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SSD/Users/andre.tiburcio/Desktop/_TCC/"/>
    </mc:Choice>
  </mc:AlternateContent>
  <xr:revisionPtr revIDLastSave="0" documentId="13_ncr:1_{5B8C560F-3830-8B48-AFEC-A7D0F0D6B79E}" xr6:coauthVersionLast="45" xr6:coauthVersionMax="45" xr10:uidLastSave="{00000000-0000-0000-0000-000000000000}"/>
  <bookViews>
    <workbookView xWindow="0" yWindow="440" windowWidth="25600" windowHeight="14440" activeTab="1" xr2:uid="{9BDCC57B-7B14-3148-8E99-BC9870460F0B}"/>
  </bookViews>
  <sheets>
    <sheet name="Transpostos_WIP" sheetId="1" r:id="rId1"/>
    <sheet name="Beta-AMC-30" sheetId="4" r:id="rId2"/>
    <sheet name="Beta-AMC-60" sheetId="2" r:id="rId3"/>
    <sheet name="Beta-AMC-90" sheetId="12" r:id="rId4"/>
    <sheet name="B-AMC-30_graf" sheetId="5" r:id="rId5"/>
    <sheet name="B-AMC-60_graf" sheetId="7" r:id="rId6"/>
    <sheet name="B-AMC-90_graf" sheetId="13" r:id="rId7"/>
    <sheet name="B-AMC-60_graf-20201231" sheetId="11" state="hidden" r:id="rId8"/>
  </sheets>
  <definedNames>
    <definedName name="_xlnm._FilterDatabase" localSheetId="1" hidden="1">'Beta-AMC-30'!$A$1:$N$1298</definedName>
    <definedName name="_xlnm._FilterDatabase" localSheetId="2" hidden="1">'Beta-AMC-60'!$A$1:$M$1298</definedName>
    <definedName name="_xlnm._FilterDatabase" localSheetId="3" hidden="1">'Beta-AMC-90'!$A$1:$M$1298</definedName>
    <definedName name="_xlnm._FilterDatabase" localSheetId="0" hidden="1">Transpostos_WIP!$A$1:$E$1305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2" i="12" l="1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91" i="12"/>
  <c r="E91" i="1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F61" i="2"/>
  <c r="E61" i="2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31" i="4"/>
  <c r="S4" i="4" l="1"/>
  <c r="S7" i="4"/>
  <c r="S8" i="4"/>
  <c r="R10" i="4"/>
  <c r="S5" i="4" s="1"/>
  <c r="R11" i="2"/>
  <c r="S5" i="2" s="1"/>
  <c r="S4" i="12"/>
  <c r="S3" i="12"/>
  <c r="S5" i="12"/>
  <c r="S6" i="12"/>
  <c r="S7" i="12"/>
  <c r="S8" i="12"/>
  <c r="R11" i="12"/>
  <c r="S6" i="4" l="1"/>
  <c r="S3" i="4"/>
  <c r="S6" i="2"/>
  <c r="S3" i="2"/>
  <c r="S8" i="2"/>
  <c r="S4" i="2"/>
  <c r="S7" i="2"/>
  <c r="K332" i="4" l="1"/>
  <c r="K9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31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H92" i="12" a="1"/>
  <c r="H92" i="12" s="1"/>
  <c r="H93" i="12" a="1"/>
  <c r="J93" i="12" s="1"/>
  <c r="H94" i="12" a="1"/>
  <c r="J94" i="12" s="1"/>
  <c r="H95" i="12" a="1"/>
  <c r="J95" i="12" s="1"/>
  <c r="H96" i="12" a="1"/>
  <c r="J96" i="12" s="1"/>
  <c r="H97" i="12" a="1"/>
  <c r="J97" i="12" s="1"/>
  <c r="H98" i="12" a="1"/>
  <c r="J98" i="12" s="1"/>
  <c r="H99" i="12" a="1"/>
  <c r="J99" i="12" s="1"/>
  <c r="H100" i="12" a="1"/>
  <c r="J100" i="12" s="1"/>
  <c r="H101" i="12" a="1"/>
  <c r="J101" i="12" s="1"/>
  <c r="H102" i="12" a="1"/>
  <c r="J102" i="12" s="1"/>
  <c r="H103" i="12" a="1"/>
  <c r="J103" i="12" s="1"/>
  <c r="H104" i="12" a="1"/>
  <c r="J104" i="12" s="1"/>
  <c r="H105" i="12" a="1"/>
  <c r="J105" i="12" s="1"/>
  <c r="H106" i="12" a="1"/>
  <c r="J106" i="12" s="1"/>
  <c r="H107" i="12" a="1"/>
  <c r="J107" i="12" s="1"/>
  <c r="H108" i="12" a="1"/>
  <c r="J108" i="12" s="1"/>
  <c r="H109" i="12" a="1"/>
  <c r="J109" i="12" s="1"/>
  <c r="H110" i="12" a="1"/>
  <c r="J110" i="12" s="1"/>
  <c r="H111" i="12" a="1"/>
  <c r="J111" i="12" s="1"/>
  <c r="H112" i="12" a="1"/>
  <c r="J112" i="12" s="1"/>
  <c r="H113" i="12" a="1"/>
  <c r="J113" i="12" s="1"/>
  <c r="H114" i="12" a="1"/>
  <c r="H115" i="12" a="1"/>
  <c r="H116" i="12" a="1"/>
  <c r="H117" i="12" a="1"/>
  <c r="J117" i="12" s="1"/>
  <c r="H118" i="12" a="1"/>
  <c r="H119" i="12" a="1"/>
  <c r="J119" i="12" s="1"/>
  <c r="H120" i="12" a="1"/>
  <c r="H121" i="12" a="1"/>
  <c r="J121" i="12" s="1"/>
  <c r="H122" i="12" a="1"/>
  <c r="H123" i="12" a="1"/>
  <c r="H124" i="12" a="1"/>
  <c r="H125" i="12" a="1"/>
  <c r="J125" i="12" s="1"/>
  <c r="H126" i="12" a="1"/>
  <c r="H127" i="12" a="1"/>
  <c r="J127" i="12" s="1"/>
  <c r="H128" i="12" a="1"/>
  <c r="H129" i="12" a="1"/>
  <c r="J129" i="12" s="1"/>
  <c r="H130" i="12" a="1"/>
  <c r="H131" i="12" a="1"/>
  <c r="H132" i="12" a="1"/>
  <c r="H133" i="12" a="1"/>
  <c r="J133" i="12" s="1"/>
  <c r="H134" i="12" a="1"/>
  <c r="H135" i="12" a="1"/>
  <c r="J135" i="12" s="1"/>
  <c r="H136" i="12" a="1"/>
  <c r="H137" i="12" a="1"/>
  <c r="J137" i="12" s="1"/>
  <c r="H138" i="12" a="1"/>
  <c r="H139" i="12" a="1"/>
  <c r="H140" i="12" a="1"/>
  <c r="H141" i="12" a="1"/>
  <c r="J141" i="12" s="1"/>
  <c r="H142" i="12" a="1"/>
  <c r="H143" i="12" a="1"/>
  <c r="J143" i="12" s="1"/>
  <c r="H144" i="12" a="1"/>
  <c r="H145" i="12" a="1"/>
  <c r="J145" i="12" s="1"/>
  <c r="H146" i="12" a="1"/>
  <c r="H147" i="12" a="1"/>
  <c r="H148" i="12" a="1"/>
  <c r="H149" i="12" a="1"/>
  <c r="J149" i="12" s="1"/>
  <c r="H150" i="12" a="1"/>
  <c r="H151" i="12" a="1"/>
  <c r="J151" i="12" s="1"/>
  <c r="H152" i="12" a="1"/>
  <c r="H153" i="12" a="1"/>
  <c r="J153" i="12" s="1"/>
  <c r="H154" i="12" a="1"/>
  <c r="H155" i="12" a="1"/>
  <c r="H156" i="12" a="1"/>
  <c r="H157" i="12" a="1"/>
  <c r="J157" i="12" s="1"/>
  <c r="H158" i="12" a="1"/>
  <c r="H159" i="12" a="1"/>
  <c r="J159" i="12" s="1"/>
  <c r="H160" i="12" a="1"/>
  <c r="H161" i="12" a="1"/>
  <c r="J161" i="12" s="1"/>
  <c r="H162" i="12" a="1"/>
  <c r="H163" i="12" a="1"/>
  <c r="H164" i="12" a="1"/>
  <c r="H165" i="12" a="1"/>
  <c r="J165" i="12" s="1"/>
  <c r="H166" i="12" a="1"/>
  <c r="H167" i="12" a="1"/>
  <c r="J167" i="12" s="1"/>
  <c r="H168" i="12" a="1"/>
  <c r="H169" i="12" a="1"/>
  <c r="J169" i="12" s="1"/>
  <c r="H170" i="12" a="1"/>
  <c r="H171" i="12" a="1"/>
  <c r="H172" i="12" a="1"/>
  <c r="H173" i="12" a="1"/>
  <c r="H173" i="12" s="1"/>
  <c r="H174" i="12" a="1"/>
  <c r="I174" i="12" s="1"/>
  <c r="H175" i="12" a="1"/>
  <c r="J175" i="12" s="1"/>
  <c r="H176" i="12" a="1"/>
  <c r="H176" i="12" s="1"/>
  <c r="H177" i="12" a="1"/>
  <c r="J177" i="12" s="1"/>
  <c r="H178" i="12" a="1"/>
  <c r="H179" i="12" a="1"/>
  <c r="H179" i="12" s="1"/>
  <c r="H180" i="12" a="1"/>
  <c r="J180" i="12" s="1"/>
  <c r="H181" i="12" a="1"/>
  <c r="J181" i="12" s="1"/>
  <c r="H182" i="12" a="1"/>
  <c r="H183" i="12" a="1"/>
  <c r="H183" i="12" s="1"/>
  <c r="H184" i="12" a="1"/>
  <c r="J184" i="12" s="1"/>
  <c r="H185" i="12" a="1"/>
  <c r="J185" i="12" s="1"/>
  <c r="H186" i="12" a="1"/>
  <c r="H187" i="12" a="1"/>
  <c r="H188" i="12" a="1"/>
  <c r="J188" i="12" s="1"/>
  <c r="H189" i="12" a="1"/>
  <c r="J189" i="12" s="1"/>
  <c r="H190" i="12" a="1"/>
  <c r="H191" i="12" a="1"/>
  <c r="H191" i="12" s="1"/>
  <c r="H192" i="12" a="1"/>
  <c r="H193" i="12" a="1"/>
  <c r="J193" i="12" s="1"/>
  <c r="H194" i="12" a="1"/>
  <c r="H195" i="12" a="1"/>
  <c r="H195" i="12" s="1"/>
  <c r="H196" i="12" a="1"/>
  <c r="J196" i="12" s="1"/>
  <c r="H197" i="12" a="1"/>
  <c r="J197" i="12" s="1"/>
  <c r="H198" i="12" a="1"/>
  <c r="I198" i="12" s="1"/>
  <c r="H199" i="12" a="1"/>
  <c r="H200" i="12" a="1"/>
  <c r="J200" i="12" s="1"/>
  <c r="H201" i="12" a="1"/>
  <c r="J201" i="12" s="1"/>
  <c r="H201" i="12"/>
  <c r="H202" i="12" a="1"/>
  <c r="H203" i="12" a="1"/>
  <c r="H203" i="12" s="1"/>
  <c r="H204" i="12" a="1"/>
  <c r="H205" i="12" a="1"/>
  <c r="J205" i="12" s="1"/>
  <c r="H206" i="12" a="1"/>
  <c r="I206" i="12" s="1"/>
  <c r="H207" i="12" a="1"/>
  <c r="H208" i="12" a="1"/>
  <c r="J208" i="12" s="1"/>
  <c r="H209" i="12" a="1"/>
  <c r="H210" i="12" a="1"/>
  <c r="H211" i="12" a="1"/>
  <c r="H211" i="12" s="1"/>
  <c r="H212" i="12" a="1"/>
  <c r="H213" i="12" a="1"/>
  <c r="J213" i="12" s="1"/>
  <c r="H214" i="12" a="1"/>
  <c r="I214" i="12" s="1"/>
  <c r="H215" i="12" a="1"/>
  <c r="H216" i="12" a="1"/>
  <c r="I216" i="12" s="1"/>
  <c r="H217" i="12" a="1"/>
  <c r="J217" i="12" s="1"/>
  <c r="H218" i="12" a="1"/>
  <c r="H219" i="12" a="1"/>
  <c r="H220" i="12" a="1"/>
  <c r="H221" i="12" a="1"/>
  <c r="J221" i="12" s="1"/>
  <c r="H222" i="12" a="1"/>
  <c r="H223" i="12" a="1"/>
  <c r="H224" i="12" a="1"/>
  <c r="I224" i="12" s="1"/>
  <c r="H225" i="12" a="1"/>
  <c r="H226" i="12" a="1"/>
  <c r="H227" i="12" a="1"/>
  <c r="H228" i="12" a="1"/>
  <c r="I228" i="12" s="1"/>
  <c r="H229" i="12" a="1"/>
  <c r="J229" i="12" s="1"/>
  <c r="H230" i="12" a="1"/>
  <c r="I230" i="12" s="1"/>
  <c r="H231" i="12" a="1"/>
  <c r="J231" i="12" s="1"/>
  <c r="H232" i="12" a="1"/>
  <c r="I232" i="12" s="1"/>
  <c r="H233" i="12" a="1"/>
  <c r="J233" i="12" s="1"/>
  <c r="H234" i="12" a="1"/>
  <c r="I234" i="12" s="1"/>
  <c r="H235" i="12" a="1"/>
  <c r="H236" i="12" a="1"/>
  <c r="H237" i="12" a="1"/>
  <c r="H238" i="12" a="1"/>
  <c r="H239" i="12" a="1"/>
  <c r="J239" i="12" s="1"/>
  <c r="H240" i="12" a="1"/>
  <c r="I240" i="12" s="1"/>
  <c r="H241" i="12" a="1"/>
  <c r="H242" i="12" a="1"/>
  <c r="J242" i="12" s="1"/>
  <c r="H243" i="12" a="1"/>
  <c r="J243" i="12" s="1"/>
  <c r="H244" i="12" a="1"/>
  <c r="H245" i="12" a="1"/>
  <c r="H245" i="12" s="1"/>
  <c r="H246" i="12" a="1"/>
  <c r="H247" i="12" a="1"/>
  <c r="J247" i="12" s="1"/>
  <c r="H248" i="12" a="1"/>
  <c r="I248" i="12" s="1"/>
  <c r="H249" i="12" a="1"/>
  <c r="H250" i="12" a="1"/>
  <c r="J250" i="12" s="1"/>
  <c r="H251" i="12" a="1"/>
  <c r="J251" i="12" s="1"/>
  <c r="H251" i="12"/>
  <c r="I251" i="12"/>
  <c r="H252" i="12" a="1"/>
  <c r="H253" i="12" a="1"/>
  <c r="H253" i="12" s="1"/>
  <c r="H254" i="12" a="1"/>
  <c r="H255" i="12" a="1"/>
  <c r="J255" i="12" s="1"/>
  <c r="H256" i="12" a="1"/>
  <c r="I256" i="12" s="1"/>
  <c r="H257" i="12" a="1"/>
  <c r="H258" i="12" a="1"/>
  <c r="H259" i="12" a="1"/>
  <c r="J259" i="12" s="1"/>
  <c r="H260" i="12" a="1"/>
  <c r="H261" i="12" a="1"/>
  <c r="H261" i="12" s="1"/>
  <c r="H262" i="12" a="1"/>
  <c r="H263" i="12" a="1"/>
  <c r="J263" i="12" s="1"/>
  <c r="H264" i="12" a="1"/>
  <c r="I264" i="12" s="1"/>
  <c r="H265" i="12" a="1"/>
  <c r="H266" i="12" a="1"/>
  <c r="J266" i="12" s="1"/>
  <c r="H267" i="12" a="1"/>
  <c r="J267" i="12" s="1"/>
  <c r="H268" i="12" a="1"/>
  <c r="H269" i="12" a="1"/>
  <c r="H269" i="12" s="1"/>
  <c r="H270" i="12" a="1"/>
  <c r="H271" i="12" a="1"/>
  <c r="H272" i="12" a="1"/>
  <c r="I272" i="12" s="1"/>
  <c r="H273" i="12" a="1"/>
  <c r="H274" i="12" a="1"/>
  <c r="I274" i="12" s="1"/>
  <c r="H275" i="12" a="1"/>
  <c r="I275" i="12" s="1"/>
  <c r="H276" i="12" a="1"/>
  <c r="I276" i="12" s="1"/>
  <c r="H277" i="12" a="1"/>
  <c r="H278" i="12" a="1"/>
  <c r="I278" i="12" s="1"/>
  <c r="H279" i="12" a="1"/>
  <c r="I279" i="12" s="1"/>
  <c r="J279" i="12"/>
  <c r="H280" i="12" a="1"/>
  <c r="I280" i="12" s="1"/>
  <c r="H281" i="12" a="1"/>
  <c r="H282" i="12" a="1"/>
  <c r="I282" i="12" s="1"/>
  <c r="H283" i="12" a="1"/>
  <c r="H284" i="12" a="1"/>
  <c r="I284" i="12" s="1"/>
  <c r="H285" i="12" a="1"/>
  <c r="H286" i="12" a="1"/>
  <c r="I286" i="12" s="1"/>
  <c r="H287" i="12" a="1"/>
  <c r="I287" i="12" s="1"/>
  <c r="H288" i="12" a="1"/>
  <c r="I288" i="12" s="1"/>
  <c r="H289" i="12" a="1"/>
  <c r="H290" i="12" a="1"/>
  <c r="I290" i="12" s="1"/>
  <c r="H291" i="12" a="1"/>
  <c r="I291" i="12" s="1"/>
  <c r="J291" i="12"/>
  <c r="H292" i="12" a="1"/>
  <c r="I292" i="12" s="1"/>
  <c r="H293" i="12" a="1"/>
  <c r="H293" i="12" s="1"/>
  <c r="H294" i="12" a="1"/>
  <c r="I294" i="12" s="1"/>
  <c r="H294" i="12"/>
  <c r="K294" i="12" s="1"/>
  <c r="M294" i="12" s="1"/>
  <c r="J294" i="12"/>
  <c r="H295" i="12" a="1"/>
  <c r="I295" i="12" s="1"/>
  <c r="H296" i="12" a="1"/>
  <c r="H297" i="12" a="1"/>
  <c r="H297" i="12" s="1"/>
  <c r="H298" i="12" a="1"/>
  <c r="I298" i="12" s="1"/>
  <c r="H299" i="12" a="1"/>
  <c r="H300" i="12" a="1"/>
  <c r="H301" i="12" a="1"/>
  <c r="H301" i="12" s="1"/>
  <c r="H302" i="12" a="1"/>
  <c r="H303" i="12" a="1"/>
  <c r="I303" i="12" s="1"/>
  <c r="H304" i="12" a="1"/>
  <c r="H305" i="12" a="1"/>
  <c r="H305" i="12" s="1"/>
  <c r="H306" i="12" a="1"/>
  <c r="H306" i="12" s="1"/>
  <c r="H307" i="12" a="1"/>
  <c r="I307" i="12" s="1"/>
  <c r="J307" i="12"/>
  <c r="H308" i="12" a="1"/>
  <c r="H309" i="12" a="1"/>
  <c r="H309" i="12" s="1"/>
  <c r="H310" i="12" a="1"/>
  <c r="I310" i="12" s="1"/>
  <c r="H311" i="12" a="1"/>
  <c r="H312" i="12" a="1"/>
  <c r="H313" i="12" a="1"/>
  <c r="H313" i="12" s="1"/>
  <c r="H314" i="12" a="1"/>
  <c r="H315" i="12" a="1"/>
  <c r="I315" i="12" s="1"/>
  <c r="J315" i="12"/>
  <c r="H316" i="12" a="1"/>
  <c r="H317" i="12" a="1"/>
  <c r="H317" i="12" s="1"/>
  <c r="H318" i="12" a="1"/>
  <c r="I318" i="12" s="1"/>
  <c r="H318" i="12"/>
  <c r="K318" i="12" s="1"/>
  <c r="M318" i="12" s="1"/>
  <c r="H319" i="12" a="1"/>
  <c r="H320" i="12" a="1"/>
  <c r="H321" i="12" a="1"/>
  <c r="H321" i="12" s="1"/>
  <c r="H322" i="12" a="1"/>
  <c r="H323" i="12" a="1"/>
  <c r="I323" i="12" s="1"/>
  <c r="H324" i="12" a="1"/>
  <c r="H325" i="12" a="1"/>
  <c r="H325" i="12" s="1"/>
  <c r="H326" i="12" a="1"/>
  <c r="I326" i="12" s="1"/>
  <c r="H327" i="12" a="1"/>
  <c r="I327" i="12" s="1"/>
  <c r="H328" i="12" a="1"/>
  <c r="H329" i="12" a="1"/>
  <c r="H329" i="12" s="1"/>
  <c r="H330" i="12" a="1"/>
  <c r="I330" i="12" s="1"/>
  <c r="H331" i="12" a="1"/>
  <c r="I331" i="12" s="1"/>
  <c r="H332" i="12" a="1"/>
  <c r="H333" i="12" a="1"/>
  <c r="H333" i="12" s="1"/>
  <c r="H334" i="12" a="1"/>
  <c r="I334" i="12" s="1"/>
  <c r="H335" i="12" a="1"/>
  <c r="I335" i="12" s="1"/>
  <c r="H336" i="12" a="1"/>
  <c r="H337" i="12" a="1"/>
  <c r="H337" i="12" s="1"/>
  <c r="H338" i="12" a="1"/>
  <c r="I338" i="12" s="1"/>
  <c r="H339" i="12" a="1"/>
  <c r="I339" i="12" s="1"/>
  <c r="H340" i="12" a="1"/>
  <c r="H341" i="12" a="1"/>
  <c r="H341" i="12" s="1"/>
  <c r="H342" i="12" a="1"/>
  <c r="H343" i="12" a="1"/>
  <c r="I343" i="12" s="1"/>
  <c r="H344" i="12" a="1"/>
  <c r="H345" i="12" a="1"/>
  <c r="H345" i="12" s="1"/>
  <c r="H346" i="12" a="1"/>
  <c r="I346" i="12" s="1"/>
  <c r="H347" i="12" a="1"/>
  <c r="I347" i="12" s="1"/>
  <c r="H348" i="12" a="1"/>
  <c r="H349" i="12" a="1"/>
  <c r="H349" i="12" s="1"/>
  <c r="H350" i="12" a="1"/>
  <c r="I350" i="12" s="1"/>
  <c r="H351" i="12" a="1"/>
  <c r="I351" i="12" s="1"/>
  <c r="H352" i="12" a="1"/>
  <c r="H353" i="12" a="1"/>
  <c r="H353" i="12" s="1"/>
  <c r="H354" i="12" a="1"/>
  <c r="I354" i="12" s="1"/>
  <c r="H355" i="12" a="1"/>
  <c r="H356" i="12" a="1"/>
  <c r="H357" i="12" a="1"/>
  <c r="H357" i="12" s="1"/>
  <c r="H358" i="12" a="1"/>
  <c r="H359" i="12" a="1"/>
  <c r="I359" i="12" s="1"/>
  <c r="H360" i="12" a="1"/>
  <c r="H361" i="12" a="1"/>
  <c r="I361" i="12" s="1"/>
  <c r="H362" i="12" a="1"/>
  <c r="I362" i="12" s="1"/>
  <c r="H362" i="12"/>
  <c r="K362" i="12" s="1"/>
  <c r="M362" i="12" s="1"/>
  <c r="H363" i="12" a="1"/>
  <c r="H364" i="12" a="1"/>
  <c r="H364" i="12" s="1"/>
  <c r="H365" i="12" a="1"/>
  <c r="H366" i="12" a="1"/>
  <c r="H367" i="12" a="1"/>
  <c r="J367" i="12" s="1"/>
  <c r="H368" i="12" a="1"/>
  <c r="H369" i="12" a="1"/>
  <c r="I369" i="12" s="1"/>
  <c r="H370" i="12" a="1"/>
  <c r="I370" i="12" s="1"/>
  <c r="H371" i="12" a="1"/>
  <c r="H372" i="12" a="1"/>
  <c r="H372" i="12" s="1"/>
  <c r="H373" i="12" a="1"/>
  <c r="H374" i="12" a="1"/>
  <c r="H375" i="12" a="1"/>
  <c r="J375" i="12" s="1"/>
  <c r="H376" i="12" a="1"/>
  <c r="H377" i="12" a="1"/>
  <c r="I377" i="12" s="1"/>
  <c r="H378" i="12" a="1"/>
  <c r="I378" i="12" s="1"/>
  <c r="H379" i="12" a="1"/>
  <c r="H380" i="12" a="1"/>
  <c r="H380" i="12" s="1"/>
  <c r="H381" i="12" a="1"/>
  <c r="H382" i="12" a="1"/>
  <c r="H383" i="12" a="1"/>
  <c r="J383" i="12" s="1"/>
  <c r="H384" i="12" a="1"/>
  <c r="H385" i="12" a="1"/>
  <c r="I385" i="12" s="1"/>
  <c r="H386" i="12" a="1"/>
  <c r="I386" i="12" s="1"/>
  <c r="H387" i="12" a="1"/>
  <c r="H388" i="12" a="1"/>
  <c r="H388" i="12"/>
  <c r="H389" i="12" a="1"/>
  <c r="H390" i="12" a="1"/>
  <c r="H391" i="12" a="1"/>
  <c r="J391" i="12" s="1"/>
  <c r="H392" i="12" a="1"/>
  <c r="H393" i="12" a="1"/>
  <c r="I393" i="12" s="1"/>
  <c r="H394" i="12" a="1"/>
  <c r="I394" i="12" s="1"/>
  <c r="H394" i="12"/>
  <c r="K394" i="12" s="1"/>
  <c r="M394" i="12" s="1"/>
  <c r="H395" i="12" a="1"/>
  <c r="H396" i="12" a="1"/>
  <c r="H396" i="12" s="1"/>
  <c r="H397" i="12" a="1"/>
  <c r="H398" i="12" a="1"/>
  <c r="H399" i="12" a="1"/>
  <c r="J399" i="12" s="1"/>
  <c r="H400" i="12" a="1"/>
  <c r="H401" i="12" a="1"/>
  <c r="I401" i="12" s="1"/>
  <c r="H402" i="12" a="1"/>
  <c r="I402" i="12" s="1"/>
  <c r="H403" i="12" a="1"/>
  <c r="H404" i="12" a="1"/>
  <c r="H404" i="12" s="1"/>
  <c r="H405" i="12" a="1"/>
  <c r="H406" i="12" a="1"/>
  <c r="I406" i="12" s="1"/>
  <c r="H407" i="12" a="1"/>
  <c r="H407" i="12" s="1"/>
  <c r="H408" i="12" a="1"/>
  <c r="H408" i="12" s="1"/>
  <c r="H409" i="12" a="1"/>
  <c r="H410" i="12" a="1"/>
  <c r="H410" i="12" s="1"/>
  <c r="H411" i="12" a="1"/>
  <c r="H411" i="12" s="1"/>
  <c r="H412" i="12" a="1"/>
  <c r="H412" i="12" s="1"/>
  <c r="J412" i="12"/>
  <c r="H413" i="12" a="1"/>
  <c r="H414" i="12" a="1"/>
  <c r="H414" i="12" s="1"/>
  <c r="H415" i="12" a="1"/>
  <c r="H415" i="12" s="1"/>
  <c r="H416" i="12" a="1"/>
  <c r="H416" i="12" s="1"/>
  <c r="H417" i="12" a="1"/>
  <c r="H418" i="12" a="1"/>
  <c r="H418" i="12" s="1"/>
  <c r="H419" i="12" a="1"/>
  <c r="H419" i="12" s="1"/>
  <c r="H420" i="12" a="1"/>
  <c r="H420" i="12" s="1"/>
  <c r="H421" i="12" a="1"/>
  <c r="H422" i="12" a="1"/>
  <c r="H422" i="12" s="1"/>
  <c r="H423" i="12" a="1"/>
  <c r="H423" i="12" s="1"/>
  <c r="H424" i="12" a="1"/>
  <c r="H424" i="12" s="1"/>
  <c r="H425" i="12" a="1"/>
  <c r="H426" i="12" a="1"/>
  <c r="H426" i="12" s="1"/>
  <c r="H427" i="12" a="1"/>
  <c r="H427" i="12" s="1"/>
  <c r="H428" i="12" a="1"/>
  <c r="H428" i="12" s="1"/>
  <c r="H429" i="12" a="1"/>
  <c r="H430" i="12" a="1"/>
  <c r="H430" i="12" s="1"/>
  <c r="H431" i="12" a="1"/>
  <c r="H431" i="12" s="1"/>
  <c r="H432" i="12" a="1"/>
  <c r="H432" i="12" s="1"/>
  <c r="H433" i="12" a="1"/>
  <c r="H434" i="12" a="1"/>
  <c r="H434" i="12" s="1"/>
  <c r="H435" i="12" a="1"/>
  <c r="H436" i="12" a="1"/>
  <c r="H436" i="12" s="1"/>
  <c r="H437" i="12" a="1"/>
  <c r="H438" i="12" a="1"/>
  <c r="H438" i="12" s="1"/>
  <c r="H439" i="12" a="1"/>
  <c r="H439" i="12" s="1"/>
  <c r="H440" i="12" a="1"/>
  <c r="H440" i="12" s="1"/>
  <c r="H441" i="12" a="1"/>
  <c r="H442" i="12" a="1"/>
  <c r="H442" i="12" s="1"/>
  <c r="H443" i="12" a="1"/>
  <c r="H443" i="12" s="1"/>
  <c r="H444" i="12" a="1"/>
  <c r="H444" i="12" s="1"/>
  <c r="H445" i="12" a="1"/>
  <c r="H446" i="12" a="1"/>
  <c r="H446" i="12" s="1"/>
  <c r="H447" i="12" a="1"/>
  <c r="H447" i="12" s="1"/>
  <c r="H448" i="12" a="1"/>
  <c r="H448" i="12" s="1"/>
  <c r="H449" i="12" a="1"/>
  <c r="H450" i="12" a="1"/>
  <c r="H450" i="12" s="1"/>
  <c r="H451" i="12" a="1"/>
  <c r="H452" i="12" a="1"/>
  <c r="H452" i="12" s="1"/>
  <c r="H453" i="12" a="1"/>
  <c r="H454" i="12" a="1"/>
  <c r="H454" i="12" s="1"/>
  <c r="H455" i="12" a="1"/>
  <c r="H455" i="12" s="1"/>
  <c r="H456" i="12" a="1"/>
  <c r="H456" i="12" s="1"/>
  <c r="H457" i="12" a="1"/>
  <c r="H458" i="12" a="1"/>
  <c r="H458" i="12" s="1"/>
  <c r="H459" i="12" a="1"/>
  <c r="H459" i="12" s="1"/>
  <c r="H460" i="12" a="1"/>
  <c r="H460" i="12" s="1"/>
  <c r="H461" i="12" a="1"/>
  <c r="H462" i="12" a="1"/>
  <c r="H462" i="12" s="1"/>
  <c r="H463" i="12" a="1"/>
  <c r="H463" i="12" s="1"/>
  <c r="H464" i="12" a="1"/>
  <c r="H465" i="12" a="1"/>
  <c r="H466" i="12" a="1"/>
  <c r="H466" i="12" s="1"/>
  <c r="H467" i="12" a="1"/>
  <c r="H468" i="12" a="1"/>
  <c r="H468" i="12" s="1"/>
  <c r="H469" i="12" a="1"/>
  <c r="J469" i="12" s="1"/>
  <c r="H470" i="12" a="1"/>
  <c r="H471" i="12" a="1"/>
  <c r="H471" i="12" s="1"/>
  <c r="H472" i="12" a="1"/>
  <c r="H472" i="12" s="1"/>
  <c r="H473" i="12" a="1"/>
  <c r="J473" i="12" s="1"/>
  <c r="H474" i="12" a="1"/>
  <c r="I474" i="12" s="1"/>
  <c r="H475" i="12" a="1"/>
  <c r="H475" i="12" s="1"/>
  <c r="H476" i="12" a="1"/>
  <c r="H476" i="12" s="1"/>
  <c r="H477" i="12" a="1"/>
  <c r="J477" i="12" s="1"/>
  <c r="H478" i="12" a="1"/>
  <c r="I478" i="12" s="1"/>
  <c r="H479" i="12" a="1"/>
  <c r="H479" i="12" s="1"/>
  <c r="H480" i="12" a="1"/>
  <c r="H480" i="12" s="1"/>
  <c r="H481" i="12" a="1"/>
  <c r="J481" i="12" s="1"/>
  <c r="H482" i="12" a="1"/>
  <c r="I482" i="12" s="1"/>
  <c r="H483" i="12" a="1"/>
  <c r="H483" i="12" s="1"/>
  <c r="H484" i="12" a="1"/>
  <c r="H484" i="12" s="1"/>
  <c r="H485" i="12" a="1"/>
  <c r="J485" i="12" s="1"/>
  <c r="H486" i="12" a="1"/>
  <c r="I486" i="12" s="1"/>
  <c r="H487" i="12" a="1"/>
  <c r="H487" i="12" s="1"/>
  <c r="H488" i="12" a="1"/>
  <c r="H488" i="12" s="1"/>
  <c r="H489" i="12" a="1"/>
  <c r="J489" i="12" s="1"/>
  <c r="H490" i="12" a="1"/>
  <c r="I490" i="12" s="1"/>
  <c r="H491" i="12" a="1"/>
  <c r="H491" i="12" s="1"/>
  <c r="H492" i="12" a="1"/>
  <c r="H492" i="12" s="1"/>
  <c r="H493" i="12" a="1"/>
  <c r="J493" i="12" s="1"/>
  <c r="H494" i="12" a="1"/>
  <c r="I494" i="12" s="1"/>
  <c r="H495" i="12" a="1"/>
  <c r="H495" i="12" s="1"/>
  <c r="H496" i="12" a="1"/>
  <c r="H496" i="12" s="1"/>
  <c r="H497" i="12" a="1"/>
  <c r="J497" i="12" s="1"/>
  <c r="H498" i="12" a="1"/>
  <c r="I498" i="12" s="1"/>
  <c r="H499" i="12" a="1"/>
  <c r="H499" i="12" s="1"/>
  <c r="H500" i="12" a="1"/>
  <c r="H501" i="12" a="1"/>
  <c r="H501" i="12" s="1"/>
  <c r="H502" i="12" a="1"/>
  <c r="H503" i="12" a="1"/>
  <c r="H503" i="12" s="1"/>
  <c r="H504" i="12" a="1"/>
  <c r="H505" i="12" a="1"/>
  <c r="H505" i="12" s="1"/>
  <c r="H506" i="12" a="1"/>
  <c r="H507" i="12" a="1"/>
  <c r="H507" i="12" s="1"/>
  <c r="H508" i="12" a="1"/>
  <c r="H509" i="12" a="1"/>
  <c r="H509" i="12" s="1"/>
  <c r="H510" i="12" a="1"/>
  <c r="H511" i="12" a="1"/>
  <c r="H511" i="12" s="1"/>
  <c r="J511" i="12"/>
  <c r="H512" i="12" a="1"/>
  <c r="H513" i="12" a="1"/>
  <c r="H513" i="12" s="1"/>
  <c r="H514" i="12" a="1"/>
  <c r="H515" i="12" a="1"/>
  <c r="H515" i="12" s="1"/>
  <c r="H516" i="12" a="1"/>
  <c r="H517" i="12" a="1"/>
  <c r="H517" i="12" s="1"/>
  <c r="H518" i="12" a="1"/>
  <c r="H519" i="12" a="1"/>
  <c r="H519" i="12" s="1"/>
  <c r="H520" i="12" a="1"/>
  <c r="H521" i="12" a="1"/>
  <c r="H521" i="12" s="1"/>
  <c r="H522" i="12" a="1"/>
  <c r="H523" i="12" a="1"/>
  <c r="H523" i="12" s="1"/>
  <c r="H524" i="12" a="1"/>
  <c r="H525" i="12" a="1"/>
  <c r="H525" i="12" s="1"/>
  <c r="H526" i="12" a="1"/>
  <c r="H527" i="12" a="1"/>
  <c r="H527" i="12" s="1"/>
  <c r="H528" i="12" a="1"/>
  <c r="H529" i="12" a="1"/>
  <c r="H529" i="12" s="1"/>
  <c r="H530" i="12" a="1"/>
  <c r="H531" i="12" a="1"/>
  <c r="H531" i="12" s="1"/>
  <c r="H532" i="12" a="1"/>
  <c r="H533" i="12" a="1"/>
  <c r="H533" i="12" s="1"/>
  <c r="H534" i="12" a="1"/>
  <c r="H535" i="12" a="1"/>
  <c r="H535" i="12" s="1"/>
  <c r="H536" i="12" a="1"/>
  <c r="H537" i="12" a="1"/>
  <c r="H537" i="12" s="1"/>
  <c r="H538" i="12" a="1"/>
  <c r="H539" i="12" a="1"/>
  <c r="H539" i="12" s="1"/>
  <c r="H540" i="12" a="1"/>
  <c r="H541" i="12" a="1"/>
  <c r="H541" i="12" s="1"/>
  <c r="H542" i="12" a="1"/>
  <c r="H543" i="12" a="1"/>
  <c r="H543" i="12" s="1"/>
  <c r="J543" i="12"/>
  <c r="H544" i="12" a="1"/>
  <c r="H545" i="12" a="1"/>
  <c r="H545" i="12" s="1"/>
  <c r="H546" i="12" a="1"/>
  <c r="H547" i="12" a="1"/>
  <c r="H547" i="12" s="1"/>
  <c r="H548" i="12" a="1"/>
  <c r="H549" i="12" a="1"/>
  <c r="H549" i="12" s="1"/>
  <c r="H550" i="12" a="1"/>
  <c r="H551" i="12" a="1"/>
  <c r="H551" i="12" s="1"/>
  <c r="H552" i="12" a="1"/>
  <c r="H553" i="12" a="1"/>
  <c r="H553" i="12" s="1"/>
  <c r="H554" i="12" a="1"/>
  <c r="H555" i="12" a="1"/>
  <c r="H555" i="12" s="1"/>
  <c r="H556" i="12" a="1"/>
  <c r="H557" i="12" a="1"/>
  <c r="H557" i="12" s="1"/>
  <c r="H558" i="12" a="1"/>
  <c r="H559" i="12" a="1"/>
  <c r="H559" i="12" s="1"/>
  <c r="H560" i="12" a="1"/>
  <c r="H561" i="12" a="1"/>
  <c r="H561" i="12" s="1"/>
  <c r="H562" i="12" a="1"/>
  <c r="H563" i="12" a="1"/>
  <c r="H563" i="12" s="1"/>
  <c r="H564" i="12" a="1"/>
  <c r="H565" i="12" a="1"/>
  <c r="H565" i="12" s="1"/>
  <c r="H566" i="12" a="1"/>
  <c r="H567" i="12" a="1"/>
  <c r="H567" i="12" s="1"/>
  <c r="H568" i="12" a="1"/>
  <c r="H569" i="12" a="1"/>
  <c r="H569" i="12" s="1"/>
  <c r="H570" i="12" a="1"/>
  <c r="H571" i="12" a="1"/>
  <c r="H571" i="12" s="1"/>
  <c r="H572" i="12" a="1"/>
  <c r="H573" i="12" a="1"/>
  <c r="H573" i="12" s="1"/>
  <c r="H574" i="12" a="1"/>
  <c r="H574" i="12" s="1"/>
  <c r="H575" i="12" a="1"/>
  <c r="H575" i="12" s="1"/>
  <c r="J575" i="12"/>
  <c r="H576" i="12" a="1"/>
  <c r="H576" i="12" s="1"/>
  <c r="H577" i="12" a="1"/>
  <c r="H577" i="12" s="1"/>
  <c r="H578" i="12" a="1"/>
  <c r="H578" i="12" s="1"/>
  <c r="H579" i="12" a="1"/>
  <c r="H579" i="12" s="1"/>
  <c r="H580" i="12" a="1"/>
  <c r="H580" i="12" s="1"/>
  <c r="H581" i="12" a="1"/>
  <c r="H581" i="12" s="1"/>
  <c r="H582" i="12" a="1"/>
  <c r="H582" i="12" s="1"/>
  <c r="H583" i="12" a="1"/>
  <c r="H583" i="12" s="1"/>
  <c r="H584" i="12" a="1"/>
  <c r="H584" i="12" s="1"/>
  <c r="H585" i="12" a="1"/>
  <c r="H585" i="12" s="1"/>
  <c r="H586" i="12" a="1"/>
  <c r="H586" i="12" s="1"/>
  <c r="H587" i="12" a="1"/>
  <c r="H587" i="12" s="1"/>
  <c r="H588" i="12" a="1"/>
  <c r="H588" i="12" s="1"/>
  <c r="J588" i="12"/>
  <c r="H589" i="12" a="1"/>
  <c r="H589" i="12" s="1"/>
  <c r="H590" i="12" a="1"/>
  <c r="H590" i="12" s="1"/>
  <c r="H591" i="12" a="1"/>
  <c r="H591" i="12" s="1"/>
  <c r="J591" i="12"/>
  <c r="H592" i="12" a="1"/>
  <c r="H592" i="12" s="1"/>
  <c r="H593" i="12" a="1"/>
  <c r="H593" i="12" s="1"/>
  <c r="H594" i="12" a="1"/>
  <c r="H594" i="12" s="1"/>
  <c r="H595" i="12" a="1"/>
  <c r="H595" i="12" s="1"/>
  <c r="H596" i="12" a="1"/>
  <c r="H596" i="12" s="1"/>
  <c r="H597" i="12" a="1"/>
  <c r="H597" i="12" s="1"/>
  <c r="H598" i="12" a="1"/>
  <c r="H598" i="12" s="1"/>
  <c r="H599" i="12" a="1"/>
  <c r="H600" i="12" a="1"/>
  <c r="H600" i="12" s="1"/>
  <c r="H601" i="12" a="1"/>
  <c r="H601" i="12" s="1"/>
  <c r="H602" i="12" a="1"/>
  <c r="H602" i="12" s="1"/>
  <c r="H603" i="12" a="1"/>
  <c r="H603" i="12" s="1"/>
  <c r="H604" i="12" a="1"/>
  <c r="H604" i="12" s="1"/>
  <c r="H605" i="12" a="1"/>
  <c r="H605" i="12" s="1"/>
  <c r="H606" i="12" a="1"/>
  <c r="H606" i="12" s="1"/>
  <c r="H607" i="12" a="1"/>
  <c r="H607" i="12" s="1"/>
  <c r="H608" i="12" a="1"/>
  <c r="H608" i="12" s="1"/>
  <c r="H609" i="12" a="1"/>
  <c r="H609" i="12" s="1"/>
  <c r="H610" i="12" a="1"/>
  <c r="H610" i="12" s="1"/>
  <c r="H611" i="12" a="1"/>
  <c r="H611" i="12" s="1"/>
  <c r="H612" i="12" a="1"/>
  <c r="H612" i="12" s="1"/>
  <c r="H613" i="12" a="1"/>
  <c r="H613" i="12" s="1"/>
  <c r="H614" i="12" a="1"/>
  <c r="H614" i="12" s="1"/>
  <c r="H615" i="12" a="1"/>
  <c r="H616" i="12" a="1"/>
  <c r="H616" i="12" s="1"/>
  <c r="H617" i="12" a="1"/>
  <c r="H617" i="12" s="1"/>
  <c r="H618" i="12" a="1"/>
  <c r="H618" i="12" s="1"/>
  <c r="H619" i="12" a="1"/>
  <c r="H619" i="12" s="1"/>
  <c r="H620" i="12" a="1"/>
  <c r="H620" i="12" s="1"/>
  <c r="H621" i="12" a="1"/>
  <c r="H621" i="12" s="1"/>
  <c r="H622" i="12" a="1"/>
  <c r="H622" i="12" s="1"/>
  <c r="H623" i="12" a="1"/>
  <c r="H623" i="12" s="1"/>
  <c r="H624" i="12" a="1"/>
  <c r="H624" i="12" s="1"/>
  <c r="H625" i="12" a="1"/>
  <c r="H625" i="12" s="1"/>
  <c r="H626" i="12" a="1"/>
  <c r="H626" i="12" s="1"/>
  <c r="H627" i="12" a="1"/>
  <c r="H628" i="12" a="1"/>
  <c r="H628" i="12" s="1"/>
  <c r="H629" i="12" a="1"/>
  <c r="H629" i="12" s="1"/>
  <c r="H630" i="12" a="1"/>
  <c r="H630" i="12" s="1"/>
  <c r="H631" i="12" a="1"/>
  <c r="H632" i="12" a="1"/>
  <c r="H632" i="12" s="1"/>
  <c r="H633" i="12" a="1"/>
  <c r="H633" i="12" s="1"/>
  <c r="H634" i="12" a="1"/>
  <c r="H634" i="12" s="1"/>
  <c r="H635" i="12" a="1"/>
  <c r="H635" i="12" s="1"/>
  <c r="H636" i="12" a="1"/>
  <c r="H636" i="12" s="1"/>
  <c r="H637" i="12" a="1"/>
  <c r="H637" i="12" s="1"/>
  <c r="H638" i="12" a="1"/>
  <c r="H638" i="12" s="1"/>
  <c r="H639" i="12" a="1"/>
  <c r="H639" i="12" s="1"/>
  <c r="J639" i="12"/>
  <c r="H640" i="12" a="1"/>
  <c r="H640" i="12" s="1"/>
  <c r="H641" i="12" a="1"/>
  <c r="H641" i="12" s="1"/>
  <c r="H642" i="12" a="1"/>
  <c r="H642" i="12" s="1"/>
  <c r="H643" i="12" a="1"/>
  <c r="H643" i="12" s="1"/>
  <c r="H644" i="12" a="1"/>
  <c r="H644" i="12" s="1"/>
  <c r="H645" i="12" a="1"/>
  <c r="H645" i="12" s="1"/>
  <c r="H646" i="12" a="1"/>
  <c r="H646" i="12" s="1"/>
  <c r="H647" i="12" a="1"/>
  <c r="H648" i="12" a="1"/>
  <c r="H648" i="12" s="1"/>
  <c r="H649" i="12" a="1"/>
  <c r="H649" i="12" s="1"/>
  <c r="H650" i="12" a="1"/>
  <c r="H650" i="12" s="1"/>
  <c r="H651" i="12" a="1"/>
  <c r="H651" i="12" s="1"/>
  <c r="J651" i="12"/>
  <c r="H652" i="12" a="1"/>
  <c r="H652" i="12" s="1"/>
  <c r="H653" i="12" a="1"/>
  <c r="H653" i="12" s="1"/>
  <c r="H654" i="12" a="1"/>
  <c r="H655" i="12" a="1"/>
  <c r="H655" i="12" s="1"/>
  <c r="H656" i="12" a="1"/>
  <c r="H657" i="12" a="1"/>
  <c r="H657" i="12" s="1"/>
  <c r="H658" i="12" a="1"/>
  <c r="H659" i="12" a="1"/>
  <c r="H659" i="12" s="1"/>
  <c r="H660" i="12" a="1"/>
  <c r="H661" i="12" a="1"/>
  <c r="H661" i="12" s="1"/>
  <c r="H662" i="12" a="1"/>
  <c r="H663" i="12" a="1"/>
  <c r="H664" i="12" a="1"/>
  <c r="H665" i="12" a="1"/>
  <c r="H665" i="12" s="1"/>
  <c r="H666" i="12" a="1"/>
  <c r="H667" i="12" a="1"/>
  <c r="H667" i="12" s="1"/>
  <c r="H668" i="12" a="1"/>
  <c r="H669" i="12" a="1"/>
  <c r="H669" i="12" s="1"/>
  <c r="H670" i="12" a="1"/>
  <c r="H671" i="12" a="1"/>
  <c r="H671" i="12" s="1"/>
  <c r="H672" i="12" a="1"/>
  <c r="H673" i="12" a="1"/>
  <c r="H673" i="12" s="1"/>
  <c r="H674" i="12" a="1"/>
  <c r="H675" i="12" a="1"/>
  <c r="H675" i="12" s="1"/>
  <c r="H676" i="12" a="1"/>
  <c r="H677" i="12" a="1"/>
  <c r="H677" i="12" s="1"/>
  <c r="H678" i="12" a="1"/>
  <c r="H679" i="12" a="1"/>
  <c r="H680" i="12" a="1"/>
  <c r="H681" i="12" a="1"/>
  <c r="H681" i="12" s="1"/>
  <c r="H682" i="12" a="1"/>
  <c r="H683" i="12" a="1"/>
  <c r="H683" i="12" s="1"/>
  <c r="J683" i="12"/>
  <c r="H684" i="12" a="1"/>
  <c r="H685" i="12" a="1"/>
  <c r="H685" i="12" s="1"/>
  <c r="H686" i="12" a="1"/>
  <c r="H687" i="12" a="1"/>
  <c r="H687" i="12" s="1"/>
  <c r="H688" i="12" a="1"/>
  <c r="H689" i="12" a="1"/>
  <c r="H689" i="12" s="1"/>
  <c r="H690" i="12" a="1"/>
  <c r="H691" i="12" a="1"/>
  <c r="H691" i="12" s="1"/>
  <c r="J691" i="12"/>
  <c r="H692" i="12" a="1"/>
  <c r="H693" i="12" a="1"/>
  <c r="H693" i="12" s="1"/>
  <c r="H694" i="12" a="1"/>
  <c r="H695" i="12" a="1"/>
  <c r="H696" i="12" a="1"/>
  <c r="H697" i="12" a="1"/>
  <c r="H697" i="12" s="1"/>
  <c r="H698" i="12" a="1"/>
  <c r="H699" i="12" a="1"/>
  <c r="H699" i="12" s="1"/>
  <c r="H700" i="12" a="1"/>
  <c r="H701" i="12" a="1"/>
  <c r="H701" i="12" s="1"/>
  <c r="H702" i="12" a="1"/>
  <c r="H703" i="12" a="1"/>
  <c r="H703" i="12" s="1"/>
  <c r="H704" i="12" a="1"/>
  <c r="J704" i="12" s="1"/>
  <c r="H705" i="12" a="1"/>
  <c r="H706" i="12" a="1"/>
  <c r="H707" i="12" a="1"/>
  <c r="H707" i="12" s="1"/>
  <c r="H708" i="12" a="1"/>
  <c r="H709" i="12" a="1"/>
  <c r="H710" i="12" a="1"/>
  <c r="H711" i="12" a="1"/>
  <c r="H711" i="12" s="1"/>
  <c r="H712" i="12" a="1"/>
  <c r="J712" i="12" s="1"/>
  <c r="H713" i="12" a="1"/>
  <c r="H714" i="12" a="1"/>
  <c r="H715" i="12" a="1"/>
  <c r="H715" i="12" s="1"/>
  <c r="H716" i="12" a="1"/>
  <c r="H717" i="12" a="1"/>
  <c r="J717" i="12" s="1"/>
  <c r="H718" i="12" a="1"/>
  <c r="H719" i="12" a="1"/>
  <c r="J719" i="12" s="1"/>
  <c r="H720" i="12" a="1"/>
  <c r="I720" i="12" s="1"/>
  <c r="H721" i="12" a="1"/>
  <c r="J721" i="12" s="1"/>
  <c r="H722" i="12" a="1"/>
  <c r="H722" i="12" s="1"/>
  <c r="H723" i="12" a="1"/>
  <c r="J723" i="12" s="1"/>
  <c r="H724" i="12" a="1"/>
  <c r="H724" i="12" s="1"/>
  <c r="H725" i="12" a="1"/>
  <c r="J725" i="12" s="1"/>
  <c r="H726" i="12" a="1"/>
  <c r="H726" i="12" s="1"/>
  <c r="H727" i="12" a="1"/>
  <c r="H728" i="12" a="1"/>
  <c r="H728" i="12" s="1"/>
  <c r="H729" i="12" a="1"/>
  <c r="J729" i="12" s="1"/>
  <c r="H730" i="12" a="1"/>
  <c r="I730" i="12" s="1"/>
  <c r="H731" i="12" a="1"/>
  <c r="H731" i="12" s="1"/>
  <c r="H732" i="12" a="1"/>
  <c r="H733" i="12" a="1"/>
  <c r="J733" i="12" s="1"/>
  <c r="H734" i="12" a="1"/>
  <c r="I734" i="12" s="1"/>
  <c r="H735" i="12" a="1"/>
  <c r="H735" i="12" s="1"/>
  <c r="H736" i="12" a="1"/>
  <c r="I736" i="12" s="1"/>
  <c r="H737" i="12" a="1"/>
  <c r="H738" i="12" a="1"/>
  <c r="I738" i="12" s="1"/>
  <c r="H739" i="12" a="1"/>
  <c r="H740" i="12" a="1"/>
  <c r="H740" i="12" s="1"/>
  <c r="I740" i="12"/>
  <c r="J740" i="12"/>
  <c r="H741" i="12" a="1"/>
  <c r="J741" i="12" s="1"/>
  <c r="H742" i="12" a="1"/>
  <c r="H743" i="12" a="1"/>
  <c r="H743" i="12" s="1"/>
  <c r="H744" i="12" a="1"/>
  <c r="J744" i="12" s="1"/>
  <c r="H745" i="12" a="1"/>
  <c r="H746" i="12" a="1"/>
  <c r="H747" i="12" a="1"/>
  <c r="J747" i="12" s="1"/>
  <c r="H748" i="12" a="1"/>
  <c r="H748" i="12" s="1"/>
  <c r="H749" i="12" a="1"/>
  <c r="H750" i="12" a="1"/>
  <c r="H751" i="12" a="1"/>
  <c r="J751" i="12" s="1"/>
  <c r="H752" i="12" a="1"/>
  <c r="J752" i="12" s="1"/>
  <c r="H753" i="12" a="1"/>
  <c r="H754" i="12" a="1"/>
  <c r="H755" i="12" a="1"/>
  <c r="J755" i="12" s="1"/>
  <c r="H756" i="12" a="1"/>
  <c r="H756" i="12" s="1"/>
  <c r="H757" i="12" a="1"/>
  <c r="H758" i="12" a="1"/>
  <c r="H759" i="12" a="1"/>
  <c r="H760" i="12" a="1"/>
  <c r="H761" i="12" a="1"/>
  <c r="H762" i="12" a="1"/>
  <c r="H763" i="12" a="1"/>
  <c r="J763" i="12" s="1"/>
  <c r="H764" i="12" a="1"/>
  <c r="H764" i="12" s="1"/>
  <c r="H765" i="12" a="1"/>
  <c r="H766" i="12" a="1"/>
  <c r="H767" i="12" a="1"/>
  <c r="J767" i="12" s="1"/>
  <c r="H768" i="12" a="1"/>
  <c r="J768" i="12" s="1"/>
  <c r="H769" i="12" a="1"/>
  <c r="H770" i="12" a="1"/>
  <c r="H771" i="12" a="1"/>
  <c r="I771" i="12" s="1"/>
  <c r="H772" i="12" a="1"/>
  <c r="J772" i="12" s="1"/>
  <c r="H773" i="12" a="1"/>
  <c r="I773" i="12" s="1"/>
  <c r="H774" i="12" a="1"/>
  <c r="J774" i="12" s="1"/>
  <c r="H775" i="12" a="1"/>
  <c r="I775" i="12" s="1"/>
  <c r="H776" i="12" a="1"/>
  <c r="J776" i="12" s="1"/>
  <c r="H777" i="12" a="1"/>
  <c r="I777" i="12" s="1"/>
  <c r="H778" i="12" a="1"/>
  <c r="J778" i="12" s="1"/>
  <c r="H779" i="12" a="1"/>
  <c r="I779" i="12" s="1"/>
  <c r="H780" i="12" a="1"/>
  <c r="I780" i="12" s="1"/>
  <c r="H781" i="12" a="1"/>
  <c r="H782" i="12" a="1"/>
  <c r="H783" i="12" a="1"/>
  <c r="H784" i="12" a="1"/>
  <c r="H784" i="12" s="1"/>
  <c r="H785" i="12" a="1"/>
  <c r="I785" i="12" s="1"/>
  <c r="H786" i="12" a="1"/>
  <c r="H787" i="12" a="1"/>
  <c r="I787" i="12" s="1"/>
  <c r="H788" i="12" a="1"/>
  <c r="H788" i="12" s="1"/>
  <c r="H789" i="12" a="1"/>
  <c r="I789" i="12" s="1"/>
  <c r="H790" i="12" a="1"/>
  <c r="J790" i="12" s="1"/>
  <c r="H791" i="12" a="1"/>
  <c r="I791" i="12" s="1"/>
  <c r="H792" i="12" a="1"/>
  <c r="J792" i="12" s="1"/>
  <c r="H792" i="12"/>
  <c r="H793" i="12" a="1"/>
  <c r="J793" i="12" s="1"/>
  <c r="H794" i="12" a="1"/>
  <c r="I794" i="12" s="1"/>
  <c r="H795" i="12" a="1"/>
  <c r="I795" i="12" s="1"/>
  <c r="H796" i="12" a="1"/>
  <c r="I796" i="12" s="1"/>
  <c r="H797" i="12" a="1"/>
  <c r="I797" i="12" s="1"/>
  <c r="H798" i="12" a="1"/>
  <c r="H798" i="12" s="1"/>
  <c r="H799" i="12" a="1"/>
  <c r="I799" i="12" s="1"/>
  <c r="H800" i="12" a="1"/>
  <c r="I800" i="12" s="1"/>
  <c r="H801" i="12" a="1"/>
  <c r="I801" i="12" s="1"/>
  <c r="H802" i="12" a="1"/>
  <c r="J802" i="12" s="1"/>
  <c r="H803" i="12" a="1"/>
  <c r="H804" i="12" a="1"/>
  <c r="I804" i="12" s="1"/>
  <c r="H805" i="12" a="1"/>
  <c r="I805" i="12" s="1"/>
  <c r="H806" i="12" a="1"/>
  <c r="I806" i="12" s="1"/>
  <c r="J806" i="12"/>
  <c r="H807" i="12" a="1"/>
  <c r="H808" i="12" a="1"/>
  <c r="I808" i="12" s="1"/>
  <c r="H809" i="12" a="1"/>
  <c r="H810" i="12" a="1"/>
  <c r="I810" i="12" s="1"/>
  <c r="H811" i="12" a="1"/>
  <c r="I811" i="12" s="1"/>
  <c r="H812" i="12" a="1"/>
  <c r="I812" i="12" s="1"/>
  <c r="H813" i="12" a="1"/>
  <c r="I813" i="12" s="1"/>
  <c r="H814" i="12" a="1"/>
  <c r="H814" i="12" s="1"/>
  <c r="H815" i="12" a="1"/>
  <c r="I815" i="12" s="1"/>
  <c r="H816" i="12" a="1"/>
  <c r="I816" i="12" s="1"/>
  <c r="H817" i="12" a="1"/>
  <c r="I817" i="12" s="1"/>
  <c r="H818" i="12" a="1"/>
  <c r="J818" i="12" s="1"/>
  <c r="H819" i="12" a="1"/>
  <c r="H819" i="12" s="1"/>
  <c r="H820" i="12" a="1"/>
  <c r="I820" i="12" s="1"/>
  <c r="H821" i="12" a="1"/>
  <c r="I821" i="12" s="1"/>
  <c r="H822" i="12" a="1"/>
  <c r="I822" i="12" s="1"/>
  <c r="H823" i="12" a="1"/>
  <c r="J823" i="12" s="1"/>
  <c r="H824" i="12" a="1"/>
  <c r="I824" i="12" s="1"/>
  <c r="H825" i="12" a="1"/>
  <c r="H826" i="12" a="1"/>
  <c r="I826" i="12" s="1"/>
  <c r="H827" i="12" a="1"/>
  <c r="I827" i="12" s="1"/>
  <c r="H828" i="12" a="1"/>
  <c r="I828" i="12" s="1"/>
  <c r="H829" i="12" a="1"/>
  <c r="I829" i="12" s="1"/>
  <c r="H830" i="12" a="1"/>
  <c r="H831" i="12" a="1"/>
  <c r="I831" i="12" s="1"/>
  <c r="H832" i="12" a="1"/>
  <c r="I832" i="12" s="1"/>
  <c r="H833" i="12" a="1"/>
  <c r="I833" i="12" s="1"/>
  <c r="H834" i="12" a="1"/>
  <c r="H835" i="12" a="1"/>
  <c r="H835" i="12" s="1"/>
  <c r="H836" i="12" a="1"/>
  <c r="I836" i="12" s="1"/>
  <c r="H837" i="12" a="1"/>
  <c r="I837" i="12" s="1"/>
  <c r="H838" i="12" a="1"/>
  <c r="I838" i="12" s="1"/>
  <c r="H839" i="12" a="1"/>
  <c r="J839" i="12" s="1"/>
  <c r="H840" i="12" a="1"/>
  <c r="I840" i="12" s="1"/>
  <c r="H841" i="12" a="1"/>
  <c r="H842" i="12" a="1"/>
  <c r="I842" i="12" s="1"/>
  <c r="H843" i="12" a="1"/>
  <c r="I843" i="12" s="1"/>
  <c r="H844" i="12" a="1"/>
  <c r="I844" i="12" s="1"/>
  <c r="H845" i="12" a="1"/>
  <c r="I845" i="12" s="1"/>
  <c r="H846" i="12" a="1"/>
  <c r="H846" i="12" s="1"/>
  <c r="H847" i="12" a="1"/>
  <c r="I847" i="12" s="1"/>
  <c r="H848" i="12" a="1"/>
  <c r="I848" i="12" s="1"/>
  <c r="H849" i="12" a="1"/>
  <c r="I849" i="12" s="1"/>
  <c r="H850" i="12" a="1"/>
  <c r="J850" i="12" s="1"/>
  <c r="H851" i="12" a="1"/>
  <c r="H851" i="12" s="1"/>
  <c r="H852" i="12" a="1"/>
  <c r="I852" i="12" s="1"/>
  <c r="H853" i="12" a="1"/>
  <c r="I853" i="12" s="1"/>
  <c r="H854" i="12" a="1"/>
  <c r="I854" i="12" s="1"/>
  <c r="H855" i="12" a="1"/>
  <c r="J855" i="12" s="1"/>
  <c r="H856" i="12" a="1"/>
  <c r="I856" i="12" s="1"/>
  <c r="H857" i="12" a="1"/>
  <c r="H858" i="12" a="1"/>
  <c r="I858" i="12" s="1"/>
  <c r="H859" i="12" a="1"/>
  <c r="I859" i="12" s="1"/>
  <c r="J859" i="12"/>
  <c r="H860" i="12" a="1"/>
  <c r="I860" i="12" s="1"/>
  <c r="H861" i="12" a="1"/>
  <c r="I861" i="12" s="1"/>
  <c r="H862" i="12" a="1"/>
  <c r="I862" i="12" s="1"/>
  <c r="H863" i="12" a="1"/>
  <c r="I863" i="12" s="1"/>
  <c r="H864" i="12" a="1"/>
  <c r="I864" i="12" s="1"/>
  <c r="H865" i="12" a="1"/>
  <c r="J865" i="12"/>
  <c r="H866" i="12" a="1"/>
  <c r="I866" i="12" s="1"/>
  <c r="H867" i="12" a="1"/>
  <c r="I867" i="12" s="1"/>
  <c r="H868" i="12" a="1"/>
  <c r="I868" i="12" s="1"/>
  <c r="H868" i="12"/>
  <c r="K868" i="12" s="1"/>
  <c r="M868" i="12" s="1"/>
  <c r="H869" i="12" a="1"/>
  <c r="J869" i="12" s="1"/>
  <c r="H870" i="12" a="1"/>
  <c r="I870" i="12" s="1"/>
  <c r="H871" i="12" a="1"/>
  <c r="I871" i="12" s="1"/>
  <c r="H872" i="12" a="1"/>
  <c r="I872" i="12" s="1"/>
  <c r="J872" i="12"/>
  <c r="H873" i="12" a="1"/>
  <c r="I873" i="12" s="1"/>
  <c r="H873" i="12"/>
  <c r="K873" i="12" s="1"/>
  <c r="M873" i="12" s="1"/>
  <c r="H874" i="12" a="1"/>
  <c r="I874" i="12" s="1"/>
  <c r="H875" i="12" a="1"/>
  <c r="I875" i="12" s="1"/>
  <c r="H876" i="12" a="1"/>
  <c r="I876" i="12" s="1"/>
  <c r="H877" i="12" a="1"/>
  <c r="I877" i="12" s="1"/>
  <c r="H878" i="12" a="1"/>
  <c r="I878" i="12" s="1"/>
  <c r="H879" i="12" a="1"/>
  <c r="I879" i="12" s="1"/>
  <c r="H880" i="12" a="1"/>
  <c r="I880" i="12" s="1"/>
  <c r="H881" i="12" a="1"/>
  <c r="I881" i="12" s="1"/>
  <c r="H881" i="12"/>
  <c r="K881" i="12" s="1"/>
  <c r="M881" i="12" s="1"/>
  <c r="H882" i="12" a="1"/>
  <c r="I882" i="12" s="1"/>
  <c r="H883" i="12" a="1"/>
  <c r="I883" i="12" s="1"/>
  <c r="H884" i="12" a="1"/>
  <c r="I884" i="12" s="1"/>
  <c r="H885" i="12" a="1"/>
  <c r="I885" i="12" s="1"/>
  <c r="J885" i="12"/>
  <c r="H886" i="12" a="1"/>
  <c r="I886" i="12" s="1"/>
  <c r="H887" i="12" a="1"/>
  <c r="I887" i="12" s="1"/>
  <c r="H888" i="12" a="1"/>
  <c r="I888" i="12" s="1"/>
  <c r="H889" i="12" a="1"/>
  <c r="I889" i="12" s="1"/>
  <c r="H890" i="12" a="1"/>
  <c r="I890" i="12" s="1"/>
  <c r="H891" i="12" a="1"/>
  <c r="I891" i="12" s="1"/>
  <c r="H892" i="12" a="1"/>
  <c r="I892" i="12" s="1"/>
  <c r="H893" i="12" a="1"/>
  <c r="I893" i="12" s="1"/>
  <c r="H894" i="12" a="1"/>
  <c r="I894" i="12" s="1"/>
  <c r="H895" i="12" a="1"/>
  <c r="I895" i="12" s="1"/>
  <c r="H896" i="12" a="1"/>
  <c r="I896" i="12" s="1"/>
  <c r="H897" i="12" a="1"/>
  <c r="I897" i="12" s="1"/>
  <c r="H898" i="12" a="1"/>
  <c r="I898" i="12" s="1"/>
  <c r="H899" i="12" a="1"/>
  <c r="I899" i="12" s="1"/>
  <c r="H900" i="12" a="1"/>
  <c r="I900" i="12" s="1"/>
  <c r="H901" i="12" a="1"/>
  <c r="I901" i="12" s="1"/>
  <c r="H902" i="12" a="1"/>
  <c r="I902" i="12" s="1"/>
  <c r="H903" i="12" a="1"/>
  <c r="I903" i="12" s="1"/>
  <c r="H904" i="12" a="1"/>
  <c r="I904" i="12" s="1"/>
  <c r="H905" i="12" a="1"/>
  <c r="I905" i="12" s="1"/>
  <c r="H906" i="12" a="1"/>
  <c r="I906" i="12" s="1"/>
  <c r="H907" i="12" a="1"/>
  <c r="I907" i="12" s="1"/>
  <c r="H908" i="12" a="1"/>
  <c r="I908" i="12" s="1"/>
  <c r="H909" i="12" a="1"/>
  <c r="I909" i="12" s="1"/>
  <c r="H910" i="12" a="1"/>
  <c r="I910" i="12" s="1"/>
  <c r="H911" i="12" a="1"/>
  <c r="I911" i="12" s="1"/>
  <c r="H912" i="12" a="1"/>
  <c r="I912" i="12" s="1"/>
  <c r="H913" i="12" a="1"/>
  <c r="I913" i="12" s="1"/>
  <c r="H913" i="12"/>
  <c r="K913" i="12" s="1"/>
  <c r="M913" i="12" s="1"/>
  <c r="H914" i="12" a="1"/>
  <c r="I914" i="12" s="1"/>
  <c r="H915" i="12" a="1"/>
  <c r="I915" i="12" s="1"/>
  <c r="H916" i="12" a="1"/>
  <c r="I916" i="12" s="1"/>
  <c r="H917" i="12" a="1"/>
  <c r="I917" i="12" s="1"/>
  <c r="H918" i="12" a="1"/>
  <c r="I918" i="12" s="1"/>
  <c r="H919" i="12" a="1"/>
  <c r="I919" i="12" s="1"/>
  <c r="H920" i="12" a="1"/>
  <c r="I920" i="12" s="1"/>
  <c r="H921" i="12" a="1"/>
  <c r="I921" i="12" s="1"/>
  <c r="H922" i="12" a="1"/>
  <c r="I922" i="12" s="1"/>
  <c r="H923" i="12" a="1"/>
  <c r="I923" i="12" s="1"/>
  <c r="H924" i="12" a="1"/>
  <c r="I924" i="12" s="1"/>
  <c r="H925" i="12" a="1"/>
  <c r="I925" i="12" s="1"/>
  <c r="H926" i="12" a="1"/>
  <c r="I926" i="12" s="1"/>
  <c r="H927" i="12" a="1"/>
  <c r="I927" i="12" s="1"/>
  <c r="H928" i="12" a="1"/>
  <c r="I928" i="12" s="1"/>
  <c r="H929" i="12" a="1"/>
  <c r="I929" i="12" s="1"/>
  <c r="H930" i="12" a="1"/>
  <c r="I930" i="12" s="1"/>
  <c r="H931" i="12" a="1"/>
  <c r="I931" i="12" s="1"/>
  <c r="H932" i="12" a="1"/>
  <c r="I932" i="12" s="1"/>
  <c r="H933" i="12" a="1"/>
  <c r="I933" i="12" s="1"/>
  <c r="H934" i="12" a="1"/>
  <c r="I934" i="12" s="1"/>
  <c r="J934" i="12"/>
  <c r="H935" i="12" a="1"/>
  <c r="I935" i="12" s="1"/>
  <c r="H936" i="12" a="1"/>
  <c r="I936" i="12" s="1"/>
  <c r="H937" i="12" a="1"/>
  <c r="I937" i="12" s="1"/>
  <c r="H938" i="12" a="1"/>
  <c r="I938" i="12" s="1"/>
  <c r="H939" i="12" a="1"/>
  <c r="I939" i="12" s="1"/>
  <c r="H940" i="12" a="1"/>
  <c r="I940" i="12" s="1"/>
  <c r="H941" i="12" a="1"/>
  <c r="I941" i="12" s="1"/>
  <c r="J941" i="12"/>
  <c r="H942" i="12" a="1"/>
  <c r="I942" i="12" s="1"/>
  <c r="H943" i="12" a="1"/>
  <c r="I943" i="12" s="1"/>
  <c r="H944" i="12" a="1"/>
  <c r="I944" i="12" s="1"/>
  <c r="H945" i="12" a="1"/>
  <c r="I945" i="12" s="1"/>
  <c r="H946" i="12" a="1"/>
  <c r="I946" i="12" s="1"/>
  <c r="H947" i="12" a="1"/>
  <c r="H948" i="12" a="1"/>
  <c r="I948" i="12" s="1"/>
  <c r="H949" i="12" a="1"/>
  <c r="I949" i="12" s="1"/>
  <c r="H950" i="12" a="1"/>
  <c r="I950" i="12" s="1"/>
  <c r="H951" i="12" a="1"/>
  <c r="I951" i="12" s="1"/>
  <c r="H952" i="12" a="1"/>
  <c r="I952" i="12" s="1"/>
  <c r="H953" i="12" a="1"/>
  <c r="I953" i="12" s="1"/>
  <c r="J953" i="12"/>
  <c r="H954" i="12" a="1"/>
  <c r="I954" i="12" s="1"/>
  <c r="H955" i="12" a="1"/>
  <c r="H956" i="12" a="1"/>
  <c r="I956" i="12" s="1"/>
  <c r="H957" i="12" a="1"/>
  <c r="I957" i="12" s="1"/>
  <c r="J957" i="12"/>
  <c r="H958" i="12" a="1"/>
  <c r="I958" i="12" s="1"/>
  <c r="H959" i="12" a="1"/>
  <c r="I959" i="12" s="1"/>
  <c r="H960" i="12" a="1"/>
  <c r="I960" i="12" s="1"/>
  <c r="H961" i="12" a="1"/>
  <c r="I961" i="12" s="1"/>
  <c r="H962" i="12" a="1"/>
  <c r="I962" i="12" s="1"/>
  <c r="H963" i="12" a="1"/>
  <c r="I963" i="12" s="1"/>
  <c r="H964" i="12" a="1"/>
  <c r="I964" i="12" s="1"/>
  <c r="H965" i="12" a="1"/>
  <c r="I965" i="12" s="1"/>
  <c r="H966" i="12" a="1"/>
  <c r="I966" i="12" s="1"/>
  <c r="H967" i="12" a="1"/>
  <c r="I967" i="12" s="1"/>
  <c r="H968" i="12" a="1"/>
  <c r="I968" i="12" s="1"/>
  <c r="H969" i="12" a="1"/>
  <c r="I969" i="12" s="1"/>
  <c r="H970" i="12" a="1"/>
  <c r="I970" i="12" s="1"/>
  <c r="H971" i="12" a="1"/>
  <c r="I971" i="12" s="1"/>
  <c r="H972" i="12" a="1"/>
  <c r="I972" i="12" s="1"/>
  <c r="H973" i="12" a="1"/>
  <c r="I973" i="12" s="1"/>
  <c r="H974" i="12" a="1"/>
  <c r="I974" i="12" s="1"/>
  <c r="H975" i="12" a="1"/>
  <c r="I975" i="12" s="1"/>
  <c r="H975" i="12"/>
  <c r="K975" i="12" s="1"/>
  <c r="M975" i="12" s="1"/>
  <c r="H976" i="12" a="1"/>
  <c r="I976" i="12" s="1"/>
  <c r="H977" i="12" a="1"/>
  <c r="I977" i="12" s="1"/>
  <c r="H978" i="12" a="1"/>
  <c r="I978" i="12" s="1"/>
  <c r="H979" i="12" a="1"/>
  <c r="I979" i="12" s="1"/>
  <c r="H980" i="12" a="1"/>
  <c r="I980" i="12" s="1"/>
  <c r="H981" i="12" a="1"/>
  <c r="I981" i="12" s="1"/>
  <c r="H982" i="12" a="1"/>
  <c r="I982" i="12" s="1"/>
  <c r="H983" i="12" a="1"/>
  <c r="I983" i="12" s="1"/>
  <c r="J983" i="12"/>
  <c r="H984" i="12" a="1"/>
  <c r="I984" i="12" s="1"/>
  <c r="H985" i="12" a="1"/>
  <c r="I985" i="12" s="1"/>
  <c r="H986" i="12" a="1"/>
  <c r="I986" i="12" s="1"/>
  <c r="H987" i="12" a="1"/>
  <c r="H988" i="12" a="1"/>
  <c r="I988" i="12" s="1"/>
  <c r="H989" i="12" a="1"/>
  <c r="I989" i="12" s="1"/>
  <c r="H990" i="12" a="1"/>
  <c r="I990" i="12" s="1"/>
  <c r="H991" i="12" a="1"/>
  <c r="I991" i="12" s="1"/>
  <c r="H992" i="12" a="1"/>
  <c r="I992" i="12" s="1"/>
  <c r="H993" i="12" a="1"/>
  <c r="I993" i="12" s="1"/>
  <c r="H994" i="12" a="1"/>
  <c r="I994" i="12" s="1"/>
  <c r="H995" i="12" a="1"/>
  <c r="I995" i="12" s="1"/>
  <c r="H996" i="12" a="1"/>
  <c r="I996" i="12" s="1"/>
  <c r="H997" i="12" a="1"/>
  <c r="I997" i="12" s="1"/>
  <c r="H998" i="12" a="1"/>
  <c r="I998" i="12" s="1"/>
  <c r="H999" i="12" a="1"/>
  <c r="I999" i="12" s="1"/>
  <c r="H1000" i="12" a="1"/>
  <c r="I1000" i="12" s="1"/>
  <c r="H1001" i="12" a="1"/>
  <c r="I1001" i="12" s="1"/>
  <c r="H1002" i="12" a="1"/>
  <c r="I1002" i="12" s="1"/>
  <c r="H1003" i="12" a="1"/>
  <c r="H1004" i="12" a="1"/>
  <c r="I1004" i="12" s="1"/>
  <c r="H1005" i="12" a="1"/>
  <c r="I1005" i="12" s="1"/>
  <c r="H1006" i="12" a="1"/>
  <c r="I1006" i="12" s="1"/>
  <c r="H1007" i="12" a="1"/>
  <c r="I1007" i="12" s="1"/>
  <c r="H1008" i="12" a="1"/>
  <c r="I1008" i="12" s="1"/>
  <c r="H1009" i="12" a="1"/>
  <c r="I1009" i="12" s="1"/>
  <c r="H1010" i="12" a="1"/>
  <c r="I1010" i="12" s="1"/>
  <c r="H1011" i="12" a="1"/>
  <c r="I1011" i="12" s="1"/>
  <c r="H1012" i="12" a="1"/>
  <c r="I1012" i="12" s="1"/>
  <c r="H1013" i="12" a="1"/>
  <c r="I1013" i="12" s="1"/>
  <c r="H1014" i="12" a="1"/>
  <c r="I1014" i="12" s="1"/>
  <c r="H1015" i="12" a="1"/>
  <c r="I1015" i="12" s="1"/>
  <c r="J1015" i="12"/>
  <c r="H1016" i="12" a="1"/>
  <c r="I1016" i="12" s="1"/>
  <c r="H1017" i="12" a="1"/>
  <c r="I1017" i="12" s="1"/>
  <c r="H1018" i="12" a="1"/>
  <c r="I1018" i="12" s="1"/>
  <c r="H1019" i="12" a="1"/>
  <c r="H1020" i="12" a="1"/>
  <c r="I1020" i="12" s="1"/>
  <c r="H1021" i="12" a="1"/>
  <c r="I1021" i="12" s="1"/>
  <c r="H1022" i="12" a="1"/>
  <c r="I1022" i="12" s="1"/>
  <c r="H1023" i="12" a="1"/>
  <c r="I1023" i="12" s="1"/>
  <c r="H1024" i="12" a="1"/>
  <c r="I1024" i="12" s="1"/>
  <c r="H1025" i="12" a="1"/>
  <c r="I1025" i="12" s="1"/>
  <c r="H1026" i="12" a="1"/>
  <c r="I1026" i="12" s="1"/>
  <c r="H1027" i="12" a="1"/>
  <c r="I1027" i="12" s="1"/>
  <c r="H1028" i="12" a="1"/>
  <c r="I1028" i="12" s="1"/>
  <c r="H1029" i="12" a="1"/>
  <c r="I1029" i="12" s="1"/>
  <c r="H1030" i="12" a="1"/>
  <c r="I1030" i="12" s="1"/>
  <c r="H1031" i="12" a="1"/>
  <c r="I1031" i="12" s="1"/>
  <c r="H1032" i="12" a="1"/>
  <c r="I1032" i="12" s="1"/>
  <c r="H1033" i="12" a="1"/>
  <c r="I1033" i="12" s="1"/>
  <c r="H1034" i="12" a="1"/>
  <c r="I1034" i="12" s="1"/>
  <c r="H1035" i="12" a="1"/>
  <c r="H1036" i="12" a="1"/>
  <c r="H1037" i="12" a="1"/>
  <c r="I1037" i="12" s="1"/>
  <c r="H1038" i="12" a="1"/>
  <c r="I1038" i="12" s="1"/>
  <c r="H1039" i="12" a="1"/>
  <c r="I1039" i="12" s="1"/>
  <c r="J1039" i="12"/>
  <c r="H1040" i="12" a="1"/>
  <c r="H1041" i="12" a="1"/>
  <c r="I1041" i="12" s="1"/>
  <c r="H1042" i="12" a="1"/>
  <c r="I1042" i="12" s="1"/>
  <c r="H1043" i="12" a="1"/>
  <c r="I1043" i="12" s="1"/>
  <c r="H1044" i="12" a="1"/>
  <c r="H1045" i="12" a="1"/>
  <c r="I1045" i="12" s="1"/>
  <c r="H1046" i="12" a="1"/>
  <c r="I1046" i="12" s="1"/>
  <c r="H1047" i="12" a="1"/>
  <c r="I1047" i="12" s="1"/>
  <c r="H1048" i="12" a="1"/>
  <c r="H1049" i="12" a="1"/>
  <c r="I1049" i="12" s="1"/>
  <c r="H1049" i="12"/>
  <c r="K1049" i="12" s="1"/>
  <c r="M1049" i="12" s="1"/>
  <c r="H1050" i="12" a="1"/>
  <c r="I1050" i="12" s="1"/>
  <c r="H1050" i="12"/>
  <c r="K1050" i="12" s="1"/>
  <c r="M1050" i="12" s="1"/>
  <c r="H1051" i="12" a="1"/>
  <c r="I1051" i="12" s="1"/>
  <c r="H1052" i="12" a="1"/>
  <c r="H1053" i="12" a="1"/>
  <c r="I1053" i="12" s="1"/>
  <c r="H1054" i="12" a="1"/>
  <c r="I1054" i="12" s="1"/>
  <c r="H1055" i="12" a="1"/>
  <c r="H1056" i="12" a="1"/>
  <c r="H1057" i="12" a="1"/>
  <c r="I1057" i="12" s="1"/>
  <c r="H1057" i="12"/>
  <c r="K1057" i="12" s="1"/>
  <c r="M1057" i="12" s="1"/>
  <c r="H1058" i="12" a="1"/>
  <c r="I1058" i="12" s="1"/>
  <c r="J1058" i="12"/>
  <c r="H1059" i="12" a="1"/>
  <c r="H1060" i="12" a="1"/>
  <c r="H1061" i="12" a="1"/>
  <c r="I1061" i="12" s="1"/>
  <c r="H1062" i="12" a="1"/>
  <c r="I1062" i="12" s="1"/>
  <c r="H1063" i="12" a="1"/>
  <c r="I1063" i="12" s="1"/>
  <c r="H1064" i="12" a="1"/>
  <c r="H1065" i="12" a="1"/>
  <c r="I1065" i="12" s="1"/>
  <c r="H1066" i="12" a="1"/>
  <c r="I1066" i="12" s="1"/>
  <c r="H1066" i="12"/>
  <c r="K1066" i="12" s="1"/>
  <c r="M1066" i="12" s="1"/>
  <c r="H1067" i="12" a="1"/>
  <c r="I1067" i="12" s="1"/>
  <c r="H1068" i="12" a="1"/>
  <c r="H1069" i="12" a="1"/>
  <c r="I1069" i="12" s="1"/>
  <c r="H1070" i="12" a="1"/>
  <c r="H1071" i="12" a="1"/>
  <c r="I1071" i="12" s="1"/>
  <c r="H1072" i="12" a="1"/>
  <c r="H1073" i="12" a="1"/>
  <c r="I1073" i="12" s="1"/>
  <c r="H1074" i="12" a="1"/>
  <c r="I1074" i="12" s="1"/>
  <c r="H1075" i="12" a="1"/>
  <c r="I1075" i="12" s="1"/>
  <c r="H1076" i="12" a="1"/>
  <c r="H1077" i="12" a="1"/>
  <c r="H1078" i="12" a="1"/>
  <c r="I1078" i="12" s="1"/>
  <c r="H1079" i="12" a="1"/>
  <c r="H1080" i="12" a="1"/>
  <c r="H1081" i="12" a="1"/>
  <c r="I1081" i="12" s="1"/>
  <c r="H1081" i="12"/>
  <c r="K1081" i="12" s="1"/>
  <c r="M1081" i="12" s="1"/>
  <c r="H1082" i="12" a="1"/>
  <c r="I1082" i="12" s="1"/>
  <c r="H1083" i="12" a="1"/>
  <c r="I1083" i="12" s="1"/>
  <c r="H1084" i="12" a="1"/>
  <c r="H1085" i="12" a="1"/>
  <c r="I1085" i="12" s="1"/>
  <c r="H1086" i="12" a="1"/>
  <c r="H1087" i="12" a="1"/>
  <c r="I1087" i="12" s="1"/>
  <c r="H1088" i="12" a="1"/>
  <c r="H1089" i="12" a="1"/>
  <c r="I1089" i="12" s="1"/>
  <c r="H1090" i="12" a="1"/>
  <c r="I1090" i="12" s="1"/>
  <c r="H1091" i="12" a="1"/>
  <c r="I1091" i="12" s="1"/>
  <c r="H1092" i="12" a="1"/>
  <c r="H1093" i="12" a="1"/>
  <c r="I1093" i="12" s="1"/>
  <c r="H1094" i="12" a="1"/>
  <c r="H1095" i="12" a="1"/>
  <c r="I1095" i="12" s="1"/>
  <c r="H1096" i="12" a="1"/>
  <c r="J1096" i="12" s="1"/>
  <c r="H1097" i="12" a="1"/>
  <c r="H1097" i="12" s="1"/>
  <c r="H1098" i="12" a="1"/>
  <c r="I1098" i="12" s="1"/>
  <c r="H1099" i="12" a="1"/>
  <c r="I1099" i="12" s="1"/>
  <c r="H1100" i="12" a="1"/>
  <c r="J1100" i="12" s="1"/>
  <c r="H1101" i="12" a="1"/>
  <c r="H1101" i="12" s="1"/>
  <c r="H1102" i="12" a="1"/>
  <c r="I1102" i="12" s="1"/>
  <c r="H1103" i="12" a="1"/>
  <c r="I1103" i="12" s="1"/>
  <c r="H1104" i="12" a="1"/>
  <c r="J1104" i="12" s="1"/>
  <c r="H1105" i="12" a="1"/>
  <c r="H1105" i="12" s="1"/>
  <c r="H1106" i="12" a="1"/>
  <c r="H1107" i="12" a="1"/>
  <c r="I1107" i="12" s="1"/>
  <c r="H1108" i="12" a="1"/>
  <c r="J1108" i="12" s="1"/>
  <c r="H1109" i="12" a="1"/>
  <c r="H1109" i="12" s="1"/>
  <c r="H1110" i="12" a="1"/>
  <c r="J1110" i="12" s="1"/>
  <c r="H1110" i="12"/>
  <c r="H1111" i="12" a="1"/>
  <c r="J1111" i="12" s="1"/>
  <c r="H1112" i="12" a="1"/>
  <c r="J1112" i="12" s="1"/>
  <c r="H1113" i="12" a="1"/>
  <c r="J1113" i="12" s="1"/>
  <c r="H1114" i="12" a="1"/>
  <c r="J1114" i="12" s="1"/>
  <c r="H1115" i="12" a="1"/>
  <c r="J1115" i="12" s="1"/>
  <c r="H1116" i="12" a="1"/>
  <c r="J1116" i="12" s="1"/>
  <c r="H1117" i="12" a="1"/>
  <c r="J1117" i="12" s="1"/>
  <c r="H1118" i="12" a="1"/>
  <c r="J1118" i="12" s="1"/>
  <c r="H1119" i="12" a="1"/>
  <c r="J1119" i="12" s="1"/>
  <c r="H1119" i="12"/>
  <c r="H1120" i="12" a="1"/>
  <c r="J1120" i="12" s="1"/>
  <c r="H1121" i="12" a="1"/>
  <c r="J1121" i="12" s="1"/>
  <c r="H1122" i="12" a="1"/>
  <c r="J1122" i="12" s="1"/>
  <c r="H1123" i="12" a="1"/>
  <c r="J1123" i="12" s="1"/>
  <c r="H1124" i="12" a="1"/>
  <c r="J1124" i="12" s="1"/>
  <c r="H1125" i="12" a="1"/>
  <c r="J1125" i="12" s="1"/>
  <c r="H1126" i="12" a="1"/>
  <c r="J1126" i="12" s="1"/>
  <c r="H1127" i="12" a="1"/>
  <c r="J1127" i="12" s="1"/>
  <c r="H1128" i="12" a="1"/>
  <c r="J1128" i="12" s="1"/>
  <c r="H1129" i="12" a="1"/>
  <c r="J1129" i="12" s="1"/>
  <c r="H1130" i="12" a="1"/>
  <c r="J1130" i="12" s="1"/>
  <c r="H1131" i="12" a="1"/>
  <c r="J1131" i="12" s="1"/>
  <c r="H1132" i="12" a="1"/>
  <c r="J1132" i="12" s="1"/>
  <c r="H1133" i="12" a="1"/>
  <c r="J1133" i="12" s="1"/>
  <c r="H1134" i="12" a="1"/>
  <c r="J1134" i="12" s="1"/>
  <c r="H1135" i="12" a="1"/>
  <c r="J1135" i="12" s="1"/>
  <c r="H1136" i="12" a="1"/>
  <c r="J1136" i="12" s="1"/>
  <c r="H1137" i="12" a="1"/>
  <c r="J1137" i="12" s="1"/>
  <c r="H1138" i="12" a="1"/>
  <c r="J1138" i="12" s="1"/>
  <c r="H1139" i="12" a="1"/>
  <c r="J1139" i="12" s="1"/>
  <c r="H1140" i="12" a="1"/>
  <c r="J1140" i="12" s="1"/>
  <c r="H1141" i="12" a="1"/>
  <c r="J1141" i="12" s="1"/>
  <c r="H1142" i="12" a="1"/>
  <c r="J1142" i="12" s="1"/>
  <c r="H1143" i="12" a="1"/>
  <c r="J1143" i="12" s="1"/>
  <c r="H1144" i="12" a="1"/>
  <c r="J1144" i="12" s="1"/>
  <c r="H1145" i="12" a="1"/>
  <c r="J1145" i="12" s="1"/>
  <c r="H1146" i="12" a="1"/>
  <c r="J1146" i="12" s="1"/>
  <c r="H1147" i="12" a="1"/>
  <c r="J1147" i="12" s="1"/>
  <c r="H1148" i="12" a="1"/>
  <c r="J1148" i="12" s="1"/>
  <c r="H1149" i="12" a="1"/>
  <c r="J1149" i="12" s="1"/>
  <c r="H1150" i="12" a="1"/>
  <c r="J1150" i="12" s="1"/>
  <c r="H1151" i="12" a="1"/>
  <c r="J1151" i="12" s="1"/>
  <c r="H1152" i="12" a="1"/>
  <c r="J1152" i="12" s="1"/>
  <c r="H1153" i="12" a="1"/>
  <c r="J1153" i="12" s="1"/>
  <c r="H1154" i="12" a="1"/>
  <c r="H1155" i="12" a="1"/>
  <c r="J1155" i="12" s="1"/>
  <c r="H1156" i="12" a="1"/>
  <c r="J1156" i="12" s="1"/>
  <c r="H1157" i="12" a="1"/>
  <c r="J1157" i="12" s="1"/>
  <c r="H1158" i="12" a="1"/>
  <c r="J1158" i="12" s="1"/>
  <c r="H1158" i="12"/>
  <c r="H1159" i="12" a="1"/>
  <c r="J1159" i="12" s="1"/>
  <c r="H1160" i="12" a="1"/>
  <c r="J1160" i="12" s="1"/>
  <c r="H1161" i="12" a="1"/>
  <c r="J1161" i="12" s="1"/>
  <c r="H1162" i="12" a="1"/>
  <c r="J1162" i="12" s="1"/>
  <c r="H1163" i="12" a="1"/>
  <c r="J1163" i="12" s="1"/>
  <c r="H1164" i="12" a="1"/>
  <c r="J1164" i="12" s="1"/>
  <c r="H1165" i="12" a="1"/>
  <c r="J1165" i="12" s="1"/>
  <c r="H1166" i="12" a="1"/>
  <c r="J1166" i="12" s="1"/>
  <c r="H1167" i="12" a="1"/>
  <c r="J1167" i="12" s="1"/>
  <c r="H1168" i="12" a="1"/>
  <c r="J1168" i="12" s="1"/>
  <c r="H1169" i="12" a="1"/>
  <c r="J1169" i="12" s="1"/>
  <c r="H1170" i="12" a="1"/>
  <c r="H1171" i="12" a="1"/>
  <c r="J1171" i="12" s="1"/>
  <c r="H1172" i="12" a="1"/>
  <c r="J1172" i="12" s="1"/>
  <c r="H1173" i="12" a="1"/>
  <c r="J1173" i="12" s="1"/>
  <c r="H1174" i="12" a="1"/>
  <c r="J1174" i="12" s="1"/>
  <c r="H1175" i="12" a="1"/>
  <c r="J1175" i="12" s="1"/>
  <c r="H1176" i="12" a="1"/>
  <c r="J1176" i="12" s="1"/>
  <c r="H1177" i="12" a="1"/>
  <c r="J1177" i="12" s="1"/>
  <c r="H1178" i="12" a="1"/>
  <c r="J1178" i="12" s="1"/>
  <c r="H1179" i="12" a="1"/>
  <c r="J1179" i="12" s="1"/>
  <c r="H1180" i="12" a="1"/>
  <c r="J1180" i="12" s="1"/>
  <c r="H1181" i="12" a="1"/>
  <c r="J1181" i="12" s="1"/>
  <c r="H1182" i="12" a="1"/>
  <c r="J1182" i="12" s="1"/>
  <c r="H1183" i="12" a="1"/>
  <c r="J1183" i="12" s="1"/>
  <c r="H1184" i="12" a="1"/>
  <c r="J1184" i="12" s="1"/>
  <c r="H1185" i="12" a="1"/>
  <c r="J1185" i="12" s="1"/>
  <c r="H1186" i="12" a="1"/>
  <c r="J1186" i="12" s="1"/>
  <c r="H1186" i="12"/>
  <c r="H1187" i="12" a="1"/>
  <c r="J1187" i="12" s="1"/>
  <c r="H1188" i="12" a="1"/>
  <c r="J1188" i="12" s="1"/>
  <c r="H1189" i="12" a="1"/>
  <c r="J1189" i="12" s="1"/>
  <c r="H1190" i="12" a="1"/>
  <c r="J1190" i="12" s="1"/>
  <c r="H1191" i="12" a="1"/>
  <c r="J1191" i="12" s="1"/>
  <c r="H1192" i="12" a="1"/>
  <c r="J1192" i="12" s="1"/>
  <c r="H1193" i="12" a="1"/>
  <c r="J1193" i="12" s="1"/>
  <c r="H1194" i="12" a="1"/>
  <c r="J1194" i="12" s="1"/>
  <c r="H1195" i="12" a="1"/>
  <c r="J1195" i="12" s="1"/>
  <c r="H1196" i="12" a="1"/>
  <c r="J1196" i="12" s="1"/>
  <c r="H1197" i="12" a="1"/>
  <c r="J1197" i="12" s="1"/>
  <c r="H1198" i="12" a="1"/>
  <c r="J1198" i="12" s="1"/>
  <c r="H1199" i="12" a="1"/>
  <c r="J1199" i="12" s="1"/>
  <c r="H1200" i="12" a="1"/>
  <c r="J1200" i="12" s="1"/>
  <c r="H1201" i="12" a="1"/>
  <c r="J1201" i="12" s="1"/>
  <c r="H1202" i="12" a="1"/>
  <c r="J1202" i="12" s="1"/>
  <c r="H1203" i="12" a="1"/>
  <c r="J1203" i="12" s="1"/>
  <c r="H1204" i="12" a="1"/>
  <c r="J1204" i="12" s="1"/>
  <c r="H1205" i="12" a="1"/>
  <c r="J1205" i="12" s="1"/>
  <c r="H1206" i="12" a="1"/>
  <c r="J1206" i="12" s="1"/>
  <c r="H1207" i="12" a="1"/>
  <c r="J1207" i="12" s="1"/>
  <c r="H1208" i="12" a="1"/>
  <c r="J1208" i="12" s="1"/>
  <c r="H1209" i="12" a="1"/>
  <c r="J1209" i="12" s="1"/>
  <c r="H1210" i="12" a="1"/>
  <c r="J1210" i="12" s="1"/>
  <c r="H1211" i="12" a="1"/>
  <c r="J1211" i="12" s="1"/>
  <c r="H1212" i="12" a="1"/>
  <c r="J1212" i="12" s="1"/>
  <c r="H1213" i="12" a="1"/>
  <c r="J1213" i="12" s="1"/>
  <c r="H1214" i="12" a="1"/>
  <c r="J1214" i="12" s="1"/>
  <c r="H1215" i="12" a="1"/>
  <c r="J1215" i="12" s="1"/>
  <c r="H1216" i="12" a="1"/>
  <c r="J1216" i="12" s="1"/>
  <c r="H1217" i="12" a="1"/>
  <c r="J1217" i="12" s="1"/>
  <c r="H1218" i="12" a="1"/>
  <c r="J1218" i="12" s="1"/>
  <c r="H1219" i="12" a="1"/>
  <c r="J1219" i="12" s="1"/>
  <c r="H1220" i="12" a="1"/>
  <c r="J1220" i="12" s="1"/>
  <c r="H1221" i="12" a="1"/>
  <c r="J1221" i="12" s="1"/>
  <c r="H1222" i="12" a="1"/>
  <c r="J1222" i="12" s="1"/>
  <c r="H1223" i="12" a="1"/>
  <c r="J1223" i="12" s="1"/>
  <c r="H1224" i="12" a="1"/>
  <c r="J1224" i="12" s="1"/>
  <c r="H1225" i="12" a="1"/>
  <c r="J1225" i="12" s="1"/>
  <c r="H1226" i="12" a="1"/>
  <c r="J1226" i="12" s="1"/>
  <c r="H1227" i="12" a="1"/>
  <c r="J1227" i="12" s="1"/>
  <c r="H1228" i="12" a="1"/>
  <c r="J1228" i="12" s="1"/>
  <c r="H1229" i="12" a="1"/>
  <c r="J1229" i="12" s="1"/>
  <c r="H1230" i="12" a="1"/>
  <c r="J1230" i="12" s="1"/>
  <c r="H1231" i="12" a="1"/>
  <c r="J1231" i="12" s="1"/>
  <c r="H1232" i="12" a="1"/>
  <c r="J1232" i="12" s="1"/>
  <c r="H1232" i="12"/>
  <c r="H1233" i="12" a="1"/>
  <c r="J1233" i="12" s="1"/>
  <c r="H1234" i="12" a="1"/>
  <c r="H1235" i="12" a="1"/>
  <c r="I1235" i="12"/>
  <c r="H1236" i="12" a="1"/>
  <c r="J1236" i="12" s="1"/>
  <c r="H1237" i="12" a="1"/>
  <c r="J1237" i="12" s="1"/>
  <c r="H1238" i="12" a="1"/>
  <c r="J1238" i="12" s="1"/>
  <c r="H1239" i="12" a="1"/>
  <c r="J1239" i="12" s="1"/>
  <c r="H1240" i="12" a="1"/>
  <c r="I1240" i="12" s="1"/>
  <c r="H1241" i="12" a="1"/>
  <c r="J1241" i="12" s="1"/>
  <c r="H1242" i="12" a="1"/>
  <c r="H1243" i="12" a="1"/>
  <c r="H1244" i="12" a="1"/>
  <c r="J1244" i="12" s="1"/>
  <c r="H1245" i="12" a="1"/>
  <c r="J1245" i="12" s="1"/>
  <c r="H1246" i="12" a="1"/>
  <c r="J1246" i="12" s="1"/>
  <c r="H1247" i="12" a="1"/>
  <c r="J1247" i="12" s="1"/>
  <c r="H1248" i="12" a="1"/>
  <c r="J1248" i="12" s="1"/>
  <c r="H1248" i="12"/>
  <c r="H1249" i="12" a="1"/>
  <c r="J1249" i="12" s="1"/>
  <c r="H1250" i="12" a="1"/>
  <c r="H1251" i="12" a="1"/>
  <c r="I1251" i="12" s="1"/>
  <c r="H1252" i="12" a="1"/>
  <c r="J1252" i="12" s="1"/>
  <c r="I1252" i="12"/>
  <c r="H1253" i="12" a="1"/>
  <c r="J1253" i="12" s="1"/>
  <c r="H1254" i="12" a="1"/>
  <c r="J1254" i="12" s="1"/>
  <c r="H1255" i="12" a="1"/>
  <c r="J1255" i="12" s="1"/>
  <c r="H1256" i="12" a="1"/>
  <c r="I1256" i="12" s="1"/>
  <c r="H1257" i="12" a="1"/>
  <c r="J1257" i="12" s="1"/>
  <c r="H1258" i="12" a="1"/>
  <c r="H1259" i="12" a="1"/>
  <c r="H1260" i="12" a="1"/>
  <c r="J1260" i="12" s="1"/>
  <c r="H1261" i="12" a="1"/>
  <c r="J1261" i="12" s="1"/>
  <c r="H1262" i="12" a="1"/>
  <c r="J1262" i="12" s="1"/>
  <c r="H1263" i="12" a="1"/>
  <c r="J1263" i="12" s="1"/>
  <c r="H1264" i="12" a="1"/>
  <c r="J1264" i="12" s="1"/>
  <c r="H1265" i="12" a="1"/>
  <c r="J1265" i="12" s="1"/>
  <c r="H1266" i="12" a="1"/>
  <c r="H1267" i="12" a="1"/>
  <c r="H1268" i="12" a="1"/>
  <c r="J1268" i="12" s="1"/>
  <c r="I1268" i="12"/>
  <c r="H1269" i="12" a="1"/>
  <c r="J1269" i="12" s="1"/>
  <c r="H1270" i="12" a="1"/>
  <c r="J1270" i="12" s="1"/>
  <c r="H1271" i="12" a="1"/>
  <c r="J1271" i="12" s="1"/>
  <c r="H1272" i="12" a="1"/>
  <c r="I1272" i="12" s="1"/>
  <c r="H1273" i="12" a="1"/>
  <c r="J1273" i="12" s="1"/>
  <c r="H1274" i="12" a="1"/>
  <c r="H1275" i="12" a="1"/>
  <c r="H1276" i="12" a="1"/>
  <c r="J1276" i="12" s="1"/>
  <c r="H1277" i="12" a="1"/>
  <c r="J1277" i="12" s="1"/>
  <c r="H1278" i="12" a="1"/>
  <c r="J1278" i="12" s="1"/>
  <c r="H1279" i="12" a="1"/>
  <c r="J1279" i="12" s="1"/>
  <c r="H1280" i="12" a="1"/>
  <c r="J1280" i="12" s="1"/>
  <c r="H1281" i="12" a="1"/>
  <c r="J1281" i="12" s="1"/>
  <c r="H1282" i="12" a="1"/>
  <c r="J1282" i="12" s="1"/>
  <c r="H1283" i="12" a="1"/>
  <c r="J1283" i="12" s="1"/>
  <c r="H1284" i="12" a="1"/>
  <c r="J1284" i="12" s="1"/>
  <c r="H1285" i="12" a="1"/>
  <c r="J1285" i="12" s="1"/>
  <c r="H1286" i="12" a="1"/>
  <c r="J1286" i="12" s="1"/>
  <c r="H1287" i="12" a="1"/>
  <c r="J1287" i="12" s="1"/>
  <c r="H1288" i="12" a="1"/>
  <c r="J1288" i="12" s="1"/>
  <c r="H1289" i="12" a="1"/>
  <c r="J1289" i="12" s="1"/>
  <c r="H1290" i="12" a="1"/>
  <c r="J1290" i="12" s="1"/>
  <c r="H1291" i="12" a="1"/>
  <c r="J1291" i="12" s="1"/>
  <c r="H1292" i="12" a="1"/>
  <c r="J1292" i="12" s="1"/>
  <c r="H1293" i="12" a="1"/>
  <c r="J1293" i="12" s="1"/>
  <c r="H1294" i="12" a="1"/>
  <c r="H1295" i="12" a="1"/>
  <c r="I1295" i="12" s="1"/>
  <c r="H1296" i="12" a="1"/>
  <c r="J1296" i="12" s="1"/>
  <c r="H1297" i="12" a="1"/>
  <c r="J1297" i="12" s="1"/>
  <c r="H1298" i="12" a="1"/>
  <c r="J1298" i="12" s="1"/>
  <c r="H91" i="12" a="1"/>
  <c r="H91" i="12" s="1"/>
  <c r="G155" i="12"/>
  <c r="G316" i="12"/>
  <c r="G324" i="12"/>
  <c r="G328" i="12"/>
  <c r="G334" i="12"/>
  <c r="G336" i="12"/>
  <c r="G340" i="12"/>
  <c r="G342" i="12"/>
  <c r="G348" i="12"/>
  <c r="G350" i="12"/>
  <c r="G352" i="12"/>
  <c r="G356" i="12"/>
  <c r="G358" i="12"/>
  <c r="G360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5" i="12"/>
  <c r="G496" i="12"/>
  <c r="G497" i="12"/>
  <c r="G498" i="12"/>
  <c r="G499" i="12"/>
  <c r="G501" i="12"/>
  <c r="G503" i="12"/>
  <c r="G505" i="12"/>
  <c r="G507" i="12"/>
  <c r="G508" i="12"/>
  <c r="G511" i="12"/>
  <c r="G512" i="12"/>
  <c r="G513" i="12"/>
  <c r="G514" i="12"/>
  <c r="G515" i="12"/>
  <c r="G516" i="12"/>
  <c r="G518" i="12"/>
  <c r="G520" i="12"/>
  <c r="G522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5" i="12"/>
  <c r="G547" i="12"/>
  <c r="G549" i="12"/>
  <c r="G551" i="12"/>
  <c r="G553" i="12"/>
  <c r="G555" i="12"/>
  <c r="G557" i="12"/>
  <c r="G559" i="12"/>
  <c r="G561" i="12"/>
  <c r="G563" i="12"/>
  <c r="G565" i="12"/>
  <c r="G567" i="12"/>
  <c r="G569" i="12"/>
  <c r="G573" i="12"/>
  <c r="G575" i="12"/>
  <c r="G577" i="12"/>
  <c r="G579" i="12"/>
  <c r="G581" i="12"/>
  <c r="G583" i="12"/>
  <c r="G585" i="12"/>
  <c r="G587" i="12"/>
  <c r="G589" i="12"/>
  <c r="G591" i="12"/>
  <c r="G593" i="12"/>
  <c r="G595" i="12"/>
  <c r="G597" i="12"/>
  <c r="G599" i="12"/>
  <c r="G601" i="12"/>
  <c r="G603" i="12"/>
  <c r="G605" i="12"/>
  <c r="G607" i="12"/>
  <c r="G609" i="12"/>
  <c r="G611" i="12"/>
  <c r="G613" i="12"/>
  <c r="G615" i="12"/>
  <c r="G617" i="12"/>
  <c r="G619" i="12"/>
  <c r="G621" i="12"/>
  <c r="G623" i="12"/>
  <c r="G625" i="12"/>
  <c r="G627" i="12"/>
  <c r="G629" i="12"/>
  <c r="G631" i="12"/>
  <c r="G633" i="12"/>
  <c r="G635" i="12"/>
  <c r="G637" i="12"/>
  <c r="G639" i="12"/>
  <c r="G641" i="12"/>
  <c r="G643" i="12"/>
  <c r="G645" i="12"/>
  <c r="G647" i="12"/>
  <c r="G649" i="12"/>
  <c r="G651" i="12"/>
  <c r="G653" i="12"/>
  <c r="G655" i="12"/>
  <c r="G657" i="12"/>
  <c r="G659" i="12"/>
  <c r="G661" i="12"/>
  <c r="G663" i="12"/>
  <c r="G665" i="12"/>
  <c r="G667" i="12"/>
  <c r="G669" i="12"/>
  <c r="G671" i="12"/>
  <c r="G673" i="12"/>
  <c r="G675" i="12"/>
  <c r="G677" i="12"/>
  <c r="G679" i="12"/>
  <c r="G681" i="12"/>
  <c r="G683" i="12"/>
  <c r="G685" i="12"/>
  <c r="G687" i="12"/>
  <c r="G689" i="12"/>
  <c r="G691" i="12"/>
  <c r="G693" i="12"/>
  <c r="G694" i="12"/>
  <c r="G695" i="12"/>
  <c r="G697" i="12"/>
  <c r="G698" i="12"/>
  <c r="G699" i="12"/>
  <c r="G700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2" i="12"/>
  <c r="G784" i="12"/>
  <c r="G785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8" i="12"/>
  <c r="G91" i="12"/>
  <c r="L1" i="12"/>
  <c r="G1284" i="12"/>
  <c r="G1159" i="12"/>
  <c r="G948" i="12"/>
  <c r="G818" i="12"/>
  <c r="G786" i="12"/>
  <c r="G754" i="12"/>
  <c r="G733" i="12"/>
  <c r="G571" i="12"/>
  <c r="G494" i="12"/>
  <c r="G478" i="12"/>
  <c r="G430" i="12"/>
  <c r="G411" i="12"/>
  <c r="G389" i="12"/>
  <c r="G362" i="12"/>
  <c r="G359" i="12"/>
  <c r="G354" i="12"/>
  <c r="G346" i="12"/>
  <c r="G344" i="12"/>
  <c r="G338" i="12"/>
  <c r="G332" i="12"/>
  <c r="G329" i="12"/>
  <c r="G320" i="12"/>
  <c r="G315" i="12"/>
  <c r="G305" i="12"/>
  <c r="G295" i="12"/>
  <c r="G287" i="12"/>
  <c r="G279" i="12"/>
  <c r="G271" i="12"/>
  <c r="G263" i="12"/>
  <c r="G255" i="12"/>
  <c r="G247" i="12"/>
  <c r="G239" i="12"/>
  <c r="G231" i="12"/>
  <c r="G223" i="12"/>
  <c r="G220" i="12"/>
  <c r="G218" i="12"/>
  <c r="G216" i="12"/>
  <c r="G214" i="12"/>
  <c r="G212" i="12"/>
  <c r="G210" i="12"/>
  <c r="G208" i="12"/>
  <c r="G206" i="12"/>
  <c r="G204" i="12"/>
  <c r="G202" i="12"/>
  <c r="G200" i="12"/>
  <c r="G198" i="12"/>
  <c r="G196" i="12"/>
  <c r="G194" i="12"/>
  <c r="G192" i="12"/>
  <c r="G190" i="12"/>
  <c r="G188" i="12"/>
  <c r="G186" i="12"/>
  <c r="G184" i="12"/>
  <c r="G182" i="12"/>
  <c r="G180" i="12"/>
  <c r="G178" i="12"/>
  <c r="G176" i="12"/>
  <c r="G174" i="12"/>
  <c r="G172" i="12"/>
  <c r="G170" i="12"/>
  <c r="G168" i="12"/>
  <c r="G166" i="12"/>
  <c r="G164" i="12"/>
  <c r="G162" i="12"/>
  <c r="G160" i="12"/>
  <c r="G158" i="12"/>
  <c r="G156" i="12"/>
  <c r="G154" i="12"/>
  <c r="G152" i="12"/>
  <c r="G150" i="12"/>
  <c r="G148" i="12"/>
  <c r="G146" i="12"/>
  <c r="G144" i="12"/>
  <c r="G142" i="12"/>
  <c r="G140" i="12"/>
  <c r="G138" i="12"/>
  <c r="G136" i="12"/>
  <c r="G134" i="12"/>
  <c r="G132" i="12"/>
  <c r="G130" i="12"/>
  <c r="G128" i="12"/>
  <c r="G126" i="12"/>
  <c r="G124" i="12"/>
  <c r="G122" i="12"/>
  <c r="G120" i="12"/>
  <c r="G118" i="12"/>
  <c r="G116" i="12"/>
  <c r="G114" i="12"/>
  <c r="G112" i="12"/>
  <c r="G110" i="12"/>
  <c r="G108" i="12"/>
  <c r="G106" i="12"/>
  <c r="G104" i="12"/>
  <c r="G102" i="12"/>
  <c r="G100" i="12"/>
  <c r="G98" i="12"/>
  <c r="G96" i="12"/>
  <c r="G94" i="12"/>
  <c r="G92" i="12"/>
  <c r="G151" i="12" l="1"/>
  <c r="G147" i="12"/>
  <c r="G143" i="12"/>
  <c r="G139" i="12"/>
  <c r="G135" i="12"/>
  <c r="G131" i="12"/>
  <c r="G127" i="12"/>
  <c r="G123" i="12"/>
  <c r="G119" i="12"/>
  <c r="G115" i="12"/>
  <c r="G111" i="12"/>
  <c r="G107" i="12"/>
  <c r="G103" i="12"/>
  <c r="G99" i="12"/>
  <c r="G95" i="12"/>
  <c r="I1296" i="12"/>
  <c r="I1263" i="12"/>
  <c r="I1247" i="12"/>
  <c r="I1236" i="12"/>
  <c r="I1231" i="12"/>
  <c r="H1142" i="12"/>
  <c r="I1139" i="12"/>
  <c r="J1082" i="12"/>
  <c r="J1007" i="12"/>
  <c r="J926" i="12"/>
  <c r="J900" i="12"/>
  <c r="H897" i="12"/>
  <c r="K897" i="12" s="1"/>
  <c r="M897" i="12" s="1"/>
  <c r="J864" i="12"/>
  <c r="H858" i="12"/>
  <c r="K858" i="12" s="1"/>
  <c r="M858" i="12" s="1"/>
  <c r="H776" i="12"/>
  <c r="I724" i="12"/>
  <c r="J671" i="12"/>
  <c r="J619" i="12"/>
  <c r="J583" i="12"/>
  <c r="J580" i="12"/>
  <c r="J559" i="12"/>
  <c r="J527" i="12"/>
  <c r="I484" i="12"/>
  <c r="J439" i="12"/>
  <c r="H338" i="12"/>
  <c r="K338" i="12" s="1"/>
  <c r="M338" i="12" s="1"/>
  <c r="J335" i="12"/>
  <c r="J275" i="12"/>
  <c r="H239" i="12"/>
  <c r="H217" i="12"/>
  <c r="I196" i="12"/>
  <c r="H805" i="12"/>
  <c r="K805" i="12" s="1"/>
  <c r="M805" i="12" s="1"/>
  <c r="J764" i="12"/>
  <c r="J659" i="12"/>
  <c r="J607" i="12"/>
  <c r="J547" i="12"/>
  <c r="J515" i="12"/>
  <c r="I468" i="12"/>
  <c r="J423" i="12"/>
  <c r="J420" i="12"/>
  <c r="J407" i="12"/>
  <c r="H378" i="12"/>
  <c r="K378" i="12" s="1"/>
  <c r="M378" i="12" s="1"/>
  <c r="H263" i="12"/>
  <c r="I201" i="12"/>
  <c r="H196" i="12"/>
  <c r="H1264" i="12"/>
  <c r="H806" i="12"/>
  <c r="K806" i="12" s="1"/>
  <c r="M806" i="12" s="1"/>
  <c r="J563" i="12"/>
  <c r="J531" i="12"/>
  <c r="J499" i="12"/>
  <c r="J492" i="12"/>
  <c r="J443" i="12"/>
  <c r="J415" i="12"/>
  <c r="I217" i="12"/>
  <c r="H1083" i="12"/>
  <c r="K1083" i="12" s="1"/>
  <c r="M1083" i="12" s="1"/>
  <c r="J1063" i="12"/>
  <c r="H1058" i="12"/>
  <c r="K1058" i="12" s="1"/>
  <c r="M1058" i="12" s="1"/>
  <c r="J756" i="12"/>
  <c r="K740" i="12"/>
  <c r="M740" i="12" s="1"/>
  <c r="J699" i="12"/>
  <c r="J667" i="12"/>
  <c r="H627" i="12"/>
  <c r="J627" i="12"/>
  <c r="I1291" i="12"/>
  <c r="I1288" i="12"/>
  <c r="I1283" i="12"/>
  <c r="I1280" i="12"/>
  <c r="H1179" i="12"/>
  <c r="H1150" i="12"/>
  <c r="H1126" i="12"/>
  <c r="I1123" i="12"/>
  <c r="H1102" i="12"/>
  <c r="K1102" i="12" s="1"/>
  <c r="M1102" i="12" s="1"/>
  <c r="J1095" i="12"/>
  <c r="H1089" i="12"/>
  <c r="K1089" i="12" s="1"/>
  <c r="M1089" i="12" s="1"/>
  <c r="J1074" i="12"/>
  <c r="H1065" i="12"/>
  <c r="K1065" i="12" s="1"/>
  <c r="M1065" i="12" s="1"/>
  <c r="H1063" i="12"/>
  <c r="K1063" i="12" s="1"/>
  <c r="M1063" i="12" s="1"/>
  <c r="J1031" i="12"/>
  <c r="J999" i="12"/>
  <c r="J949" i="12"/>
  <c r="H927" i="12"/>
  <c r="K927" i="12" s="1"/>
  <c r="M927" i="12" s="1"/>
  <c r="J925" i="12"/>
  <c r="J912" i="12"/>
  <c r="J905" i="12"/>
  <c r="J880" i="12"/>
  <c r="J873" i="12"/>
  <c r="J868" i="12"/>
  <c r="J831" i="12"/>
  <c r="J795" i="12"/>
  <c r="I793" i="12"/>
  <c r="I776" i="12"/>
  <c r="I748" i="12"/>
  <c r="K748" i="12" s="1"/>
  <c r="M748" i="12" s="1"/>
  <c r="J735" i="12"/>
  <c r="J728" i="12"/>
  <c r="J1023" i="12"/>
  <c r="J991" i="12"/>
  <c r="J945" i="12"/>
  <c r="H935" i="12"/>
  <c r="K935" i="12" s="1"/>
  <c r="M935" i="12" s="1"/>
  <c r="J933" i="12"/>
  <c r="J917" i="12"/>
  <c r="J901" i="12"/>
  <c r="J896" i="12"/>
  <c r="H778" i="12"/>
  <c r="K776" i="12"/>
  <c r="M776" i="12" s="1"/>
  <c r="H1292" i="12"/>
  <c r="I1287" i="12"/>
  <c r="I1284" i="12"/>
  <c r="I1279" i="12"/>
  <c r="H1184" i="12"/>
  <c r="H1166" i="12"/>
  <c r="H1135" i="12"/>
  <c r="J1090" i="12"/>
  <c r="H1075" i="12"/>
  <c r="K1075" i="12" s="1"/>
  <c r="M1075" i="12" s="1"/>
  <c r="H1073" i="12"/>
  <c r="K1073" i="12" s="1"/>
  <c r="M1073" i="12" s="1"/>
  <c r="H1047" i="12"/>
  <c r="K1047" i="12" s="1"/>
  <c r="M1047" i="12" s="1"/>
  <c r="H822" i="12"/>
  <c r="K822" i="12" s="1"/>
  <c r="M822" i="12" s="1"/>
  <c r="H817" i="12"/>
  <c r="K817" i="12" s="1"/>
  <c r="M817" i="12" s="1"/>
  <c r="H794" i="12"/>
  <c r="K794" i="12" s="1"/>
  <c r="M794" i="12" s="1"/>
  <c r="K724" i="12"/>
  <c r="M724" i="12" s="1"/>
  <c r="J635" i="12"/>
  <c r="J603" i="12"/>
  <c r="J571" i="12"/>
  <c r="J555" i="12"/>
  <c r="J539" i="12"/>
  <c r="J523" i="12"/>
  <c r="J507" i="12"/>
  <c r="K484" i="12"/>
  <c r="M484" i="12" s="1"/>
  <c r="J459" i="12"/>
  <c r="J431" i="12"/>
  <c r="J419" i="12"/>
  <c r="J416" i="12"/>
  <c r="J411" i="12"/>
  <c r="J408" i="12"/>
  <c r="J402" i="12"/>
  <c r="H354" i="12"/>
  <c r="K354" i="12" s="1"/>
  <c r="M354" i="12" s="1"/>
  <c r="J351" i="12"/>
  <c r="J326" i="12"/>
  <c r="H298" i="12"/>
  <c r="K298" i="12" s="1"/>
  <c r="M298" i="12" s="1"/>
  <c r="J295" i="12"/>
  <c r="J287" i="12"/>
  <c r="I266" i="12"/>
  <c r="I263" i="12"/>
  <c r="K263" i="12" s="1"/>
  <c r="M263" i="12" s="1"/>
  <c r="I239" i="12"/>
  <c r="H229" i="12"/>
  <c r="H205" i="12"/>
  <c r="J595" i="12"/>
  <c r="J592" i="12"/>
  <c r="J587" i="12"/>
  <c r="J584" i="12"/>
  <c r="J579" i="12"/>
  <c r="J576" i="12"/>
  <c r="J567" i="12"/>
  <c r="J551" i="12"/>
  <c r="J535" i="12"/>
  <c r="J519" i="12"/>
  <c r="J503" i="12"/>
  <c r="J483" i="12"/>
  <c r="I476" i="12"/>
  <c r="K476" i="12" s="1"/>
  <c r="M476" i="12" s="1"/>
  <c r="J455" i="12"/>
  <c r="J427" i="12"/>
  <c r="H402" i="12"/>
  <c r="K402" i="12" s="1"/>
  <c r="M402" i="12" s="1"/>
  <c r="H386" i="12"/>
  <c r="K386" i="12" s="1"/>
  <c r="M386" i="12" s="1"/>
  <c r="H370" i="12"/>
  <c r="K370" i="12" s="1"/>
  <c r="M370" i="12" s="1"/>
  <c r="H326" i="12"/>
  <c r="K326" i="12" s="1"/>
  <c r="M326" i="12" s="1"/>
  <c r="J323" i="12"/>
  <c r="H310" i="12"/>
  <c r="K310" i="12" s="1"/>
  <c r="M310" i="12" s="1"/>
  <c r="K239" i="12"/>
  <c r="M239" i="12" s="1"/>
  <c r="K217" i="12"/>
  <c r="M217" i="12" s="1"/>
  <c r="K196" i="12"/>
  <c r="M196" i="12" s="1"/>
  <c r="K468" i="12"/>
  <c r="M468" i="12" s="1"/>
  <c r="J298" i="12"/>
  <c r="K251" i="12"/>
  <c r="M251" i="12" s="1"/>
  <c r="I205" i="12"/>
  <c r="K201" i="12"/>
  <c r="M201" i="12" s="1"/>
  <c r="J1267" i="12"/>
  <c r="H1267" i="12"/>
  <c r="J1242" i="12"/>
  <c r="H1242" i="12"/>
  <c r="J1170" i="12"/>
  <c r="H1170" i="12"/>
  <c r="I1094" i="12"/>
  <c r="H1094" i="12"/>
  <c r="J1094" i="12"/>
  <c r="I1079" i="12"/>
  <c r="H1079" i="12"/>
  <c r="I1070" i="12"/>
  <c r="J1070" i="12"/>
  <c r="I1019" i="12"/>
  <c r="J1019" i="12"/>
  <c r="I987" i="12"/>
  <c r="J987" i="12"/>
  <c r="J1295" i="12"/>
  <c r="H1295" i="12"/>
  <c r="K1295" i="12" s="1"/>
  <c r="M1295" i="12" s="1"/>
  <c r="J1275" i="12"/>
  <c r="H1275" i="12"/>
  <c r="J1272" i="12"/>
  <c r="H1272" i="12"/>
  <c r="K1272" i="12" s="1"/>
  <c r="M1272" i="12" s="1"/>
  <c r="J1266" i="12"/>
  <c r="H1266" i="12"/>
  <c r="J1251" i="12"/>
  <c r="H1251" i="12"/>
  <c r="K1251" i="12" s="1"/>
  <c r="M1251" i="12" s="1"/>
  <c r="I947" i="12"/>
  <c r="H947" i="12"/>
  <c r="J1294" i="12"/>
  <c r="H1294" i="12"/>
  <c r="J1274" i="12"/>
  <c r="H1274" i="12"/>
  <c r="J1259" i="12"/>
  <c r="H1259" i="12"/>
  <c r="J1256" i="12"/>
  <c r="H1256" i="12"/>
  <c r="K1256" i="12" s="1"/>
  <c r="M1256" i="12" s="1"/>
  <c r="J1250" i="12"/>
  <c r="H1250" i="12"/>
  <c r="J1235" i="12"/>
  <c r="H1235" i="12"/>
  <c r="K1235" i="12" s="1"/>
  <c r="M1235" i="12" s="1"/>
  <c r="J1154" i="12"/>
  <c r="H1154" i="12"/>
  <c r="I1106" i="12"/>
  <c r="J1106" i="12"/>
  <c r="I1086" i="12"/>
  <c r="J1086" i="12"/>
  <c r="I1077" i="12"/>
  <c r="H1077" i="12"/>
  <c r="I1055" i="12"/>
  <c r="H1055" i="12"/>
  <c r="I1035" i="12"/>
  <c r="J1035" i="12"/>
  <c r="I1003" i="12"/>
  <c r="J1003" i="12"/>
  <c r="G361" i="12"/>
  <c r="G357" i="12"/>
  <c r="G355" i="12"/>
  <c r="G353" i="12"/>
  <c r="G351" i="12"/>
  <c r="G349" i="12"/>
  <c r="G347" i="12"/>
  <c r="G345" i="12"/>
  <c r="G343" i="12"/>
  <c r="G341" i="12"/>
  <c r="G339" i="12"/>
  <c r="G337" i="12"/>
  <c r="G335" i="12"/>
  <c r="G333" i="12"/>
  <c r="G331" i="12"/>
  <c r="G327" i="12"/>
  <c r="G325" i="12"/>
  <c r="G323" i="12"/>
  <c r="G321" i="12"/>
  <c r="G319" i="12"/>
  <c r="G317" i="12"/>
  <c r="G313" i="12"/>
  <c r="G311" i="12"/>
  <c r="G309" i="12"/>
  <c r="G307" i="12"/>
  <c r="G303" i="12"/>
  <c r="G301" i="12"/>
  <c r="G299" i="12"/>
  <c r="G297" i="12"/>
  <c r="G293" i="12"/>
  <c r="G291" i="12"/>
  <c r="G289" i="12"/>
  <c r="G285" i="12"/>
  <c r="G283" i="12"/>
  <c r="G281" i="12"/>
  <c r="G277" i="12"/>
  <c r="G275" i="12"/>
  <c r="G273" i="12"/>
  <c r="G269" i="12"/>
  <c r="G267" i="12"/>
  <c r="G265" i="12"/>
  <c r="G261" i="12"/>
  <c r="G259" i="12"/>
  <c r="G257" i="12"/>
  <c r="G253" i="12"/>
  <c r="G251" i="12"/>
  <c r="G249" i="12"/>
  <c r="G245" i="12"/>
  <c r="G243" i="12"/>
  <c r="G241" i="12"/>
  <c r="G237" i="12"/>
  <c r="G235" i="12"/>
  <c r="G233" i="12"/>
  <c r="G229" i="12"/>
  <c r="G227" i="12"/>
  <c r="G225" i="12"/>
  <c r="G221" i="12"/>
  <c r="G219" i="12"/>
  <c r="G217" i="12"/>
  <c r="G215" i="12"/>
  <c r="G213" i="12"/>
  <c r="G211" i="12"/>
  <c r="G209" i="12"/>
  <c r="G207" i="12"/>
  <c r="G205" i="12"/>
  <c r="G203" i="12"/>
  <c r="G201" i="12"/>
  <c r="G199" i="12"/>
  <c r="G197" i="12"/>
  <c r="G195" i="12"/>
  <c r="G193" i="12"/>
  <c r="G191" i="12"/>
  <c r="G189" i="12"/>
  <c r="G187" i="12"/>
  <c r="G185" i="12"/>
  <c r="G183" i="12"/>
  <c r="G181" i="12"/>
  <c r="G179" i="12"/>
  <c r="G177" i="12"/>
  <c r="G175" i="12"/>
  <c r="G173" i="12"/>
  <c r="I1267" i="12"/>
  <c r="J1258" i="12"/>
  <c r="H1258" i="12"/>
  <c r="J1243" i="12"/>
  <c r="H1243" i="12"/>
  <c r="J1240" i="12"/>
  <c r="H1240" i="12"/>
  <c r="K1240" i="12" s="1"/>
  <c r="M1240" i="12" s="1"/>
  <c r="J1234" i="12"/>
  <c r="H1234" i="12"/>
  <c r="I1059" i="12"/>
  <c r="J1059" i="12"/>
  <c r="I955" i="12"/>
  <c r="H955" i="12"/>
  <c r="H663" i="12"/>
  <c r="J663" i="12"/>
  <c r="H599" i="12"/>
  <c r="J599" i="12"/>
  <c r="H564" i="12"/>
  <c r="I564" i="12"/>
  <c r="J564" i="12"/>
  <c r="H558" i="12"/>
  <c r="I558" i="12"/>
  <c r="H548" i="12"/>
  <c r="K548" i="12" s="1"/>
  <c r="M548" i="12" s="1"/>
  <c r="I548" i="12"/>
  <c r="J548" i="12"/>
  <c r="H542" i="12"/>
  <c r="I542" i="12"/>
  <c r="H532" i="12"/>
  <c r="I532" i="12"/>
  <c r="J532" i="12"/>
  <c r="H526" i="12"/>
  <c r="K526" i="12" s="1"/>
  <c r="M526" i="12" s="1"/>
  <c r="I526" i="12"/>
  <c r="H516" i="12"/>
  <c r="I516" i="12"/>
  <c r="J516" i="12"/>
  <c r="H510" i="12"/>
  <c r="I510" i="12"/>
  <c r="H500" i="12"/>
  <c r="I500" i="12"/>
  <c r="J500" i="12"/>
  <c r="H470" i="12"/>
  <c r="I470" i="12"/>
  <c r="I355" i="12"/>
  <c r="J355" i="12"/>
  <c r="I342" i="12"/>
  <c r="J342" i="12"/>
  <c r="I314" i="12"/>
  <c r="H314" i="12"/>
  <c r="I302" i="12"/>
  <c r="H302" i="12"/>
  <c r="J302" i="12"/>
  <c r="J271" i="12"/>
  <c r="H271" i="12"/>
  <c r="K271" i="12" s="1"/>
  <c r="M271" i="12" s="1"/>
  <c r="I271" i="12"/>
  <c r="J258" i="12"/>
  <c r="I258" i="12"/>
  <c r="J209" i="12"/>
  <c r="H209" i="12"/>
  <c r="I209" i="12"/>
  <c r="J192" i="12"/>
  <c r="H192" i="12"/>
  <c r="K192" i="12" s="1"/>
  <c r="M192" i="12" s="1"/>
  <c r="I192" i="12"/>
  <c r="G171" i="12"/>
  <c r="G169" i="12"/>
  <c r="G167" i="12"/>
  <c r="G165" i="12"/>
  <c r="G163" i="12"/>
  <c r="G161" i="12"/>
  <c r="G159" i="12"/>
  <c r="G157" i="12"/>
  <c r="G153" i="12"/>
  <c r="G149" i="12"/>
  <c r="G145" i="12"/>
  <c r="G141" i="12"/>
  <c r="G137" i="12"/>
  <c r="G133" i="12"/>
  <c r="G129" i="12"/>
  <c r="G125" i="12"/>
  <c r="G121" i="12"/>
  <c r="G117" i="12"/>
  <c r="G113" i="12"/>
  <c r="G109" i="12"/>
  <c r="G105" i="12"/>
  <c r="G101" i="12"/>
  <c r="G97" i="12"/>
  <c r="G93" i="12"/>
  <c r="I1180" i="12"/>
  <c r="I1175" i="12"/>
  <c r="H1162" i="12"/>
  <c r="H1146" i="12"/>
  <c r="H1087" i="12"/>
  <c r="K1087" i="12" s="1"/>
  <c r="M1087" i="12" s="1"/>
  <c r="H1085" i="12"/>
  <c r="K1085" i="12" s="1"/>
  <c r="M1085" i="12" s="1"/>
  <c r="J1078" i="12"/>
  <c r="H1071" i="12"/>
  <c r="K1071" i="12" s="1"/>
  <c r="M1071" i="12" s="1"/>
  <c r="J1054" i="12"/>
  <c r="J1043" i="12"/>
  <c r="J1027" i="12"/>
  <c r="J1011" i="12"/>
  <c r="J995" i="12"/>
  <c r="J979" i="12"/>
  <c r="H973" i="12"/>
  <c r="K973" i="12" s="1"/>
  <c r="M973" i="12" s="1"/>
  <c r="J966" i="12"/>
  <c r="H959" i="12"/>
  <c r="K959" i="12" s="1"/>
  <c r="M959" i="12" s="1"/>
  <c r="H951" i="12"/>
  <c r="K951" i="12" s="1"/>
  <c r="M951" i="12" s="1"/>
  <c r="H943" i="12"/>
  <c r="K943" i="12" s="1"/>
  <c r="M943" i="12" s="1"/>
  <c r="J938" i="12"/>
  <c r="H931" i="12"/>
  <c r="K931" i="12" s="1"/>
  <c r="M931" i="12" s="1"/>
  <c r="J929" i="12"/>
  <c r="H915" i="12"/>
  <c r="K915" i="12" s="1"/>
  <c r="M915" i="12" s="1"/>
  <c r="H907" i="12"/>
  <c r="K907" i="12" s="1"/>
  <c r="M907" i="12" s="1"/>
  <c r="H905" i="12"/>
  <c r="K905" i="12" s="1"/>
  <c r="M905" i="12" s="1"/>
  <c r="H900" i="12"/>
  <c r="K900" i="12" s="1"/>
  <c r="M900" i="12" s="1"/>
  <c r="H892" i="12"/>
  <c r="K892" i="12" s="1"/>
  <c r="M892" i="12" s="1"/>
  <c r="H883" i="12"/>
  <c r="K883" i="12" s="1"/>
  <c r="M883" i="12" s="1"/>
  <c r="J876" i="12"/>
  <c r="H864" i="12"/>
  <c r="K864" i="12" s="1"/>
  <c r="M864" i="12" s="1"/>
  <c r="H861" i="12"/>
  <c r="K861" i="12" s="1"/>
  <c r="M861" i="12" s="1"/>
  <c r="H859" i="12"/>
  <c r="K859" i="12" s="1"/>
  <c r="M859" i="12" s="1"/>
  <c r="J842" i="12"/>
  <c r="H837" i="12"/>
  <c r="K837" i="12" s="1"/>
  <c r="M837" i="12" s="1"/>
  <c r="H826" i="12"/>
  <c r="K826" i="12" s="1"/>
  <c r="M826" i="12" s="1"/>
  <c r="H797" i="12"/>
  <c r="K797" i="12" s="1"/>
  <c r="M797" i="12" s="1"/>
  <c r="H795" i="12"/>
  <c r="K795" i="12" s="1"/>
  <c r="M795" i="12" s="1"/>
  <c r="I764" i="12"/>
  <c r="K764" i="12" s="1"/>
  <c r="M764" i="12" s="1"/>
  <c r="H679" i="12"/>
  <c r="J679" i="12"/>
  <c r="J675" i="12"/>
  <c r="J655" i="12"/>
  <c r="H615" i="12"/>
  <c r="J615" i="12"/>
  <c r="J611" i="12"/>
  <c r="H570" i="12"/>
  <c r="I570" i="12"/>
  <c r="H560" i="12"/>
  <c r="I560" i="12"/>
  <c r="J560" i="12"/>
  <c r="H554" i="12"/>
  <c r="K554" i="12" s="1"/>
  <c r="M554" i="12" s="1"/>
  <c r="I554" i="12"/>
  <c r="H544" i="12"/>
  <c r="K544" i="12" s="1"/>
  <c r="M544" i="12" s="1"/>
  <c r="I544" i="12"/>
  <c r="J544" i="12"/>
  <c r="H538" i="12"/>
  <c r="I538" i="12"/>
  <c r="H528" i="12"/>
  <c r="I528" i="12"/>
  <c r="J528" i="12"/>
  <c r="H522" i="12"/>
  <c r="K522" i="12" s="1"/>
  <c r="M522" i="12" s="1"/>
  <c r="I522" i="12"/>
  <c r="H512" i="12"/>
  <c r="K512" i="12" s="1"/>
  <c r="M512" i="12" s="1"/>
  <c r="I512" i="12"/>
  <c r="J512" i="12"/>
  <c r="H506" i="12"/>
  <c r="I506" i="12"/>
  <c r="H435" i="12"/>
  <c r="J435" i="12"/>
  <c r="I390" i="12"/>
  <c r="H390" i="12"/>
  <c r="K390" i="12" s="1"/>
  <c r="M390" i="12" s="1"/>
  <c r="J390" i="12"/>
  <c r="I374" i="12"/>
  <c r="H374" i="12"/>
  <c r="J374" i="12"/>
  <c r="I358" i="12"/>
  <c r="H358" i="12"/>
  <c r="J358" i="12"/>
  <c r="I319" i="12"/>
  <c r="J319" i="12"/>
  <c r="J237" i="12"/>
  <c r="H237" i="12"/>
  <c r="J921" i="12"/>
  <c r="J916" i="12"/>
  <c r="J889" i="12"/>
  <c r="J884" i="12"/>
  <c r="J877" i="12"/>
  <c r="J854" i="12"/>
  <c r="J847" i="12"/>
  <c r="J843" i="12"/>
  <c r="J838" i="12"/>
  <c r="J827" i="12"/>
  <c r="J811" i="12"/>
  <c r="H695" i="12"/>
  <c r="J695" i="12"/>
  <c r="H631" i="12"/>
  <c r="J631" i="12"/>
  <c r="H572" i="12"/>
  <c r="I572" i="12"/>
  <c r="J572" i="12"/>
  <c r="H566" i="12"/>
  <c r="K566" i="12" s="1"/>
  <c r="M566" i="12" s="1"/>
  <c r="I566" i="12"/>
  <c r="H556" i="12"/>
  <c r="K556" i="12" s="1"/>
  <c r="M556" i="12" s="1"/>
  <c r="I556" i="12"/>
  <c r="J556" i="12"/>
  <c r="H550" i="12"/>
  <c r="I550" i="12"/>
  <c r="H540" i="12"/>
  <c r="I540" i="12"/>
  <c r="J540" i="12"/>
  <c r="H534" i="12"/>
  <c r="K534" i="12" s="1"/>
  <c r="M534" i="12" s="1"/>
  <c r="I534" i="12"/>
  <c r="H524" i="12"/>
  <c r="K524" i="12" s="1"/>
  <c r="M524" i="12" s="1"/>
  <c r="I524" i="12"/>
  <c r="J524" i="12"/>
  <c r="H518" i="12"/>
  <c r="I518" i="12"/>
  <c r="H508" i="12"/>
  <c r="I508" i="12"/>
  <c r="J508" i="12"/>
  <c r="H502" i="12"/>
  <c r="K502" i="12" s="1"/>
  <c r="M502" i="12" s="1"/>
  <c r="I502" i="12"/>
  <c r="J475" i="12"/>
  <c r="H451" i="12"/>
  <c r="J451" i="12"/>
  <c r="J447" i="12"/>
  <c r="I322" i="12"/>
  <c r="H322" i="12"/>
  <c r="J303" i="12"/>
  <c r="I283" i="12"/>
  <c r="J283" i="12"/>
  <c r="J225" i="12"/>
  <c r="H225" i="12"/>
  <c r="K225" i="12" s="1"/>
  <c r="M225" i="12" s="1"/>
  <c r="I225" i="12"/>
  <c r="I1184" i="12"/>
  <c r="I1179" i="12"/>
  <c r="I1135" i="12"/>
  <c r="I1119" i="12"/>
  <c r="K1119" i="12" s="1"/>
  <c r="M1119" i="12" s="1"/>
  <c r="J1047" i="12"/>
  <c r="H939" i="12"/>
  <c r="K939" i="12" s="1"/>
  <c r="M939" i="12" s="1"/>
  <c r="J937" i="12"/>
  <c r="J930" i="12"/>
  <c r="H923" i="12"/>
  <c r="K923" i="12" s="1"/>
  <c r="M923" i="12" s="1"/>
  <c r="H921" i="12"/>
  <c r="K921" i="12" s="1"/>
  <c r="M921" i="12" s="1"/>
  <c r="H916" i="12"/>
  <c r="K916" i="12" s="1"/>
  <c r="M916" i="12" s="1"/>
  <c r="H908" i="12"/>
  <c r="K908" i="12" s="1"/>
  <c r="M908" i="12" s="1"/>
  <c r="H899" i="12"/>
  <c r="K899" i="12" s="1"/>
  <c r="M899" i="12" s="1"/>
  <c r="H891" i="12"/>
  <c r="K891" i="12" s="1"/>
  <c r="M891" i="12" s="1"/>
  <c r="H889" i="12"/>
  <c r="K889" i="12" s="1"/>
  <c r="M889" i="12" s="1"/>
  <c r="H884" i="12"/>
  <c r="K884" i="12" s="1"/>
  <c r="M884" i="12" s="1"/>
  <c r="H877" i="12"/>
  <c r="K877" i="12" s="1"/>
  <c r="M877" i="12" s="1"/>
  <c r="J858" i="12"/>
  <c r="H854" i="12"/>
  <c r="K854" i="12" s="1"/>
  <c r="M854" i="12" s="1"/>
  <c r="H849" i="12"/>
  <c r="K849" i="12" s="1"/>
  <c r="M849" i="12" s="1"/>
  <c r="H847" i="12"/>
  <c r="K847" i="12" s="1"/>
  <c r="M847" i="12" s="1"/>
  <c r="H845" i="12"/>
  <c r="K845" i="12" s="1"/>
  <c r="M845" i="12" s="1"/>
  <c r="H843" i="12"/>
  <c r="K843" i="12" s="1"/>
  <c r="M843" i="12" s="1"/>
  <c r="H838" i="12"/>
  <c r="K838" i="12" s="1"/>
  <c r="M838" i="12" s="1"/>
  <c r="H829" i="12"/>
  <c r="K829" i="12" s="1"/>
  <c r="M829" i="12" s="1"/>
  <c r="H827" i="12"/>
  <c r="K827" i="12" s="1"/>
  <c r="M827" i="12" s="1"/>
  <c r="J822" i="12"/>
  <c r="H815" i="12"/>
  <c r="K815" i="12" s="1"/>
  <c r="M815" i="12" s="1"/>
  <c r="H813" i="12"/>
  <c r="K813" i="12" s="1"/>
  <c r="M813" i="12" s="1"/>
  <c r="H811" i="12"/>
  <c r="K811" i="12" s="1"/>
  <c r="M811" i="12" s="1"/>
  <c r="J794" i="12"/>
  <c r="I726" i="12"/>
  <c r="K726" i="12" s="1"/>
  <c r="M726" i="12" s="1"/>
  <c r="J687" i="12"/>
  <c r="H647" i="12"/>
  <c r="J647" i="12"/>
  <c r="J643" i="12"/>
  <c r="J623" i="12"/>
  <c r="H568" i="12"/>
  <c r="I568" i="12"/>
  <c r="J568" i="12"/>
  <c r="H562" i="12"/>
  <c r="K562" i="12" s="1"/>
  <c r="M562" i="12" s="1"/>
  <c r="I562" i="12"/>
  <c r="H552" i="12"/>
  <c r="K552" i="12" s="1"/>
  <c r="M552" i="12" s="1"/>
  <c r="I552" i="12"/>
  <c r="J552" i="12"/>
  <c r="H546" i="12"/>
  <c r="I546" i="12"/>
  <c r="H536" i="12"/>
  <c r="I536" i="12"/>
  <c r="J536" i="12"/>
  <c r="H530" i="12"/>
  <c r="K530" i="12" s="1"/>
  <c r="M530" i="12" s="1"/>
  <c r="I530" i="12"/>
  <c r="H520" i="12"/>
  <c r="K520" i="12" s="1"/>
  <c r="M520" i="12" s="1"/>
  <c r="I520" i="12"/>
  <c r="J520" i="12"/>
  <c r="H514" i="12"/>
  <c r="I514" i="12"/>
  <c r="H504" i="12"/>
  <c r="I504" i="12"/>
  <c r="J504" i="12"/>
  <c r="H464" i="12"/>
  <c r="J464" i="12"/>
  <c r="I398" i="12"/>
  <c r="H398" i="12"/>
  <c r="J398" i="12"/>
  <c r="I382" i="12"/>
  <c r="H382" i="12"/>
  <c r="J382" i="12"/>
  <c r="I366" i="12"/>
  <c r="H366" i="12"/>
  <c r="J366" i="12"/>
  <c r="H342" i="12"/>
  <c r="J339" i="12"/>
  <c r="I311" i="12"/>
  <c r="J311" i="12"/>
  <c r="I306" i="12"/>
  <c r="K306" i="12" s="1"/>
  <c r="M306" i="12" s="1"/>
  <c r="J306" i="12"/>
  <c r="I299" i="12"/>
  <c r="J299" i="12"/>
  <c r="J235" i="12"/>
  <c r="H235" i="12"/>
  <c r="K235" i="12" s="1"/>
  <c r="M235" i="12" s="1"/>
  <c r="I235" i="12"/>
  <c r="I243" i="12"/>
  <c r="I231" i="12"/>
  <c r="I197" i="12"/>
  <c r="J174" i="12"/>
  <c r="H243" i="12"/>
  <c r="K243" i="12" s="1"/>
  <c r="M243" i="12" s="1"/>
  <c r="H233" i="12"/>
  <c r="H231" i="12"/>
  <c r="K231" i="12" s="1"/>
  <c r="M231" i="12" s="1"/>
  <c r="H197" i="12"/>
  <c r="I857" i="12"/>
  <c r="H857" i="12"/>
  <c r="I834" i="12"/>
  <c r="H834" i="12"/>
  <c r="I830" i="12"/>
  <c r="J830" i="12"/>
  <c r="I807" i="12"/>
  <c r="H807" i="12"/>
  <c r="I803" i="12"/>
  <c r="J803" i="12"/>
  <c r="H760" i="12"/>
  <c r="K760" i="12" s="1"/>
  <c r="M760" i="12" s="1"/>
  <c r="I760" i="12"/>
  <c r="H732" i="12"/>
  <c r="K732" i="12" s="1"/>
  <c r="M732" i="12" s="1"/>
  <c r="I732" i="12"/>
  <c r="H716" i="12"/>
  <c r="K716" i="12" s="1"/>
  <c r="M716" i="12" s="1"/>
  <c r="I716" i="12"/>
  <c r="H708" i="12"/>
  <c r="K708" i="12" s="1"/>
  <c r="M708" i="12" s="1"/>
  <c r="I708" i="12"/>
  <c r="H700" i="12"/>
  <c r="K700" i="12" s="1"/>
  <c r="M700" i="12" s="1"/>
  <c r="I700" i="12"/>
  <c r="H694" i="12"/>
  <c r="K694" i="12" s="1"/>
  <c r="M694" i="12" s="1"/>
  <c r="I694" i="12"/>
  <c r="H684" i="12"/>
  <c r="J684" i="12"/>
  <c r="I684" i="12"/>
  <c r="H678" i="12"/>
  <c r="I678" i="12"/>
  <c r="H668" i="12"/>
  <c r="J668" i="12"/>
  <c r="I668" i="12"/>
  <c r="H662" i="12"/>
  <c r="K662" i="12" s="1"/>
  <c r="M662" i="12" s="1"/>
  <c r="I662" i="12"/>
  <c r="H1298" i="12"/>
  <c r="H1296" i="12"/>
  <c r="K1296" i="12" s="1"/>
  <c r="M1296" i="12" s="1"/>
  <c r="I1292" i="12"/>
  <c r="H1291" i="12"/>
  <c r="K1291" i="12" s="1"/>
  <c r="M1291" i="12" s="1"/>
  <c r="H1287" i="12"/>
  <c r="K1287" i="12" s="1"/>
  <c r="M1287" i="12" s="1"/>
  <c r="H1283" i="12"/>
  <c r="K1283" i="12" s="1"/>
  <c r="M1283" i="12" s="1"/>
  <c r="H1279" i="12"/>
  <c r="K1279" i="12" s="1"/>
  <c r="M1279" i="12" s="1"/>
  <c r="I1275" i="12"/>
  <c r="H1270" i="12"/>
  <c r="H1268" i="12"/>
  <c r="K1268" i="12" s="1"/>
  <c r="M1268" i="12" s="1"/>
  <c r="I1264" i="12"/>
  <c r="K1264" i="12" s="1"/>
  <c r="M1264" i="12" s="1"/>
  <c r="H1263" i="12"/>
  <c r="K1263" i="12" s="1"/>
  <c r="M1263" i="12" s="1"/>
  <c r="I1259" i="12"/>
  <c r="H1254" i="12"/>
  <c r="H1252" i="12"/>
  <c r="K1252" i="12" s="1"/>
  <c r="M1252" i="12" s="1"/>
  <c r="I1248" i="12"/>
  <c r="K1248" i="12" s="1"/>
  <c r="M1248" i="12" s="1"/>
  <c r="H1247" i="12"/>
  <c r="K1247" i="12" s="1"/>
  <c r="M1247" i="12" s="1"/>
  <c r="I1243" i="12"/>
  <c r="H1238" i="12"/>
  <c r="H1236" i="12"/>
  <c r="K1236" i="12" s="1"/>
  <c r="M1236" i="12" s="1"/>
  <c r="I1232" i="12"/>
  <c r="K1232" i="12" s="1"/>
  <c r="M1232" i="12" s="1"/>
  <c r="H1231" i="12"/>
  <c r="K1231" i="12" s="1"/>
  <c r="M1231" i="12" s="1"/>
  <c r="I1227" i="12"/>
  <c r="I1223" i="12"/>
  <c r="I1219" i="12"/>
  <c r="I1215" i="12"/>
  <c r="I1211" i="12"/>
  <c r="I1207" i="12"/>
  <c r="I1203" i="12"/>
  <c r="I1199" i="12"/>
  <c r="I1195" i="12"/>
  <c r="I1191" i="12"/>
  <c r="I1187" i="12"/>
  <c r="H1182" i="12"/>
  <c r="H1180" i="12"/>
  <c r="K1180" i="12" s="1"/>
  <c r="M1180" i="12" s="1"/>
  <c r="I1176" i="12"/>
  <c r="H1175" i="12"/>
  <c r="K1175" i="12" s="1"/>
  <c r="M1175" i="12" s="1"/>
  <c r="I1171" i="12"/>
  <c r="I1167" i="12"/>
  <c r="I1163" i="12"/>
  <c r="I1159" i="12"/>
  <c r="I1155" i="12"/>
  <c r="I1151" i="12"/>
  <c r="I1147" i="12"/>
  <c r="I1143" i="12"/>
  <c r="H1139" i="12"/>
  <c r="K1139" i="12" s="1"/>
  <c r="M1139" i="12" s="1"/>
  <c r="H1130" i="12"/>
  <c r="I1127" i="12"/>
  <c r="H1123" i="12"/>
  <c r="K1123" i="12" s="1"/>
  <c r="M1123" i="12" s="1"/>
  <c r="H1114" i="12"/>
  <c r="I1111" i="12"/>
  <c r="J1107" i="12"/>
  <c r="J1103" i="12"/>
  <c r="J1099" i="12"/>
  <c r="H1095" i="12"/>
  <c r="K1095" i="12" s="1"/>
  <c r="M1095" i="12" s="1"/>
  <c r="J1091" i="12"/>
  <c r="J1087" i="12"/>
  <c r="J1083" i="12"/>
  <c r="J1079" i="12"/>
  <c r="J1075" i="12"/>
  <c r="J1071" i="12"/>
  <c r="H1070" i="12"/>
  <c r="K1070" i="12" s="1"/>
  <c r="M1070" i="12" s="1"/>
  <c r="J1066" i="12"/>
  <c r="H1061" i="12"/>
  <c r="K1061" i="12" s="1"/>
  <c r="M1061" i="12" s="1"/>
  <c r="H1059" i="12"/>
  <c r="K1059" i="12" s="1"/>
  <c r="M1059" i="12" s="1"/>
  <c r="J1055" i="12"/>
  <c r="H1054" i="12"/>
  <c r="K1054" i="12" s="1"/>
  <c r="M1054" i="12" s="1"/>
  <c r="J1050" i="12"/>
  <c r="H1045" i="12"/>
  <c r="K1045" i="12" s="1"/>
  <c r="M1045" i="12" s="1"/>
  <c r="H1043" i="12"/>
  <c r="K1043" i="12" s="1"/>
  <c r="M1043" i="12" s="1"/>
  <c r="H1041" i="12"/>
  <c r="K1041" i="12" s="1"/>
  <c r="M1041" i="12" s="1"/>
  <c r="H1039" i="12"/>
  <c r="K1039" i="12" s="1"/>
  <c r="M1039" i="12" s="1"/>
  <c r="H1037" i="12"/>
  <c r="K1037" i="12" s="1"/>
  <c r="M1037" i="12" s="1"/>
  <c r="H1035" i="12"/>
  <c r="K1035" i="12" s="1"/>
  <c r="M1035" i="12" s="1"/>
  <c r="H1033" i="12"/>
  <c r="K1033" i="12" s="1"/>
  <c r="M1033" i="12" s="1"/>
  <c r="H1031" i="12"/>
  <c r="K1031" i="12" s="1"/>
  <c r="M1031" i="12" s="1"/>
  <c r="H1029" i="12"/>
  <c r="K1029" i="12" s="1"/>
  <c r="M1029" i="12" s="1"/>
  <c r="H1027" i="12"/>
  <c r="K1027" i="12" s="1"/>
  <c r="M1027" i="12" s="1"/>
  <c r="H1025" i="12"/>
  <c r="K1025" i="12" s="1"/>
  <c r="M1025" i="12" s="1"/>
  <c r="H1023" i="12"/>
  <c r="K1023" i="12" s="1"/>
  <c r="M1023" i="12" s="1"/>
  <c r="H1021" i="12"/>
  <c r="K1021" i="12" s="1"/>
  <c r="M1021" i="12" s="1"/>
  <c r="H1019" i="12"/>
  <c r="K1019" i="12" s="1"/>
  <c r="M1019" i="12" s="1"/>
  <c r="H1017" i="12"/>
  <c r="K1017" i="12" s="1"/>
  <c r="M1017" i="12" s="1"/>
  <c r="H1015" i="12"/>
  <c r="K1015" i="12" s="1"/>
  <c r="M1015" i="12" s="1"/>
  <c r="H1013" i="12"/>
  <c r="K1013" i="12" s="1"/>
  <c r="M1013" i="12" s="1"/>
  <c r="H1011" i="12"/>
  <c r="K1011" i="12" s="1"/>
  <c r="M1011" i="12" s="1"/>
  <c r="H1009" i="12"/>
  <c r="K1009" i="12" s="1"/>
  <c r="M1009" i="12" s="1"/>
  <c r="H1007" i="12"/>
  <c r="K1007" i="12" s="1"/>
  <c r="M1007" i="12" s="1"/>
  <c r="H1005" i="12"/>
  <c r="K1005" i="12" s="1"/>
  <c r="M1005" i="12" s="1"/>
  <c r="H1003" i="12"/>
  <c r="K1003" i="12" s="1"/>
  <c r="M1003" i="12" s="1"/>
  <c r="H1001" i="12"/>
  <c r="K1001" i="12" s="1"/>
  <c r="M1001" i="12" s="1"/>
  <c r="H999" i="12"/>
  <c r="K999" i="12" s="1"/>
  <c r="M999" i="12" s="1"/>
  <c r="H997" i="12"/>
  <c r="K997" i="12" s="1"/>
  <c r="M997" i="12" s="1"/>
  <c r="H995" i="12"/>
  <c r="K995" i="12" s="1"/>
  <c r="M995" i="12" s="1"/>
  <c r="H993" i="12"/>
  <c r="K993" i="12" s="1"/>
  <c r="M993" i="12" s="1"/>
  <c r="H991" i="12"/>
  <c r="K991" i="12" s="1"/>
  <c r="M991" i="12" s="1"/>
  <c r="H989" i="12"/>
  <c r="K989" i="12" s="1"/>
  <c r="M989" i="12" s="1"/>
  <c r="H987" i="12"/>
  <c r="K987" i="12" s="1"/>
  <c r="M987" i="12" s="1"/>
  <c r="H985" i="12"/>
  <c r="K985" i="12" s="1"/>
  <c r="M985" i="12" s="1"/>
  <c r="H983" i="12"/>
  <c r="K983" i="12" s="1"/>
  <c r="M983" i="12" s="1"/>
  <c r="H981" i="12"/>
  <c r="K981" i="12" s="1"/>
  <c r="M981" i="12" s="1"/>
  <c r="H979" i="12"/>
  <c r="K979" i="12" s="1"/>
  <c r="M979" i="12" s="1"/>
  <c r="H977" i="12"/>
  <c r="K977" i="12" s="1"/>
  <c r="M977" i="12" s="1"/>
  <c r="J970" i="12"/>
  <c r="H963" i="12"/>
  <c r="K963" i="12" s="1"/>
  <c r="M963" i="12" s="1"/>
  <c r="H961" i="12"/>
  <c r="K961" i="12" s="1"/>
  <c r="M961" i="12" s="1"/>
  <c r="H957" i="12"/>
  <c r="K957" i="12" s="1"/>
  <c r="M957" i="12" s="1"/>
  <c r="H953" i="12"/>
  <c r="K953" i="12" s="1"/>
  <c r="M953" i="12" s="1"/>
  <c r="H949" i="12"/>
  <c r="K949" i="12" s="1"/>
  <c r="M949" i="12" s="1"/>
  <c r="H945" i="12"/>
  <c r="K945" i="12" s="1"/>
  <c r="M945" i="12" s="1"/>
  <c r="H941" i="12"/>
  <c r="K941" i="12" s="1"/>
  <c r="M941" i="12" s="1"/>
  <c r="H937" i="12"/>
  <c r="K937" i="12" s="1"/>
  <c r="M937" i="12" s="1"/>
  <c r="H933" i="12"/>
  <c r="K933" i="12" s="1"/>
  <c r="M933" i="12" s="1"/>
  <c r="H929" i="12"/>
  <c r="K929" i="12" s="1"/>
  <c r="M929" i="12" s="1"/>
  <c r="H925" i="12"/>
  <c r="K925" i="12" s="1"/>
  <c r="M925" i="12" s="1"/>
  <c r="H919" i="12"/>
  <c r="K919" i="12" s="1"/>
  <c r="M919" i="12" s="1"/>
  <c r="H917" i="12"/>
  <c r="K917" i="12" s="1"/>
  <c r="M917" i="12" s="1"/>
  <c r="J913" i="12"/>
  <c r="H912" i="12"/>
  <c r="K912" i="12" s="1"/>
  <c r="M912" i="12" s="1"/>
  <c r="J908" i="12"/>
  <c r="H903" i="12"/>
  <c r="K903" i="12" s="1"/>
  <c r="M903" i="12" s="1"/>
  <c r="H901" i="12"/>
  <c r="K901" i="12" s="1"/>
  <c r="M901" i="12" s="1"/>
  <c r="J897" i="12"/>
  <c r="H896" i="12"/>
  <c r="K896" i="12" s="1"/>
  <c r="M896" i="12" s="1"/>
  <c r="J892" i="12"/>
  <c r="H887" i="12"/>
  <c r="K887" i="12" s="1"/>
  <c r="M887" i="12" s="1"/>
  <c r="H885" i="12"/>
  <c r="K885" i="12" s="1"/>
  <c r="M885" i="12" s="1"/>
  <c r="J881" i="12"/>
  <c r="H880" i="12"/>
  <c r="K880" i="12" s="1"/>
  <c r="M880" i="12" s="1"/>
  <c r="H876" i="12"/>
  <c r="K876" i="12" s="1"/>
  <c r="M876" i="12" s="1"/>
  <c r="H872" i="12"/>
  <c r="K872" i="12" s="1"/>
  <c r="M872" i="12" s="1"/>
  <c r="I865" i="12"/>
  <c r="H865" i="12"/>
  <c r="K865" i="12" s="1"/>
  <c r="M865" i="12" s="1"/>
  <c r="I850" i="12"/>
  <c r="H850" i="12"/>
  <c r="K850" i="12" s="1"/>
  <c r="M850" i="12" s="1"/>
  <c r="I846" i="12"/>
  <c r="K846" i="12" s="1"/>
  <c r="M846" i="12" s="1"/>
  <c r="J846" i="12"/>
  <c r="H842" i="12"/>
  <c r="K842" i="12" s="1"/>
  <c r="M842" i="12" s="1"/>
  <c r="H833" i="12"/>
  <c r="K833" i="12" s="1"/>
  <c r="M833" i="12" s="1"/>
  <c r="H831" i="12"/>
  <c r="K831" i="12" s="1"/>
  <c r="M831" i="12" s="1"/>
  <c r="I823" i="12"/>
  <c r="H823" i="12"/>
  <c r="H821" i="12"/>
  <c r="K821" i="12" s="1"/>
  <c r="M821" i="12" s="1"/>
  <c r="I819" i="12"/>
  <c r="K819" i="12" s="1"/>
  <c r="M819" i="12" s="1"/>
  <c r="J819" i="12"/>
  <c r="I809" i="12"/>
  <c r="H809" i="12"/>
  <c r="K809" i="12" s="1"/>
  <c r="M809" i="12" s="1"/>
  <c r="H793" i="12"/>
  <c r="K793" i="12" s="1"/>
  <c r="M793" i="12" s="1"/>
  <c r="J786" i="12"/>
  <c r="H786" i="12"/>
  <c r="J784" i="12"/>
  <c r="I784" i="12"/>
  <c r="K784" i="12" s="1"/>
  <c r="M784" i="12" s="1"/>
  <c r="H768" i="12"/>
  <c r="K768" i="12" s="1"/>
  <c r="M768" i="12" s="1"/>
  <c r="I768" i="12"/>
  <c r="I756" i="12"/>
  <c r="K756" i="12" s="1"/>
  <c r="M756" i="12" s="1"/>
  <c r="I728" i="12"/>
  <c r="K728" i="12" s="1"/>
  <c r="M728" i="12" s="1"/>
  <c r="H718" i="12"/>
  <c r="K718" i="12" s="1"/>
  <c r="M718" i="12" s="1"/>
  <c r="I718" i="12"/>
  <c r="J715" i="12"/>
  <c r="H710" i="12"/>
  <c r="I710" i="12"/>
  <c r="J707" i="12"/>
  <c r="H702" i="12"/>
  <c r="K702" i="12" s="1"/>
  <c r="M702" i="12" s="1"/>
  <c r="I702" i="12"/>
  <c r="H696" i="12"/>
  <c r="J696" i="12"/>
  <c r="I696" i="12"/>
  <c r="H690" i="12"/>
  <c r="I690" i="12"/>
  <c r="H680" i="12"/>
  <c r="J680" i="12"/>
  <c r="I680" i="12"/>
  <c r="H674" i="12"/>
  <c r="K674" i="12" s="1"/>
  <c r="M674" i="12" s="1"/>
  <c r="I674" i="12"/>
  <c r="H664" i="12"/>
  <c r="J664" i="12"/>
  <c r="I664" i="12"/>
  <c r="H658" i="12"/>
  <c r="I658" i="12"/>
  <c r="I1276" i="12"/>
  <c r="I1271" i="12"/>
  <c r="I1260" i="12"/>
  <c r="I1255" i="12"/>
  <c r="I1244" i="12"/>
  <c r="I1239" i="12"/>
  <c r="I1228" i="12"/>
  <c r="I1224" i="12"/>
  <c r="I1220" i="12"/>
  <c r="I1216" i="12"/>
  <c r="I1212" i="12"/>
  <c r="I1208" i="12"/>
  <c r="I1204" i="12"/>
  <c r="I1200" i="12"/>
  <c r="I1196" i="12"/>
  <c r="I1192" i="12"/>
  <c r="I1188" i="12"/>
  <c r="H1187" i="12"/>
  <c r="K1187" i="12" s="1"/>
  <c r="M1187" i="12" s="1"/>
  <c r="I1183" i="12"/>
  <c r="H1178" i="12"/>
  <c r="H1176" i="12"/>
  <c r="K1176" i="12" s="1"/>
  <c r="M1176" i="12" s="1"/>
  <c r="I1172" i="12"/>
  <c r="H1171" i="12"/>
  <c r="K1171" i="12" s="1"/>
  <c r="M1171" i="12" s="1"/>
  <c r="H1167" i="12"/>
  <c r="K1167" i="12" s="1"/>
  <c r="M1167" i="12" s="1"/>
  <c r="H1163" i="12"/>
  <c r="K1163" i="12" s="1"/>
  <c r="M1163" i="12" s="1"/>
  <c r="H1159" i="12"/>
  <c r="K1159" i="12" s="1"/>
  <c r="M1159" i="12" s="1"/>
  <c r="H1155" i="12"/>
  <c r="K1155" i="12" s="1"/>
  <c r="M1155" i="12" s="1"/>
  <c r="H1151" i="12"/>
  <c r="K1151" i="12" s="1"/>
  <c r="M1151" i="12" s="1"/>
  <c r="H1147" i="12"/>
  <c r="K1147" i="12" s="1"/>
  <c r="M1147" i="12" s="1"/>
  <c r="H1143" i="12"/>
  <c r="K1143" i="12" s="1"/>
  <c r="M1143" i="12" s="1"/>
  <c r="H1134" i="12"/>
  <c r="I1131" i="12"/>
  <c r="H1127" i="12"/>
  <c r="K1127" i="12" s="1"/>
  <c r="M1127" i="12" s="1"/>
  <c r="H1118" i="12"/>
  <c r="I1115" i="12"/>
  <c r="H1111" i="12"/>
  <c r="K1111" i="12" s="1"/>
  <c r="M1111" i="12" s="1"/>
  <c r="H1107" i="12"/>
  <c r="K1107" i="12" s="1"/>
  <c r="M1107" i="12" s="1"/>
  <c r="H1103" i="12"/>
  <c r="K1103" i="12" s="1"/>
  <c r="M1103" i="12" s="1"/>
  <c r="H1099" i="12"/>
  <c r="K1099" i="12" s="1"/>
  <c r="M1099" i="12" s="1"/>
  <c r="H1093" i="12"/>
  <c r="K1093" i="12" s="1"/>
  <c r="M1093" i="12" s="1"/>
  <c r="H1091" i="12"/>
  <c r="K1091" i="12" s="1"/>
  <c r="M1091" i="12" s="1"/>
  <c r="J1067" i="12"/>
  <c r="J1062" i="12"/>
  <c r="J1051" i="12"/>
  <c r="J1046" i="12"/>
  <c r="J974" i="12"/>
  <c r="H967" i="12"/>
  <c r="K967" i="12" s="1"/>
  <c r="M967" i="12" s="1"/>
  <c r="H965" i="12"/>
  <c r="K965" i="12" s="1"/>
  <c r="M965" i="12" s="1"/>
  <c r="J958" i="12"/>
  <c r="J954" i="12"/>
  <c r="J950" i="12"/>
  <c r="J946" i="12"/>
  <c r="J942" i="12"/>
  <c r="J920" i="12"/>
  <c r="J909" i="12"/>
  <c r="J904" i="12"/>
  <c r="J893" i="12"/>
  <c r="J888" i="12"/>
  <c r="I869" i="12"/>
  <c r="H869" i="12"/>
  <c r="K869" i="12" s="1"/>
  <c r="M869" i="12" s="1"/>
  <c r="I839" i="12"/>
  <c r="H839" i="12"/>
  <c r="K839" i="12" s="1"/>
  <c r="M839" i="12" s="1"/>
  <c r="I835" i="12"/>
  <c r="K835" i="12" s="1"/>
  <c r="M835" i="12" s="1"/>
  <c r="J835" i="12"/>
  <c r="I825" i="12"/>
  <c r="H825" i="12"/>
  <c r="K825" i="12" s="1"/>
  <c r="M825" i="12" s="1"/>
  <c r="J810" i="12"/>
  <c r="I802" i="12"/>
  <c r="H802" i="12"/>
  <c r="J799" i="12"/>
  <c r="I798" i="12"/>
  <c r="K798" i="12" s="1"/>
  <c r="M798" i="12" s="1"/>
  <c r="J798" i="12"/>
  <c r="J780" i="12"/>
  <c r="H780" i="12"/>
  <c r="K780" i="12" s="1"/>
  <c r="M780" i="12" s="1"/>
  <c r="I772" i="12"/>
  <c r="H744" i="12"/>
  <c r="K744" i="12" s="1"/>
  <c r="M744" i="12" s="1"/>
  <c r="I744" i="12"/>
  <c r="H736" i="12"/>
  <c r="K736" i="12" s="1"/>
  <c r="M736" i="12" s="1"/>
  <c r="J736" i="12"/>
  <c r="H712" i="12"/>
  <c r="K712" i="12" s="1"/>
  <c r="M712" i="12" s="1"/>
  <c r="I712" i="12"/>
  <c r="H704" i="12"/>
  <c r="K704" i="12" s="1"/>
  <c r="M704" i="12" s="1"/>
  <c r="I704" i="12"/>
  <c r="H692" i="12"/>
  <c r="J692" i="12"/>
  <c r="I692" i="12"/>
  <c r="H686" i="12"/>
  <c r="I686" i="12"/>
  <c r="H676" i="12"/>
  <c r="J676" i="12"/>
  <c r="I676" i="12"/>
  <c r="H670" i="12"/>
  <c r="K670" i="12" s="1"/>
  <c r="M670" i="12" s="1"/>
  <c r="I670" i="12"/>
  <c r="H660" i="12"/>
  <c r="J660" i="12"/>
  <c r="I660" i="12"/>
  <c r="H654" i="12"/>
  <c r="I654" i="12"/>
  <c r="H1290" i="12"/>
  <c r="H1286" i="12"/>
  <c r="H1282" i="12"/>
  <c r="H1278" i="12"/>
  <c r="H1276" i="12"/>
  <c r="K1276" i="12" s="1"/>
  <c r="M1276" i="12" s="1"/>
  <c r="H1271" i="12"/>
  <c r="H1262" i="12"/>
  <c r="H1260" i="12"/>
  <c r="K1260" i="12" s="1"/>
  <c r="M1260" i="12" s="1"/>
  <c r="H1255" i="12"/>
  <c r="H1246" i="12"/>
  <c r="H1244" i="12"/>
  <c r="K1244" i="12" s="1"/>
  <c r="M1244" i="12" s="1"/>
  <c r="H1239" i="12"/>
  <c r="K1239" i="12" s="1"/>
  <c r="M1239" i="12" s="1"/>
  <c r="H1230" i="12"/>
  <c r="H1228" i="12"/>
  <c r="K1228" i="12" s="1"/>
  <c r="M1228" i="12" s="1"/>
  <c r="H1226" i="12"/>
  <c r="H1224" i="12"/>
  <c r="K1224" i="12" s="1"/>
  <c r="M1224" i="12" s="1"/>
  <c r="H1222" i="12"/>
  <c r="H1220" i="12"/>
  <c r="K1220" i="12" s="1"/>
  <c r="M1220" i="12" s="1"/>
  <c r="H1218" i="12"/>
  <c r="H1216" i="12"/>
  <c r="K1216" i="12" s="1"/>
  <c r="M1216" i="12" s="1"/>
  <c r="H1214" i="12"/>
  <c r="H1212" i="12"/>
  <c r="K1212" i="12" s="1"/>
  <c r="M1212" i="12" s="1"/>
  <c r="H1210" i="12"/>
  <c r="H1208" i="12"/>
  <c r="K1208" i="12" s="1"/>
  <c r="M1208" i="12" s="1"/>
  <c r="H1206" i="12"/>
  <c r="H1204" i="12"/>
  <c r="K1204" i="12" s="1"/>
  <c r="M1204" i="12" s="1"/>
  <c r="H1202" i="12"/>
  <c r="H1200" i="12"/>
  <c r="K1200" i="12" s="1"/>
  <c r="M1200" i="12" s="1"/>
  <c r="H1198" i="12"/>
  <c r="H1196" i="12"/>
  <c r="K1196" i="12" s="1"/>
  <c r="M1196" i="12" s="1"/>
  <c r="H1194" i="12"/>
  <c r="H1192" i="12"/>
  <c r="K1192" i="12" s="1"/>
  <c r="M1192" i="12" s="1"/>
  <c r="H1190" i="12"/>
  <c r="H1188" i="12"/>
  <c r="K1188" i="12" s="1"/>
  <c r="M1188" i="12" s="1"/>
  <c r="H1183" i="12"/>
  <c r="K1183" i="12" s="1"/>
  <c r="M1183" i="12" s="1"/>
  <c r="H1174" i="12"/>
  <c r="H1172" i="12"/>
  <c r="I1168" i="12"/>
  <c r="I1164" i="12"/>
  <c r="I1160" i="12"/>
  <c r="I1156" i="12"/>
  <c r="I1152" i="12"/>
  <c r="I1148" i="12"/>
  <c r="I1144" i="12"/>
  <c r="H1138" i="12"/>
  <c r="H1131" i="12"/>
  <c r="K1131" i="12" s="1"/>
  <c r="M1131" i="12" s="1"/>
  <c r="H1122" i="12"/>
  <c r="H1115" i="12"/>
  <c r="K1115" i="12" s="1"/>
  <c r="M1115" i="12" s="1"/>
  <c r="H1069" i="12"/>
  <c r="K1069" i="12" s="1"/>
  <c r="M1069" i="12" s="1"/>
  <c r="H1067" i="12"/>
  <c r="K1067" i="12" s="1"/>
  <c r="M1067" i="12" s="1"/>
  <c r="H1062" i="12"/>
  <c r="K1062" i="12" s="1"/>
  <c r="M1062" i="12" s="1"/>
  <c r="H1053" i="12"/>
  <c r="K1053" i="12" s="1"/>
  <c r="M1053" i="12" s="1"/>
  <c r="H1051" i="12"/>
  <c r="K1051" i="12" s="1"/>
  <c r="M1051" i="12" s="1"/>
  <c r="H1046" i="12"/>
  <c r="K1046" i="12" s="1"/>
  <c r="M1046" i="12" s="1"/>
  <c r="J1042" i="12"/>
  <c r="J1038" i="12"/>
  <c r="J1034" i="12"/>
  <c r="J1030" i="12"/>
  <c r="J1026" i="12"/>
  <c r="J1022" i="12"/>
  <c r="J1018" i="12"/>
  <c r="J1014" i="12"/>
  <c r="J1010" i="12"/>
  <c r="J1006" i="12"/>
  <c r="J1002" i="12"/>
  <c r="J998" i="12"/>
  <c r="J994" i="12"/>
  <c r="J990" i="12"/>
  <c r="J986" i="12"/>
  <c r="J982" i="12"/>
  <c r="J978" i="12"/>
  <c r="H971" i="12"/>
  <c r="K971" i="12" s="1"/>
  <c r="M971" i="12" s="1"/>
  <c r="H969" i="12"/>
  <c r="K969" i="12" s="1"/>
  <c r="M969" i="12" s="1"/>
  <c r="J962" i="12"/>
  <c r="H920" i="12"/>
  <c r="K920" i="12" s="1"/>
  <c r="M920" i="12" s="1"/>
  <c r="H911" i="12"/>
  <c r="K911" i="12" s="1"/>
  <c r="M911" i="12" s="1"/>
  <c r="H909" i="12"/>
  <c r="K909" i="12" s="1"/>
  <c r="M909" i="12" s="1"/>
  <c r="H904" i="12"/>
  <c r="K904" i="12" s="1"/>
  <c r="M904" i="12" s="1"/>
  <c r="H895" i="12"/>
  <c r="K895" i="12" s="1"/>
  <c r="M895" i="12" s="1"/>
  <c r="H893" i="12"/>
  <c r="K893" i="12" s="1"/>
  <c r="M893" i="12" s="1"/>
  <c r="H888" i="12"/>
  <c r="K888" i="12" s="1"/>
  <c r="M888" i="12" s="1"/>
  <c r="I855" i="12"/>
  <c r="H855" i="12"/>
  <c r="H853" i="12"/>
  <c r="K853" i="12" s="1"/>
  <c r="M853" i="12" s="1"/>
  <c r="I851" i="12"/>
  <c r="K851" i="12" s="1"/>
  <c r="M851" i="12" s="1"/>
  <c r="J851" i="12"/>
  <c r="I841" i="12"/>
  <c r="H841" i="12"/>
  <c r="K841" i="12" s="1"/>
  <c r="M841" i="12" s="1"/>
  <c r="J834" i="12"/>
  <c r="H830" i="12"/>
  <c r="K830" i="12" s="1"/>
  <c r="M830" i="12" s="1"/>
  <c r="J826" i="12"/>
  <c r="I818" i="12"/>
  <c r="H818" i="12"/>
  <c r="J815" i="12"/>
  <c r="I814" i="12"/>
  <c r="K814" i="12" s="1"/>
  <c r="M814" i="12" s="1"/>
  <c r="J814" i="12"/>
  <c r="H810" i="12"/>
  <c r="K810" i="12" s="1"/>
  <c r="M810" i="12" s="1"/>
  <c r="J807" i="12"/>
  <c r="H803" i="12"/>
  <c r="K803" i="12" s="1"/>
  <c r="M803" i="12" s="1"/>
  <c r="H801" i="12"/>
  <c r="K801" i="12" s="1"/>
  <c r="M801" i="12" s="1"/>
  <c r="H799" i="12"/>
  <c r="K799" i="12" s="1"/>
  <c r="M799" i="12" s="1"/>
  <c r="I792" i="12"/>
  <c r="K792" i="12" s="1"/>
  <c r="M792" i="12" s="1"/>
  <c r="H790" i="12"/>
  <c r="J788" i="12"/>
  <c r="I788" i="12"/>
  <c r="K788" i="12" s="1"/>
  <c r="M788" i="12" s="1"/>
  <c r="J782" i="12"/>
  <c r="H782" i="12"/>
  <c r="H774" i="12"/>
  <c r="H772" i="12"/>
  <c r="K772" i="12" s="1"/>
  <c r="M772" i="12" s="1"/>
  <c r="J760" i="12"/>
  <c r="H752" i="12"/>
  <c r="I752" i="12"/>
  <c r="J748" i="12"/>
  <c r="J743" i="12"/>
  <c r="J732" i="12"/>
  <c r="H727" i="12"/>
  <c r="J727" i="12"/>
  <c r="J724" i="12"/>
  <c r="I722" i="12"/>
  <c r="K722" i="12" s="1"/>
  <c r="M722" i="12" s="1"/>
  <c r="H720" i="12"/>
  <c r="K720" i="12" s="1"/>
  <c r="M720" i="12" s="1"/>
  <c r="J720" i="12"/>
  <c r="J716" i="12"/>
  <c r="H714" i="12"/>
  <c r="I714" i="12"/>
  <c r="J711" i="12"/>
  <c r="J708" i="12"/>
  <c r="H706" i="12"/>
  <c r="I706" i="12"/>
  <c r="J703" i="12"/>
  <c r="J700" i="12"/>
  <c r="H698" i="12"/>
  <c r="I698" i="12"/>
  <c r="H688" i="12"/>
  <c r="K688" i="12" s="1"/>
  <c r="M688" i="12" s="1"/>
  <c r="J688" i="12"/>
  <c r="I688" i="12"/>
  <c r="H682" i="12"/>
  <c r="K682" i="12" s="1"/>
  <c r="M682" i="12" s="1"/>
  <c r="I682" i="12"/>
  <c r="H672" i="12"/>
  <c r="J672" i="12"/>
  <c r="I672" i="12"/>
  <c r="H666" i="12"/>
  <c r="I666" i="12"/>
  <c r="H656" i="12"/>
  <c r="J656" i="12"/>
  <c r="I656" i="12"/>
  <c r="I652" i="12"/>
  <c r="K652" i="12" s="1"/>
  <c r="M652" i="12" s="1"/>
  <c r="I650" i="12"/>
  <c r="K650" i="12" s="1"/>
  <c r="M650" i="12" s="1"/>
  <c r="I648" i="12"/>
  <c r="K648" i="12" s="1"/>
  <c r="M648" i="12" s="1"/>
  <c r="I646" i="12"/>
  <c r="K646" i="12" s="1"/>
  <c r="M646" i="12" s="1"/>
  <c r="I644" i="12"/>
  <c r="K644" i="12" s="1"/>
  <c r="M644" i="12" s="1"/>
  <c r="I642" i="12"/>
  <c r="K642" i="12" s="1"/>
  <c r="M642" i="12" s="1"/>
  <c r="I640" i="12"/>
  <c r="K640" i="12" s="1"/>
  <c r="M640" i="12" s="1"/>
  <c r="I638" i="12"/>
  <c r="K638" i="12" s="1"/>
  <c r="M638" i="12" s="1"/>
  <c r="I636" i="12"/>
  <c r="K636" i="12" s="1"/>
  <c r="M636" i="12" s="1"/>
  <c r="I634" i="12"/>
  <c r="K634" i="12" s="1"/>
  <c r="M634" i="12" s="1"/>
  <c r="I632" i="12"/>
  <c r="K632" i="12" s="1"/>
  <c r="M632" i="12" s="1"/>
  <c r="I630" i="12"/>
  <c r="K630" i="12" s="1"/>
  <c r="M630" i="12" s="1"/>
  <c r="I628" i="12"/>
  <c r="K628" i="12" s="1"/>
  <c r="M628" i="12" s="1"/>
  <c r="I626" i="12"/>
  <c r="K626" i="12" s="1"/>
  <c r="M626" i="12" s="1"/>
  <c r="I624" i="12"/>
  <c r="K624" i="12" s="1"/>
  <c r="M624" i="12" s="1"/>
  <c r="I622" i="12"/>
  <c r="K622" i="12" s="1"/>
  <c r="M622" i="12" s="1"/>
  <c r="I620" i="12"/>
  <c r="K620" i="12" s="1"/>
  <c r="M620" i="12" s="1"/>
  <c r="I618" i="12"/>
  <c r="K618" i="12" s="1"/>
  <c r="M618" i="12" s="1"/>
  <c r="I616" i="12"/>
  <c r="K616" i="12" s="1"/>
  <c r="M616" i="12" s="1"/>
  <c r="I614" i="12"/>
  <c r="K614" i="12" s="1"/>
  <c r="M614" i="12" s="1"/>
  <c r="I612" i="12"/>
  <c r="K612" i="12" s="1"/>
  <c r="M612" i="12" s="1"/>
  <c r="I610" i="12"/>
  <c r="K610" i="12" s="1"/>
  <c r="M610" i="12" s="1"/>
  <c r="I608" i="12"/>
  <c r="K608" i="12" s="1"/>
  <c r="M608" i="12" s="1"/>
  <c r="I606" i="12"/>
  <c r="K606" i="12" s="1"/>
  <c r="M606" i="12" s="1"/>
  <c r="I604" i="12"/>
  <c r="K604" i="12" s="1"/>
  <c r="M604" i="12" s="1"/>
  <c r="I602" i="12"/>
  <c r="K602" i="12" s="1"/>
  <c r="M602" i="12" s="1"/>
  <c r="I600" i="12"/>
  <c r="K600" i="12" s="1"/>
  <c r="M600" i="12" s="1"/>
  <c r="I598" i="12"/>
  <c r="K598" i="12" s="1"/>
  <c r="M598" i="12" s="1"/>
  <c r="I596" i="12"/>
  <c r="K596" i="12" s="1"/>
  <c r="M596" i="12" s="1"/>
  <c r="I594" i="12"/>
  <c r="K594" i="12" s="1"/>
  <c r="M594" i="12" s="1"/>
  <c r="I592" i="12"/>
  <c r="K592" i="12" s="1"/>
  <c r="M592" i="12" s="1"/>
  <c r="I590" i="12"/>
  <c r="K590" i="12" s="1"/>
  <c r="M590" i="12" s="1"/>
  <c r="I588" i="12"/>
  <c r="K588" i="12" s="1"/>
  <c r="M588" i="12" s="1"/>
  <c r="I586" i="12"/>
  <c r="K586" i="12" s="1"/>
  <c r="M586" i="12" s="1"/>
  <c r="I584" i="12"/>
  <c r="K584" i="12" s="1"/>
  <c r="M584" i="12" s="1"/>
  <c r="I582" i="12"/>
  <c r="K582" i="12" s="1"/>
  <c r="M582" i="12" s="1"/>
  <c r="I580" i="12"/>
  <c r="K580" i="12" s="1"/>
  <c r="M580" i="12" s="1"/>
  <c r="I578" i="12"/>
  <c r="K578" i="12" s="1"/>
  <c r="M578" i="12" s="1"/>
  <c r="I576" i="12"/>
  <c r="K576" i="12" s="1"/>
  <c r="M576" i="12" s="1"/>
  <c r="I574" i="12"/>
  <c r="K574" i="12" s="1"/>
  <c r="M574" i="12" s="1"/>
  <c r="J460" i="12"/>
  <c r="J456" i="12"/>
  <c r="J452" i="12"/>
  <c r="J448" i="12"/>
  <c r="J444" i="12"/>
  <c r="J440" i="12"/>
  <c r="J436" i="12"/>
  <c r="J432" i="12"/>
  <c r="J428" i="12"/>
  <c r="J424" i="12"/>
  <c r="J346" i="12"/>
  <c r="J330" i="12"/>
  <c r="I267" i="12"/>
  <c r="I255" i="12"/>
  <c r="I193" i="12"/>
  <c r="I188" i="12"/>
  <c r="I184" i="12"/>
  <c r="I180" i="12"/>
  <c r="I492" i="12"/>
  <c r="K492" i="12" s="1"/>
  <c r="M492" i="12" s="1"/>
  <c r="J487" i="12"/>
  <c r="J484" i="12"/>
  <c r="I483" i="12"/>
  <c r="K483" i="12" s="1"/>
  <c r="M483" i="12" s="1"/>
  <c r="J476" i="12"/>
  <c r="I475" i="12"/>
  <c r="K475" i="12" s="1"/>
  <c r="M475" i="12" s="1"/>
  <c r="J468" i="12"/>
  <c r="I466" i="12"/>
  <c r="K466" i="12" s="1"/>
  <c r="M466" i="12" s="1"/>
  <c r="I464" i="12"/>
  <c r="I462" i="12"/>
  <c r="K462" i="12" s="1"/>
  <c r="M462" i="12" s="1"/>
  <c r="I460" i="12"/>
  <c r="K460" i="12" s="1"/>
  <c r="M460" i="12" s="1"/>
  <c r="I458" i="12"/>
  <c r="K458" i="12" s="1"/>
  <c r="M458" i="12" s="1"/>
  <c r="I456" i="12"/>
  <c r="K456" i="12" s="1"/>
  <c r="M456" i="12" s="1"/>
  <c r="I454" i="12"/>
  <c r="K454" i="12" s="1"/>
  <c r="M454" i="12" s="1"/>
  <c r="I452" i="12"/>
  <c r="K452" i="12" s="1"/>
  <c r="M452" i="12" s="1"/>
  <c r="I450" i="12"/>
  <c r="K450" i="12" s="1"/>
  <c r="M450" i="12" s="1"/>
  <c r="I448" i="12"/>
  <c r="K448" i="12" s="1"/>
  <c r="M448" i="12" s="1"/>
  <c r="I446" i="12"/>
  <c r="K446" i="12" s="1"/>
  <c r="M446" i="12" s="1"/>
  <c r="I444" i="12"/>
  <c r="K444" i="12" s="1"/>
  <c r="M444" i="12" s="1"/>
  <c r="I442" i="12"/>
  <c r="K442" i="12" s="1"/>
  <c r="M442" i="12" s="1"/>
  <c r="I440" i="12"/>
  <c r="K440" i="12" s="1"/>
  <c r="M440" i="12" s="1"/>
  <c r="I438" i="12"/>
  <c r="K438" i="12" s="1"/>
  <c r="M438" i="12" s="1"/>
  <c r="I436" i="12"/>
  <c r="K436" i="12" s="1"/>
  <c r="M436" i="12" s="1"/>
  <c r="I434" i="12"/>
  <c r="K434" i="12" s="1"/>
  <c r="M434" i="12" s="1"/>
  <c r="I432" i="12"/>
  <c r="K432" i="12" s="1"/>
  <c r="M432" i="12" s="1"/>
  <c r="I430" i="12"/>
  <c r="K430" i="12" s="1"/>
  <c r="M430" i="12" s="1"/>
  <c r="I428" i="12"/>
  <c r="K428" i="12" s="1"/>
  <c r="M428" i="12" s="1"/>
  <c r="I426" i="12"/>
  <c r="K426" i="12" s="1"/>
  <c r="M426" i="12" s="1"/>
  <c r="I424" i="12"/>
  <c r="K424" i="12" s="1"/>
  <c r="M424" i="12" s="1"/>
  <c r="I422" i="12"/>
  <c r="K422" i="12" s="1"/>
  <c r="M422" i="12" s="1"/>
  <c r="I420" i="12"/>
  <c r="K420" i="12" s="1"/>
  <c r="M420" i="12" s="1"/>
  <c r="I418" i="12"/>
  <c r="K418" i="12" s="1"/>
  <c r="M418" i="12" s="1"/>
  <c r="I416" i="12"/>
  <c r="K416" i="12" s="1"/>
  <c r="M416" i="12" s="1"/>
  <c r="I414" i="12"/>
  <c r="K414" i="12" s="1"/>
  <c r="M414" i="12" s="1"/>
  <c r="I412" i="12"/>
  <c r="K412" i="12" s="1"/>
  <c r="M412" i="12" s="1"/>
  <c r="I410" i="12"/>
  <c r="K410" i="12" s="1"/>
  <c r="M410" i="12" s="1"/>
  <c r="I408" i="12"/>
  <c r="K408" i="12" s="1"/>
  <c r="M408" i="12" s="1"/>
  <c r="J406" i="12"/>
  <c r="J393" i="12"/>
  <c r="J385" i="12"/>
  <c r="J377" i="12"/>
  <c r="J369" i="12"/>
  <c r="J361" i="12"/>
  <c r="J359" i="12"/>
  <c r="J350" i="12"/>
  <c r="H346" i="12"/>
  <c r="K346" i="12" s="1"/>
  <c r="M346" i="12" s="1"/>
  <c r="J343" i="12"/>
  <c r="J334" i="12"/>
  <c r="H330" i="12"/>
  <c r="K330" i="12" s="1"/>
  <c r="M330" i="12" s="1"/>
  <c r="J327" i="12"/>
  <c r="J288" i="12"/>
  <c r="J284" i="12"/>
  <c r="J280" i="12"/>
  <c r="J276" i="12"/>
  <c r="H267" i="12"/>
  <c r="K267" i="12" s="1"/>
  <c r="M267" i="12" s="1"/>
  <c r="I259" i="12"/>
  <c r="H255" i="12"/>
  <c r="K255" i="12" s="1"/>
  <c r="M255" i="12" s="1"/>
  <c r="I250" i="12"/>
  <c r="I247" i="12"/>
  <c r="I221" i="12"/>
  <c r="I213" i="12"/>
  <c r="I200" i="12"/>
  <c r="H193" i="12"/>
  <c r="I189" i="12"/>
  <c r="H188" i="12"/>
  <c r="K188" i="12" s="1"/>
  <c r="M188" i="12" s="1"/>
  <c r="I185" i="12"/>
  <c r="H184" i="12"/>
  <c r="K184" i="12" s="1"/>
  <c r="M184" i="12" s="1"/>
  <c r="H180" i="12"/>
  <c r="K180" i="12" s="1"/>
  <c r="M180" i="12" s="1"/>
  <c r="H174" i="12"/>
  <c r="K174" i="12" s="1"/>
  <c r="M174" i="12" s="1"/>
  <c r="J496" i="12"/>
  <c r="J488" i="12"/>
  <c r="J480" i="12"/>
  <c r="J472" i="12"/>
  <c r="H406" i="12"/>
  <c r="K406" i="12" s="1"/>
  <c r="M406" i="12" s="1"/>
  <c r="J401" i="12"/>
  <c r="J394" i="12"/>
  <c r="H393" i="12"/>
  <c r="K393" i="12" s="1"/>
  <c r="M393" i="12" s="1"/>
  <c r="J386" i="12"/>
  <c r="H385" i="12"/>
  <c r="K385" i="12" s="1"/>
  <c r="M385" i="12" s="1"/>
  <c r="J378" i="12"/>
  <c r="H377" i="12"/>
  <c r="K377" i="12" s="1"/>
  <c r="M377" i="12" s="1"/>
  <c r="J370" i="12"/>
  <c r="H369" i="12"/>
  <c r="K369" i="12" s="1"/>
  <c r="M369" i="12" s="1"/>
  <c r="J362" i="12"/>
  <c r="H361" i="12"/>
  <c r="K361" i="12" s="1"/>
  <c r="M361" i="12" s="1"/>
  <c r="J354" i="12"/>
  <c r="H350" i="12"/>
  <c r="K350" i="12" s="1"/>
  <c r="M350" i="12" s="1"/>
  <c r="J347" i="12"/>
  <c r="J338" i="12"/>
  <c r="H334" i="12"/>
  <c r="K334" i="12" s="1"/>
  <c r="M334" i="12" s="1"/>
  <c r="J331" i="12"/>
  <c r="J322" i="12"/>
  <c r="J318" i="12"/>
  <c r="J314" i="12"/>
  <c r="J310" i="12"/>
  <c r="H290" i="12"/>
  <c r="K290" i="12" s="1"/>
  <c r="M290" i="12" s="1"/>
  <c r="H288" i="12"/>
  <c r="K288" i="12" s="1"/>
  <c r="M288" i="12" s="1"/>
  <c r="H286" i="12"/>
  <c r="K286" i="12" s="1"/>
  <c r="M286" i="12" s="1"/>
  <c r="H284" i="12"/>
  <c r="K284" i="12" s="1"/>
  <c r="M284" i="12" s="1"/>
  <c r="H282" i="12"/>
  <c r="K282" i="12" s="1"/>
  <c r="M282" i="12" s="1"/>
  <c r="H280" i="12"/>
  <c r="K280" i="12" s="1"/>
  <c r="M280" i="12" s="1"/>
  <c r="H278" i="12"/>
  <c r="K278" i="12" s="1"/>
  <c r="M278" i="12" s="1"/>
  <c r="H276" i="12"/>
  <c r="K276" i="12" s="1"/>
  <c r="M276" i="12" s="1"/>
  <c r="H274" i="12"/>
  <c r="K274" i="12" s="1"/>
  <c r="M274" i="12" s="1"/>
  <c r="H259" i="12"/>
  <c r="K259" i="12" s="1"/>
  <c r="M259" i="12" s="1"/>
  <c r="H247" i="12"/>
  <c r="I242" i="12"/>
  <c r="H221" i="12"/>
  <c r="K221" i="12" s="1"/>
  <c r="M221" i="12" s="1"/>
  <c r="H213" i="12"/>
  <c r="K213" i="12" s="1"/>
  <c r="M213" i="12" s="1"/>
  <c r="I208" i="12"/>
  <c r="H200" i="12"/>
  <c r="K200" i="12" s="1"/>
  <c r="M200" i="12" s="1"/>
  <c r="H189" i="12"/>
  <c r="K189" i="12" s="1"/>
  <c r="M189" i="12" s="1"/>
  <c r="H185" i="12"/>
  <c r="K185" i="12" s="1"/>
  <c r="M185" i="12" s="1"/>
  <c r="I181" i="12"/>
  <c r="I177" i="12"/>
  <c r="J652" i="12"/>
  <c r="J648" i="12"/>
  <c r="J644" i="12"/>
  <c r="J640" i="12"/>
  <c r="J636" i="12"/>
  <c r="J632" i="12"/>
  <c r="J628" i="12"/>
  <c r="J624" i="12"/>
  <c r="J620" i="12"/>
  <c r="J616" i="12"/>
  <c r="J612" i="12"/>
  <c r="J608" i="12"/>
  <c r="J604" i="12"/>
  <c r="J600" i="12"/>
  <c r="J596" i="12"/>
  <c r="I496" i="12"/>
  <c r="K496" i="12" s="1"/>
  <c r="M496" i="12" s="1"/>
  <c r="I488" i="12"/>
  <c r="K488" i="12" s="1"/>
  <c r="M488" i="12" s="1"/>
  <c r="I480" i="12"/>
  <c r="K480" i="12" s="1"/>
  <c r="M480" i="12" s="1"/>
  <c r="I472" i="12"/>
  <c r="K472" i="12" s="1"/>
  <c r="M472" i="12" s="1"/>
  <c r="J463" i="12"/>
  <c r="J92" i="12"/>
  <c r="H1227" i="12"/>
  <c r="K1227" i="12" s="1"/>
  <c r="M1227" i="12" s="1"/>
  <c r="H1223" i="12"/>
  <c r="K1223" i="12" s="1"/>
  <c r="M1223" i="12" s="1"/>
  <c r="H1219" i="12"/>
  <c r="K1219" i="12" s="1"/>
  <c r="M1219" i="12" s="1"/>
  <c r="H1215" i="12"/>
  <c r="K1215" i="12" s="1"/>
  <c r="M1215" i="12" s="1"/>
  <c r="H1211" i="12"/>
  <c r="K1211" i="12" s="1"/>
  <c r="M1211" i="12" s="1"/>
  <c r="H1207" i="12"/>
  <c r="K1207" i="12" s="1"/>
  <c r="M1207" i="12" s="1"/>
  <c r="H1203" i="12"/>
  <c r="K1203" i="12" s="1"/>
  <c r="M1203" i="12" s="1"/>
  <c r="H1199" i="12"/>
  <c r="K1199" i="12" s="1"/>
  <c r="M1199" i="12" s="1"/>
  <c r="H1195" i="12"/>
  <c r="K1195" i="12" s="1"/>
  <c r="M1195" i="12" s="1"/>
  <c r="H1191" i="12"/>
  <c r="K1191" i="12" s="1"/>
  <c r="M1191" i="12" s="1"/>
  <c r="I1140" i="12"/>
  <c r="I1136" i="12"/>
  <c r="I1132" i="12"/>
  <c r="I1128" i="12"/>
  <c r="I1124" i="12"/>
  <c r="I1120" i="12"/>
  <c r="I1116" i="12"/>
  <c r="I1112" i="12"/>
  <c r="I1108" i="12"/>
  <c r="H1108" i="12"/>
  <c r="I1105" i="12"/>
  <c r="K1105" i="12" s="1"/>
  <c r="M1105" i="12" s="1"/>
  <c r="J1105" i="12"/>
  <c r="I1100" i="12"/>
  <c r="H1100" i="12"/>
  <c r="J1098" i="12"/>
  <c r="I1097" i="12"/>
  <c r="K1097" i="12" s="1"/>
  <c r="M1097" i="12" s="1"/>
  <c r="J1097" i="12"/>
  <c r="I1068" i="12"/>
  <c r="H1068" i="12"/>
  <c r="K1068" i="12" s="1"/>
  <c r="M1068" i="12" s="1"/>
  <c r="J1068" i="12"/>
  <c r="I1052" i="12"/>
  <c r="H1052" i="12"/>
  <c r="J1052" i="12"/>
  <c r="I1297" i="12"/>
  <c r="I1293" i="12"/>
  <c r="I1289" i="12"/>
  <c r="H1288" i="12"/>
  <c r="K1288" i="12" s="1"/>
  <c r="M1288" i="12" s="1"/>
  <c r="I1285" i="12"/>
  <c r="H1284" i="12"/>
  <c r="K1284" i="12" s="1"/>
  <c r="M1284" i="12" s="1"/>
  <c r="I1281" i="12"/>
  <c r="H1280" i="12"/>
  <c r="K1280" i="12" s="1"/>
  <c r="M1280" i="12" s="1"/>
  <c r="I1277" i="12"/>
  <c r="I1273" i="12"/>
  <c r="I1269" i="12"/>
  <c r="I1265" i="12"/>
  <c r="I1261" i="12"/>
  <c r="I1257" i="12"/>
  <c r="I1253" i="12"/>
  <c r="I1249" i="12"/>
  <c r="I1245" i="12"/>
  <c r="I1241" i="12"/>
  <c r="I1237" i="12"/>
  <c r="I1233" i="12"/>
  <c r="I1229" i="12"/>
  <c r="I1225" i="12"/>
  <c r="I1221" i="12"/>
  <c r="I1217" i="12"/>
  <c r="I1213" i="12"/>
  <c r="I1209" i="12"/>
  <c r="I1205" i="12"/>
  <c r="I1201" i="12"/>
  <c r="I1197" i="12"/>
  <c r="I1193" i="12"/>
  <c r="I1189" i="12"/>
  <c r="I1185" i="12"/>
  <c r="I1181" i="12"/>
  <c r="I1177" i="12"/>
  <c r="I1173" i="12"/>
  <c r="I1169" i="12"/>
  <c r="H1168" i="12"/>
  <c r="I1165" i="12"/>
  <c r="H1164" i="12"/>
  <c r="K1164" i="12" s="1"/>
  <c r="M1164" i="12" s="1"/>
  <c r="I1161" i="12"/>
  <c r="H1160" i="12"/>
  <c r="I1157" i="12"/>
  <c r="H1156" i="12"/>
  <c r="K1156" i="12" s="1"/>
  <c r="M1156" i="12" s="1"/>
  <c r="I1153" i="12"/>
  <c r="H1152" i="12"/>
  <c r="I1149" i="12"/>
  <c r="H1148" i="12"/>
  <c r="K1148" i="12" s="1"/>
  <c r="M1148" i="12" s="1"/>
  <c r="I1145" i="12"/>
  <c r="H1144" i="12"/>
  <c r="I1141" i="12"/>
  <c r="H1140" i="12"/>
  <c r="I1137" i="12"/>
  <c r="H1136" i="12"/>
  <c r="K1136" i="12" s="1"/>
  <c r="M1136" i="12" s="1"/>
  <c r="I1133" i="12"/>
  <c r="H1132" i="12"/>
  <c r="I1129" i="12"/>
  <c r="H1128" i="12"/>
  <c r="K1128" i="12" s="1"/>
  <c r="M1128" i="12" s="1"/>
  <c r="I1125" i="12"/>
  <c r="H1124" i="12"/>
  <c r="I1121" i="12"/>
  <c r="H1120" i="12"/>
  <c r="K1120" i="12" s="1"/>
  <c r="M1120" i="12" s="1"/>
  <c r="I1117" i="12"/>
  <c r="H1116" i="12"/>
  <c r="I1113" i="12"/>
  <c r="H1112" i="12"/>
  <c r="K1112" i="12" s="1"/>
  <c r="M1112" i="12" s="1"/>
  <c r="H1106" i="12"/>
  <c r="K1106" i="12" s="1"/>
  <c r="M1106" i="12" s="1"/>
  <c r="H1098" i="12"/>
  <c r="K1098" i="12" s="1"/>
  <c r="M1098" i="12" s="1"/>
  <c r="I1064" i="12"/>
  <c r="H1064" i="12"/>
  <c r="J1064" i="12"/>
  <c r="I1048" i="12"/>
  <c r="H1048" i="12"/>
  <c r="K1048" i="12" s="1"/>
  <c r="M1048" i="12" s="1"/>
  <c r="J1048" i="12"/>
  <c r="I1298" i="12"/>
  <c r="H1297" i="12"/>
  <c r="I1294" i="12"/>
  <c r="H1293" i="12"/>
  <c r="I1290" i="12"/>
  <c r="H1289" i="12"/>
  <c r="K1289" i="12" s="1"/>
  <c r="M1289" i="12" s="1"/>
  <c r="I1286" i="12"/>
  <c r="H1285" i="12"/>
  <c r="K1285" i="12" s="1"/>
  <c r="M1285" i="12" s="1"/>
  <c r="I1282" i="12"/>
  <c r="H1281" i="12"/>
  <c r="K1281" i="12" s="1"/>
  <c r="M1281" i="12" s="1"/>
  <c r="I1278" i="12"/>
  <c r="H1277" i="12"/>
  <c r="K1277" i="12" s="1"/>
  <c r="M1277" i="12" s="1"/>
  <c r="I1274" i="12"/>
  <c r="H1273" i="12"/>
  <c r="I1270" i="12"/>
  <c r="H1269" i="12"/>
  <c r="K1269" i="12" s="1"/>
  <c r="M1269" i="12" s="1"/>
  <c r="I1266" i="12"/>
  <c r="H1265" i="12"/>
  <c r="I1262" i="12"/>
  <c r="H1261" i="12"/>
  <c r="K1261" i="12" s="1"/>
  <c r="M1261" i="12" s="1"/>
  <c r="I1258" i="12"/>
  <c r="H1257" i="12"/>
  <c r="I1254" i="12"/>
  <c r="H1253" i="12"/>
  <c r="K1253" i="12" s="1"/>
  <c r="M1253" i="12" s="1"/>
  <c r="I1250" i="12"/>
  <c r="H1249" i="12"/>
  <c r="I1246" i="12"/>
  <c r="H1245" i="12"/>
  <c r="K1245" i="12" s="1"/>
  <c r="M1245" i="12" s="1"/>
  <c r="I1242" i="12"/>
  <c r="H1241" i="12"/>
  <c r="I1238" i="12"/>
  <c r="H1237" i="12"/>
  <c r="K1237" i="12" s="1"/>
  <c r="M1237" i="12" s="1"/>
  <c r="I1234" i="12"/>
  <c r="H1233" i="12"/>
  <c r="I1230" i="12"/>
  <c r="H1229" i="12"/>
  <c r="K1229" i="12" s="1"/>
  <c r="M1229" i="12" s="1"/>
  <c r="I1226" i="12"/>
  <c r="H1225" i="12"/>
  <c r="I1222" i="12"/>
  <c r="H1221" i="12"/>
  <c r="K1221" i="12" s="1"/>
  <c r="M1221" i="12" s="1"/>
  <c r="I1218" i="12"/>
  <c r="H1217" i="12"/>
  <c r="I1214" i="12"/>
  <c r="H1213" i="12"/>
  <c r="K1213" i="12" s="1"/>
  <c r="M1213" i="12" s="1"/>
  <c r="I1210" i="12"/>
  <c r="H1209" i="12"/>
  <c r="I1206" i="12"/>
  <c r="H1205" i="12"/>
  <c r="K1205" i="12" s="1"/>
  <c r="M1205" i="12" s="1"/>
  <c r="I1202" i="12"/>
  <c r="H1201" i="12"/>
  <c r="I1198" i="12"/>
  <c r="H1197" i="12"/>
  <c r="K1197" i="12" s="1"/>
  <c r="M1197" i="12" s="1"/>
  <c r="I1194" i="12"/>
  <c r="H1193" i="12"/>
  <c r="I1190" i="12"/>
  <c r="H1189" i="12"/>
  <c r="K1189" i="12" s="1"/>
  <c r="M1189" i="12" s="1"/>
  <c r="I1186" i="12"/>
  <c r="K1186" i="12" s="1"/>
  <c r="M1186" i="12" s="1"/>
  <c r="H1185" i="12"/>
  <c r="I1182" i="12"/>
  <c r="H1181" i="12"/>
  <c r="K1181" i="12" s="1"/>
  <c r="M1181" i="12" s="1"/>
  <c r="I1178" i="12"/>
  <c r="H1177" i="12"/>
  <c r="I1174" i="12"/>
  <c r="H1173" i="12"/>
  <c r="K1173" i="12" s="1"/>
  <c r="M1173" i="12" s="1"/>
  <c r="I1170" i="12"/>
  <c r="H1169" i="12"/>
  <c r="I1166" i="12"/>
  <c r="H1165" i="12"/>
  <c r="I1162" i="12"/>
  <c r="H1161" i="12"/>
  <c r="I1158" i="12"/>
  <c r="K1158" i="12" s="1"/>
  <c r="M1158" i="12" s="1"/>
  <c r="H1157" i="12"/>
  <c r="I1154" i="12"/>
  <c r="H1153" i="12"/>
  <c r="I1150" i="12"/>
  <c r="H1149" i="12"/>
  <c r="I1146" i="12"/>
  <c r="H1145" i="12"/>
  <c r="I1142" i="12"/>
  <c r="K1142" i="12" s="1"/>
  <c r="M1142" i="12" s="1"/>
  <c r="H1141" i="12"/>
  <c r="I1138" i="12"/>
  <c r="H1137" i="12"/>
  <c r="I1134" i="12"/>
  <c r="H1133" i="12"/>
  <c r="I1130" i="12"/>
  <c r="H1129" i="12"/>
  <c r="I1126" i="12"/>
  <c r="H1125" i="12"/>
  <c r="I1122" i="12"/>
  <c r="H1121" i="12"/>
  <c r="I1118" i="12"/>
  <c r="H1117" i="12"/>
  <c r="I1114" i="12"/>
  <c r="H1113" i="12"/>
  <c r="I1110" i="12"/>
  <c r="K1110" i="12" s="1"/>
  <c r="M1110" i="12" s="1"/>
  <c r="I1109" i="12"/>
  <c r="K1109" i="12" s="1"/>
  <c r="M1109" i="12" s="1"/>
  <c r="J1109" i="12"/>
  <c r="I1104" i="12"/>
  <c r="H1104" i="12"/>
  <c r="K1104" i="12" s="1"/>
  <c r="M1104" i="12" s="1"/>
  <c r="J1102" i="12"/>
  <c r="I1101" i="12"/>
  <c r="K1101" i="12" s="1"/>
  <c r="M1101" i="12" s="1"/>
  <c r="J1101" i="12"/>
  <c r="I1096" i="12"/>
  <c r="H1096" i="12"/>
  <c r="I1060" i="12"/>
  <c r="H1060" i="12"/>
  <c r="J1060" i="12"/>
  <c r="I1044" i="12"/>
  <c r="H1044" i="12"/>
  <c r="K1044" i="12" s="1"/>
  <c r="M1044" i="12" s="1"/>
  <c r="J1044" i="12"/>
  <c r="I1040" i="12"/>
  <c r="H1040" i="12"/>
  <c r="J1040" i="12"/>
  <c r="I1036" i="12"/>
  <c r="H1036" i="12"/>
  <c r="K1036" i="12" s="1"/>
  <c r="M1036" i="12" s="1"/>
  <c r="J1036" i="12"/>
  <c r="I1092" i="12"/>
  <c r="H1092" i="12"/>
  <c r="J1092" i="12"/>
  <c r="I1088" i="12"/>
  <c r="H1088" i="12"/>
  <c r="K1088" i="12" s="1"/>
  <c r="M1088" i="12" s="1"/>
  <c r="J1088" i="12"/>
  <c r="I1084" i="12"/>
  <c r="H1084" i="12"/>
  <c r="J1084" i="12"/>
  <c r="I1080" i="12"/>
  <c r="H1080" i="12"/>
  <c r="K1080" i="12" s="1"/>
  <c r="M1080" i="12" s="1"/>
  <c r="J1080" i="12"/>
  <c r="I1076" i="12"/>
  <c r="H1076" i="12"/>
  <c r="J1076" i="12"/>
  <c r="I1072" i="12"/>
  <c r="H1072" i="12"/>
  <c r="K1072" i="12" s="1"/>
  <c r="M1072" i="12" s="1"/>
  <c r="J1072" i="12"/>
  <c r="I1056" i="12"/>
  <c r="H1056" i="12"/>
  <c r="J1056" i="12"/>
  <c r="J1032" i="12"/>
  <c r="J1028" i="12"/>
  <c r="J1024" i="12"/>
  <c r="J1020" i="12"/>
  <c r="J1016" i="12"/>
  <c r="J1012" i="12"/>
  <c r="J1008" i="12"/>
  <c r="J1004" i="12"/>
  <c r="J1000" i="12"/>
  <c r="J996" i="12"/>
  <c r="J992" i="12"/>
  <c r="J988" i="12"/>
  <c r="J984" i="12"/>
  <c r="J980" i="12"/>
  <c r="J976" i="12"/>
  <c r="J972" i="12"/>
  <c r="J968" i="12"/>
  <c r="J964" i="12"/>
  <c r="J960" i="12"/>
  <c r="J956" i="12"/>
  <c r="J952" i="12"/>
  <c r="J948" i="12"/>
  <c r="J944" i="12"/>
  <c r="J940" i="12"/>
  <c r="J936" i="12"/>
  <c r="J932" i="12"/>
  <c r="J928" i="12"/>
  <c r="J924" i="12"/>
  <c r="H879" i="12"/>
  <c r="K879" i="12" s="1"/>
  <c r="M879" i="12" s="1"/>
  <c r="H875" i="12"/>
  <c r="K875" i="12" s="1"/>
  <c r="M875" i="12" s="1"/>
  <c r="H871" i="12"/>
  <c r="K871" i="12" s="1"/>
  <c r="M871" i="12" s="1"/>
  <c r="H867" i="12"/>
  <c r="K867" i="12" s="1"/>
  <c r="M867" i="12" s="1"/>
  <c r="H863" i="12"/>
  <c r="K863" i="12" s="1"/>
  <c r="M863" i="12" s="1"/>
  <c r="J860" i="12"/>
  <c r="J856" i="12"/>
  <c r="J852" i="12"/>
  <c r="J848" i="12"/>
  <c r="J844" i="12"/>
  <c r="J840" i="12"/>
  <c r="J836" i="12"/>
  <c r="J832" i="12"/>
  <c r="J828" i="12"/>
  <c r="J824" i="12"/>
  <c r="J820" i="12"/>
  <c r="J816" i="12"/>
  <c r="J812" i="12"/>
  <c r="J808" i="12"/>
  <c r="J804" i="12"/>
  <c r="J800" i="12"/>
  <c r="J796" i="12"/>
  <c r="J783" i="12"/>
  <c r="H783" i="12"/>
  <c r="J781" i="12"/>
  <c r="H781" i="12"/>
  <c r="H770" i="12"/>
  <c r="K770" i="12" s="1"/>
  <c r="M770" i="12" s="1"/>
  <c r="J770" i="12"/>
  <c r="I770" i="12"/>
  <c r="H765" i="12"/>
  <c r="K765" i="12" s="1"/>
  <c r="M765" i="12" s="1"/>
  <c r="I765" i="12"/>
  <c r="J765" i="12"/>
  <c r="H759" i="12"/>
  <c r="I759" i="12"/>
  <c r="H754" i="12"/>
  <c r="K754" i="12" s="1"/>
  <c r="M754" i="12" s="1"/>
  <c r="J754" i="12"/>
  <c r="I754" i="12"/>
  <c r="H749" i="12"/>
  <c r="K749" i="12" s="1"/>
  <c r="M749" i="12" s="1"/>
  <c r="I749" i="12"/>
  <c r="J749" i="12"/>
  <c r="H737" i="12"/>
  <c r="I737" i="12"/>
  <c r="J737" i="12"/>
  <c r="J1093" i="12"/>
  <c r="J1089" i="12"/>
  <c r="J1085" i="12"/>
  <c r="J1081" i="12"/>
  <c r="J1077" i="12"/>
  <c r="J1073" i="12"/>
  <c r="J1069" i="12"/>
  <c r="J1065" i="12"/>
  <c r="J1061" i="12"/>
  <c r="J1057" i="12"/>
  <c r="J1053" i="12"/>
  <c r="J1049" i="12"/>
  <c r="J1045" i="12"/>
  <c r="J1041" i="12"/>
  <c r="J1037" i="12"/>
  <c r="J1033" i="12"/>
  <c r="H1032" i="12"/>
  <c r="K1032" i="12" s="1"/>
  <c r="M1032" i="12" s="1"/>
  <c r="J1029" i="12"/>
  <c r="H1028" i="12"/>
  <c r="K1028" i="12" s="1"/>
  <c r="M1028" i="12" s="1"/>
  <c r="J1025" i="12"/>
  <c r="H1024" i="12"/>
  <c r="K1024" i="12" s="1"/>
  <c r="M1024" i="12" s="1"/>
  <c r="J1021" i="12"/>
  <c r="H1020" i="12"/>
  <c r="K1020" i="12" s="1"/>
  <c r="M1020" i="12" s="1"/>
  <c r="J1017" i="12"/>
  <c r="H1016" i="12"/>
  <c r="K1016" i="12" s="1"/>
  <c r="M1016" i="12" s="1"/>
  <c r="J1013" i="12"/>
  <c r="H1012" i="12"/>
  <c r="K1012" i="12" s="1"/>
  <c r="M1012" i="12" s="1"/>
  <c r="J1009" i="12"/>
  <c r="H1008" i="12"/>
  <c r="K1008" i="12" s="1"/>
  <c r="M1008" i="12" s="1"/>
  <c r="J1005" i="12"/>
  <c r="H1004" i="12"/>
  <c r="K1004" i="12" s="1"/>
  <c r="M1004" i="12" s="1"/>
  <c r="J1001" i="12"/>
  <c r="H1000" i="12"/>
  <c r="K1000" i="12" s="1"/>
  <c r="M1000" i="12" s="1"/>
  <c r="J997" i="12"/>
  <c r="H996" i="12"/>
  <c r="K996" i="12" s="1"/>
  <c r="M996" i="12" s="1"/>
  <c r="J993" i="12"/>
  <c r="H992" i="12"/>
  <c r="K992" i="12" s="1"/>
  <c r="M992" i="12" s="1"/>
  <c r="J989" i="12"/>
  <c r="H988" i="12"/>
  <c r="K988" i="12" s="1"/>
  <c r="M988" i="12" s="1"/>
  <c r="J985" i="12"/>
  <c r="H984" i="12"/>
  <c r="K984" i="12" s="1"/>
  <c r="M984" i="12" s="1"/>
  <c r="J981" i="12"/>
  <c r="H980" i="12"/>
  <c r="K980" i="12" s="1"/>
  <c r="M980" i="12" s="1"/>
  <c r="J977" i="12"/>
  <c r="H976" i="12"/>
  <c r="K976" i="12" s="1"/>
  <c r="M976" i="12" s="1"/>
  <c r="J973" i="12"/>
  <c r="H972" i="12"/>
  <c r="K972" i="12" s="1"/>
  <c r="M972" i="12" s="1"/>
  <c r="J969" i="12"/>
  <c r="H968" i="12"/>
  <c r="K968" i="12" s="1"/>
  <c r="M968" i="12" s="1"/>
  <c r="J965" i="12"/>
  <c r="H964" i="12"/>
  <c r="K964" i="12" s="1"/>
  <c r="M964" i="12" s="1"/>
  <c r="J961" i="12"/>
  <c r="H960" i="12"/>
  <c r="K960" i="12" s="1"/>
  <c r="M960" i="12" s="1"/>
  <c r="H956" i="12"/>
  <c r="K956" i="12" s="1"/>
  <c r="M956" i="12" s="1"/>
  <c r="H952" i="12"/>
  <c r="K952" i="12" s="1"/>
  <c r="M952" i="12" s="1"/>
  <c r="H948" i="12"/>
  <c r="K948" i="12" s="1"/>
  <c r="M948" i="12" s="1"/>
  <c r="H944" i="12"/>
  <c r="K944" i="12" s="1"/>
  <c r="M944" i="12" s="1"/>
  <c r="H940" i="12"/>
  <c r="K940" i="12" s="1"/>
  <c r="M940" i="12" s="1"/>
  <c r="H936" i="12"/>
  <c r="K936" i="12" s="1"/>
  <c r="M936" i="12" s="1"/>
  <c r="H932" i="12"/>
  <c r="K932" i="12" s="1"/>
  <c r="M932" i="12" s="1"/>
  <c r="H928" i="12"/>
  <c r="K928" i="12" s="1"/>
  <c r="M928" i="12" s="1"/>
  <c r="H924" i="12"/>
  <c r="K924" i="12" s="1"/>
  <c r="M924" i="12" s="1"/>
  <c r="J861" i="12"/>
  <c r="H860" i="12"/>
  <c r="K860" i="12" s="1"/>
  <c r="M860" i="12" s="1"/>
  <c r="J857" i="12"/>
  <c r="H856" i="12"/>
  <c r="K856" i="12" s="1"/>
  <c r="M856" i="12" s="1"/>
  <c r="J853" i="12"/>
  <c r="H852" i="12"/>
  <c r="K852" i="12" s="1"/>
  <c r="M852" i="12" s="1"/>
  <c r="J849" i="12"/>
  <c r="H848" i="12"/>
  <c r="K848" i="12" s="1"/>
  <c r="M848" i="12" s="1"/>
  <c r="J845" i="12"/>
  <c r="H844" i="12"/>
  <c r="K844" i="12" s="1"/>
  <c r="M844" i="12" s="1"/>
  <c r="J841" i="12"/>
  <c r="H840" i="12"/>
  <c r="K840" i="12" s="1"/>
  <c r="M840" i="12" s="1"/>
  <c r="J837" i="12"/>
  <c r="H836" i="12"/>
  <c r="K836" i="12" s="1"/>
  <c r="M836" i="12" s="1"/>
  <c r="J833" i="12"/>
  <c r="H832" i="12"/>
  <c r="K832" i="12" s="1"/>
  <c r="M832" i="12" s="1"/>
  <c r="J829" i="12"/>
  <c r="H828" i="12"/>
  <c r="K828" i="12" s="1"/>
  <c r="M828" i="12" s="1"/>
  <c r="J825" i="12"/>
  <c r="H824" i="12"/>
  <c r="K824" i="12" s="1"/>
  <c r="M824" i="12" s="1"/>
  <c r="J821" i="12"/>
  <c r="H820" i="12"/>
  <c r="K820" i="12" s="1"/>
  <c r="M820" i="12" s="1"/>
  <c r="J817" i="12"/>
  <c r="H816" i="12"/>
  <c r="K816" i="12" s="1"/>
  <c r="M816" i="12" s="1"/>
  <c r="J813" i="12"/>
  <c r="H812" i="12"/>
  <c r="K812" i="12" s="1"/>
  <c r="M812" i="12" s="1"/>
  <c r="J809" i="12"/>
  <c r="H808" i="12"/>
  <c r="K808" i="12" s="1"/>
  <c r="M808" i="12" s="1"/>
  <c r="J805" i="12"/>
  <c r="H804" i="12"/>
  <c r="K804" i="12" s="1"/>
  <c r="M804" i="12" s="1"/>
  <c r="J801" i="12"/>
  <c r="H800" i="12"/>
  <c r="K800" i="12" s="1"/>
  <c r="M800" i="12" s="1"/>
  <c r="J797" i="12"/>
  <c r="H796" i="12"/>
  <c r="K796" i="12" s="1"/>
  <c r="M796" i="12" s="1"/>
  <c r="J779" i="12"/>
  <c r="H779" i="12"/>
  <c r="K779" i="12" s="1"/>
  <c r="M779" i="12" s="1"/>
  <c r="J777" i="12"/>
  <c r="H777" i="12"/>
  <c r="K777" i="12" s="1"/>
  <c r="M777" i="12" s="1"/>
  <c r="H769" i="12"/>
  <c r="K769" i="12" s="1"/>
  <c r="M769" i="12" s="1"/>
  <c r="I769" i="12"/>
  <c r="J769" i="12"/>
  <c r="H763" i="12"/>
  <c r="I763" i="12"/>
  <c r="H758" i="12"/>
  <c r="J758" i="12"/>
  <c r="I758" i="12"/>
  <c r="H753" i="12"/>
  <c r="K753" i="12" s="1"/>
  <c r="M753" i="12" s="1"/>
  <c r="I753" i="12"/>
  <c r="J753" i="12"/>
  <c r="H747" i="12"/>
  <c r="I747" i="12"/>
  <c r="H742" i="12"/>
  <c r="J742" i="12"/>
  <c r="I742" i="12"/>
  <c r="J922" i="12"/>
  <c r="J918" i="12"/>
  <c r="J914" i="12"/>
  <c r="J910" i="12"/>
  <c r="J906" i="12"/>
  <c r="J902" i="12"/>
  <c r="J898" i="12"/>
  <c r="J894" i="12"/>
  <c r="J890" i="12"/>
  <c r="J886" i="12"/>
  <c r="J882" i="12"/>
  <c r="J878" i="12"/>
  <c r="J874" i="12"/>
  <c r="J870" i="12"/>
  <c r="J866" i="12"/>
  <c r="J862" i="12"/>
  <c r="J791" i="12"/>
  <c r="H791" i="12"/>
  <c r="K791" i="12" s="1"/>
  <c r="M791" i="12" s="1"/>
  <c r="J789" i="12"/>
  <c r="H789" i="12"/>
  <c r="K789" i="12" s="1"/>
  <c r="M789" i="12" s="1"/>
  <c r="J775" i="12"/>
  <c r="H775" i="12"/>
  <c r="K775" i="12" s="1"/>
  <c r="M775" i="12" s="1"/>
  <c r="J773" i="12"/>
  <c r="H773" i="12"/>
  <c r="K773" i="12" s="1"/>
  <c r="M773" i="12" s="1"/>
  <c r="H767" i="12"/>
  <c r="K767" i="12" s="1"/>
  <c r="M767" i="12" s="1"/>
  <c r="I767" i="12"/>
  <c r="H762" i="12"/>
  <c r="K762" i="12" s="1"/>
  <c r="M762" i="12" s="1"/>
  <c r="J762" i="12"/>
  <c r="I762" i="12"/>
  <c r="H757" i="12"/>
  <c r="I757" i="12"/>
  <c r="J757" i="12"/>
  <c r="H751" i="12"/>
  <c r="K751" i="12" s="1"/>
  <c r="M751" i="12" s="1"/>
  <c r="I751" i="12"/>
  <c r="H746" i="12"/>
  <c r="K746" i="12" s="1"/>
  <c r="M746" i="12" s="1"/>
  <c r="J746" i="12"/>
  <c r="I746" i="12"/>
  <c r="H739" i="12"/>
  <c r="I739" i="12"/>
  <c r="J739" i="12"/>
  <c r="H1090" i="12"/>
  <c r="K1090" i="12" s="1"/>
  <c r="M1090" i="12" s="1"/>
  <c r="H1086" i="12"/>
  <c r="K1086" i="12" s="1"/>
  <c r="M1086" i="12" s="1"/>
  <c r="H1082" i="12"/>
  <c r="K1082" i="12" s="1"/>
  <c r="M1082" i="12" s="1"/>
  <c r="H1078" i="12"/>
  <c r="K1078" i="12" s="1"/>
  <c r="M1078" i="12" s="1"/>
  <c r="H1074" i="12"/>
  <c r="K1074" i="12" s="1"/>
  <c r="M1074" i="12" s="1"/>
  <c r="H1042" i="12"/>
  <c r="K1042" i="12" s="1"/>
  <c r="M1042" i="12" s="1"/>
  <c r="H1038" i="12"/>
  <c r="K1038" i="12" s="1"/>
  <c r="M1038" i="12" s="1"/>
  <c r="H1034" i="12"/>
  <c r="K1034" i="12" s="1"/>
  <c r="M1034" i="12" s="1"/>
  <c r="H1030" i="12"/>
  <c r="K1030" i="12" s="1"/>
  <c r="M1030" i="12" s="1"/>
  <c r="H1026" i="12"/>
  <c r="K1026" i="12" s="1"/>
  <c r="M1026" i="12" s="1"/>
  <c r="H1022" i="12"/>
  <c r="K1022" i="12" s="1"/>
  <c r="M1022" i="12" s="1"/>
  <c r="H1018" i="12"/>
  <c r="K1018" i="12" s="1"/>
  <c r="M1018" i="12" s="1"/>
  <c r="H1014" i="12"/>
  <c r="K1014" i="12" s="1"/>
  <c r="M1014" i="12" s="1"/>
  <c r="H1010" i="12"/>
  <c r="K1010" i="12" s="1"/>
  <c r="M1010" i="12" s="1"/>
  <c r="H1006" i="12"/>
  <c r="K1006" i="12" s="1"/>
  <c r="M1006" i="12" s="1"/>
  <c r="H1002" i="12"/>
  <c r="K1002" i="12" s="1"/>
  <c r="M1002" i="12" s="1"/>
  <c r="H998" i="12"/>
  <c r="K998" i="12" s="1"/>
  <c r="M998" i="12" s="1"/>
  <c r="H994" i="12"/>
  <c r="K994" i="12" s="1"/>
  <c r="M994" i="12" s="1"/>
  <c r="H990" i="12"/>
  <c r="K990" i="12" s="1"/>
  <c r="M990" i="12" s="1"/>
  <c r="H986" i="12"/>
  <c r="K986" i="12" s="1"/>
  <c r="M986" i="12" s="1"/>
  <c r="H982" i="12"/>
  <c r="K982" i="12" s="1"/>
  <c r="M982" i="12" s="1"/>
  <c r="H978" i="12"/>
  <c r="K978" i="12" s="1"/>
  <c r="M978" i="12" s="1"/>
  <c r="J975" i="12"/>
  <c r="H974" i="12"/>
  <c r="K974" i="12" s="1"/>
  <c r="M974" i="12" s="1"/>
  <c r="J971" i="12"/>
  <c r="H970" i="12"/>
  <c r="K970" i="12" s="1"/>
  <c r="M970" i="12" s="1"/>
  <c r="J967" i="12"/>
  <c r="H966" i="12"/>
  <c r="K966" i="12" s="1"/>
  <c r="M966" i="12" s="1"/>
  <c r="J963" i="12"/>
  <c r="H962" i="12"/>
  <c r="K962" i="12" s="1"/>
  <c r="M962" i="12" s="1"/>
  <c r="J959" i="12"/>
  <c r="H958" i="12"/>
  <c r="K958" i="12" s="1"/>
  <c r="M958" i="12" s="1"/>
  <c r="J955" i="12"/>
  <c r="H954" i="12"/>
  <c r="K954" i="12" s="1"/>
  <c r="M954" i="12" s="1"/>
  <c r="J951" i="12"/>
  <c r="H950" i="12"/>
  <c r="K950" i="12" s="1"/>
  <c r="M950" i="12" s="1"/>
  <c r="J947" i="12"/>
  <c r="H946" i="12"/>
  <c r="K946" i="12" s="1"/>
  <c r="M946" i="12" s="1"/>
  <c r="J943" i="12"/>
  <c r="H942" i="12"/>
  <c r="K942" i="12" s="1"/>
  <c r="M942" i="12" s="1"/>
  <c r="J939" i="12"/>
  <c r="H938" i="12"/>
  <c r="K938" i="12" s="1"/>
  <c r="M938" i="12" s="1"/>
  <c r="J935" i="12"/>
  <c r="H934" i="12"/>
  <c r="K934" i="12" s="1"/>
  <c r="M934" i="12" s="1"/>
  <c r="J931" i="12"/>
  <c r="H930" i="12"/>
  <c r="K930" i="12" s="1"/>
  <c r="M930" i="12" s="1"/>
  <c r="J927" i="12"/>
  <c r="H926" i="12"/>
  <c r="K926" i="12" s="1"/>
  <c r="M926" i="12" s="1"/>
  <c r="J923" i="12"/>
  <c r="H922" i="12"/>
  <c r="K922" i="12" s="1"/>
  <c r="M922" i="12" s="1"/>
  <c r="J919" i="12"/>
  <c r="H918" i="12"/>
  <c r="K918" i="12" s="1"/>
  <c r="M918" i="12" s="1"/>
  <c r="J915" i="12"/>
  <c r="H914" i="12"/>
  <c r="K914" i="12" s="1"/>
  <c r="M914" i="12" s="1"/>
  <c r="J911" i="12"/>
  <c r="H910" i="12"/>
  <c r="K910" i="12" s="1"/>
  <c r="M910" i="12" s="1"/>
  <c r="J907" i="12"/>
  <c r="H906" i="12"/>
  <c r="K906" i="12" s="1"/>
  <c r="M906" i="12" s="1"/>
  <c r="J903" i="12"/>
  <c r="H902" i="12"/>
  <c r="K902" i="12" s="1"/>
  <c r="M902" i="12" s="1"/>
  <c r="J899" i="12"/>
  <c r="H898" i="12"/>
  <c r="K898" i="12" s="1"/>
  <c r="M898" i="12" s="1"/>
  <c r="J895" i="12"/>
  <c r="H894" i="12"/>
  <c r="K894" i="12" s="1"/>
  <c r="M894" i="12" s="1"/>
  <c r="J891" i="12"/>
  <c r="H890" i="12"/>
  <c r="K890" i="12" s="1"/>
  <c r="M890" i="12" s="1"/>
  <c r="J887" i="12"/>
  <c r="H886" i="12"/>
  <c r="K886" i="12" s="1"/>
  <c r="M886" i="12" s="1"/>
  <c r="J883" i="12"/>
  <c r="H882" i="12"/>
  <c r="K882" i="12" s="1"/>
  <c r="M882" i="12" s="1"/>
  <c r="J879" i="12"/>
  <c r="H878" i="12"/>
  <c r="K878" i="12" s="1"/>
  <c r="M878" i="12" s="1"/>
  <c r="J875" i="12"/>
  <c r="H874" i="12"/>
  <c r="K874" i="12" s="1"/>
  <c r="M874" i="12" s="1"/>
  <c r="J871" i="12"/>
  <c r="H870" i="12"/>
  <c r="K870" i="12" s="1"/>
  <c r="M870" i="12" s="1"/>
  <c r="J867" i="12"/>
  <c r="H866" i="12"/>
  <c r="K866" i="12" s="1"/>
  <c r="M866" i="12" s="1"/>
  <c r="J863" i="12"/>
  <c r="H862" i="12"/>
  <c r="K862" i="12" s="1"/>
  <c r="M862" i="12" s="1"/>
  <c r="J787" i="12"/>
  <c r="H787" i="12"/>
  <c r="K787" i="12" s="1"/>
  <c r="M787" i="12" s="1"/>
  <c r="J785" i="12"/>
  <c r="H785" i="12"/>
  <c r="K785" i="12" s="1"/>
  <c r="M785" i="12" s="1"/>
  <c r="I783" i="12"/>
  <c r="I781" i="12"/>
  <c r="J771" i="12"/>
  <c r="H771" i="12"/>
  <c r="K771" i="12" s="1"/>
  <c r="M771" i="12" s="1"/>
  <c r="H766" i="12"/>
  <c r="J766" i="12"/>
  <c r="I766" i="12"/>
  <c r="H761" i="12"/>
  <c r="K761" i="12" s="1"/>
  <c r="M761" i="12" s="1"/>
  <c r="I761" i="12"/>
  <c r="J761" i="12"/>
  <c r="J759" i="12"/>
  <c r="H755" i="12"/>
  <c r="K755" i="12" s="1"/>
  <c r="M755" i="12" s="1"/>
  <c r="I755" i="12"/>
  <c r="H750" i="12"/>
  <c r="J750" i="12"/>
  <c r="I750" i="12"/>
  <c r="H745" i="12"/>
  <c r="K745" i="12" s="1"/>
  <c r="M745" i="12" s="1"/>
  <c r="I745" i="12"/>
  <c r="J745" i="12"/>
  <c r="I790" i="12"/>
  <c r="I786" i="12"/>
  <c r="I782" i="12"/>
  <c r="I778" i="12"/>
  <c r="I774" i="12"/>
  <c r="I743" i="12"/>
  <c r="K743" i="12" s="1"/>
  <c r="M743" i="12" s="1"/>
  <c r="I735" i="12"/>
  <c r="K735" i="12" s="1"/>
  <c r="M735" i="12" s="1"/>
  <c r="I727" i="12"/>
  <c r="H741" i="12"/>
  <c r="K741" i="12" s="1"/>
  <c r="M741" i="12" s="1"/>
  <c r="I741" i="12"/>
  <c r="H738" i="12"/>
  <c r="K738" i="12" s="1"/>
  <c r="M738" i="12" s="1"/>
  <c r="J738" i="12"/>
  <c r="H733" i="12"/>
  <c r="K733" i="12" s="1"/>
  <c r="M733" i="12" s="1"/>
  <c r="I733" i="12"/>
  <c r="J731" i="12"/>
  <c r="H730" i="12"/>
  <c r="K730" i="12" s="1"/>
  <c r="M730" i="12" s="1"/>
  <c r="J730" i="12"/>
  <c r="H725" i="12"/>
  <c r="K725" i="12" s="1"/>
  <c r="M725" i="12" s="1"/>
  <c r="I725" i="12"/>
  <c r="I731" i="12"/>
  <c r="K731" i="12" s="1"/>
  <c r="M731" i="12" s="1"/>
  <c r="H723" i="12"/>
  <c r="K723" i="12" s="1"/>
  <c r="M723" i="12" s="1"/>
  <c r="I723" i="12"/>
  <c r="H721" i="12"/>
  <c r="I721" i="12"/>
  <c r="H734" i="12"/>
  <c r="K734" i="12" s="1"/>
  <c r="M734" i="12" s="1"/>
  <c r="J734" i="12"/>
  <c r="H729" i="12"/>
  <c r="I729" i="12"/>
  <c r="H719" i="12"/>
  <c r="K719" i="12" s="1"/>
  <c r="M719" i="12" s="1"/>
  <c r="I719" i="12"/>
  <c r="H717" i="12"/>
  <c r="I717" i="12"/>
  <c r="H713" i="12"/>
  <c r="K713" i="12" s="1"/>
  <c r="M713" i="12" s="1"/>
  <c r="I713" i="12"/>
  <c r="J713" i="12"/>
  <c r="H709" i="12"/>
  <c r="I709" i="12"/>
  <c r="J709" i="12"/>
  <c r="H705" i="12"/>
  <c r="I705" i="12"/>
  <c r="J705" i="12"/>
  <c r="I715" i="12"/>
  <c r="K715" i="12" s="1"/>
  <c r="M715" i="12" s="1"/>
  <c r="I711" i="12"/>
  <c r="K711" i="12" s="1"/>
  <c r="M711" i="12" s="1"/>
  <c r="I707" i="12"/>
  <c r="K707" i="12" s="1"/>
  <c r="M707" i="12" s="1"/>
  <c r="I703" i="12"/>
  <c r="K703" i="12" s="1"/>
  <c r="M703" i="12" s="1"/>
  <c r="I699" i="12"/>
  <c r="K699" i="12" s="1"/>
  <c r="M699" i="12" s="1"/>
  <c r="I695" i="12"/>
  <c r="I691" i="12"/>
  <c r="K691" i="12" s="1"/>
  <c r="M691" i="12" s="1"/>
  <c r="I687" i="12"/>
  <c r="K687" i="12" s="1"/>
  <c r="M687" i="12" s="1"/>
  <c r="I683" i="12"/>
  <c r="K683" i="12" s="1"/>
  <c r="M683" i="12" s="1"/>
  <c r="I679" i="12"/>
  <c r="I675" i="12"/>
  <c r="K675" i="12" s="1"/>
  <c r="M675" i="12" s="1"/>
  <c r="I671" i="12"/>
  <c r="K671" i="12" s="1"/>
  <c r="M671" i="12" s="1"/>
  <c r="I667" i="12"/>
  <c r="K667" i="12" s="1"/>
  <c r="M667" i="12" s="1"/>
  <c r="I663" i="12"/>
  <c r="I659" i="12"/>
  <c r="K659" i="12" s="1"/>
  <c r="M659" i="12" s="1"/>
  <c r="I655" i="12"/>
  <c r="K655" i="12" s="1"/>
  <c r="M655" i="12" s="1"/>
  <c r="I651" i="12"/>
  <c r="K651" i="12" s="1"/>
  <c r="M651" i="12" s="1"/>
  <c r="I647" i="12"/>
  <c r="I643" i="12"/>
  <c r="K643" i="12" s="1"/>
  <c r="M643" i="12" s="1"/>
  <c r="I639" i="12"/>
  <c r="K639" i="12" s="1"/>
  <c r="M639" i="12" s="1"/>
  <c r="I635" i="12"/>
  <c r="K635" i="12" s="1"/>
  <c r="M635" i="12" s="1"/>
  <c r="I631" i="12"/>
  <c r="I627" i="12"/>
  <c r="I623" i="12"/>
  <c r="K623" i="12" s="1"/>
  <c r="M623" i="12" s="1"/>
  <c r="I619" i="12"/>
  <c r="K619" i="12" s="1"/>
  <c r="M619" i="12" s="1"/>
  <c r="I615" i="12"/>
  <c r="I611" i="12"/>
  <c r="K611" i="12" s="1"/>
  <c r="M611" i="12" s="1"/>
  <c r="I607" i="12"/>
  <c r="K607" i="12" s="1"/>
  <c r="M607" i="12" s="1"/>
  <c r="I603" i="12"/>
  <c r="K603" i="12" s="1"/>
  <c r="M603" i="12" s="1"/>
  <c r="I599" i="12"/>
  <c r="I595" i="12"/>
  <c r="K595" i="12" s="1"/>
  <c r="M595" i="12" s="1"/>
  <c r="I591" i="12"/>
  <c r="K591" i="12" s="1"/>
  <c r="M591" i="12" s="1"/>
  <c r="I587" i="12"/>
  <c r="K587" i="12" s="1"/>
  <c r="M587" i="12" s="1"/>
  <c r="I583" i="12"/>
  <c r="K583" i="12" s="1"/>
  <c r="M583" i="12" s="1"/>
  <c r="I579" i="12"/>
  <c r="K579" i="12" s="1"/>
  <c r="M579" i="12" s="1"/>
  <c r="I575" i="12"/>
  <c r="K575" i="12" s="1"/>
  <c r="M575" i="12" s="1"/>
  <c r="I571" i="12"/>
  <c r="K571" i="12" s="1"/>
  <c r="M571" i="12" s="1"/>
  <c r="I567" i="12"/>
  <c r="K567" i="12" s="1"/>
  <c r="M567" i="12" s="1"/>
  <c r="I563" i="12"/>
  <c r="K563" i="12" s="1"/>
  <c r="M563" i="12" s="1"/>
  <c r="I559" i="12"/>
  <c r="K559" i="12" s="1"/>
  <c r="M559" i="12" s="1"/>
  <c r="I555" i="12"/>
  <c r="K555" i="12" s="1"/>
  <c r="M555" i="12" s="1"/>
  <c r="I551" i="12"/>
  <c r="K551" i="12" s="1"/>
  <c r="M551" i="12" s="1"/>
  <c r="I547" i="12"/>
  <c r="K547" i="12" s="1"/>
  <c r="M547" i="12" s="1"/>
  <c r="I543" i="12"/>
  <c r="K543" i="12" s="1"/>
  <c r="M543" i="12" s="1"/>
  <c r="I539" i="12"/>
  <c r="K539" i="12" s="1"/>
  <c r="M539" i="12" s="1"/>
  <c r="I535" i="12"/>
  <c r="K535" i="12" s="1"/>
  <c r="M535" i="12" s="1"/>
  <c r="I531" i="12"/>
  <c r="K531" i="12" s="1"/>
  <c r="M531" i="12" s="1"/>
  <c r="I527" i="12"/>
  <c r="K527" i="12" s="1"/>
  <c r="M527" i="12" s="1"/>
  <c r="I523" i="12"/>
  <c r="K523" i="12" s="1"/>
  <c r="M523" i="12" s="1"/>
  <c r="I519" i="12"/>
  <c r="K519" i="12" s="1"/>
  <c r="M519" i="12" s="1"/>
  <c r="I515" i="12"/>
  <c r="K515" i="12" s="1"/>
  <c r="M515" i="12" s="1"/>
  <c r="I511" i="12"/>
  <c r="K511" i="12" s="1"/>
  <c r="M511" i="12" s="1"/>
  <c r="I507" i="12"/>
  <c r="K507" i="12" s="1"/>
  <c r="M507" i="12" s="1"/>
  <c r="I503" i="12"/>
  <c r="K503" i="12" s="1"/>
  <c r="M503" i="12" s="1"/>
  <c r="I499" i="12"/>
  <c r="K499" i="12" s="1"/>
  <c r="M499" i="12" s="1"/>
  <c r="I491" i="12"/>
  <c r="K491" i="12" s="1"/>
  <c r="M491" i="12" s="1"/>
  <c r="H467" i="12"/>
  <c r="K467" i="12" s="1"/>
  <c r="M467" i="12" s="1"/>
  <c r="I467" i="12"/>
  <c r="H465" i="12"/>
  <c r="I465" i="12"/>
  <c r="H461" i="12"/>
  <c r="K461" i="12" s="1"/>
  <c r="M461" i="12" s="1"/>
  <c r="I461" i="12"/>
  <c r="J461" i="12"/>
  <c r="H457" i="12"/>
  <c r="K457" i="12" s="1"/>
  <c r="M457" i="12" s="1"/>
  <c r="I457" i="12"/>
  <c r="J457" i="12"/>
  <c r="H453" i="12"/>
  <c r="I453" i="12"/>
  <c r="J453" i="12"/>
  <c r="H449" i="12"/>
  <c r="I449" i="12"/>
  <c r="J449" i="12"/>
  <c r="H445" i="12"/>
  <c r="K445" i="12" s="1"/>
  <c r="M445" i="12" s="1"/>
  <c r="I445" i="12"/>
  <c r="J445" i="12"/>
  <c r="H441" i="12"/>
  <c r="K441" i="12" s="1"/>
  <c r="M441" i="12" s="1"/>
  <c r="I441" i="12"/>
  <c r="J441" i="12"/>
  <c r="H437" i="12"/>
  <c r="I437" i="12"/>
  <c r="J437" i="12"/>
  <c r="H433" i="12"/>
  <c r="I433" i="12"/>
  <c r="J433" i="12"/>
  <c r="H429" i="12"/>
  <c r="K429" i="12" s="1"/>
  <c r="M429" i="12" s="1"/>
  <c r="I429" i="12"/>
  <c r="J429" i="12"/>
  <c r="H425" i="12"/>
  <c r="K425" i="12" s="1"/>
  <c r="M425" i="12" s="1"/>
  <c r="I425" i="12"/>
  <c r="J425" i="12"/>
  <c r="H421" i="12"/>
  <c r="I421" i="12"/>
  <c r="J421" i="12"/>
  <c r="H417" i="12"/>
  <c r="I417" i="12"/>
  <c r="J417" i="12"/>
  <c r="H413" i="12"/>
  <c r="K413" i="12" s="1"/>
  <c r="M413" i="12" s="1"/>
  <c r="I413" i="12"/>
  <c r="J413" i="12"/>
  <c r="H409" i="12"/>
  <c r="K409" i="12" s="1"/>
  <c r="M409" i="12" s="1"/>
  <c r="I409" i="12"/>
  <c r="J409" i="12"/>
  <c r="J701" i="12"/>
  <c r="J697" i="12"/>
  <c r="J693" i="12"/>
  <c r="J689" i="12"/>
  <c r="J685" i="12"/>
  <c r="J681" i="12"/>
  <c r="J677" i="12"/>
  <c r="J673" i="12"/>
  <c r="J669" i="12"/>
  <c r="J665" i="12"/>
  <c r="J661" i="12"/>
  <c r="J657" i="12"/>
  <c r="J653" i="12"/>
  <c r="J649" i="12"/>
  <c r="J645" i="12"/>
  <c r="J641" i="12"/>
  <c r="J637" i="12"/>
  <c r="J633" i="12"/>
  <c r="J629" i="12"/>
  <c r="J625" i="12"/>
  <c r="J621" i="12"/>
  <c r="J617" i="12"/>
  <c r="J613" i="12"/>
  <c r="J609" i="12"/>
  <c r="J605" i="12"/>
  <c r="J601" i="12"/>
  <c r="J597" i="12"/>
  <c r="J593" i="12"/>
  <c r="J589" i="12"/>
  <c r="J585" i="12"/>
  <c r="J581" i="12"/>
  <c r="J577" i="12"/>
  <c r="J573" i="12"/>
  <c r="J569" i="12"/>
  <c r="J565" i="12"/>
  <c r="J561" i="12"/>
  <c r="J557" i="12"/>
  <c r="J553" i="12"/>
  <c r="J549" i="12"/>
  <c r="J545" i="12"/>
  <c r="J541" i="12"/>
  <c r="J537" i="12"/>
  <c r="J533" i="12"/>
  <c r="J529" i="12"/>
  <c r="J525" i="12"/>
  <c r="J521" i="12"/>
  <c r="J517" i="12"/>
  <c r="J513" i="12"/>
  <c r="J509" i="12"/>
  <c r="J505" i="12"/>
  <c r="J501" i="12"/>
  <c r="H497" i="12"/>
  <c r="I497" i="12"/>
  <c r="J495" i="12"/>
  <c r="H494" i="12"/>
  <c r="K494" i="12" s="1"/>
  <c r="M494" i="12" s="1"/>
  <c r="J494" i="12"/>
  <c r="H489" i="12"/>
  <c r="I489" i="12"/>
  <c r="H486" i="12"/>
  <c r="K486" i="12" s="1"/>
  <c r="M486" i="12" s="1"/>
  <c r="J486" i="12"/>
  <c r="H481" i="12"/>
  <c r="I481" i="12"/>
  <c r="J479" i="12"/>
  <c r="H478" i="12"/>
  <c r="K478" i="12" s="1"/>
  <c r="M478" i="12" s="1"/>
  <c r="J478" i="12"/>
  <c r="H473" i="12"/>
  <c r="K473" i="12" s="1"/>
  <c r="M473" i="12" s="1"/>
  <c r="I473" i="12"/>
  <c r="J471" i="12"/>
  <c r="I405" i="12"/>
  <c r="H405" i="12"/>
  <c r="J405" i="12"/>
  <c r="I400" i="12"/>
  <c r="J400" i="12"/>
  <c r="H400" i="12"/>
  <c r="K400" i="12" s="1"/>
  <c r="M400" i="12" s="1"/>
  <c r="I392" i="12"/>
  <c r="J392" i="12"/>
  <c r="H392" i="12"/>
  <c r="K392" i="12" s="1"/>
  <c r="M392" i="12" s="1"/>
  <c r="I384" i="12"/>
  <c r="J384" i="12"/>
  <c r="H384" i="12"/>
  <c r="I376" i="12"/>
  <c r="J376" i="12"/>
  <c r="H376" i="12"/>
  <c r="I368" i="12"/>
  <c r="J368" i="12"/>
  <c r="H368" i="12"/>
  <c r="K368" i="12" s="1"/>
  <c r="M368" i="12" s="1"/>
  <c r="J726" i="12"/>
  <c r="J722" i="12"/>
  <c r="J718" i="12"/>
  <c r="J714" i="12"/>
  <c r="J710" i="12"/>
  <c r="J706" i="12"/>
  <c r="J702" i="12"/>
  <c r="I701" i="12"/>
  <c r="K701" i="12" s="1"/>
  <c r="M701" i="12" s="1"/>
  <c r="J698" i="12"/>
  <c r="I697" i="12"/>
  <c r="K697" i="12" s="1"/>
  <c r="M697" i="12" s="1"/>
  <c r="J694" i="12"/>
  <c r="I693" i="12"/>
  <c r="K693" i="12" s="1"/>
  <c r="M693" i="12" s="1"/>
  <c r="J690" i="12"/>
  <c r="I689" i="12"/>
  <c r="K689" i="12" s="1"/>
  <c r="M689" i="12" s="1"/>
  <c r="J686" i="12"/>
  <c r="I685" i="12"/>
  <c r="K685" i="12" s="1"/>
  <c r="M685" i="12" s="1"/>
  <c r="J682" i="12"/>
  <c r="I681" i="12"/>
  <c r="K681" i="12" s="1"/>
  <c r="M681" i="12" s="1"/>
  <c r="J678" i="12"/>
  <c r="I677" i="12"/>
  <c r="K677" i="12" s="1"/>
  <c r="M677" i="12" s="1"/>
  <c r="J674" i="12"/>
  <c r="I673" i="12"/>
  <c r="K673" i="12" s="1"/>
  <c r="M673" i="12" s="1"/>
  <c r="J670" i="12"/>
  <c r="I669" i="12"/>
  <c r="K669" i="12" s="1"/>
  <c r="M669" i="12" s="1"/>
  <c r="J666" i="12"/>
  <c r="I665" i="12"/>
  <c r="K665" i="12" s="1"/>
  <c r="M665" i="12" s="1"/>
  <c r="J662" i="12"/>
  <c r="I661" i="12"/>
  <c r="K661" i="12" s="1"/>
  <c r="M661" i="12" s="1"/>
  <c r="J658" i="12"/>
  <c r="I657" i="12"/>
  <c r="K657" i="12" s="1"/>
  <c r="M657" i="12" s="1"/>
  <c r="J654" i="12"/>
  <c r="I653" i="12"/>
  <c r="K653" i="12" s="1"/>
  <c r="M653" i="12" s="1"/>
  <c r="J650" i="12"/>
  <c r="I649" i="12"/>
  <c r="K649" i="12" s="1"/>
  <c r="M649" i="12" s="1"/>
  <c r="J646" i="12"/>
  <c r="I645" i="12"/>
  <c r="K645" i="12" s="1"/>
  <c r="M645" i="12" s="1"/>
  <c r="J642" i="12"/>
  <c r="I641" i="12"/>
  <c r="K641" i="12" s="1"/>
  <c r="M641" i="12" s="1"/>
  <c r="J638" i="12"/>
  <c r="I637" i="12"/>
  <c r="K637" i="12" s="1"/>
  <c r="M637" i="12" s="1"/>
  <c r="J634" i="12"/>
  <c r="I633" i="12"/>
  <c r="K633" i="12" s="1"/>
  <c r="M633" i="12" s="1"/>
  <c r="J630" i="12"/>
  <c r="I629" i="12"/>
  <c r="K629" i="12" s="1"/>
  <c r="M629" i="12" s="1"/>
  <c r="J626" i="12"/>
  <c r="I625" i="12"/>
  <c r="K625" i="12" s="1"/>
  <c r="M625" i="12" s="1"/>
  <c r="J622" i="12"/>
  <c r="I621" i="12"/>
  <c r="K621" i="12" s="1"/>
  <c r="M621" i="12" s="1"/>
  <c r="J618" i="12"/>
  <c r="I617" i="12"/>
  <c r="K617" i="12" s="1"/>
  <c r="M617" i="12" s="1"/>
  <c r="J614" i="12"/>
  <c r="I613" i="12"/>
  <c r="K613" i="12" s="1"/>
  <c r="M613" i="12" s="1"/>
  <c r="J610" i="12"/>
  <c r="I609" i="12"/>
  <c r="K609" i="12" s="1"/>
  <c r="M609" i="12" s="1"/>
  <c r="J606" i="12"/>
  <c r="I605" i="12"/>
  <c r="K605" i="12" s="1"/>
  <c r="M605" i="12" s="1"/>
  <c r="J602" i="12"/>
  <c r="I601" i="12"/>
  <c r="K601" i="12" s="1"/>
  <c r="M601" i="12" s="1"/>
  <c r="J598" i="12"/>
  <c r="I597" i="12"/>
  <c r="K597" i="12" s="1"/>
  <c r="M597" i="12" s="1"/>
  <c r="J594" i="12"/>
  <c r="I593" i="12"/>
  <c r="K593" i="12" s="1"/>
  <c r="M593" i="12" s="1"/>
  <c r="J590" i="12"/>
  <c r="I589" i="12"/>
  <c r="K589" i="12" s="1"/>
  <c r="M589" i="12" s="1"/>
  <c r="J586" i="12"/>
  <c r="I585" i="12"/>
  <c r="K585" i="12" s="1"/>
  <c r="M585" i="12" s="1"/>
  <c r="J582" i="12"/>
  <c r="I581" i="12"/>
  <c r="K581" i="12" s="1"/>
  <c r="M581" i="12" s="1"/>
  <c r="J578" i="12"/>
  <c r="I577" i="12"/>
  <c r="K577" i="12" s="1"/>
  <c r="M577" i="12" s="1"/>
  <c r="J574" i="12"/>
  <c r="I573" i="12"/>
  <c r="K573" i="12" s="1"/>
  <c r="M573" i="12" s="1"/>
  <c r="J570" i="12"/>
  <c r="I569" i="12"/>
  <c r="K569" i="12" s="1"/>
  <c r="M569" i="12" s="1"/>
  <c r="J566" i="12"/>
  <c r="I565" i="12"/>
  <c r="K565" i="12" s="1"/>
  <c r="M565" i="12" s="1"/>
  <c r="J562" i="12"/>
  <c r="I561" i="12"/>
  <c r="K561" i="12" s="1"/>
  <c r="M561" i="12" s="1"/>
  <c r="J558" i="12"/>
  <c r="I557" i="12"/>
  <c r="K557" i="12" s="1"/>
  <c r="M557" i="12" s="1"/>
  <c r="J554" i="12"/>
  <c r="I553" i="12"/>
  <c r="K553" i="12" s="1"/>
  <c r="M553" i="12" s="1"/>
  <c r="J550" i="12"/>
  <c r="I549" i="12"/>
  <c r="K549" i="12" s="1"/>
  <c r="M549" i="12" s="1"/>
  <c r="J546" i="12"/>
  <c r="I545" i="12"/>
  <c r="K545" i="12" s="1"/>
  <c r="M545" i="12" s="1"/>
  <c r="J542" i="12"/>
  <c r="I541" i="12"/>
  <c r="K541" i="12" s="1"/>
  <c r="M541" i="12" s="1"/>
  <c r="J538" i="12"/>
  <c r="I537" i="12"/>
  <c r="K537" i="12" s="1"/>
  <c r="M537" i="12" s="1"/>
  <c r="J534" i="12"/>
  <c r="I533" i="12"/>
  <c r="K533" i="12" s="1"/>
  <c r="M533" i="12" s="1"/>
  <c r="J530" i="12"/>
  <c r="I529" i="12"/>
  <c r="K529" i="12" s="1"/>
  <c r="M529" i="12" s="1"/>
  <c r="J526" i="12"/>
  <c r="I525" i="12"/>
  <c r="K525" i="12" s="1"/>
  <c r="M525" i="12" s="1"/>
  <c r="J522" i="12"/>
  <c r="I521" i="12"/>
  <c r="K521" i="12" s="1"/>
  <c r="M521" i="12" s="1"/>
  <c r="J518" i="12"/>
  <c r="I517" i="12"/>
  <c r="K517" i="12" s="1"/>
  <c r="M517" i="12" s="1"/>
  <c r="J514" i="12"/>
  <c r="I513" i="12"/>
  <c r="K513" i="12" s="1"/>
  <c r="M513" i="12" s="1"/>
  <c r="J510" i="12"/>
  <c r="I509" i="12"/>
  <c r="K509" i="12" s="1"/>
  <c r="M509" i="12" s="1"/>
  <c r="J506" i="12"/>
  <c r="I505" i="12"/>
  <c r="K505" i="12" s="1"/>
  <c r="M505" i="12" s="1"/>
  <c r="J502" i="12"/>
  <c r="I501" i="12"/>
  <c r="K501" i="12" s="1"/>
  <c r="M501" i="12" s="1"/>
  <c r="I495" i="12"/>
  <c r="K495" i="12" s="1"/>
  <c r="M495" i="12" s="1"/>
  <c r="I487" i="12"/>
  <c r="K487" i="12" s="1"/>
  <c r="M487" i="12" s="1"/>
  <c r="I479" i="12"/>
  <c r="K479" i="12" s="1"/>
  <c r="M479" i="12" s="1"/>
  <c r="I471" i="12"/>
  <c r="K471" i="12" s="1"/>
  <c r="M471" i="12" s="1"/>
  <c r="I395" i="12"/>
  <c r="H395" i="12"/>
  <c r="J395" i="12"/>
  <c r="I387" i="12"/>
  <c r="H387" i="12"/>
  <c r="J387" i="12"/>
  <c r="I379" i="12"/>
  <c r="H379" i="12"/>
  <c r="J379" i="12"/>
  <c r="I371" i="12"/>
  <c r="H371" i="12"/>
  <c r="K371" i="12" s="1"/>
  <c r="M371" i="12" s="1"/>
  <c r="J371" i="12"/>
  <c r="H498" i="12"/>
  <c r="K498" i="12" s="1"/>
  <c r="M498" i="12" s="1"/>
  <c r="J498" i="12"/>
  <c r="H493" i="12"/>
  <c r="I493" i="12"/>
  <c r="J491" i="12"/>
  <c r="H490" i="12"/>
  <c r="K490" i="12" s="1"/>
  <c r="M490" i="12" s="1"/>
  <c r="J490" i="12"/>
  <c r="H485" i="12"/>
  <c r="K485" i="12" s="1"/>
  <c r="M485" i="12" s="1"/>
  <c r="I485" i="12"/>
  <c r="H482" i="12"/>
  <c r="K482" i="12" s="1"/>
  <c r="M482" i="12" s="1"/>
  <c r="J482" i="12"/>
  <c r="H477" i="12"/>
  <c r="K477" i="12" s="1"/>
  <c r="M477" i="12" s="1"/>
  <c r="I477" i="12"/>
  <c r="H474" i="12"/>
  <c r="K474" i="12" s="1"/>
  <c r="M474" i="12" s="1"/>
  <c r="J474" i="12"/>
  <c r="H469" i="12"/>
  <c r="K469" i="12" s="1"/>
  <c r="M469" i="12" s="1"/>
  <c r="I469" i="12"/>
  <c r="J467" i="12"/>
  <c r="J465" i="12"/>
  <c r="I403" i="12"/>
  <c r="H403" i="12"/>
  <c r="J403" i="12"/>
  <c r="I397" i="12"/>
  <c r="H397" i="12"/>
  <c r="J397" i="12"/>
  <c r="I389" i="12"/>
  <c r="H389" i="12"/>
  <c r="K389" i="12" s="1"/>
  <c r="M389" i="12" s="1"/>
  <c r="J389" i="12"/>
  <c r="I381" i="12"/>
  <c r="H381" i="12"/>
  <c r="J381" i="12"/>
  <c r="I373" i="12"/>
  <c r="H373" i="12"/>
  <c r="J373" i="12"/>
  <c r="I365" i="12"/>
  <c r="H365" i="12"/>
  <c r="J365" i="12"/>
  <c r="I363" i="12"/>
  <c r="H363" i="12"/>
  <c r="K363" i="12" s="1"/>
  <c r="M363" i="12" s="1"/>
  <c r="I360" i="12"/>
  <c r="J360" i="12"/>
  <c r="I356" i="12"/>
  <c r="H356" i="12"/>
  <c r="K356" i="12" s="1"/>
  <c r="M356" i="12" s="1"/>
  <c r="J356" i="12"/>
  <c r="I352" i="12"/>
  <c r="H352" i="12"/>
  <c r="J352" i="12"/>
  <c r="I348" i="12"/>
  <c r="H348" i="12"/>
  <c r="J348" i="12"/>
  <c r="I344" i="12"/>
  <c r="H344" i="12"/>
  <c r="J344" i="12"/>
  <c r="I340" i="12"/>
  <c r="H340" i="12"/>
  <c r="K340" i="12" s="1"/>
  <c r="M340" i="12" s="1"/>
  <c r="J340" i="12"/>
  <c r="I336" i="12"/>
  <c r="H336" i="12"/>
  <c r="J336" i="12"/>
  <c r="I332" i="12"/>
  <c r="H332" i="12"/>
  <c r="J332" i="12"/>
  <c r="I328" i="12"/>
  <c r="H328" i="12"/>
  <c r="J328" i="12"/>
  <c r="I324" i="12"/>
  <c r="H324" i="12"/>
  <c r="K324" i="12" s="1"/>
  <c r="M324" i="12" s="1"/>
  <c r="J324" i="12"/>
  <c r="I320" i="12"/>
  <c r="H320" i="12"/>
  <c r="J320" i="12"/>
  <c r="I316" i="12"/>
  <c r="H316" i="12"/>
  <c r="J316" i="12"/>
  <c r="I312" i="12"/>
  <c r="H312" i="12"/>
  <c r="J312" i="12"/>
  <c r="I308" i="12"/>
  <c r="H308" i="12"/>
  <c r="K308" i="12" s="1"/>
  <c r="M308" i="12" s="1"/>
  <c r="J308" i="12"/>
  <c r="I304" i="12"/>
  <c r="H304" i="12"/>
  <c r="J304" i="12"/>
  <c r="I300" i="12"/>
  <c r="H300" i="12"/>
  <c r="J300" i="12"/>
  <c r="I296" i="12"/>
  <c r="H296" i="12"/>
  <c r="J296" i="12"/>
  <c r="J268" i="12"/>
  <c r="H268" i="12"/>
  <c r="I268" i="12"/>
  <c r="J254" i="12"/>
  <c r="H254" i="12"/>
  <c r="I254" i="12"/>
  <c r="J249" i="12"/>
  <c r="I249" i="12"/>
  <c r="H249" i="12"/>
  <c r="J215" i="12"/>
  <c r="I215" i="12"/>
  <c r="H215" i="12"/>
  <c r="I463" i="12"/>
  <c r="K463" i="12" s="1"/>
  <c r="M463" i="12" s="1"/>
  <c r="I459" i="12"/>
  <c r="K459" i="12" s="1"/>
  <c r="M459" i="12" s="1"/>
  <c r="I455" i="12"/>
  <c r="K455" i="12" s="1"/>
  <c r="M455" i="12" s="1"/>
  <c r="I451" i="12"/>
  <c r="I447" i="12"/>
  <c r="K447" i="12" s="1"/>
  <c r="M447" i="12" s="1"/>
  <c r="I443" i="12"/>
  <c r="K443" i="12" s="1"/>
  <c r="M443" i="12" s="1"/>
  <c r="I439" i="12"/>
  <c r="K439" i="12" s="1"/>
  <c r="M439" i="12" s="1"/>
  <c r="I435" i="12"/>
  <c r="I431" i="12"/>
  <c r="K431" i="12" s="1"/>
  <c r="M431" i="12" s="1"/>
  <c r="I427" i="12"/>
  <c r="K427" i="12" s="1"/>
  <c r="M427" i="12" s="1"/>
  <c r="I423" i="12"/>
  <c r="K423" i="12" s="1"/>
  <c r="M423" i="12" s="1"/>
  <c r="I419" i="12"/>
  <c r="K419" i="12" s="1"/>
  <c r="M419" i="12" s="1"/>
  <c r="I415" i="12"/>
  <c r="K415" i="12" s="1"/>
  <c r="M415" i="12" s="1"/>
  <c r="I411" i="12"/>
  <c r="K411" i="12" s="1"/>
  <c r="M411" i="12" s="1"/>
  <c r="I407" i="12"/>
  <c r="K407" i="12" s="1"/>
  <c r="M407" i="12" s="1"/>
  <c r="H401" i="12"/>
  <c r="K401" i="12" s="1"/>
  <c r="M401" i="12" s="1"/>
  <c r="I289" i="12"/>
  <c r="H289" i="12"/>
  <c r="K289" i="12" s="1"/>
  <c r="M289" i="12" s="1"/>
  <c r="J289" i="12"/>
  <c r="I285" i="12"/>
  <c r="H285" i="12"/>
  <c r="J285" i="12"/>
  <c r="I281" i="12"/>
  <c r="H281" i="12"/>
  <c r="J281" i="12"/>
  <c r="I277" i="12"/>
  <c r="H277" i="12"/>
  <c r="J277" i="12"/>
  <c r="I273" i="12"/>
  <c r="H273" i="12"/>
  <c r="K273" i="12" s="1"/>
  <c r="M273" i="12" s="1"/>
  <c r="J273" i="12"/>
  <c r="J260" i="12"/>
  <c r="H260" i="12"/>
  <c r="I260" i="12"/>
  <c r="J246" i="12"/>
  <c r="H246" i="12"/>
  <c r="I246" i="12"/>
  <c r="J241" i="12"/>
  <c r="I241" i="12"/>
  <c r="H241" i="12"/>
  <c r="J220" i="12"/>
  <c r="H220" i="12"/>
  <c r="I220" i="12"/>
  <c r="I404" i="12"/>
  <c r="K404" i="12" s="1"/>
  <c r="M404" i="12" s="1"/>
  <c r="J404" i="12"/>
  <c r="I399" i="12"/>
  <c r="H399" i="12"/>
  <c r="I396" i="12"/>
  <c r="K396" i="12" s="1"/>
  <c r="M396" i="12" s="1"/>
  <c r="J396" i="12"/>
  <c r="I391" i="12"/>
  <c r="H391" i="12"/>
  <c r="I388" i="12"/>
  <c r="K388" i="12" s="1"/>
  <c r="M388" i="12" s="1"/>
  <c r="J388" i="12"/>
  <c r="I383" i="12"/>
  <c r="H383" i="12"/>
  <c r="I380" i="12"/>
  <c r="K380" i="12" s="1"/>
  <c r="M380" i="12" s="1"/>
  <c r="J380" i="12"/>
  <c r="I375" i="12"/>
  <c r="H375" i="12"/>
  <c r="I372" i="12"/>
  <c r="K372" i="12" s="1"/>
  <c r="M372" i="12" s="1"/>
  <c r="J372" i="12"/>
  <c r="I367" i="12"/>
  <c r="H367" i="12"/>
  <c r="I364" i="12"/>
  <c r="K364" i="12" s="1"/>
  <c r="M364" i="12" s="1"/>
  <c r="J364" i="12"/>
  <c r="J270" i="12"/>
  <c r="H270" i="12"/>
  <c r="K270" i="12" s="1"/>
  <c r="M270" i="12" s="1"/>
  <c r="I270" i="12"/>
  <c r="J265" i="12"/>
  <c r="I265" i="12"/>
  <c r="H265" i="12"/>
  <c r="J252" i="12"/>
  <c r="H252" i="12"/>
  <c r="I252" i="12"/>
  <c r="J236" i="12"/>
  <c r="H236" i="12"/>
  <c r="K236" i="12" s="1"/>
  <c r="M236" i="12" s="1"/>
  <c r="I236" i="12"/>
  <c r="J226" i="12"/>
  <c r="H226" i="12"/>
  <c r="K226" i="12" s="1"/>
  <c r="M226" i="12" s="1"/>
  <c r="I226" i="12"/>
  <c r="J470" i="12"/>
  <c r="J466" i="12"/>
  <c r="J462" i="12"/>
  <c r="J458" i="12"/>
  <c r="J454" i="12"/>
  <c r="J450" i="12"/>
  <c r="J446" i="12"/>
  <c r="J442" i="12"/>
  <c r="J438" i="12"/>
  <c r="J434" i="12"/>
  <c r="J430" i="12"/>
  <c r="J426" i="12"/>
  <c r="J422" i="12"/>
  <c r="J418" i="12"/>
  <c r="J414" i="12"/>
  <c r="J410" i="12"/>
  <c r="J363" i="12"/>
  <c r="H360" i="12"/>
  <c r="I357" i="12"/>
  <c r="K357" i="12" s="1"/>
  <c r="M357" i="12" s="1"/>
  <c r="J357" i="12"/>
  <c r="I353" i="12"/>
  <c r="K353" i="12" s="1"/>
  <c r="M353" i="12" s="1"/>
  <c r="J353" i="12"/>
  <c r="I349" i="12"/>
  <c r="K349" i="12" s="1"/>
  <c r="M349" i="12" s="1"/>
  <c r="J349" i="12"/>
  <c r="I345" i="12"/>
  <c r="K345" i="12" s="1"/>
  <c r="M345" i="12" s="1"/>
  <c r="J345" i="12"/>
  <c r="I341" i="12"/>
  <c r="K341" i="12" s="1"/>
  <c r="M341" i="12" s="1"/>
  <c r="J341" i="12"/>
  <c r="I337" i="12"/>
  <c r="K337" i="12" s="1"/>
  <c r="M337" i="12" s="1"/>
  <c r="J337" i="12"/>
  <c r="I333" i="12"/>
  <c r="K333" i="12" s="1"/>
  <c r="M333" i="12" s="1"/>
  <c r="J333" i="12"/>
  <c r="I329" i="12"/>
  <c r="K329" i="12" s="1"/>
  <c r="M329" i="12" s="1"/>
  <c r="J329" i="12"/>
  <c r="I325" i="12"/>
  <c r="K325" i="12" s="1"/>
  <c r="M325" i="12" s="1"/>
  <c r="J325" i="12"/>
  <c r="I321" i="12"/>
  <c r="K321" i="12" s="1"/>
  <c r="M321" i="12" s="1"/>
  <c r="J321" i="12"/>
  <c r="I317" i="12"/>
  <c r="K317" i="12" s="1"/>
  <c r="M317" i="12" s="1"/>
  <c r="J317" i="12"/>
  <c r="I313" i="12"/>
  <c r="K313" i="12" s="1"/>
  <c r="M313" i="12" s="1"/>
  <c r="J313" i="12"/>
  <c r="I309" i="12"/>
  <c r="K309" i="12" s="1"/>
  <c r="M309" i="12" s="1"/>
  <c r="J309" i="12"/>
  <c r="I305" i="12"/>
  <c r="K305" i="12" s="1"/>
  <c r="M305" i="12" s="1"/>
  <c r="J305" i="12"/>
  <c r="I301" i="12"/>
  <c r="K301" i="12" s="1"/>
  <c r="M301" i="12" s="1"/>
  <c r="J301" i="12"/>
  <c r="I297" i="12"/>
  <c r="K297" i="12" s="1"/>
  <c r="M297" i="12" s="1"/>
  <c r="J297" i="12"/>
  <c r="I293" i="12"/>
  <c r="K293" i="12" s="1"/>
  <c r="M293" i="12" s="1"/>
  <c r="J293" i="12"/>
  <c r="J262" i="12"/>
  <c r="H262" i="12"/>
  <c r="I262" i="12"/>
  <c r="J257" i="12"/>
  <c r="I257" i="12"/>
  <c r="H257" i="12"/>
  <c r="K257" i="12" s="1"/>
  <c r="M257" i="12" s="1"/>
  <c r="J244" i="12"/>
  <c r="H244" i="12"/>
  <c r="I244" i="12"/>
  <c r="J238" i="12"/>
  <c r="H238" i="12"/>
  <c r="K238" i="12" s="1"/>
  <c r="M238" i="12" s="1"/>
  <c r="I238" i="12"/>
  <c r="H359" i="12"/>
  <c r="K359" i="12" s="1"/>
  <c r="M359" i="12" s="1"/>
  <c r="H355" i="12"/>
  <c r="K355" i="12" s="1"/>
  <c r="M355" i="12" s="1"/>
  <c r="H351" i="12"/>
  <c r="K351" i="12" s="1"/>
  <c r="M351" i="12" s="1"/>
  <c r="H347" i="12"/>
  <c r="K347" i="12" s="1"/>
  <c r="M347" i="12" s="1"/>
  <c r="H343" i="12"/>
  <c r="K343" i="12" s="1"/>
  <c r="M343" i="12" s="1"/>
  <c r="H339" i="12"/>
  <c r="K339" i="12" s="1"/>
  <c r="M339" i="12" s="1"/>
  <c r="H335" i="12"/>
  <c r="K335" i="12" s="1"/>
  <c r="M335" i="12" s="1"/>
  <c r="H331" i="12"/>
  <c r="K331" i="12" s="1"/>
  <c r="M331" i="12" s="1"/>
  <c r="H327" i="12"/>
  <c r="K327" i="12" s="1"/>
  <c r="M327" i="12" s="1"/>
  <c r="H323" i="12"/>
  <c r="K323" i="12" s="1"/>
  <c r="M323" i="12" s="1"/>
  <c r="H319" i="12"/>
  <c r="K319" i="12" s="1"/>
  <c r="M319" i="12" s="1"/>
  <c r="H315" i="12"/>
  <c r="K315" i="12" s="1"/>
  <c r="M315" i="12" s="1"/>
  <c r="H311" i="12"/>
  <c r="K311" i="12" s="1"/>
  <c r="M311" i="12" s="1"/>
  <c r="H307" i="12"/>
  <c r="K307" i="12" s="1"/>
  <c r="M307" i="12" s="1"/>
  <c r="H303" i="12"/>
  <c r="K303" i="12" s="1"/>
  <c r="M303" i="12" s="1"/>
  <c r="H299" i="12"/>
  <c r="K299" i="12" s="1"/>
  <c r="M299" i="12" s="1"/>
  <c r="H295" i="12"/>
  <c r="K295" i="12" s="1"/>
  <c r="M295" i="12" s="1"/>
  <c r="J292" i="12"/>
  <c r="H291" i="12"/>
  <c r="K291" i="12" s="1"/>
  <c r="M291" i="12" s="1"/>
  <c r="H287" i="12"/>
  <c r="K287" i="12" s="1"/>
  <c r="M287" i="12" s="1"/>
  <c r="H283" i="12"/>
  <c r="K283" i="12" s="1"/>
  <c r="M283" i="12" s="1"/>
  <c r="H279" i="12"/>
  <c r="K279" i="12" s="1"/>
  <c r="M279" i="12" s="1"/>
  <c r="H275" i="12"/>
  <c r="K275" i="12" s="1"/>
  <c r="M275" i="12" s="1"/>
  <c r="H266" i="12"/>
  <c r="K266" i="12" s="1"/>
  <c r="M266" i="12" s="1"/>
  <c r="H258" i="12"/>
  <c r="K258" i="12" s="1"/>
  <c r="M258" i="12" s="1"/>
  <c r="H250" i="12"/>
  <c r="K250" i="12" s="1"/>
  <c r="M250" i="12" s="1"/>
  <c r="H242" i="12"/>
  <c r="K242" i="12" s="1"/>
  <c r="M242" i="12" s="1"/>
  <c r="J234" i="12"/>
  <c r="H234" i="12"/>
  <c r="K234" i="12" s="1"/>
  <c r="M234" i="12" s="1"/>
  <c r="J232" i="12"/>
  <c r="H232" i="12"/>
  <c r="K232" i="12" s="1"/>
  <c r="M232" i="12" s="1"/>
  <c r="J224" i="12"/>
  <c r="H224" i="12"/>
  <c r="K224" i="12" s="1"/>
  <c r="M224" i="12" s="1"/>
  <c r="J219" i="12"/>
  <c r="I219" i="12"/>
  <c r="H219" i="12"/>
  <c r="J212" i="12"/>
  <c r="H212" i="12"/>
  <c r="I212" i="12"/>
  <c r="J207" i="12"/>
  <c r="I207" i="12"/>
  <c r="H207" i="12"/>
  <c r="K207" i="12" s="1"/>
  <c r="M207" i="12" s="1"/>
  <c r="H292" i="12"/>
  <c r="K292" i="12" s="1"/>
  <c r="M292" i="12" s="1"/>
  <c r="J272" i="12"/>
  <c r="H272" i="12"/>
  <c r="K272" i="12" s="1"/>
  <c r="M272" i="12" s="1"/>
  <c r="J269" i="12"/>
  <c r="I269" i="12"/>
  <c r="K269" i="12" s="1"/>
  <c r="M269" i="12" s="1"/>
  <c r="J264" i="12"/>
  <c r="H264" i="12"/>
  <c r="K264" i="12" s="1"/>
  <c r="M264" i="12" s="1"/>
  <c r="J261" i="12"/>
  <c r="I261" i="12"/>
  <c r="K261" i="12" s="1"/>
  <c r="M261" i="12" s="1"/>
  <c r="J256" i="12"/>
  <c r="H256" i="12"/>
  <c r="K256" i="12" s="1"/>
  <c r="M256" i="12" s="1"/>
  <c r="J253" i="12"/>
  <c r="I253" i="12"/>
  <c r="K253" i="12" s="1"/>
  <c r="M253" i="12" s="1"/>
  <c r="J248" i="12"/>
  <c r="H248" i="12"/>
  <c r="K248" i="12" s="1"/>
  <c r="M248" i="12" s="1"/>
  <c r="J245" i="12"/>
  <c r="I245" i="12"/>
  <c r="K245" i="12" s="1"/>
  <c r="M245" i="12" s="1"/>
  <c r="J240" i="12"/>
  <c r="H240" i="12"/>
  <c r="K240" i="12" s="1"/>
  <c r="M240" i="12" s="1"/>
  <c r="J230" i="12"/>
  <c r="H230" i="12"/>
  <c r="K230" i="12" s="1"/>
  <c r="M230" i="12" s="1"/>
  <c r="J228" i="12"/>
  <c r="H228" i="12"/>
  <c r="K228" i="12" s="1"/>
  <c r="M228" i="12" s="1"/>
  <c r="J223" i="12"/>
  <c r="I223" i="12"/>
  <c r="H223" i="12"/>
  <c r="J218" i="12"/>
  <c r="H218" i="12"/>
  <c r="I218" i="12"/>
  <c r="J202" i="12"/>
  <c r="H202" i="12"/>
  <c r="I202" i="12"/>
  <c r="J290" i="12"/>
  <c r="J286" i="12"/>
  <c r="J282" i="12"/>
  <c r="J278" i="12"/>
  <c r="J274" i="12"/>
  <c r="J227" i="12"/>
  <c r="I227" i="12"/>
  <c r="H227" i="12"/>
  <c r="J222" i="12"/>
  <c r="H222" i="12"/>
  <c r="I222" i="12"/>
  <c r="J216" i="12"/>
  <c r="H216" i="12"/>
  <c r="K216" i="12" s="1"/>
  <c r="M216" i="12" s="1"/>
  <c r="J210" i="12"/>
  <c r="H210" i="12"/>
  <c r="I210" i="12"/>
  <c r="J204" i="12"/>
  <c r="H204" i="12"/>
  <c r="I204" i="12"/>
  <c r="J199" i="12"/>
  <c r="I199" i="12"/>
  <c r="J190" i="12"/>
  <c r="H190" i="12"/>
  <c r="I190" i="12"/>
  <c r="J187" i="12"/>
  <c r="I187" i="12"/>
  <c r="H147" i="12"/>
  <c r="I147" i="12"/>
  <c r="J147" i="12"/>
  <c r="H144" i="12"/>
  <c r="I144" i="12"/>
  <c r="J144" i="12"/>
  <c r="H208" i="12"/>
  <c r="K208" i="12" s="1"/>
  <c r="M208" i="12" s="1"/>
  <c r="J186" i="12"/>
  <c r="H186" i="12"/>
  <c r="I186" i="12"/>
  <c r="J183" i="12"/>
  <c r="I183" i="12"/>
  <c r="K183" i="12" s="1"/>
  <c r="M183" i="12" s="1"/>
  <c r="J179" i="12"/>
  <c r="I179" i="12"/>
  <c r="K179" i="12" s="1"/>
  <c r="M179" i="12" s="1"/>
  <c r="I173" i="12"/>
  <c r="K173" i="12" s="1"/>
  <c r="M173" i="12" s="1"/>
  <c r="J173" i="12"/>
  <c r="H155" i="12"/>
  <c r="I155" i="12"/>
  <c r="J155" i="12"/>
  <c r="H152" i="12"/>
  <c r="I152" i="12"/>
  <c r="J152" i="12"/>
  <c r="J214" i="12"/>
  <c r="H214" i="12"/>
  <c r="K214" i="12" s="1"/>
  <c r="M214" i="12" s="1"/>
  <c r="J211" i="12"/>
  <c r="I211" i="12"/>
  <c r="K211" i="12" s="1"/>
  <c r="M211" i="12" s="1"/>
  <c r="J206" i="12"/>
  <c r="H206" i="12"/>
  <c r="K206" i="12" s="1"/>
  <c r="M206" i="12" s="1"/>
  <c r="J203" i="12"/>
  <c r="I203" i="12"/>
  <c r="K203" i="12" s="1"/>
  <c r="M203" i="12" s="1"/>
  <c r="J198" i="12"/>
  <c r="H198" i="12"/>
  <c r="K198" i="12" s="1"/>
  <c r="M198" i="12" s="1"/>
  <c r="J195" i="12"/>
  <c r="I195" i="12"/>
  <c r="K195" i="12" s="1"/>
  <c r="M195" i="12" s="1"/>
  <c r="J182" i="12"/>
  <c r="H182" i="12"/>
  <c r="I182" i="12"/>
  <c r="J178" i="12"/>
  <c r="H178" i="12"/>
  <c r="K178" i="12" s="1"/>
  <c r="M178" i="12" s="1"/>
  <c r="I178" i="12"/>
  <c r="I176" i="12"/>
  <c r="K176" i="12" s="1"/>
  <c r="M176" i="12" s="1"/>
  <c r="J176" i="12"/>
  <c r="H163" i="12"/>
  <c r="K163" i="12" s="1"/>
  <c r="M163" i="12" s="1"/>
  <c r="I163" i="12"/>
  <c r="J163" i="12"/>
  <c r="H160" i="12"/>
  <c r="I160" i="12"/>
  <c r="J160" i="12"/>
  <c r="I237" i="12"/>
  <c r="I233" i="12"/>
  <c r="I229" i="12"/>
  <c r="H199" i="12"/>
  <c r="J194" i="12"/>
  <c r="H194" i="12"/>
  <c r="I194" i="12"/>
  <c r="J191" i="12"/>
  <c r="I191" i="12"/>
  <c r="K191" i="12" s="1"/>
  <c r="M191" i="12" s="1"/>
  <c r="H187" i="12"/>
  <c r="K187" i="12" s="1"/>
  <c r="M187" i="12" s="1"/>
  <c r="H171" i="12"/>
  <c r="K171" i="12" s="1"/>
  <c r="M171" i="12" s="1"/>
  <c r="I171" i="12"/>
  <c r="J171" i="12"/>
  <c r="H168" i="12"/>
  <c r="I168" i="12"/>
  <c r="J168" i="12"/>
  <c r="H139" i="12"/>
  <c r="I139" i="12"/>
  <c r="H136" i="12"/>
  <c r="K136" i="12" s="1"/>
  <c r="M136" i="12" s="1"/>
  <c r="I136" i="12"/>
  <c r="J136" i="12"/>
  <c r="H131" i="12"/>
  <c r="I131" i="12"/>
  <c r="H128" i="12"/>
  <c r="I128" i="12"/>
  <c r="J128" i="12"/>
  <c r="H123" i="12"/>
  <c r="K123" i="12" s="1"/>
  <c r="M123" i="12" s="1"/>
  <c r="I123" i="12"/>
  <c r="H120" i="12"/>
  <c r="I120" i="12"/>
  <c r="J120" i="12"/>
  <c r="H115" i="12"/>
  <c r="I115" i="12"/>
  <c r="H170" i="12"/>
  <c r="I170" i="12"/>
  <c r="J170" i="12"/>
  <c r="H165" i="12"/>
  <c r="I165" i="12"/>
  <c r="H162" i="12"/>
  <c r="K162" i="12" s="1"/>
  <c r="M162" i="12" s="1"/>
  <c r="I162" i="12"/>
  <c r="J162" i="12"/>
  <c r="H157" i="12"/>
  <c r="I157" i="12"/>
  <c r="H154" i="12"/>
  <c r="I154" i="12"/>
  <c r="J154" i="12"/>
  <c r="H149" i="12"/>
  <c r="K149" i="12" s="1"/>
  <c r="M149" i="12" s="1"/>
  <c r="I149" i="12"/>
  <c r="H146" i="12"/>
  <c r="I146" i="12"/>
  <c r="J146" i="12"/>
  <c r="H141" i="12"/>
  <c r="I141" i="12"/>
  <c r="H138" i="12"/>
  <c r="I138" i="12"/>
  <c r="J138" i="12"/>
  <c r="H133" i="12"/>
  <c r="I133" i="12"/>
  <c r="H130" i="12"/>
  <c r="K130" i="12" s="1"/>
  <c r="M130" i="12" s="1"/>
  <c r="I130" i="12"/>
  <c r="J130" i="12"/>
  <c r="H125" i="12"/>
  <c r="I125" i="12"/>
  <c r="H122" i="12"/>
  <c r="I122" i="12"/>
  <c r="J122" i="12"/>
  <c r="H117" i="12"/>
  <c r="K117" i="12" s="1"/>
  <c r="M117" i="12" s="1"/>
  <c r="I117" i="12"/>
  <c r="H114" i="12"/>
  <c r="I114" i="12"/>
  <c r="J114" i="12"/>
  <c r="H109" i="12"/>
  <c r="I109" i="12"/>
  <c r="H107" i="12"/>
  <c r="I107" i="12"/>
  <c r="H105" i="12"/>
  <c r="I105" i="12"/>
  <c r="H103" i="12"/>
  <c r="I103" i="12"/>
  <c r="H101" i="12"/>
  <c r="I101" i="12"/>
  <c r="H99" i="12"/>
  <c r="I99" i="12"/>
  <c r="H97" i="12"/>
  <c r="I97" i="12"/>
  <c r="H95" i="12"/>
  <c r="I95" i="12"/>
  <c r="H181" i="12"/>
  <c r="K181" i="12" s="1"/>
  <c r="M181" i="12" s="1"/>
  <c r="H177" i="12"/>
  <c r="K177" i="12" s="1"/>
  <c r="M177" i="12" s="1"/>
  <c r="H172" i="12"/>
  <c r="I172" i="12"/>
  <c r="J172" i="12"/>
  <c r="H167" i="12"/>
  <c r="I167" i="12"/>
  <c r="H164" i="12"/>
  <c r="K164" i="12" s="1"/>
  <c r="M164" i="12" s="1"/>
  <c r="I164" i="12"/>
  <c r="J164" i="12"/>
  <c r="H159" i="12"/>
  <c r="I159" i="12"/>
  <c r="H156" i="12"/>
  <c r="I156" i="12"/>
  <c r="J156" i="12"/>
  <c r="H151" i="12"/>
  <c r="K151" i="12" s="1"/>
  <c r="M151" i="12" s="1"/>
  <c r="I151" i="12"/>
  <c r="H148" i="12"/>
  <c r="I148" i="12"/>
  <c r="J148" i="12"/>
  <c r="H143" i="12"/>
  <c r="I143" i="12"/>
  <c r="H140" i="12"/>
  <c r="I140" i="12"/>
  <c r="J140" i="12"/>
  <c r="H135" i="12"/>
  <c r="I135" i="12"/>
  <c r="H132" i="12"/>
  <c r="K132" i="12" s="1"/>
  <c r="M132" i="12" s="1"/>
  <c r="I132" i="12"/>
  <c r="J132" i="12"/>
  <c r="H127" i="12"/>
  <c r="I127" i="12"/>
  <c r="H124" i="12"/>
  <c r="I124" i="12"/>
  <c r="J124" i="12"/>
  <c r="H119" i="12"/>
  <c r="K119" i="12" s="1"/>
  <c r="M119" i="12" s="1"/>
  <c r="I119" i="12"/>
  <c r="H116" i="12"/>
  <c r="I116" i="12"/>
  <c r="J116" i="12"/>
  <c r="H111" i="12"/>
  <c r="I111" i="12"/>
  <c r="I175" i="12"/>
  <c r="H175" i="12"/>
  <c r="H169" i="12"/>
  <c r="I169" i="12"/>
  <c r="H166" i="12"/>
  <c r="I166" i="12"/>
  <c r="J166" i="12"/>
  <c r="H161" i="12"/>
  <c r="I161" i="12"/>
  <c r="H158" i="12"/>
  <c r="K158" i="12" s="1"/>
  <c r="M158" i="12" s="1"/>
  <c r="I158" i="12"/>
  <c r="J158" i="12"/>
  <c r="H153" i="12"/>
  <c r="I153" i="12"/>
  <c r="H150" i="12"/>
  <c r="I150" i="12"/>
  <c r="J150" i="12"/>
  <c r="H145" i="12"/>
  <c r="K145" i="12" s="1"/>
  <c r="M145" i="12" s="1"/>
  <c r="I145" i="12"/>
  <c r="H142" i="12"/>
  <c r="I142" i="12"/>
  <c r="J142" i="12"/>
  <c r="J139" i="12"/>
  <c r="H137" i="12"/>
  <c r="I137" i="12"/>
  <c r="H134" i="12"/>
  <c r="K134" i="12" s="1"/>
  <c r="M134" i="12" s="1"/>
  <c r="I134" i="12"/>
  <c r="J134" i="12"/>
  <c r="J131" i="12"/>
  <c r="H129" i="12"/>
  <c r="K129" i="12" s="1"/>
  <c r="M129" i="12" s="1"/>
  <c r="I129" i="12"/>
  <c r="H126" i="12"/>
  <c r="I126" i="12"/>
  <c r="J126" i="12"/>
  <c r="J123" i="12"/>
  <c r="H121" i="12"/>
  <c r="I121" i="12"/>
  <c r="H118" i="12"/>
  <c r="K118" i="12" s="1"/>
  <c r="M118" i="12" s="1"/>
  <c r="I118" i="12"/>
  <c r="J118" i="12"/>
  <c r="J115" i="12"/>
  <c r="H113" i="12"/>
  <c r="K113" i="12" s="1"/>
  <c r="M113" i="12" s="1"/>
  <c r="I113" i="12"/>
  <c r="H93" i="12"/>
  <c r="I93" i="12"/>
  <c r="H112" i="12"/>
  <c r="K112" i="12" s="1"/>
  <c r="M112" i="12" s="1"/>
  <c r="I112" i="12"/>
  <c r="H110" i="12"/>
  <c r="I110" i="12"/>
  <c r="H108" i="12"/>
  <c r="K108" i="12" s="1"/>
  <c r="M108" i="12" s="1"/>
  <c r="I108" i="12"/>
  <c r="H106" i="12"/>
  <c r="I106" i="12"/>
  <c r="H104" i="12"/>
  <c r="K104" i="12" s="1"/>
  <c r="M104" i="12" s="1"/>
  <c r="I104" i="12"/>
  <c r="H102" i="12"/>
  <c r="I102" i="12"/>
  <c r="H100" i="12"/>
  <c r="K100" i="12" s="1"/>
  <c r="M100" i="12" s="1"/>
  <c r="I100" i="12"/>
  <c r="H98" i="12"/>
  <c r="I98" i="12"/>
  <c r="H96" i="12"/>
  <c r="K96" i="12" s="1"/>
  <c r="M96" i="12" s="1"/>
  <c r="I96" i="12"/>
  <c r="H94" i="12"/>
  <c r="I94" i="12"/>
  <c r="I92" i="12"/>
  <c r="K92" i="12" s="1"/>
  <c r="M92" i="12" s="1"/>
  <c r="J91" i="12"/>
  <c r="I91" i="12"/>
  <c r="L1298" i="12"/>
  <c r="L1294" i="12"/>
  <c r="L1290" i="12"/>
  <c r="L1286" i="12"/>
  <c r="L1282" i="12"/>
  <c r="L1278" i="12"/>
  <c r="L1296" i="12"/>
  <c r="L1292" i="12"/>
  <c r="L1288" i="12"/>
  <c r="L1284" i="12"/>
  <c r="L1280" i="12"/>
  <c r="L1295" i="12"/>
  <c r="L1291" i="12"/>
  <c r="L1287" i="12"/>
  <c r="L1283" i="12"/>
  <c r="L1279" i="12"/>
  <c r="L1276" i="12"/>
  <c r="L1274" i="12"/>
  <c r="L1272" i="12"/>
  <c r="L1270" i="12"/>
  <c r="L1268" i="12"/>
  <c r="L1266" i="12"/>
  <c r="L1264" i="12"/>
  <c r="L1262" i="12"/>
  <c r="L1260" i="12"/>
  <c r="L1258" i="12"/>
  <c r="L1256" i="12"/>
  <c r="L1254" i="12"/>
  <c r="L1252" i="12"/>
  <c r="L1250" i="12"/>
  <c r="L1248" i="12"/>
  <c r="L1285" i="12"/>
  <c r="L1275" i="12"/>
  <c r="L1289" i="12"/>
  <c r="L1293" i="12"/>
  <c r="L1277" i="12"/>
  <c r="L1273" i="12"/>
  <c r="L1271" i="12"/>
  <c r="L1269" i="12"/>
  <c r="L1267" i="12"/>
  <c r="L1265" i="12"/>
  <c r="L1263" i="12"/>
  <c r="L1261" i="12"/>
  <c r="L1259" i="12"/>
  <c r="L1257" i="12"/>
  <c r="L1255" i="12"/>
  <c r="L1253" i="12"/>
  <c r="L1297" i="12"/>
  <c r="L1281" i="12"/>
  <c r="L1247" i="12"/>
  <c r="L1245" i="12"/>
  <c r="L1243" i="12"/>
  <c r="L1241" i="12"/>
  <c r="L1239" i="12"/>
  <c r="L1237" i="12"/>
  <c r="L1235" i="12"/>
  <c r="L1233" i="12"/>
  <c r="L1231" i="12"/>
  <c r="L1229" i="12"/>
  <c r="L1227" i="12"/>
  <c r="L1225" i="12"/>
  <c r="L1223" i="12"/>
  <c r="L1221" i="12"/>
  <c r="L1219" i="12"/>
  <c r="L1217" i="12"/>
  <c r="L1215" i="12"/>
  <c r="L1213" i="12"/>
  <c r="L1211" i="12"/>
  <c r="L1209" i="12"/>
  <c r="L1207" i="12"/>
  <c r="L1205" i="12"/>
  <c r="L1203" i="12"/>
  <c r="L1201" i="12"/>
  <c r="L1199" i="12"/>
  <c r="L1197" i="12"/>
  <c r="L1195" i="12"/>
  <c r="L1193" i="12"/>
  <c r="L1191" i="12"/>
  <c r="L1189" i="12"/>
  <c r="L1187" i="12"/>
  <c r="L1185" i="12"/>
  <c r="L1183" i="12"/>
  <c r="L1181" i="12"/>
  <c r="L1179" i="12"/>
  <c r="L1177" i="12"/>
  <c r="L1175" i="12"/>
  <c r="L1173" i="12"/>
  <c r="L1230" i="12"/>
  <c r="L1228" i="12"/>
  <c r="L1226" i="12"/>
  <c r="L1246" i="12"/>
  <c r="L1242" i="12"/>
  <c r="L1238" i="12"/>
  <c r="L1234" i="12"/>
  <c r="L1251" i="12"/>
  <c r="L1249" i="12"/>
  <c r="L1232" i="12"/>
  <c r="L1244" i="12"/>
  <c r="L1240" i="12"/>
  <c r="L1236" i="12"/>
  <c r="L1224" i="12"/>
  <c r="L1218" i="12"/>
  <c r="L1214" i="12"/>
  <c r="L1210" i="12"/>
  <c r="L1206" i="12"/>
  <c r="L1202" i="12"/>
  <c r="L1198" i="12"/>
  <c r="L1194" i="12"/>
  <c r="L1190" i="12"/>
  <c r="L1186" i="12"/>
  <c r="L1182" i="12"/>
  <c r="L1178" i="12"/>
  <c r="L1174" i="12"/>
  <c r="L1167" i="12"/>
  <c r="L1166" i="12"/>
  <c r="L1164" i="12"/>
  <c r="L1162" i="12"/>
  <c r="L1160" i="12"/>
  <c r="L1158" i="12"/>
  <c r="L1216" i="12"/>
  <c r="L1222" i="12"/>
  <c r="L1212" i="12"/>
  <c r="L1208" i="12"/>
  <c r="L1204" i="12"/>
  <c r="L1200" i="12"/>
  <c r="L1196" i="12"/>
  <c r="L1192" i="12"/>
  <c r="L1188" i="12"/>
  <c r="L1184" i="12"/>
  <c r="L1180" i="12"/>
  <c r="L1176" i="12"/>
  <c r="L1172" i="12"/>
  <c r="L1171" i="12"/>
  <c r="L1170" i="12"/>
  <c r="L1220" i="12"/>
  <c r="L1168" i="12"/>
  <c r="L1165" i="12"/>
  <c r="L1163" i="12"/>
  <c r="L1161" i="12"/>
  <c r="L1157" i="12"/>
  <c r="L1155" i="12"/>
  <c r="L1153" i="12"/>
  <c r="L1151" i="12"/>
  <c r="L1149" i="12"/>
  <c r="L1147" i="12"/>
  <c r="L1145" i="12"/>
  <c r="L1143" i="12"/>
  <c r="L1141" i="12"/>
  <c r="L1139" i="12"/>
  <c r="L1137" i="12"/>
  <c r="L1135" i="12"/>
  <c r="L1133" i="12"/>
  <c r="L1131" i="12"/>
  <c r="L1129" i="12"/>
  <c r="L1127" i="12"/>
  <c r="L1125" i="12"/>
  <c r="L1123" i="12"/>
  <c r="L1121" i="12"/>
  <c r="L1119" i="12"/>
  <c r="L1117" i="12"/>
  <c r="L1115" i="12"/>
  <c r="L1113" i="12"/>
  <c r="L1111" i="12"/>
  <c r="L1109" i="12"/>
  <c r="L1107" i="12"/>
  <c r="L1105" i="12"/>
  <c r="L1103" i="12"/>
  <c r="L1101" i="12"/>
  <c r="L1099" i="12"/>
  <c r="L1097" i="12"/>
  <c r="L1095" i="12"/>
  <c r="L1093" i="12"/>
  <c r="L1091" i="12"/>
  <c r="L1089" i="12"/>
  <c r="L1087" i="12"/>
  <c r="L1085" i="12"/>
  <c r="L1083" i="12"/>
  <c r="L1081" i="12"/>
  <c r="L1079" i="12"/>
  <c r="L1077" i="12"/>
  <c r="L1075" i="12"/>
  <c r="L1073" i="12"/>
  <c r="L1071" i="12"/>
  <c r="L1069" i="12"/>
  <c r="L1067" i="12"/>
  <c r="L1065" i="12"/>
  <c r="L1063" i="12"/>
  <c r="L1061" i="12"/>
  <c r="L1059" i="12"/>
  <c r="L1057" i="12"/>
  <c r="L1055" i="12"/>
  <c r="L1053" i="12"/>
  <c r="L1051" i="12"/>
  <c r="L1049" i="12"/>
  <c r="L1047" i="12"/>
  <c r="L1045" i="12"/>
  <c r="L1043" i="12"/>
  <c r="L1041" i="12"/>
  <c r="L1039" i="12"/>
  <c r="L1037" i="12"/>
  <c r="L1035" i="12"/>
  <c r="L1033" i="12"/>
  <c r="L1031" i="12"/>
  <c r="L1029" i="12"/>
  <c r="L1027" i="12"/>
  <c r="L1025" i="12"/>
  <c r="L1023" i="12"/>
  <c r="L1021" i="12"/>
  <c r="L1019" i="12"/>
  <c r="L1017" i="12"/>
  <c r="L1015" i="12"/>
  <c r="L1013" i="12"/>
  <c r="L1011" i="12"/>
  <c r="L1009" i="12"/>
  <c r="L1007" i="12"/>
  <c r="L1005" i="12"/>
  <c r="L1003" i="12"/>
  <c r="L1001" i="12"/>
  <c r="L1159" i="12"/>
  <c r="L1144" i="12"/>
  <c r="L1154" i="12"/>
  <c r="L1150" i="12"/>
  <c r="L1169" i="12"/>
  <c r="L1156" i="12"/>
  <c r="L1152" i="12"/>
  <c r="L1146" i="12"/>
  <c r="L1140" i="12"/>
  <c r="L1120" i="12"/>
  <c r="L1116" i="12"/>
  <c r="L1112" i="12"/>
  <c r="L1108" i="12"/>
  <c r="L1104" i="12"/>
  <c r="L1100" i="12"/>
  <c r="L1096" i="12"/>
  <c r="L1092" i="12"/>
  <c r="L1088" i="12"/>
  <c r="L1084" i="12"/>
  <c r="L1080" i="12"/>
  <c r="L1076" i="12"/>
  <c r="L1072" i="12"/>
  <c r="L1068" i="12"/>
  <c r="L1064" i="12"/>
  <c r="L1060" i="12"/>
  <c r="L1056" i="12"/>
  <c r="L1052" i="12"/>
  <c r="L1048" i="12"/>
  <c r="L1044" i="12"/>
  <c r="L1040" i="12"/>
  <c r="L1036" i="12"/>
  <c r="L1032" i="12"/>
  <c r="L1028" i="12"/>
  <c r="L1024" i="12"/>
  <c r="L1020" i="12"/>
  <c r="L1016" i="12"/>
  <c r="L1012" i="12"/>
  <c r="L1008" i="12"/>
  <c r="L1004" i="12"/>
  <c r="L1000" i="12"/>
  <c r="L999" i="12"/>
  <c r="L998" i="12"/>
  <c r="L1142" i="12"/>
  <c r="L1136" i="12"/>
  <c r="L1118" i="12"/>
  <c r="L1114" i="12"/>
  <c r="L1110" i="12"/>
  <c r="L1106" i="12"/>
  <c r="L1102" i="12"/>
  <c r="L1098" i="12"/>
  <c r="L1094" i="12"/>
  <c r="L1090" i="12"/>
  <c r="L1086" i="12"/>
  <c r="L1082" i="12"/>
  <c r="L1078" i="12"/>
  <c r="L1074" i="12"/>
  <c r="L1070" i="12"/>
  <c r="L1066" i="12"/>
  <c r="L1062" i="12"/>
  <c r="L1058" i="12"/>
  <c r="L1054" i="12"/>
  <c r="L1050" i="12"/>
  <c r="L1046" i="12"/>
  <c r="L1042" i="12"/>
  <c r="L1038" i="12"/>
  <c r="L1034" i="12"/>
  <c r="L1030" i="12"/>
  <c r="L1026" i="12"/>
  <c r="L1022" i="12"/>
  <c r="L1018" i="12"/>
  <c r="L1014" i="12"/>
  <c r="L1010" i="12"/>
  <c r="L1006" i="12"/>
  <c r="L1002" i="12"/>
  <c r="L995" i="12"/>
  <c r="L994" i="12"/>
  <c r="L1148" i="12"/>
  <c r="L1138" i="12"/>
  <c r="L1134" i="12"/>
  <c r="L1132" i="12"/>
  <c r="L1130" i="12"/>
  <c r="L1128" i="12"/>
  <c r="L1126" i="12"/>
  <c r="L1124" i="12"/>
  <c r="L1122" i="12"/>
  <c r="L990" i="12"/>
  <c r="L989" i="12"/>
  <c r="L982" i="12"/>
  <c r="L981" i="12"/>
  <c r="L974" i="12"/>
  <c r="L973" i="12"/>
  <c r="L966" i="12"/>
  <c r="L965" i="12"/>
  <c r="L992" i="12"/>
  <c r="L991" i="12"/>
  <c r="L984" i="12"/>
  <c r="L983" i="12"/>
  <c r="L976" i="12"/>
  <c r="L975" i="12"/>
  <c r="L968" i="12"/>
  <c r="L967" i="12"/>
  <c r="L960" i="12"/>
  <c r="L959" i="12"/>
  <c r="L958" i="12"/>
  <c r="L957" i="12"/>
  <c r="L954" i="12"/>
  <c r="L952" i="12"/>
  <c r="L950" i="12"/>
  <c r="L948" i="12"/>
  <c r="L946" i="12"/>
  <c r="L944" i="12"/>
  <c r="L996" i="12"/>
  <c r="L993" i="12"/>
  <c r="L986" i="12"/>
  <c r="L985" i="12"/>
  <c r="L978" i="12"/>
  <c r="L977" i="12"/>
  <c r="L979" i="12"/>
  <c r="L955" i="12"/>
  <c r="L953" i="12"/>
  <c r="L951" i="12"/>
  <c r="L949" i="12"/>
  <c r="L980" i="12"/>
  <c r="L970" i="12"/>
  <c r="L969" i="12"/>
  <c r="L962" i="12"/>
  <c r="L961" i="12"/>
  <c r="L997" i="12"/>
  <c r="L987" i="12"/>
  <c r="L971" i="12"/>
  <c r="L963" i="12"/>
  <c r="L941" i="12"/>
  <c r="L939" i="12"/>
  <c r="L937" i="12"/>
  <c r="L935" i="12"/>
  <c r="L933" i="12"/>
  <c r="L931" i="12"/>
  <c r="L929" i="12"/>
  <c r="L927" i="12"/>
  <c r="L925" i="12"/>
  <c r="L923" i="12"/>
  <c r="L921" i="12"/>
  <c r="L919" i="12"/>
  <c r="L917" i="12"/>
  <c r="L915" i="12"/>
  <c r="L913" i="12"/>
  <c r="L911" i="12"/>
  <c r="L909" i="12"/>
  <c r="L907" i="12"/>
  <c r="L905" i="12"/>
  <c r="L903" i="12"/>
  <c r="L901" i="12"/>
  <c r="L899" i="12"/>
  <c r="L897" i="12"/>
  <c r="L895" i="12"/>
  <c r="L893" i="12"/>
  <c r="L891" i="12"/>
  <c r="L889" i="12"/>
  <c r="L887" i="12"/>
  <c r="L885" i="12"/>
  <c r="L883" i="12"/>
  <c r="L881" i="12"/>
  <c r="L879" i="12"/>
  <c r="L877" i="12"/>
  <c r="L875" i="12"/>
  <c r="L873" i="12"/>
  <c r="L871" i="12"/>
  <c r="L869" i="12"/>
  <c r="L867" i="12"/>
  <c r="L865" i="12"/>
  <c r="L863" i="12"/>
  <c r="L861" i="12"/>
  <c r="L859" i="12"/>
  <c r="L857" i="12"/>
  <c r="L855" i="12"/>
  <c r="L853" i="12"/>
  <c r="L851" i="12"/>
  <c r="L849" i="12"/>
  <c r="L847" i="12"/>
  <c r="L845" i="12"/>
  <c r="L843" i="12"/>
  <c r="L841" i="12"/>
  <c r="L839" i="12"/>
  <c r="L837" i="12"/>
  <c r="L835" i="12"/>
  <c r="L833" i="12"/>
  <c r="L831" i="12"/>
  <c r="L829" i="12"/>
  <c r="L827" i="12"/>
  <c r="L825" i="12"/>
  <c r="L823" i="12"/>
  <c r="L821" i="12"/>
  <c r="L819" i="12"/>
  <c r="L817" i="12"/>
  <c r="L815" i="12"/>
  <c r="L813" i="12"/>
  <c r="L811" i="12"/>
  <c r="L809" i="12"/>
  <c r="L807" i="12"/>
  <c r="L805" i="12"/>
  <c r="L803" i="12"/>
  <c r="L801" i="12"/>
  <c r="L799" i="12"/>
  <c r="L797" i="12"/>
  <c r="L795" i="12"/>
  <c r="L793" i="12"/>
  <c r="L791" i="12"/>
  <c r="L789" i="12"/>
  <c r="L787" i="12"/>
  <c r="L785" i="12"/>
  <c r="L988" i="12"/>
  <c r="L972" i="12"/>
  <c r="L964" i="12"/>
  <c r="L956" i="12"/>
  <c r="L945" i="12"/>
  <c r="L943" i="12"/>
  <c r="L782" i="12"/>
  <c r="L780" i="12"/>
  <c r="L947" i="12"/>
  <c r="L942" i="12"/>
  <c r="L924" i="12"/>
  <c r="L920" i="12"/>
  <c r="L916" i="12"/>
  <c r="L912" i="12"/>
  <c r="L908" i="12"/>
  <c r="L904" i="12"/>
  <c r="L900" i="12"/>
  <c r="L896" i="12"/>
  <c r="L892" i="12"/>
  <c r="L888" i="12"/>
  <c r="L884" i="12"/>
  <c r="L880" i="12"/>
  <c r="L876" i="12"/>
  <c r="L872" i="12"/>
  <c r="L868" i="12"/>
  <c r="L864" i="12"/>
  <c r="L860" i="12"/>
  <c r="L856" i="12"/>
  <c r="L852" i="12"/>
  <c r="L848" i="12"/>
  <c r="L844" i="12"/>
  <c r="L840" i="12"/>
  <c r="L836" i="12"/>
  <c r="L832" i="12"/>
  <c r="L828" i="12"/>
  <c r="L824" i="12"/>
  <c r="L820" i="12"/>
  <c r="L816" i="12"/>
  <c r="L812" i="12"/>
  <c r="L808" i="12"/>
  <c r="L804" i="12"/>
  <c r="L800" i="12"/>
  <c r="L796" i="12"/>
  <c r="L792" i="12"/>
  <c r="L788" i="12"/>
  <c r="L784" i="12"/>
  <c r="L779" i="12"/>
  <c r="L777" i="12"/>
  <c r="L775" i="12"/>
  <c r="L773" i="12"/>
  <c r="L771" i="12"/>
  <c r="L769" i="12"/>
  <c r="L767" i="12"/>
  <c r="L765" i="12"/>
  <c r="L763" i="12"/>
  <c r="L761" i="12"/>
  <c r="L759" i="12"/>
  <c r="L757" i="12"/>
  <c r="L755" i="12"/>
  <c r="L753" i="12"/>
  <c r="L751" i="12"/>
  <c r="L749" i="12"/>
  <c r="L747" i="12"/>
  <c r="L745" i="12"/>
  <c r="L743" i="12"/>
  <c r="L741" i="12"/>
  <c r="L739" i="12"/>
  <c r="L737" i="12"/>
  <c r="L735" i="12"/>
  <c r="L733" i="12"/>
  <c r="L731" i="12"/>
  <c r="L729" i="12"/>
  <c r="L727" i="12"/>
  <c r="L725" i="12"/>
  <c r="L723" i="12"/>
  <c r="L721" i="12"/>
  <c r="L719" i="12"/>
  <c r="L717" i="12"/>
  <c r="L715" i="12"/>
  <c r="L713" i="12"/>
  <c r="L711" i="12"/>
  <c r="L709" i="12"/>
  <c r="L707" i="12"/>
  <c r="L705" i="12"/>
  <c r="L703" i="12"/>
  <c r="L936" i="12"/>
  <c r="L934" i="12"/>
  <c r="L932" i="12"/>
  <c r="L930" i="12"/>
  <c r="L928" i="12"/>
  <c r="L940" i="12"/>
  <c r="L926" i="12"/>
  <c r="L922" i="12"/>
  <c r="L918" i="12"/>
  <c r="L914" i="12"/>
  <c r="L910" i="12"/>
  <c r="L906" i="12"/>
  <c r="L902" i="12"/>
  <c r="L898" i="12"/>
  <c r="L894" i="12"/>
  <c r="L890" i="12"/>
  <c r="L886" i="12"/>
  <c r="L882" i="12"/>
  <c r="L878" i="12"/>
  <c r="L874" i="12"/>
  <c r="L870" i="12"/>
  <c r="L866" i="12"/>
  <c r="L862" i="12"/>
  <c r="L858" i="12"/>
  <c r="L854" i="12"/>
  <c r="L850" i="12"/>
  <c r="L846" i="12"/>
  <c r="L842" i="12"/>
  <c r="L938" i="12"/>
  <c r="L834" i="12"/>
  <c r="L818" i="12"/>
  <c r="L802" i="12"/>
  <c r="L786" i="12"/>
  <c r="L838" i="12"/>
  <c r="L822" i="12"/>
  <c r="L806" i="12"/>
  <c r="L790" i="12"/>
  <c r="L783" i="12"/>
  <c r="L778" i="12"/>
  <c r="L776" i="12"/>
  <c r="L774" i="12"/>
  <c r="L772" i="12"/>
  <c r="L770" i="12"/>
  <c r="L768" i="12"/>
  <c r="L766" i="12"/>
  <c r="L764" i="12"/>
  <c r="L762" i="12"/>
  <c r="L760" i="12"/>
  <c r="L758" i="12"/>
  <c r="L756" i="12"/>
  <c r="L754" i="12"/>
  <c r="L826" i="12"/>
  <c r="L810" i="12"/>
  <c r="L794" i="12"/>
  <c r="L830" i="12"/>
  <c r="L814" i="12"/>
  <c r="L798" i="12"/>
  <c r="L781" i="12"/>
  <c r="L700" i="12"/>
  <c r="L694" i="12"/>
  <c r="L691" i="12"/>
  <c r="L689" i="12"/>
  <c r="L687" i="12"/>
  <c r="L685" i="12"/>
  <c r="L683" i="12"/>
  <c r="L681" i="12"/>
  <c r="L679" i="12"/>
  <c r="L677" i="12"/>
  <c r="L675" i="12"/>
  <c r="L673" i="12"/>
  <c r="L671" i="12"/>
  <c r="L669" i="12"/>
  <c r="L667" i="12"/>
  <c r="L665" i="12"/>
  <c r="L663" i="12"/>
  <c r="L661" i="12"/>
  <c r="L659" i="12"/>
  <c r="L657" i="12"/>
  <c r="L655" i="12"/>
  <c r="L653" i="12"/>
  <c r="L651" i="12"/>
  <c r="L649" i="12"/>
  <c r="L647" i="12"/>
  <c r="L645" i="12"/>
  <c r="L643" i="12"/>
  <c r="L641" i="12"/>
  <c r="L639" i="12"/>
  <c r="L637" i="12"/>
  <c r="L635" i="12"/>
  <c r="L633" i="12"/>
  <c r="L631" i="12"/>
  <c r="L629" i="12"/>
  <c r="L627" i="12"/>
  <c r="L625" i="12"/>
  <c r="L623" i="12"/>
  <c r="L621" i="12"/>
  <c r="L619" i="12"/>
  <c r="L617" i="12"/>
  <c r="L615" i="12"/>
  <c r="L613" i="12"/>
  <c r="L611" i="12"/>
  <c r="L609" i="12"/>
  <c r="L607" i="12"/>
  <c r="L605" i="12"/>
  <c r="L603" i="12"/>
  <c r="L601" i="12"/>
  <c r="L599" i="12"/>
  <c r="L597" i="12"/>
  <c r="L595" i="12"/>
  <c r="L593" i="12"/>
  <c r="L591" i="12"/>
  <c r="L589" i="12"/>
  <c r="L587" i="12"/>
  <c r="L585" i="12"/>
  <c r="L583" i="12"/>
  <c r="L581" i="12"/>
  <c r="L579" i="12"/>
  <c r="L577" i="12"/>
  <c r="L575" i="12"/>
  <c r="L573" i="12"/>
  <c r="L571" i="12"/>
  <c r="L569" i="12"/>
  <c r="L567" i="12"/>
  <c r="L565" i="12"/>
  <c r="L563" i="12"/>
  <c r="L561" i="12"/>
  <c r="L559" i="12"/>
  <c r="L557" i="12"/>
  <c r="L555" i="12"/>
  <c r="L553" i="12"/>
  <c r="L551" i="12"/>
  <c r="L549" i="12"/>
  <c r="L547" i="12"/>
  <c r="L545" i="12"/>
  <c r="L543" i="12"/>
  <c r="L541" i="12"/>
  <c r="L539" i="12"/>
  <c r="L537" i="12"/>
  <c r="L535" i="12"/>
  <c r="L533" i="12"/>
  <c r="L531" i="12"/>
  <c r="L529" i="12"/>
  <c r="L526" i="12"/>
  <c r="L522" i="12"/>
  <c r="L520" i="12"/>
  <c r="L518" i="12"/>
  <c r="L516" i="12"/>
  <c r="L512" i="12"/>
  <c r="L508" i="12"/>
  <c r="L505" i="12"/>
  <c r="L503" i="12"/>
  <c r="L501" i="12"/>
  <c r="L499" i="12"/>
  <c r="L496" i="12"/>
  <c r="L494" i="12"/>
  <c r="L492" i="12"/>
  <c r="L490" i="12"/>
  <c r="L488" i="12"/>
  <c r="L486" i="12"/>
  <c r="L484" i="12"/>
  <c r="L482" i="12"/>
  <c r="L480" i="12"/>
  <c r="L478" i="12"/>
  <c r="L476" i="12"/>
  <c r="L474" i="12"/>
  <c r="L472" i="12"/>
  <c r="L470" i="12"/>
  <c r="L468" i="12"/>
  <c r="L466" i="12"/>
  <c r="L464" i="12"/>
  <c r="L462" i="12"/>
  <c r="L460" i="12"/>
  <c r="L458" i="12"/>
  <c r="L456" i="12"/>
  <c r="L454" i="12"/>
  <c r="L452" i="12"/>
  <c r="L450" i="12"/>
  <c r="L448" i="12"/>
  <c r="L446" i="12"/>
  <c r="L444" i="12"/>
  <c r="L442" i="12"/>
  <c r="L440" i="12"/>
  <c r="L438" i="12"/>
  <c r="L436" i="12"/>
  <c r="L434" i="12"/>
  <c r="L432" i="12"/>
  <c r="L430" i="12"/>
  <c r="L428" i="12"/>
  <c r="L426" i="12"/>
  <c r="L424" i="12"/>
  <c r="L422" i="12"/>
  <c r="L420" i="12"/>
  <c r="L418" i="12"/>
  <c r="L750" i="12"/>
  <c r="L742" i="12"/>
  <c r="L740" i="12"/>
  <c r="L736" i="12"/>
  <c r="L732" i="12"/>
  <c r="L728" i="12"/>
  <c r="L724" i="12"/>
  <c r="L720" i="12"/>
  <c r="L716" i="12"/>
  <c r="L712" i="12"/>
  <c r="L708" i="12"/>
  <c r="L704" i="12"/>
  <c r="L699" i="12"/>
  <c r="L695" i="12"/>
  <c r="L523" i="12"/>
  <c r="L521" i="12"/>
  <c r="L519" i="12"/>
  <c r="L517" i="12"/>
  <c r="L509" i="12"/>
  <c r="L346" i="12"/>
  <c r="L752" i="12"/>
  <c r="L744" i="12"/>
  <c r="L701" i="12"/>
  <c r="L698" i="12"/>
  <c r="L697" i="12"/>
  <c r="L696" i="12"/>
  <c r="L525" i="12"/>
  <c r="L524" i="12"/>
  <c r="L511" i="12"/>
  <c r="L510" i="12"/>
  <c r="L746" i="12"/>
  <c r="L738" i="12"/>
  <c r="L734" i="12"/>
  <c r="L730" i="12"/>
  <c r="L726" i="12"/>
  <c r="L722" i="12"/>
  <c r="L718" i="12"/>
  <c r="L714" i="12"/>
  <c r="L710" i="12"/>
  <c r="L706" i="12"/>
  <c r="L702" i="12"/>
  <c r="L527" i="12"/>
  <c r="L513" i="12"/>
  <c r="L498" i="12"/>
  <c r="L497" i="12"/>
  <c r="L748" i="12"/>
  <c r="L690" i="12"/>
  <c r="L686" i="12"/>
  <c r="L682" i="12"/>
  <c r="L678" i="12"/>
  <c r="L674" i="12"/>
  <c r="L670" i="12"/>
  <c r="L666" i="12"/>
  <c r="L662" i="12"/>
  <c r="L658" i="12"/>
  <c r="L654" i="12"/>
  <c r="L650" i="12"/>
  <c r="L646" i="12"/>
  <c r="L642" i="12"/>
  <c r="L636" i="12"/>
  <c r="L628" i="12"/>
  <c r="L620" i="12"/>
  <c r="L612" i="12"/>
  <c r="L604" i="12"/>
  <c r="L596" i="12"/>
  <c r="L588" i="12"/>
  <c r="L580" i="12"/>
  <c r="L572" i="12"/>
  <c r="L564" i="12"/>
  <c r="L556" i="12"/>
  <c r="L548" i="12"/>
  <c r="L540" i="12"/>
  <c r="L532" i="12"/>
  <c r="L504" i="12"/>
  <c r="L491" i="12"/>
  <c r="L483" i="12"/>
  <c r="L475" i="12"/>
  <c r="L467" i="12"/>
  <c r="L459" i="12"/>
  <c r="L451" i="12"/>
  <c r="L443" i="12"/>
  <c r="L435" i="12"/>
  <c r="L427" i="12"/>
  <c r="L417" i="12"/>
  <c r="L416" i="12"/>
  <c r="L409" i="12"/>
  <c r="L408" i="12"/>
  <c r="L401" i="12"/>
  <c r="L400" i="12"/>
  <c r="L393" i="12"/>
  <c r="L392" i="12"/>
  <c r="L385" i="12"/>
  <c r="L384" i="12"/>
  <c r="L377" i="12"/>
  <c r="L376" i="12"/>
  <c r="L369" i="12"/>
  <c r="L368" i="12"/>
  <c r="L361" i="12"/>
  <c r="L360" i="12"/>
  <c r="L353" i="12"/>
  <c r="L352" i="12"/>
  <c r="L342" i="12"/>
  <c r="L328" i="12"/>
  <c r="L324" i="12"/>
  <c r="L320" i="12"/>
  <c r="L316" i="12"/>
  <c r="L313" i="12"/>
  <c r="L311" i="12"/>
  <c r="L309" i="12"/>
  <c r="L307" i="12"/>
  <c r="L305" i="12"/>
  <c r="L303" i="12"/>
  <c r="L301" i="12"/>
  <c r="L299" i="12"/>
  <c r="L297" i="12"/>
  <c r="L295" i="12"/>
  <c r="L293" i="12"/>
  <c r="L291" i="12"/>
  <c r="L289" i="12"/>
  <c r="L287" i="12"/>
  <c r="L285" i="12"/>
  <c r="L283" i="12"/>
  <c r="L281" i="12"/>
  <c r="L279" i="12"/>
  <c r="L277" i="12"/>
  <c r="L275" i="12"/>
  <c r="L273" i="12"/>
  <c r="L271" i="12"/>
  <c r="L269" i="12"/>
  <c r="L267" i="12"/>
  <c r="L265" i="12"/>
  <c r="L263" i="12"/>
  <c r="L261" i="12"/>
  <c r="L259" i="12"/>
  <c r="L257" i="12"/>
  <c r="L255" i="12"/>
  <c r="L253" i="12"/>
  <c r="L251" i="12"/>
  <c r="L249" i="12"/>
  <c r="L247" i="12"/>
  <c r="L245" i="12"/>
  <c r="L243" i="12"/>
  <c r="L241" i="12"/>
  <c r="L239" i="12"/>
  <c r="L237" i="12"/>
  <c r="L235" i="12"/>
  <c r="L233" i="12"/>
  <c r="L231" i="12"/>
  <c r="L229" i="12"/>
  <c r="L227" i="12"/>
  <c r="L225" i="12"/>
  <c r="L223" i="12"/>
  <c r="L221" i="12"/>
  <c r="L219" i="12"/>
  <c r="L217" i="12"/>
  <c r="L215" i="12"/>
  <c r="L213" i="12"/>
  <c r="L211" i="12"/>
  <c r="L209" i="12"/>
  <c r="L207" i="12"/>
  <c r="L205" i="12"/>
  <c r="L203" i="12"/>
  <c r="L201" i="12"/>
  <c r="L199" i="12"/>
  <c r="L197" i="12"/>
  <c r="L195" i="12"/>
  <c r="L193" i="12"/>
  <c r="L191" i="12"/>
  <c r="L189" i="12"/>
  <c r="L187" i="12"/>
  <c r="L185" i="12"/>
  <c r="L183" i="12"/>
  <c r="L181" i="12"/>
  <c r="L179" i="12"/>
  <c r="L177" i="12"/>
  <c r="L175" i="12"/>
  <c r="L173" i="12"/>
  <c r="L171" i="12"/>
  <c r="L169" i="12"/>
  <c r="L167" i="12"/>
  <c r="L165" i="12"/>
  <c r="L163" i="12"/>
  <c r="L161" i="12"/>
  <c r="L159" i="12"/>
  <c r="L157" i="12"/>
  <c r="L155" i="12"/>
  <c r="L153" i="12"/>
  <c r="L151" i="12"/>
  <c r="L149" i="12"/>
  <c r="L147" i="12"/>
  <c r="L145" i="12"/>
  <c r="L143" i="12"/>
  <c r="L141" i="12"/>
  <c r="L139" i="12"/>
  <c r="L137" i="12"/>
  <c r="L135" i="12"/>
  <c r="L133" i="12"/>
  <c r="L131" i="12"/>
  <c r="L129" i="12"/>
  <c r="L127" i="12"/>
  <c r="L125" i="12"/>
  <c r="L123" i="12"/>
  <c r="L121" i="12"/>
  <c r="L119" i="12"/>
  <c r="L117" i="12"/>
  <c r="L115" i="12"/>
  <c r="L113" i="12"/>
  <c r="L111" i="12"/>
  <c r="L109" i="12"/>
  <c r="L107" i="12"/>
  <c r="L105" i="12"/>
  <c r="L103" i="12"/>
  <c r="L101" i="12"/>
  <c r="L99" i="12"/>
  <c r="L97" i="12"/>
  <c r="L95" i="12"/>
  <c r="L93" i="12"/>
  <c r="L91" i="12"/>
  <c r="L634" i="12"/>
  <c r="L626" i="12"/>
  <c r="L618" i="12"/>
  <c r="L610" i="12"/>
  <c r="L602" i="12"/>
  <c r="L594" i="12"/>
  <c r="L586" i="12"/>
  <c r="L578" i="12"/>
  <c r="L570" i="12"/>
  <c r="L562" i="12"/>
  <c r="L554" i="12"/>
  <c r="L546" i="12"/>
  <c r="L538" i="12"/>
  <c r="L530" i="12"/>
  <c r="L502" i="12"/>
  <c r="L493" i="12"/>
  <c r="L485" i="12"/>
  <c r="L477" i="12"/>
  <c r="L469" i="12"/>
  <c r="L461" i="12"/>
  <c r="L453" i="12"/>
  <c r="L445" i="12"/>
  <c r="L437" i="12"/>
  <c r="L429" i="12"/>
  <c r="L419" i="12"/>
  <c r="L415" i="12"/>
  <c r="L414" i="12"/>
  <c r="L407" i="12"/>
  <c r="L406" i="12"/>
  <c r="L399" i="12"/>
  <c r="L398" i="12"/>
  <c r="L391" i="12"/>
  <c r="L390" i="12"/>
  <c r="L383" i="12"/>
  <c r="L382" i="12"/>
  <c r="L375" i="12"/>
  <c r="L374" i="12"/>
  <c r="L367" i="12"/>
  <c r="L366" i="12"/>
  <c r="L359" i="12"/>
  <c r="L358" i="12"/>
  <c r="L693" i="12"/>
  <c r="L692" i="12"/>
  <c r="L688" i="12"/>
  <c r="L684" i="12"/>
  <c r="L680" i="12"/>
  <c r="L676" i="12"/>
  <c r="L672" i="12"/>
  <c r="L668" i="12"/>
  <c r="L664" i="12"/>
  <c r="L660" i="12"/>
  <c r="L656" i="12"/>
  <c r="L652" i="12"/>
  <c r="L648" i="12"/>
  <c r="L644" i="12"/>
  <c r="L640" i="12"/>
  <c r="L632" i="12"/>
  <c r="L624" i="12"/>
  <c r="L616" i="12"/>
  <c r="L608" i="12"/>
  <c r="L600" i="12"/>
  <c r="L592" i="12"/>
  <c r="L584" i="12"/>
  <c r="L576" i="12"/>
  <c r="L568" i="12"/>
  <c r="L560" i="12"/>
  <c r="L552" i="12"/>
  <c r="L544" i="12"/>
  <c r="L536" i="12"/>
  <c r="L528" i="12"/>
  <c r="L515" i="12"/>
  <c r="L514" i="12"/>
  <c r="L500" i="12"/>
  <c r="L495" i="12"/>
  <c r="L487" i="12"/>
  <c r="L479" i="12"/>
  <c r="L471" i="12"/>
  <c r="L463" i="12"/>
  <c r="L455" i="12"/>
  <c r="L447" i="12"/>
  <c r="L439" i="12"/>
  <c r="L431" i="12"/>
  <c r="L423" i="12"/>
  <c r="L413" i="12"/>
  <c r="L412" i="12"/>
  <c r="L405" i="12"/>
  <c r="L404" i="12"/>
  <c r="L397" i="12"/>
  <c r="L396" i="12"/>
  <c r="L389" i="12"/>
  <c r="L388" i="12"/>
  <c r="L381" i="12"/>
  <c r="L380" i="12"/>
  <c r="L373" i="12"/>
  <c r="L372" i="12"/>
  <c r="L365" i="12"/>
  <c r="L364" i="12"/>
  <c r="L100" i="12"/>
  <c r="L108" i="12"/>
  <c r="L116" i="12"/>
  <c r="L124" i="12"/>
  <c r="L132" i="12"/>
  <c r="L140" i="12"/>
  <c r="L148" i="12"/>
  <c r="L156" i="12"/>
  <c r="L164" i="12"/>
  <c r="L172" i="12"/>
  <c r="L180" i="12"/>
  <c r="L188" i="12"/>
  <c r="L196" i="12"/>
  <c r="L204" i="12"/>
  <c r="L218" i="12"/>
  <c r="L220" i="12"/>
  <c r="L226" i="12"/>
  <c r="L234" i="12"/>
  <c r="L236" i="12"/>
  <c r="L238" i="12"/>
  <c r="L318" i="12"/>
  <c r="L319" i="12"/>
  <c r="L326" i="12"/>
  <c r="L327" i="12"/>
  <c r="L335" i="12"/>
  <c r="L336" i="12"/>
  <c r="L345" i="12"/>
  <c r="L371" i="12"/>
  <c r="L387" i="12"/>
  <c r="L403" i="12"/>
  <c r="L425" i="12"/>
  <c r="L457" i="12"/>
  <c r="L489" i="12"/>
  <c r="L96" i="12"/>
  <c r="L98" i="12"/>
  <c r="L104" i="12"/>
  <c r="L114" i="12"/>
  <c r="L122" i="12"/>
  <c r="L130" i="12"/>
  <c r="L144" i="12"/>
  <c r="L152" i="12"/>
  <c r="L160" i="12"/>
  <c r="L168" i="12"/>
  <c r="L176" i="12"/>
  <c r="L184" i="12"/>
  <c r="L192" i="12"/>
  <c r="L200" i="12"/>
  <c r="L214" i="12"/>
  <c r="L222" i="12"/>
  <c r="L230" i="12"/>
  <c r="L242" i="12"/>
  <c r="L246" i="12"/>
  <c r="G222" i="12"/>
  <c r="G224" i="12"/>
  <c r="G226" i="12"/>
  <c r="G228" i="12"/>
  <c r="G230" i="12"/>
  <c r="G232" i="12"/>
  <c r="G234" i="12"/>
  <c r="G236" i="12"/>
  <c r="G238" i="12"/>
  <c r="G240" i="12"/>
  <c r="G242" i="12"/>
  <c r="G244" i="12"/>
  <c r="G246" i="12"/>
  <c r="G248" i="12"/>
  <c r="G250" i="12"/>
  <c r="G252" i="12"/>
  <c r="G254" i="12"/>
  <c r="G256" i="12"/>
  <c r="G258" i="12"/>
  <c r="G260" i="12"/>
  <c r="G262" i="12"/>
  <c r="G264" i="12"/>
  <c r="G266" i="12"/>
  <c r="G268" i="12"/>
  <c r="G270" i="12"/>
  <c r="G272" i="12"/>
  <c r="G274" i="12"/>
  <c r="G276" i="12"/>
  <c r="G278" i="12"/>
  <c r="G280" i="12"/>
  <c r="G282" i="12"/>
  <c r="G284" i="12"/>
  <c r="G286" i="12"/>
  <c r="G288" i="12"/>
  <c r="G290" i="12"/>
  <c r="G292" i="12"/>
  <c r="G294" i="12"/>
  <c r="G296" i="12"/>
  <c r="G298" i="12"/>
  <c r="G300" i="12"/>
  <c r="G302" i="12"/>
  <c r="G304" i="12"/>
  <c r="G306" i="12"/>
  <c r="G308" i="12"/>
  <c r="G310" i="12"/>
  <c r="G312" i="12"/>
  <c r="G314" i="12"/>
  <c r="L317" i="12"/>
  <c r="G322" i="12"/>
  <c r="L325" i="12"/>
  <c r="G330" i="12"/>
  <c r="L337" i="12"/>
  <c r="L338" i="12"/>
  <c r="L344" i="12"/>
  <c r="L347" i="12"/>
  <c r="L348" i="12"/>
  <c r="L349" i="12"/>
  <c r="L350" i="12"/>
  <c r="L351" i="12"/>
  <c r="L355" i="12"/>
  <c r="L356" i="12"/>
  <c r="L357" i="12"/>
  <c r="L370" i="12"/>
  <c r="L386" i="12"/>
  <c r="L402" i="12"/>
  <c r="L421" i="12"/>
  <c r="L433" i="12"/>
  <c r="L465" i="12"/>
  <c r="L534" i="12"/>
  <c r="L550" i="12"/>
  <c r="L566" i="12"/>
  <c r="L582" i="12"/>
  <c r="L598" i="12"/>
  <c r="L614" i="12"/>
  <c r="L630" i="12"/>
  <c r="L92" i="12"/>
  <c r="L106" i="12"/>
  <c r="L112" i="12"/>
  <c r="L120" i="12"/>
  <c r="L128" i="12"/>
  <c r="L136" i="12"/>
  <c r="L138" i="12"/>
  <c r="L146" i="12"/>
  <c r="L154" i="12"/>
  <c r="L162" i="12"/>
  <c r="L170" i="12"/>
  <c r="L178" i="12"/>
  <c r="L186" i="12"/>
  <c r="L194" i="12"/>
  <c r="L202" i="12"/>
  <c r="L208" i="12"/>
  <c r="L216" i="12"/>
  <c r="L224" i="12"/>
  <c r="L232" i="12"/>
  <c r="L240" i="12"/>
  <c r="L248" i="12"/>
  <c r="L250" i="12"/>
  <c r="L252" i="12"/>
  <c r="L254" i="12"/>
  <c r="L256" i="12"/>
  <c r="L258" i="12"/>
  <c r="L260" i="12"/>
  <c r="L262" i="12"/>
  <c r="L264" i="12"/>
  <c r="L266" i="12"/>
  <c r="L268" i="12"/>
  <c r="L270" i="12"/>
  <c r="L272" i="12"/>
  <c r="L274" i="12"/>
  <c r="L276" i="12"/>
  <c r="L278" i="12"/>
  <c r="L280" i="12"/>
  <c r="L282" i="12"/>
  <c r="L284" i="12"/>
  <c r="L286" i="12"/>
  <c r="L288" i="12"/>
  <c r="L290" i="12"/>
  <c r="L292" i="12"/>
  <c r="L294" i="12"/>
  <c r="L296" i="12"/>
  <c r="L298" i="12"/>
  <c r="L300" i="12"/>
  <c r="L302" i="12"/>
  <c r="L304" i="12"/>
  <c r="L306" i="12"/>
  <c r="L308" i="12"/>
  <c r="L310" i="12"/>
  <c r="L312" i="12"/>
  <c r="L314" i="12"/>
  <c r="L315" i="12"/>
  <c r="L322" i="12"/>
  <c r="L323" i="12"/>
  <c r="L330" i="12"/>
  <c r="L331" i="12"/>
  <c r="L332" i="12"/>
  <c r="L339" i="12"/>
  <c r="L340" i="12"/>
  <c r="L343" i="12"/>
  <c r="L354" i="12"/>
  <c r="L363" i="12"/>
  <c r="L379" i="12"/>
  <c r="L395" i="12"/>
  <c r="L411" i="12"/>
  <c r="L441" i="12"/>
  <c r="L473" i="12"/>
  <c r="L94" i="12"/>
  <c r="L102" i="12"/>
  <c r="L110" i="12"/>
  <c r="L118" i="12"/>
  <c r="L126" i="12"/>
  <c r="L134" i="12"/>
  <c r="L142" i="12"/>
  <c r="L150" i="12"/>
  <c r="L158" i="12"/>
  <c r="L166" i="12"/>
  <c r="L174" i="12"/>
  <c r="L182" i="12"/>
  <c r="L190" i="12"/>
  <c r="L198" i="12"/>
  <c r="L206" i="12"/>
  <c r="L210" i="12"/>
  <c r="L212" i="12"/>
  <c r="L228" i="12"/>
  <c r="L244" i="12"/>
  <c r="G318" i="12"/>
  <c r="L321" i="12"/>
  <c r="G326" i="12"/>
  <c r="L329" i="12"/>
  <c r="L333" i="12"/>
  <c r="L334" i="12"/>
  <c r="L341" i="12"/>
  <c r="L362" i="12"/>
  <c r="L378" i="12"/>
  <c r="L394" i="12"/>
  <c r="L410" i="12"/>
  <c r="L449" i="12"/>
  <c r="L481" i="12"/>
  <c r="L506" i="12"/>
  <c r="L507" i="12"/>
  <c r="L542" i="12"/>
  <c r="L558" i="12"/>
  <c r="L574" i="12"/>
  <c r="L590" i="12"/>
  <c r="L606" i="12"/>
  <c r="L622" i="12"/>
  <c r="L638" i="12"/>
  <c r="G509" i="12"/>
  <c r="G523" i="12"/>
  <c r="G510" i="12"/>
  <c r="G524" i="12"/>
  <c r="G696" i="12"/>
  <c r="G701" i="12"/>
  <c r="G517" i="12"/>
  <c r="G519" i="12"/>
  <c r="G521" i="12"/>
  <c r="G500" i="12"/>
  <c r="G502" i="12"/>
  <c r="G504" i="12"/>
  <c r="G506" i="12"/>
  <c r="G544" i="12"/>
  <c r="G546" i="12"/>
  <c r="G548" i="12"/>
  <c r="G550" i="12"/>
  <c r="G552" i="12"/>
  <c r="G554" i="12"/>
  <c r="G556" i="12"/>
  <c r="G558" i="12"/>
  <c r="G560" i="12"/>
  <c r="G562" i="12"/>
  <c r="G564" i="12"/>
  <c r="G566" i="12"/>
  <c r="G568" i="12"/>
  <c r="G570" i="12"/>
  <c r="G572" i="12"/>
  <c r="G574" i="12"/>
  <c r="G576" i="12"/>
  <c r="G578" i="12"/>
  <c r="G580" i="12"/>
  <c r="G582" i="12"/>
  <c r="G584" i="12"/>
  <c r="G586" i="12"/>
  <c r="G588" i="12"/>
  <c r="G590" i="12"/>
  <c r="G592" i="12"/>
  <c r="G594" i="12"/>
  <c r="G596" i="12"/>
  <c r="G598" i="12"/>
  <c r="G600" i="12"/>
  <c r="G602" i="12"/>
  <c r="G604" i="12"/>
  <c r="G606" i="12"/>
  <c r="G608" i="12"/>
  <c r="G610" i="12"/>
  <c r="G612" i="12"/>
  <c r="G614" i="12"/>
  <c r="G616" i="12"/>
  <c r="G618" i="12"/>
  <c r="G620" i="12"/>
  <c r="G622" i="12"/>
  <c r="G624" i="12"/>
  <c r="G626" i="12"/>
  <c r="G628" i="12"/>
  <c r="G630" i="12"/>
  <c r="G632" i="12"/>
  <c r="G634" i="12"/>
  <c r="G636" i="12"/>
  <c r="G638" i="12"/>
  <c r="G640" i="12"/>
  <c r="G642" i="12"/>
  <c r="G644" i="12"/>
  <c r="G646" i="12"/>
  <c r="G648" i="12"/>
  <c r="G650" i="12"/>
  <c r="G652" i="12"/>
  <c r="G654" i="12"/>
  <c r="G656" i="12"/>
  <c r="G658" i="12"/>
  <c r="G660" i="12"/>
  <c r="G662" i="12"/>
  <c r="G664" i="12"/>
  <c r="G666" i="12"/>
  <c r="G668" i="12"/>
  <c r="G670" i="12"/>
  <c r="G672" i="12"/>
  <c r="G674" i="12"/>
  <c r="G676" i="12"/>
  <c r="G678" i="12"/>
  <c r="G680" i="12"/>
  <c r="G682" i="12"/>
  <c r="G684" i="12"/>
  <c r="G686" i="12"/>
  <c r="G688" i="12"/>
  <c r="G690" i="12"/>
  <c r="G692" i="12"/>
  <c r="G781" i="12"/>
  <c r="G783" i="12"/>
  <c r="G1230" i="12"/>
  <c r="G1297" i="12"/>
  <c r="K153" i="12" l="1"/>
  <c r="M153" i="12" s="1"/>
  <c r="K166" i="12"/>
  <c r="M166" i="12" s="1"/>
  <c r="K127" i="12"/>
  <c r="M127" i="12" s="1"/>
  <c r="K140" i="12"/>
  <c r="M140" i="12" s="1"/>
  <c r="K159" i="12"/>
  <c r="M159" i="12" s="1"/>
  <c r="K172" i="12"/>
  <c r="M172" i="12" s="1"/>
  <c r="K95" i="12"/>
  <c r="M95" i="12" s="1"/>
  <c r="K99" i="12"/>
  <c r="M99" i="12" s="1"/>
  <c r="K103" i="12"/>
  <c r="M103" i="12" s="1"/>
  <c r="K107" i="12"/>
  <c r="M107" i="12" s="1"/>
  <c r="K125" i="12"/>
  <c r="M125" i="12" s="1"/>
  <c r="K138" i="12"/>
  <c r="M138" i="12" s="1"/>
  <c r="K157" i="12"/>
  <c r="M157" i="12" s="1"/>
  <c r="K170" i="12"/>
  <c r="M170" i="12" s="1"/>
  <c r="K131" i="12"/>
  <c r="M131" i="12" s="1"/>
  <c r="K168" i="12"/>
  <c r="M168" i="12" s="1"/>
  <c r="K194" i="12"/>
  <c r="M194" i="12" s="1"/>
  <c r="K160" i="12"/>
  <c r="M160" i="12" s="1"/>
  <c r="K227" i="12"/>
  <c r="M227" i="12" s="1"/>
  <c r="K218" i="12"/>
  <c r="M218" i="12" s="1"/>
  <c r="K212" i="12"/>
  <c r="M212" i="12" s="1"/>
  <c r="K262" i="12"/>
  <c r="M262" i="12" s="1"/>
  <c r="K360" i="12"/>
  <c r="M360" i="12" s="1"/>
  <c r="K220" i="12"/>
  <c r="M220" i="12" s="1"/>
  <c r="K268" i="12"/>
  <c r="M268" i="12" s="1"/>
  <c r="K493" i="12"/>
  <c r="M493" i="12" s="1"/>
  <c r="K481" i="12"/>
  <c r="M481" i="12" s="1"/>
  <c r="K489" i="12"/>
  <c r="M489" i="12" s="1"/>
  <c r="K421" i="12"/>
  <c r="M421" i="12" s="1"/>
  <c r="K437" i="12"/>
  <c r="M437" i="12" s="1"/>
  <c r="K453" i="12"/>
  <c r="M453" i="12" s="1"/>
  <c r="K465" i="12"/>
  <c r="M465" i="12" s="1"/>
  <c r="K709" i="12"/>
  <c r="M709" i="12" s="1"/>
  <c r="K781" i="12"/>
  <c r="M781" i="12" s="1"/>
  <c r="K660" i="12"/>
  <c r="M660" i="12" s="1"/>
  <c r="K696" i="12"/>
  <c r="M696" i="12" s="1"/>
  <c r="K1297" i="12"/>
  <c r="M1297" i="12" s="1"/>
  <c r="K676" i="12"/>
  <c r="M676" i="12" s="1"/>
  <c r="K668" i="12"/>
  <c r="M668" i="12" s="1"/>
  <c r="K504" i="12"/>
  <c r="M504" i="12" s="1"/>
  <c r="K546" i="12"/>
  <c r="M546" i="12" s="1"/>
  <c r="K568" i="12"/>
  <c r="M568" i="12" s="1"/>
  <c r="K518" i="12"/>
  <c r="M518" i="12" s="1"/>
  <c r="K540" i="12"/>
  <c r="M540" i="12" s="1"/>
  <c r="K538" i="12"/>
  <c r="M538" i="12" s="1"/>
  <c r="K560" i="12"/>
  <c r="M560" i="12" s="1"/>
  <c r="K209" i="12"/>
  <c r="M209" i="12" s="1"/>
  <c r="K500" i="12"/>
  <c r="M500" i="12" s="1"/>
  <c r="K542" i="12"/>
  <c r="M542" i="12" s="1"/>
  <c r="K564" i="12"/>
  <c r="M564" i="12" s="1"/>
  <c r="K150" i="12"/>
  <c r="M150" i="12" s="1"/>
  <c r="K169" i="12"/>
  <c r="M169" i="12" s="1"/>
  <c r="K111" i="12"/>
  <c r="M111" i="12" s="1"/>
  <c r="K124" i="12"/>
  <c r="M124" i="12" s="1"/>
  <c r="K143" i="12"/>
  <c r="M143" i="12" s="1"/>
  <c r="K156" i="12"/>
  <c r="M156" i="12" s="1"/>
  <c r="K97" i="12"/>
  <c r="M97" i="12" s="1"/>
  <c r="K101" i="12"/>
  <c r="M101" i="12" s="1"/>
  <c r="K105" i="12"/>
  <c r="M105" i="12" s="1"/>
  <c r="K109" i="12"/>
  <c r="M109" i="12" s="1"/>
  <c r="K122" i="12"/>
  <c r="M122" i="12" s="1"/>
  <c r="K141" i="12"/>
  <c r="M141" i="12" s="1"/>
  <c r="K154" i="12"/>
  <c r="M154" i="12" s="1"/>
  <c r="K115" i="12"/>
  <c r="M115" i="12" s="1"/>
  <c r="K128" i="12"/>
  <c r="M128" i="12" s="1"/>
  <c r="K182" i="12"/>
  <c r="M182" i="12" s="1"/>
  <c r="K152" i="12"/>
  <c r="M152" i="12" s="1"/>
  <c r="K144" i="12"/>
  <c r="M144" i="12" s="1"/>
  <c r="K204" i="12"/>
  <c r="M204" i="12" s="1"/>
  <c r="K222" i="12"/>
  <c r="M222" i="12" s="1"/>
  <c r="K244" i="12"/>
  <c r="M244" i="12" s="1"/>
  <c r="K246" i="12"/>
  <c r="M246" i="12" s="1"/>
  <c r="K684" i="12"/>
  <c r="M684" i="12" s="1"/>
  <c r="K470" i="12"/>
  <c r="M470" i="12" s="1"/>
  <c r="K516" i="12"/>
  <c r="M516" i="12" s="1"/>
  <c r="K558" i="12"/>
  <c r="M558" i="12" s="1"/>
  <c r="K955" i="12"/>
  <c r="M955" i="12" s="1"/>
  <c r="K1077" i="12"/>
  <c r="M1077" i="12" s="1"/>
  <c r="K947" i="12"/>
  <c r="M947" i="12" s="1"/>
  <c r="K1094" i="12"/>
  <c r="M1094" i="12" s="1"/>
  <c r="K94" i="12"/>
  <c r="M94" i="12" s="1"/>
  <c r="K98" i="12"/>
  <c r="M98" i="12" s="1"/>
  <c r="K102" i="12"/>
  <c r="M102" i="12" s="1"/>
  <c r="K106" i="12"/>
  <c r="M106" i="12" s="1"/>
  <c r="K110" i="12"/>
  <c r="M110" i="12" s="1"/>
  <c r="K93" i="12"/>
  <c r="M93" i="12" s="1"/>
  <c r="K121" i="12"/>
  <c r="M121" i="12" s="1"/>
  <c r="K126" i="12"/>
  <c r="M126" i="12" s="1"/>
  <c r="K137" i="12"/>
  <c r="M137" i="12" s="1"/>
  <c r="K142" i="12"/>
  <c r="M142" i="12" s="1"/>
  <c r="K161" i="12"/>
  <c r="M161" i="12" s="1"/>
  <c r="K116" i="12"/>
  <c r="M116" i="12" s="1"/>
  <c r="K135" i="12"/>
  <c r="M135" i="12" s="1"/>
  <c r="K148" i="12"/>
  <c r="M148" i="12" s="1"/>
  <c r="K167" i="12"/>
  <c r="M167" i="12" s="1"/>
  <c r="K114" i="12"/>
  <c r="M114" i="12" s="1"/>
  <c r="K133" i="12"/>
  <c r="M133" i="12" s="1"/>
  <c r="K146" i="12"/>
  <c r="M146" i="12" s="1"/>
  <c r="K165" i="12"/>
  <c r="M165" i="12" s="1"/>
  <c r="K120" i="12"/>
  <c r="M120" i="12" s="1"/>
  <c r="K139" i="12"/>
  <c r="M139" i="12" s="1"/>
  <c r="K155" i="12"/>
  <c r="M155" i="12" s="1"/>
  <c r="K186" i="12"/>
  <c r="M186" i="12" s="1"/>
  <c r="K147" i="12"/>
  <c r="M147" i="12" s="1"/>
  <c r="K190" i="12"/>
  <c r="M190" i="12" s="1"/>
  <c r="K210" i="12"/>
  <c r="M210" i="12" s="1"/>
  <c r="K202" i="12"/>
  <c r="M202" i="12" s="1"/>
  <c r="K252" i="12"/>
  <c r="M252" i="12" s="1"/>
  <c r="K260" i="12"/>
  <c r="M260" i="12" s="1"/>
  <c r="K285" i="12"/>
  <c r="M285" i="12" s="1"/>
  <c r="K249" i="12"/>
  <c r="M249" i="12" s="1"/>
  <c r="K254" i="12"/>
  <c r="M254" i="12" s="1"/>
  <c r="K304" i="12"/>
  <c r="M304" i="12" s="1"/>
  <c r="K320" i="12"/>
  <c r="M320" i="12" s="1"/>
  <c r="K336" i="12"/>
  <c r="M336" i="12" s="1"/>
  <c r="K352" i="12"/>
  <c r="M352" i="12" s="1"/>
  <c r="K381" i="12"/>
  <c r="M381" i="12" s="1"/>
  <c r="K395" i="12"/>
  <c r="M395" i="12" s="1"/>
  <c r="K384" i="12"/>
  <c r="M384" i="12" s="1"/>
  <c r="K497" i="12"/>
  <c r="M497" i="12" s="1"/>
  <c r="K417" i="12"/>
  <c r="M417" i="12" s="1"/>
  <c r="K433" i="12"/>
  <c r="M433" i="12" s="1"/>
  <c r="K449" i="12"/>
  <c r="M449" i="12" s="1"/>
  <c r="K705" i="12"/>
  <c r="M705" i="12" s="1"/>
  <c r="K717" i="12"/>
  <c r="M717" i="12" s="1"/>
  <c r="K729" i="12"/>
  <c r="M729" i="12" s="1"/>
  <c r="K721" i="12"/>
  <c r="M721" i="12" s="1"/>
  <c r="K750" i="12"/>
  <c r="M750" i="12" s="1"/>
  <c r="K739" i="12"/>
  <c r="M739" i="12" s="1"/>
  <c r="K757" i="12"/>
  <c r="M757" i="12" s="1"/>
  <c r="K742" i="12"/>
  <c r="M742" i="12" s="1"/>
  <c r="K758" i="12"/>
  <c r="M758" i="12" s="1"/>
  <c r="K737" i="12"/>
  <c r="M737" i="12" s="1"/>
  <c r="K759" i="12"/>
  <c r="M759" i="12" s="1"/>
  <c r="K1076" i="12"/>
  <c r="M1076" i="12" s="1"/>
  <c r="K1092" i="12"/>
  <c r="M1092" i="12" s="1"/>
  <c r="K1060" i="12"/>
  <c r="M1060" i="12" s="1"/>
  <c r="K1113" i="12"/>
  <c r="M1113" i="12" s="1"/>
  <c r="K1121" i="12"/>
  <c r="M1121" i="12" s="1"/>
  <c r="K1129" i="12"/>
  <c r="M1129" i="12" s="1"/>
  <c r="K1137" i="12"/>
  <c r="M1137" i="12" s="1"/>
  <c r="K1145" i="12"/>
  <c r="M1145" i="12" s="1"/>
  <c r="K1153" i="12"/>
  <c r="M1153" i="12" s="1"/>
  <c r="K1161" i="12"/>
  <c r="M1161" i="12" s="1"/>
  <c r="K1169" i="12"/>
  <c r="M1169" i="12" s="1"/>
  <c r="K1177" i="12"/>
  <c r="M1177" i="12" s="1"/>
  <c r="K1185" i="12"/>
  <c r="M1185" i="12" s="1"/>
  <c r="K1193" i="12"/>
  <c r="M1193" i="12" s="1"/>
  <c r="K1201" i="12"/>
  <c r="M1201" i="12" s="1"/>
  <c r="K1209" i="12"/>
  <c r="M1209" i="12" s="1"/>
  <c r="K1217" i="12"/>
  <c r="M1217" i="12" s="1"/>
  <c r="K1225" i="12"/>
  <c r="M1225" i="12" s="1"/>
  <c r="K1233" i="12"/>
  <c r="M1233" i="12" s="1"/>
  <c r="K1241" i="12"/>
  <c r="M1241" i="12" s="1"/>
  <c r="K1249" i="12"/>
  <c r="M1249" i="12" s="1"/>
  <c r="K1257" i="12"/>
  <c r="M1257" i="12" s="1"/>
  <c r="K1265" i="12"/>
  <c r="M1265" i="12" s="1"/>
  <c r="K1273" i="12"/>
  <c r="M1273" i="12" s="1"/>
  <c r="K1116" i="12"/>
  <c r="M1116" i="12" s="1"/>
  <c r="K1124" i="12"/>
  <c r="M1124" i="12" s="1"/>
  <c r="K1132" i="12"/>
  <c r="M1132" i="12" s="1"/>
  <c r="K1140" i="12"/>
  <c r="M1140" i="12" s="1"/>
  <c r="K1052" i="12"/>
  <c r="M1052" i="12" s="1"/>
  <c r="K1100" i="12"/>
  <c r="M1100" i="12" s="1"/>
  <c r="K1108" i="12"/>
  <c r="M1108" i="12" s="1"/>
  <c r="K656" i="12"/>
  <c r="M656" i="12" s="1"/>
  <c r="K698" i="12"/>
  <c r="M698" i="12" s="1"/>
  <c r="K706" i="12"/>
  <c r="M706" i="12" s="1"/>
  <c r="K714" i="12"/>
  <c r="M714" i="12" s="1"/>
  <c r="K752" i="12"/>
  <c r="M752" i="12" s="1"/>
  <c r="K782" i="12"/>
  <c r="M782" i="12" s="1"/>
  <c r="K790" i="12"/>
  <c r="M790" i="12" s="1"/>
  <c r="K855" i="12"/>
  <c r="M855" i="12" s="1"/>
  <c r="K1122" i="12"/>
  <c r="M1122" i="12" s="1"/>
  <c r="K1194" i="12"/>
  <c r="M1194" i="12" s="1"/>
  <c r="K1202" i="12"/>
  <c r="M1202" i="12" s="1"/>
  <c r="K1210" i="12"/>
  <c r="M1210" i="12" s="1"/>
  <c r="K1218" i="12"/>
  <c r="M1218" i="12" s="1"/>
  <c r="K1226" i="12"/>
  <c r="M1226" i="12" s="1"/>
  <c r="K1262" i="12"/>
  <c r="M1262" i="12" s="1"/>
  <c r="K1282" i="12"/>
  <c r="M1282" i="12" s="1"/>
  <c r="K654" i="12"/>
  <c r="M654" i="12" s="1"/>
  <c r="K802" i="12"/>
  <c r="M802" i="12" s="1"/>
  <c r="K690" i="12"/>
  <c r="M690" i="12" s="1"/>
  <c r="K710" i="12"/>
  <c r="M710" i="12" s="1"/>
  <c r="K807" i="12"/>
  <c r="M807" i="12" s="1"/>
  <c r="K834" i="12"/>
  <c r="M834" i="12" s="1"/>
  <c r="K197" i="12"/>
  <c r="M197" i="12" s="1"/>
  <c r="K366" i="12"/>
  <c r="M366" i="12" s="1"/>
  <c r="K647" i="12"/>
  <c r="M647" i="12" s="1"/>
  <c r="K322" i="12"/>
  <c r="M322" i="12" s="1"/>
  <c r="K451" i="12"/>
  <c r="M451" i="12" s="1"/>
  <c r="K631" i="12"/>
  <c r="M631" i="12" s="1"/>
  <c r="K435" i="12"/>
  <c r="M435" i="12" s="1"/>
  <c r="K1146" i="12"/>
  <c r="M1146" i="12" s="1"/>
  <c r="K302" i="12"/>
  <c r="M302" i="12" s="1"/>
  <c r="K663" i="12"/>
  <c r="M663" i="12" s="1"/>
  <c r="K1170" i="12"/>
  <c r="M1170" i="12" s="1"/>
  <c r="K1267" i="12"/>
  <c r="M1267" i="12" s="1"/>
  <c r="K229" i="12"/>
  <c r="M229" i="12" s="1"/>
  <c r="K91" i="12"/>
  <c r="M91" i="12" s="1"/>
  <c r="K1150" i="12"/>
  <c r="M1150" i="12" s="1"/>
  <c r="K199" i="12"/>
  <c r="M199" i="12" s="1"/>
  <c r="K223" i="12"/>
  <c r="M223" i="12" s="1"/>
  <c r="K219" i="12"/>
  <c r="M219" i="12" s="1"/>
  <c r="K241" i="12"/>
  <c r="M241" i="12" s="1"/>
  <c r="K281" i="12"/>
  <c r="M281" i="12" s="1"/>
  <c r="K215" i="12"/>
  <c r="M215" i="12" s="1"/>
  <c r="K300" i="12"/>
  <c r="M300" i="12" s="1"/>
  <c r="K316" i="12"/>
  <c r="M316" i="12" s="1"/>
  <c r="K332" i="12"/>
  <c r="M332" i="12" s="1"/>
  <c r="K348" i="12"/>
  <c r="M348" i="12" s="1"/>
  <c r="K373" i="12"/>
  <c r="M373" i="12" s="1"/>
  <c r="K403" i="12"/>
  <c r="M403" i="12" s="1"/>
  <c r="K387" i="12"/>
  <c r="M387" i="12" s="1"/>
  <c r="K376" i="12"/>
  <c r="M376" i="12" s="1"/>
  <c r="K766" i="12"/>
  <c r="M766" i="12" s="1"/>
  <c r="K783" i="12"/>
  <c r="M783" i="12" s="1"/>
  <c r="K193" i="12"/>
  <c r="M193" i="12" s="1"/>
  <c r="K672" i="12"/>
  <c r="M672" i="12" s="1"/>
  <c r="K1246" i="12"/>
  <c r="M1246" i="12" s="1"/>
  <c r="K1271" i="12"/>
  <c r="M1271" i="12" s="1"/>
  <c r="K1286" i="12"/>
  <c r="M1286" i="12" s="1"/>
  <c r="K692" i="12"/>
  <c r="M692" i="12" s="1"/>
  <c r="K1178" i="12"/>
  <c r="M1178" i="12" s="1"/>
  <c r="K664" i="12"/>
  <c r="M664" i="12" s="1"/>
  <c r="K1130" i="12"/>
  <c r="M1130" i="12" s="1"/>
  <c r="K1238" i="12"/>
  <c r="M1238" i="12" s="1"/>
  <c r="K464" i="12"/>
  <c r="M464" i="12" s="1"/>
  <c r="K615" i="12"/>
  <c r="M615" i="12" s="1"/>
  <c r="K679" i="12"/>
  <c r="M679" i="12" s="1"/>
  <c r="K1162" i="12"/>
  <c r="M1162" i="12" s="1"/>
  <c r="K1234" i="12"/>
  <c r="M1234" i="12" s="1"/>
  <c r="K1243" i="12"/>
  <c r="M1243" i="12" s="1"/>
  <c r="K1274" i="12"/>
  <c r="M1274" i="12" s="1"/>
  <c r="K1266" i="12"/>
  <c r="M1266" i="12" s="1"/>
  <c r="K1275" i="12"/>
  <c r="M1275" i="12" s="1"/>
  <c r="K1135" i="12"/>
  <c r="M1135" i="12" s="1"/>
  <c r="K778" i="12"/>
  <c r="M778" i="12" s="1"/>
  <c r="K1179" i="12"/>
  <c r="M1179" i="12" s="1"/>
  <c r="K175" i="12"/>
  <c r="M175" i="12" s="1"/>
  <c r="K265" i="12"/>
  <c r="M265" i="12" s="1"/>
  <c r="K367" i="12"/>
  <c r="M367" i="12" s="1"/>
  <c r="K375" i="12"/>
  <c r="M375" i="12" s="1"/>
  <c r="K383" i="12"/>
  <c r="M383" i="12" s="1"/>
  <c r="K391" i="12"/>
  <c r="M391" i="12" s="1"/>
  <c r="K399" i="12"/>
  <c r="M399" i="12" s="1"/>
  <c r="K277" i="12"/>
  <c r="M277" i="12" s="1"/>
  <c r="K296" i="12"/>
  <c r="M296" i="12" s="1"/>
  <c r="K312" i="12"/>
  <c r="M312" i="12" s="1"/>
  <c r="K328" i="12"/>
  <c r="M328" i="12" s="1"/>
  <c r="K344" i="12"/>
  <c r="M344" i="12" s="1"/>
  <c r="K365" i="12"/>
  <c r="M365" i="12" s="1"/>
  <c r="K397" i="12"/>
  <c r="M397" i="12" s="1"/>
  <c r="K379" i="12"/>
  <c r="M379" i="12" s="1"/>
  <c r="K405" i="12"/>
  <c r="M405" i="12" s="1"/>
  <c r="K747" i="12"/>
  <c r="M747" i="12" s="1"/>
  <c r="K763" i="12"/>
  <c r="M763" i="12" s="1"/>
  <c r="K1056" i="12"/>
  <c r="M1056" i="12" s="1"/>
  <c r="K1084" i="12"/>
  <c r="M1084" i="12" s="1"/>
  <c r="K1040" i="12"/>
  <c r="M1040" i="12" s="1"/>
  <c r="K1096" i="12"/>
  <c r="M1096" i="12" s="1"/>
  <c r="K1117" i="12"/>
  <c r="M1117" i="12" s="1"/>
  <c r="K1125" i="12"/>
  <c r="M1125" i="12" s="1"/>
  <c r="K1133" i="12"/>
  <c r="M1133" i="12" s="1"/>
  <c r="K1141" i="12"/>
  <c r="M1141" i="12" s="1"/>
  <c r="K1149" i="12"/>
  <c r="M1149" i="12" s="1"/>
  <c r="K1157" i="12"/>
  <c r="M1157" i="12" s="1"/>
  <c r="K1165" i="12"/>
  <c r="M1165" i="12" s="1"/>
  <c r="K1293" i="12"/>
  <c r="M1293" i="12" s="1"/>
  <c r="K1064" i="12"/>
  <c r="M1064" i="12" s="1"/>
  <c r="K1144" i="12"/>
  <c r="M1144" i="12" s="1"/>
  <c r="K1152" i="12"/>
  <c r="M1152" i="12" s="1"/>
  <c r="K1160" i="12"/>
  <c r="M1160" i="12" s="1"/>
  <c r="K1168" i="12"/>
  <c r="M1168" i="12" s="1"/>
  <c r="K247" i="12"/>
  <c r="M247" i="12" s="1"/>
  <c r="K666" i="12"/>
  <c r="M666" i="12" s="1"/>
  <c r="K818" i="12"/>
  <c r="M818" i="12" s="1"/>
  <c r="K1138" i="12"/>
  <c r="M1138" i="12" s="1"/>
  <c r="K1172" i="12"/>
  <c r="M1172" i="12" s="1"/>
  <c r="K1190" i="12"/>
  <c r="M1190" i="12" s="1"/>
  <c r="K1198" i="12"/>
  <c r="M1198" i="12" s="1"/>
  <c r="K1206" i="12"/>
  <c r="M1206" i="12" s="1"/>
  <c r="K1214" i="12"/>
  <c r="M1214" i="12" s="1"/>
  <c r="K1222" i="12"/>
  <c r="M1222" i="12" s="1"/>
  <c r="K1230" i="12"/>
  <c r="M1230" i="12" s="1"/>
  <c r="K1255" i="12"/>
  <c r="M1255" i="12" s="1"/>
  <c r="K1290" i="12"/>
  <c r="M1290" i="12" s="1"/>
  <c r="K686" i="12"/>
  <c r="M686" i="12" s="1"/>
  <c r="K1134" i="12"/>
  <c r="M1134" i="12" s="1"/>
  <c r="K658" i="12"/>
  <c r="M658" i="12" s="1"/>
  <c r="K680" i="12"/>
  <c r="M680" i="12" s="1"/>
  <c r="K786" i="12"/>
  <c r="M786" i="12" s="1"/>
  <c r="K823" i="12"/>
  <c r="M823" i="12" s="1"/>
  <c r="K1114" i="12"/>
  <c r="M1114" i="12" s="1"/>
  <c r="K1182" i="12"/>
  <c r="M1182" i="12" s="1"/>
  <c r="K1254" i="12"/>
  <c r="M1254" i="12" s="1"/>
  <c r="K678" i="12"/>
  <c r="M678" i="12" s="1"/>
  <c r="K857" i="12"/>
  <c r="M857" i="12" s="1"/>
  <c r="K233" i="12"/>
  <c r="M233" i="12" s="1"/>
  <c r="K342" i="12"/>
  <c r="M342" i="12" s="1"/>
  <c r="K398" i="12"/>
  <c r="M398" i="12" s="1"/>
  <c r="K514" i="12"/>
  <c r="M514" i="12" s="1"/>
  <c r="K536" i="12"/>
  <c r="M536" i="12" s="1"/>
  <c r="K508" i="12"/>
  <c r="M508" i="12" s="1"/>
  <c r="K550" i="12"/>
  <c r="M550" i="12" s="1"/>
  <c r="K572" i="12"/>
  <c r="M572" i="12" s="1"/>
  <c r="K695" i="12"/>
  <c r="M695" i="12" s="1"/>
  <c r="K237" i="12"/>
  <c r="M237" i="12" s="1"/>
  <c r="K374" i="12"/>
  <c r="M374" i="12" s="1"/>
  <c r="K506" i="12"/>
  <c r="M506" i="12" s="1"/>
  <c r="K528" i="12"/>
  <c r="M528" i="12" s="1"/>
  <c r="K570" i="12"/>
  <c r="M570" i="12" s="1"/>
  <c r="K314" i="12"/>
  <c r="M314" i="12" s="1"/>
  <c r="K510" i="12"/>
  <c r="M510" i="12" s="1"/>
  <c r="K532" i="12"/>
  <c r="M532" i="12" s="1"/>
  <c r="K599" i="12"/>
  <c r="M599" i="12" s="1"/>
  <c r="K1242" i="12"/>
  <c r="M1242" i="12" s="1"/>
  <c r="K1166" i="12"/>
  <c r="M1166" i="12" s="1"/>
  <c r="K627" i="12"/>
  <c r="M627" i="12" s="1"/>
  <c r="K727" i="12"/>
  <c r="M727" i="12" s="1"/>
  <c r="K774" i="12"/>
  <c r="M774" i="12" s="1"/>
  <c r="K1174" i="12"/>
  <c r="M1174" i="12" s="1"/>
  <c r="K1278" i="12"/>
  <c r="M1278" i="12" s="1"/>
  <c r="K1118" i="12"/>
  <c r="M1118" i="12" s="1"/>
  <c r="K1270" i="12"/>
  <c r="M1270" i="12" s="1"/>
  <c r="K1298" i="12"/>
  <c r="M1298" i="12" s="1"/>
  <c r="K382" i="12"/>
  <c r="M382" i="12" s="1"/>
  <c r="K358" i="12"/>
  <c r="M358" i="12" s="1"/>
  <c r="K1258" i="12"/>
  <c r="M1258" i="12" s="1"/>
  <c r="K1055" i="12"/>
  <c r="M1055" i="12" s="1"/>
  <c r="K1154" i="12"/>
  <c r="M1154" i="12" s="1"/>
  <c r="K1250" i="12"/>
  <c r="M1250" i="12" s="1"/>
  <c r="K1259" i="12"/>
  <c r="M1259" i="12" s="1"/>
  <c r="K1294" i="12"/>
  <c r="M1294" i="12" s="1"/>
  <c r="K1079" i="12"/>
  <c r="M1079" i="12" s="1"/>
  <c r="K205" i="12"/>
  <c r="M205" i="12" s="1"/>
  <c r="K1184" i="12"/>
  <c r="M1184" i="12" s="1"/>
  <c r="K1292" i="12"/>
  <c r="M1292" i="12" s="1"/>
  <c r="K1126" i="12"/>
  <c r="M1126" i="12" s="1"/>
  <c r="H42" i="4" a="1"/>
  <c r="H42" i="4" s="1"/>
  <c r="H43" i="4" a="1"/>
  <c r="H43" i="4" s="1"/>
  <c r="H44" i="4" a="1"/>
  <c r="H44" i="4" s="1"/>
  <c r="H45" i="4" a="1"/>
  <c r="H45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281" i="1"/>
  <c r="E1272" i="1"/>
  <c r="E1273" i="1"/>
  <c r="E1274" i="1"/>
  <c r="E1275" i="1"/>
  <c r="E1276" i="1"/>
  <c r="E1277" i="1"/>
  <c r="E1278" i="1"/>
  <c r="E1279" i="1"/>
  <c r="E1271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37" i="1"/>
  <c r="E1232" i="1"/>
  <c r="E1233" i="1"/>
  <c r="E1234" i="1"/>
  <c r="E1235" i="1"/>
  <c r="E1231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J45" i="4" l="1"/>
  <c r="J44" i="4"/>
  <c r="J43" i="4"/>
  <c r="J42" i="4"/>
  <c r="I45" i="4"/>
  <c r="I44" i="4"/>
  <c r="I43" i="4"/>
  <c r="I42" i="4"/>
  <c r="J41" i="4"/>
  <c r="J40" i="4"/>
  <c r="J39" i="4"/>
  <c r="J38" i="4"/>
  <c r="J37" i="4"/>
  <c r="J36" i="4"/>
  <c r="J35" i="4"/>
  <c r="J34" i="4"/>
  <c r="J32" i="4"/>
  <c r="I41" i="4"/>
  <c r="I40" i="4"/>
  <c r="I39" i="4"/>
  <c r="I38" i="4"/>
  <c r="I37" i="4"/>
  <c r="I36" i="4"/>
  <c r="I35" i="4"/>
  <c r="I34" i="4"/>
  <c r="I33" i="4"/>
  <c r="I32" i="4"/>
  <c r="J33" i="4"/>
  <c r="H203" i="4" a="1"/>
  <c r="H203" i="4" s="1"/>
  <c r="H204" i="4" a="1"/>
  <c r="H205" i="4" a="1"/>
  <c r="H206" i="4" a="1"/>
  <c r="H207" i="4" a="1"/>
  <c r="H208" i="4" a="1"/>
  <c r="H209" i="4" a="1"/>
  <c r="H210" i="4" a="1"/>
  <c r="H211" i="4" a="1"/>
  <c r="H212" i="4" a="1"/>
  <c r="H213" i="4" a="1"/>
  <c r="H214" i="4" a="1"/>
  <c r="H215" i="4" a="1"/>
  <c r="H216" i="4" a="1"/>
  <c r="H217" i="4" a="1"/>
  <c r="H218" i="4" a="1"/>
  <c r="H219" i="4" a="1"/>
  <c r="H220" i="4" a="1"/>
  <c r="H221" i="4" a="1"/>
  <c r="H222" i="4" a="1"/>
  <c r="H223" i="4" a="1"/>
  <c r="H224" i="4" a="1"/>
  <c r="H225" i="4" a="1"/>
  <c r="H226" i="4" a="1"/>
  <c r="H227" i="4" a="1"/>
  <c r="H228" i="4" a="1"/>
  <c r="H229" i="4" a="1"/>
  <c r="H230" i="4" a="1"/>
  <c r="H231" i="4" a="1"/>
  <c r="H232" i="4" a="1"/>
  <c r="H233" i="4" a="1"/>
  <c r="H234" i="4" a="1"/>
  <c r="H235" i="4" a="1"/>
  <c r="I235" i="4" s="1"/>
  <c r="H236" i="4" a="1"/>
  <c r="I236" i="4" s="1"/>
  <c r="H237" i="4" a="1"/>
  <c r="I237" i="4" s="1"/>
  <c r="H238" i="4" a="1"/>
  <c r="I238" i="4" s="1"/>
  <c r="H239" i="4" a="1"/>
  <c r="I239" i="4" s="1"/>
  <c r="H240" i="4" a="1"/>
  <c r="H241" i="4" a="1"/>
  <c r="H242" i="4" a="1"/>
  <c r="H243" i="4" a="1"/>
  <c r="H244" i="4" a="1"/>
  <c r="H245" i="4" a="1"/>
  <c r="H246" i="4" a="1"/>
  <c r="H247" i="4" a="1"/>
  <c r="H248" i="4" a="1"/>
  <c r="H249" i="4" a="1"/>
  <c r="H250" i="4" a="1"/>
  <c r="H251" i="4" a="1"/>
  <c r="H252" i="4" a="1"/>
  <c r="H253" i="4" a="1"/>
  <c r="H254" i="4" a="1"/>
  <c r="H255" i="4" a="1"/>
  <c r="H256" i="4" a="1"/>
  <c r="H257" i="4" a="1"/>
  <c r="H258" i="4" a="1"/>
  <c r="H259" i="4" a="1"/>
  <c r="H260" i="4" a="1"/>
  <c r="H261" i="4" a="1"/>
  <c r="H262" i="4" a="1"/>
  <c r="H263" i="4" a="1"/>
  <c r="H264" i="4" a="1"/>
  <c r="H265" i="4" a="1"/>
  <c r="H266" i="4" a="1"/>
  <c r="H267" i="4" a="1"/>
  <c r="H268" i="4" a="1"/>
  <c r="H269" i="4" a="1"/>
  <c r="H270" i="4" a="1"/>
  <c r="H271" i="4" a="1"/>
  <c r="H272" i="4" a="1"/>
  <c r="H273" i="4" a="1"/>
  <c r="H274" i="4" a="1"/>
  <c r="H275" i="4" a="1"/>
  <c r="H276" i="4" a="1"/>
  <c r="H277" i="4" a="1"/>
  <c r="H278" i="4" a="1"/>
  <c r="H279" i="4" a="1"/>
  <c r="H280" i="4" a="1"/>
  <c r="H281" i="4" a="1"/>
  <c r="H282" i="4" a="1"/>
  <c r="H283" i="4" a="1"/>
  <c r="H284" i="4" a="1"/>
  <c r="H285" i="4" a="1"/>
  <c r="H286" i="4" a="1"/>
  <c r="H287" i="4" a="1"/>
  <c r="J287" i="4" s="1"/>
  <c r="H288" i="4" a="1"/>
  <c r="I288" i="4" s="1"/>
  <c r="H289" i="4" a="1"/>
  <c r="I289" i="4" s="1"/>
  <c r="H290" i="4" a="1"/>
  <c r="I290" i="4" s="1"/>
  <c r="H291" i="4" a="1"/>
  <c r="I291" i="4" s="1"/>
  <c r="H292" i="4" a="1"/>
  <c r="I292" i="4" s="1"/>
  <c r="H293" i="4" a="1"/>
  <c r="I293" i="4" s="1"/>
  <c r="H294" i="4" a="1"/>
  <c r="I294" i="4" s="1"/>
  <c r="H295" i="4" a="1"/>
  <c r="I295" i="4" s="1"/>
  <c r="H296" i="4" a="1"/>
  <c r="I296" i="4" s="1"/>
  <c r="H297" i="4" a="1"/>
  <c r="I297" i="4" s="1"/>
  <c r="H298" i="4" a="1"/>
  <c r="I298" i="4" s="1"/>
  <c r="H299" i="4" a="1"/>
  <c r="I299" i="4" s="1"/>
  <c r="H300" i="4" a="1"/>
  <c r="I300" i="4" s="1"/>
  <c r="H301" i="4" a="1"/>
  <c r="I301" i="4" s="1"/>
  <c r="H302" i="4" a="1"/>
  <c r="I302" i="4" s="1"/>
  <c r="H303" i="4" a="1"/>
  <c r="I303" i="4" s="1"/>
  <c r="H304" i="4" a="1"/>
  <c r="I304" i="4" s="1"/>
  <c r="H305" i="4" a="1"/>
  <c r="I305" i="4" s="1"/>
  <c r="H306" i="4" a="1"/>
  <c r="I306" i="4" s="1"/>
  <c r="H307" i="4" a="1"/>
  <c r="I307" i="4" s="1"/>
  <c r="H308" i="4" a="1"/>
  <c r="I308" i="4" s="1"/>
  <c r="H309" i="4" a="1"/>
  <c r="I309" i="4" s="1"/>
  <c r="H310" i="4" a="1"/>
  <c r="H311" i="4" a="1"/>
  <c r="I311" i="4" s="1"/>
  <c r="H312" i="4" a="1"/>
  <c r="I312" i="4" s="1"/>
  <c r="H313" i="4" a="1"/>
  <c r="I313" i="4" s="1"/>
  <c r="H314" i="4" a="1"/>
  <c r="I314" i="4" s="1"/>
  <c r="H315" i="4" a="1"/>
  <c r="I315" i="4" s="1"/>
  <c r="H316" i="4" a="1"/>
  <c r="I316" i="4" s="1"/>
  <c r="H317" i="4" a="1"/>
  <c r="I317" i="4" s="1"/>
  <c r="H318" i="4" a="1"/>
  <c r="I318" i="4" s="1"/>
  <c r="H319" i="4" a="1"/>
  <c r="I319" i="4" s="1"/>
  <c r="H320" i="4" a="1"/>
  <c r="I320" i="4" s="1"/>
  <c r="H321" i="4" a="1"/>
  <c r="I321" i="4" s="1"/>
  <c r="H322" i="4" a="1"/>
  <c r="I322" i="4" s="1"/>
  <c r="H323" i="4" a="1"/>
  <c r="I323" i="4" s="1"/>
  <c r="H324" i="4" a="1"/>
  <c r="I324" i="4" s="1"/>
  <c r="H325" i="4" a="1"/>
  <c r="I325" i="4" s="1"/>
  <c r="H326" i="4" a="1"/>
  <c r="I326" i="4" s="1"/>
  <c r="H327" i="4" a="1"/>
  <c r="I327" i="4" s="1"/>
  <c r="H328" i="4" a="1"/>
  <c r="I328" i="4" s="1"/>
  <c r="H329" i="4" a="1"/>
  <c r="I329" i="4" s="1"/>
  <c r="H330" i="4" a="1"/>
  <c r="I330" i="4" s="1"/>
  <c r="H331" i="4" a="1"/>
  <c r="I331" i="4" s="1"/>
  <c r="H332" i="4" a="1"/>
  <c r="I332" i="4" s="1"/>
  <c r="H333" i="4" a="1"/>
  <c r="I333" i="4" s="1"/>
  <c r="H334" i="4" a="1"/>
  <c r="I334" i="4" s="1"/>
  <c r="H335" i="4" a="1"/>
  <c r="I335" i="4" s="1"/>
  <c r="H336" i="4" a="1"/>
  <c r="I336" i="4" s="1"/>
  <c r="H337" i="4" a="1"/>
  <c r="I337" i="4" s="1"/>
  <c r="H338" i="4" a="1"/>
  <c r="I338" i="4" s="1"/>
  <c r="H339" i="4" a="1"/>
  <c r="I339" i="4" s="1"/>
  <c r="H340" i="4" a="1"/>
  <c r="I340" i="4" s="1"/>
  <c r="H341" i="4" a="1"/>
  <c r="I341" i="4" s="1"/>
  <c r="H342" i="4" a="1"/>
  <c r="I342" i="4" s="1"/>
  <c r="H343" i="4" a="1"/>
  <c r="I343" i="4" s="1"/>
  <c r="H344" i="4" a="1"/>
  <c r="I344" i="4" s="1"/>
  <c r="H345" i="4" a="1"/>
  <c r="I345" i="4" s="1"/>
  <c r="H346" i="4" a="1"/>
  <c r="I346" i="4" s="1"/>
  <c r="H347" i="4" a="1"/>
  <c r="I347" i="4" s="1"/>
  <c r="H348" i="4" a="1"/>
  <c r="I348" i="4" s="1"/>
  <c r="H349" i="4" a="1"/>
  <c r="I349" i="4" s="1"/>
  <c r="H350" i="4" a="1"/>
  <c r="I350" i="4" s="1"/>
  <c r="H351" i="4" a="1"/>
  <c r="I351" i="4" s="1"/>
  <c r="H352" i="4" a="1"/>
  <c r="I352" i="4" s="1"/>
  <c r="H353" i="4" a="1"/>
  <c r="I353" i="4" s="1"/>
  <c r="H354" i="4" a="1"/>
  <c r="I354" i="4" s="1"/>
  <c r="H355" i="4" a="1"/>
  <c r="I355" i="4" s="1"/>
  <c r="H356" i="4" a="1"/>
  <c r="I356" i="4" s="1"/>
  <c r="H357" i="4" a="1"/>
  <c r="I357" i="4" s="1"/>
  <c r="H358" i="4" a="1"/>
  <c r="I358" i="4" s="1"/>
  <c r="H359" i="4" a="1"/>
  <c r="I359" i="4" s="1"/>
  <c r="H360" i="4" a="1"/>
  <c r="I360" i="4" s="1"/>
  <c r="H361" i="4" a="1"/>
  <c r="I361" i="4" s="1"/>
  <c r="H362" i="4" a="1"/>
  <c r="I362" i="4" s="1"/>
  <c r="H363" i="4" a="1"/>
  <c r="I363" i="4" s="1"/>
  <c r="H364" i="4" a="1"/>
  <c r="I364" i="4" s="1"/>
  <c r="H365" i="4" a="1"/>
  <c r="I365" i="4" s="1"/>
  <c r="H366" i="4" a="1"/>
  <c r="I366" i="4" s="1"/>
  <c r="H367" i="4" a="1"/>
  <c r="I367" i="4" s="1"/>
  <c r="H368" i="4" a="1"/>
  <c r="I368" i="4" s="1"/>
  <c r="H369" i="4" a="1"/>
  <c r="I369" i="4" s="1"/>
  <c r="H370" i="4" a="1"/>
  <c r="I370" i="4" s="1"/>
  <c r="H371" i="4" a="1"/>
  <c r="I371" i="4" s="1"/>
  <c r="H372" i="4" a="1"/>
  <c r="I372" i="4" s="1"/>
  <c r="H373" i="4" a="1"/>
  <c r="I373" i="4" s="1"/>
  <c r="H374" i="4" a="1"/>
  <c r="I374" i="4" s="1"/>
  <c r="H375" i="4" a="1"/>
  <c r="I375" i="4" s="1"/>
  <c r="H376" i="4" a="1"/>
  <c r="I376" i="4" s="1"/>
  <c r="H377" i="4" a="1"/>
  <c r="I377" i="4" s="1"/>
  <c r="H378" i="4" a="1"/>
  <c r="I378" i="4" s="1"/>
  <c r="H379" i="4" a="1"/>
  <c r="I379" i="4" s="1"/>
  <c r="H380" i="4" a="1"/>
  <c r="I380" i="4" s="1"/>
  <c r="H381" i="4" a="1"/>
  <c r="I381" i="4" s="1"/>
  <c r="H382" i="4" a="1"/>
  <c r="I382" i="4" s="1"/>
  <c r="H383" i="4" a="1"/>
  <c r="I383" i="4" s="1"/>
  <c r="H384" i="4" a="1"/>
  <c r="I384" i="4" s="1"/>
  <c r="H385" i="4" a="1"/>
  <c r="I385" i="4" s="1"/>
  <c r="H386" i="4" a="1"/>
  <c r="I386" i="4" s="1"/>
  <c r="H387" i="4" a="1"/>
  <c r="I387" i="4" s="1"/>
  <c r="H388" i="4" a="1"/>
  <c r="I388" i="4" s="1"/>
  <c r="H389" i="4" a="1"/>
  <c r="I389" i="4" s="1"/>
  <c r="H390" i="4" a="1"/>
  <c r="I390" i="4" s="1"/>
  <c r="H391" i="4" a="1"/>
  <c r="I391" i="4" s="1"/>
  <c r="H392" i="4" a="1"/>
  <c r="I392" i="4" s="1"/>
  <c r="H393" i="4" a="1"/>
  <c r="I393" i="4" s="1"/>
  <c r="H394" i="4" a="1"/>
  <c r="I394" i="4" s="1"/>
  <c r="H395" i="4" a="1"/>
  <c r="I395" i="4" s="1"/>
  <c r="H396" i="4" a="1"/>
  <c r="I396" i="4" s="1"/>
  <c r="H397" i="4" a="1"/>
  <c r="I397" i="4" s="1"/>
  <c r="H398" i="4" a="1"/>
  <c r="I398" i="4" s="1"/>
  <c r="H399" i="4" a="1"/>
  <c r="I399" i="4" s="1"/>
  <c r="H400" i="4" a="1"/>
  <c r="I400" i="4" s="1"/>
  <c r="H401" i="4" a="1"/>
  <c r="I401" i="4" s="1"/>
  <c r="H402" i="4" a="1"/>
  <c r="I402" i="4" s="1"/>
  <c r="H403" i="4" a="1"/>
  <c r="I403" i="4" s="1"/>
  <c r="H404" i="4" a="1"/>
  <c r="I404" i="4" s="1"/>
  <c r="H405" i="4" a="1"/>
  <c r="I405" i="4" s="1"/>
  <c r="H406" i="4" a="1"/>
  <c r="I406" i="4" s="1"/>
  <c r="H407" i="4" a="1"/>
  <c r="I407" i="4" s="1"/>
  <c r="H408" i="4" a="1"/>
  <c r="I408" i="4" s="1"/>
  <c r="H409" i="4" a="1"/>
  <c r="I409" i="4" s="1"/>
  <c r="H410" i="4" a="1"/>
  <c r="I410" i="4" s="1"/>
  <c r="H411" i="4" a="1"/>
  <c r="I411" i="4" s="1"/>
  <c r="H412" i="4" a="1"/>
  <c r="I412" i="4" s="1"/>
  <c r="H413" i="4" a="1"/>
  <c r="I413" i="4" s="1"/>
  <c r="H414" i="4" a="1"/>
  <c r="I414" i="4" s="1"/>
  <c r="H415" i="4" a="1"/>
  <c r="I415" i="4" s="1"/>
  <c r="H416" i="4" a="1"/>
  <c r="I416" i="4" s="1"/>
  <c r="H417" i="4" a="1"/>
  <c r="I417" i="4" s="1"/>
  <c r="H418" i="4" a="1"/>
  <c r="I418" i="4" s="1"/>
  <c r="H419" i="4" a="1"/>
  <c r="I419" i="4" s="1"/>
  <c r="H420" i="4" a="1"/>
  <c r="I420" i="4" s="1"/>
  <c r="H421" i="4" a="1"/>
  <c r="I421" i="4" s="1"/>
  <c r="H422" i="4" a="1"/>
  <c r="I422" i="4" s="1"/>
  <c r="H423" i="4" a="1"/>
  <c r="I423" i="4" s="1"/>
  <c r="H424" i="4" a="1"/>
  <c r="I424" i="4" s="1"/>
  <c r="H425" i="4" a="1"/>
  <c r="I425" i="4" s="1"/>
  <c r="H426" i="4" a="1"/>
  <c r="I426" i="4" s="1"/>
  <c r="H427" i="4" a="1"/>
  <c r="I427" i="4" s="1"/>
  <c r="H428" i="4" a="1"/>
  <c r="I428" i="4" s="1"/>
  <c r="H429" i="4" a="1"/>
  <c r="I429" i="4" s="1"/>
  <c r="H430" i="4" a="1"/>
  <c r="J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8" i="4" a="1"/>
  <c r="H439" i="4" a="1"/>
  <c r="H440" i="4" a="1"/>
  <c r="H441" i="4" a="1"/>
  <c r="I441" i="4" s="1"/>
  <c r="H442" i="4" a="1"/>
  <c r="I442" i="4" s="1"/>
  <c r="H443" i="4" a="1"/>
  <c r="I443" i="4" s="1"/>
  <c r="H444" i="4" a="1"/>
  <c r="I444" i="4" s="1"/>
  <c r="H445" i="4" a="1"/>
  <c r="I445" i="4" s="1"/>
  <c r="H446" i="4" a="1"/>
  <c r="I446" i="4" s="1"/>
  <c r="H447" i="4" a="1"/>
  <c r="I447" i="4" s="1"/>
  <c r="H448" i="4" a="1"/>
  <c r="I448" i="4" s="1"/>
  <c r="H449" i="4" a="1"/>
  <c r="I449" i="4" s="1"/>
  <c r="H450" i="4" a="1"/>
  <c r="I450" i="4" s="1"/>
  <c r="H451" i="4" a="1"/>
  <c r="I451" i="4" s="1"/>
  <c r="H452" i="4" a="1"/>
  <c r="I452" i="4" s="1"/>
  <c r="H453" i="4" a="1"/>
  <c r="I453" i="4" s="1"/>
  <c r="H454" i="4" a="1"/>
  <c r="I454" i="4" s="1"/>
  <c r="H455" i="4" a="1"/>
  <c r="I455" i="4" s="1"/>
  <c r="H456" i="4" a="1"/>
  <c r="I456" i="4" s="1"/>
  <c r="H457" i="4" a="1"/>
  <c r="I457" i="4" s="1"/>
  <c r="H458" i="4" a="1"/>
  <c r="I458" i="4" s="1"/>
  <c r="H459" i="4" a="1"/>
  <c r="I459" i="4" s="1"/>
  <c r="H460" i="4" a="1"/>
  <c r="I460" i="4" s="1"/>
  <c r="H461" i="4" a="1"/>
  <c r="I461" i="4" s="1"/>
  <c r="H462" i="4" a="1"/>
  <c r="I462" i="4" s="1"/>
  <c r="H463" i="4" a="1"/>
  <c r="I463" i="4" s="1"/>
  <c r="H464" i="4" a="1"/>
  <c r="I464" i="4" s="1"/>
  <c r="H465" i="4" a="1"/>
  <c r="I465" i="4" s="1"/>
  <c r="H466" i="4" a="1"/>
  <c r="I466" i="4" s="1"/>
  <c r="H467" i="4" a="1"/>
  <c r="I467" i="4" s="1"/>
  <c r="H468" i="4" a="1"/>
  <c r="I468" i="4" s="1"/>
  <c r="H469" i="4" a="1"/>
  <c r="I469" i="4" s="1"/>
  <c r="H470" i="4" a="1"/>
  <c r="I470" i="4" s="1"/>
  <c r="H471" i="4" a="1"/>
  <c r="I471" i="4" s="1"/>
  <c r="H472" i="4" a="1"/>
  <c r="I472" i="4" s="1"/>
  <c r="H473" i="4" a="1"/>
  <c r="I473" i="4" s="1"/>
  <c r="H474" i="4" a="1"/>
  <c r="I474" i="4" s="1"/>
  <c r="H475" i="4" a="1"/>
  <c r="I475" i="4" s="1"/>
  <c r="H476" i="4" a="1"/>
  <c r="I476" i="4" s="1"/>
  <c r="H477" i="4" a="1"/>
  <c r="I477" i="4" s="1"/>
  <c r="H478" i="4" a="1"/>
  <c r="I478" i="4" s="1"/>
  <c r="H479" i="4" a="1"/>
  <c r="I479" i="4" s="1"/>
  <c r="H480" i="4" a="1"/>
  <c r="I480" i="4" s="1"/>
  <c r="H481" i="4" a="1"/>
  <c r="I481" i="4" s="1"/>
  <c r="H482" i="4" a="1"/>
  <c r="I482" i="4" s="1"/>
  <c r="H483" i="4" a="1"/>
  <c r="I483" i="4" s="1"/>
  <c r="H484" i="4" a="1"/>
  <c r="I484" i="4" s="1"/>
  <c r="H485" i="4" a="1"/>
  <c r="I485" i="4" s="1"/>
  <c r="H486" i="4" a="1"/>
  <c r="I486" i="4" s="1"/>
  <c r="H487" i="4" a="1"/>
  <c r="I487" i="4" s="1"/>
  <c r="H488" i="4" a="1"/>
  <c r="I488" i="4" s="1"/>
  <c r="H489" i="4" a="1"/>
  <c r="I489" i="4" s="1"/>
  <c r="H490" i="4" a="1"/>
  <c r="I490" i="4" s="1"/>
  <c r="H491" i="4" a="1"/>
  <c r="I491" i="4" s="1"/>
  <c r="H492" i="4" a="1"/>
  <c r="I492" i="4" s="1"/>
  <c r="H493" i="4" a="1"/>
  <c r="I493" i="4" s="1"/>
  <c r="H494" i="4" a="1"/>
  <c r="I494" i="4" s="1"/>
  <c r="H495" i="4" a="1"/>
  <c r="I495" i="4" s="1"/>
  <c r="H496" i="4" a="1"/>
  <c r="I496" i="4" s="1"/>
  <c r="H497" i="4" a="1"/>
  <c r="I497" i="4" s="1"/>
  <c r="H498" i="4" a="1"/>
  <c r="I498" i="4" s="1"/>
  <c r="H499" i="4" a="1"/>
  <c r="I499" i="4" s="1"/>
  <c r="H500" i="4" a="1"/>
  <c r="I500" i="4" s="1"/>
  <c r="H501" i="4" a="1"/>
  <c r="I501" i="4" s="1"/>
  <c r="H502" i="4" a="1"/>
  <c r="I502" i="4" s="1"/>
  <c r="H503" i="4" a="1"/>
  <c r="I503" i="4" s="1"/>
  <c r="H504" i="4" a="1"/>
  <c r="I504" i="4" s="1"/>
  <c r="H505" i="4" a="1"/>
  <c r="I505" i="4" s="1"/>
  <c r="H506" i="4" a="1"/>
  <c r="I506" i="4" s="1"/>
  <c r="H507" i="4" a="1"/>
  <c r="I507" i="4" s="1"/>
  <c r="H508" i="4" a="1"/>
  <c r="I508" i="4" s="1"/>
  <c r="H509" i="4" a="1"/>
  <c r="I509" i="4" s="1"/>
  <c r="H510" i="4" a="1"/>
  <c r="I510" i="4" s="1"/>
  <c r="H511" i="4" a="1"/>
  <c r="I511" i="4" s="1"/>
  <c r="H512" i="4" a="1"/>
  <c r="I512" i="4" s="1"/>
  <c r="H513" i="4" a="1"/>
  <c r="I513" i="4" s="1"/>
  <c r="H514" i="4" a="1"/>
  <c r="I514" i="4" s="1"/>
  <c r="H515" i="4" a="1"/>
  <c r="I515" i="4" s="1"/>
  <c r="H516" i="4" a="1"/>
  <c r="I516" i="4" s="1"/>
  <c r="H517" i="4" a="1"/>
  <c r="I517" i="4" s="1"/>
  <c r="H518" i="4" a="1"/>
  <c r="I518" i="4" s="1"/>
  <c r="H519" i="4" a="1"/>
  <c r="I519" i="4" s="1"/>
  <c r="H520" i="4" a="1"/>
  <c r="I520" i="4" s="1"/>
  <c r="H521" i="4" a="1"/>
  <c r="I521" i="4" s="1"/>
  <c r="H522" i="4" a="1"/>
  <c r="I522" i="4" s="1"/>
  <c r="H523" i="4" a="1"/>
  <c r="I523" i="4" s="1"/>
  <c r="H524" i="4" a="1"/>
  <c r="I524" i="4" s="1"/>
  <c r="H525" i="4" a="1"/>
  <c r="I525" i="4" s="1"/>
  <c r="H526" i="4" a="1"/>
  <c r="I526" i="4" s="1"/>
  <c r="H527" i="4" a="1"/>
  <c r="I527" i="4" s="1"/>
  <c r="H528" i="4" a="1"/>
  <c r="I528" i="4" s="1"/>
  <c r="H529" i="4" a="1"/>
  <c r="I529" i="4" s="1"/>
  <c r="H530" i="4" a="1"/>
  <c r="I530" i="4" s="1"/>
  <c r="H531" i="4" a="1"/>
  <c r="I531" i="4" s="1"/>
  <c r="H532" i="4" a="1"/>
  <c r="I532" i="4" s="1"/>
  <c r="H533" i="4" a="1"/>
  <c r="I533" i="4" s="1"/>
  <c r="H534" i="4" a="1"/>
  <c r="I534" i="4" s="1"/>
  <c r="H535" i="4" a="1"/>
  <c r="I535" i="4" s="1"/>
  <c r="H536" i="4" a="1"/>
  <c r="I536" i="4" s="1"/>
  <c r="H537" i="4" a="1"/>
  <c r="I537" i="4" s="1"/>
  <c r="H538" i="4" a="1"/>
  <c r="I538" i="4" s="1"/>
  <c r="H539" i="4" a="1"/>
  <c r="I539" i="4" s="1"/>
  <c r="H540" i="4" a="1"/>
  <c r="I540" i="4" s="1"/>
  <c r="H541" i="4" a="1"/>
  <c r="I541" i="4" s="1"/>
  <c r="H542" i="4" a="1"/>
  <c r="I542" i="4" s="1"/>
  <c r="H543" i="4" a="1"/>
  <c r="I543" i="4" s="1"/>
  <c r="H544" i="4" a="1"/>
  <c r="I544" i="4" s="1"/>
  <c r="H545" i="4" a="1"/>
  <c r="I545" i="4" s="1"/>
  <c r="H546" i="4" a="1"/>
  <c r="I546" i="4" s="1"/>
  <c r="H547" i="4" a="1"/>
  <c r="I547" i="4" s="1"/>
  <c r="H548" i="4" a="1"/>
  <c r="I548" i="4" s="1"/>
  <c r="H549" i="4" a="1"/>
  <c r="I549" i="4" s="1"/>
  <c r="H550" i="4" a="1"/>
  <c r="I550" i="4" s="1"/>
  <c r="H551" i="4" a="1"/>
  <c r="I551" i="4" s="1"/>
  <c r="H552" i="4" a="1"/>
  <c r="I552" i="4" s="1"/>
  <c r="H553" i="4" a="1"/>
  <c r="I553" i="4" s="1"/>
  <c r="H554" i="4" a="1"/>
  <c r="I554" i="4" s="1"/>
  <c r="H555" i="4" a="1"/>
  <c r="I555" i="4" s="1"/>
  <c r="H556" i="4" a="1"/>
  <c r="I556" i="4" s="1"/>
  <c r="H557" i="4" a="1"/>
  <c r="I557" i="4" s="1"/>
  <c r="H558" i="4" a="1"/>
  <c r="I558" i="4" s="1"/>
  <c r="H559" i="4" a="1"/>
  <c r="I559" i="4" s="1"/>
  <c r="H560" i="4" a="1"/>
  <c r="I560" i="4" s="1"/>
  <c r="H561" i="4" a="1"/>
  <c r="I561" i="4" s="1"/>
  <c r="H562" i="4" a="1"/>
  <c r="I562" i="4" s="1"/>
  <c r="H563" i="4" a="1"/>
  <c r="I563" i="4" s="1"/>
  <c r="H564" i="4" a="1"/>
  <c r="I564" i="4" s="1"/>
  <c r="H565" i="4" a="1"/>
  <c r="I565" i="4" s="1"/>
  <c r="H566" i="4" a="1"/>
  <c r="I566" i="4" s="1"/>
  <c r="H567" i="4" a="1"/>
  <c r="I567" i="4" s="1"/>
  <c r="H568" i="4" a="1"/>
  <c r="I568" i="4" s="1"/>
  <c r="H569" i="4" a="1"/>
  <c r="I569" i="4" s="1"/>
  <c r="H570" i="4" a="1"/>
  <c r="I570" i="4" s="1"/>
  <c r="H571" i="4" a="1"/>
  <c r="I571" i="4" s="1"/>
  <c r="H572" i="4" a="1"/>
  <c r="I572" i="4" s="1"/>
  <c r="H573" i="4" a="1"/>
  <c r="I573" i="4" s="1"/>
  <c r="H574" i="4" a="1"/>
  <c r="I574" i="4" s="1"/>
  <c r="H575" i="4" a="1"/>
  <c r="I575" i="4" s="1"/>
  <c r="H576" i="4" a="1"/>
  <c r="I576" i="4" s="1"/>
  <c r="H577" i="4" a="1"/>
  <c r="I577" i="4" s="1"/>
  <c r="H578" i="4" a="1"/>
  <c r="I578" i="4" s="1"/>
  <c r="H579" i="4" a="1"/>
  <c r="I579" i="4" s="1"/>
  <c r="H580" i="4" a="1"/>
  <c r="I580" i="4" s="1"/>
  <c r="H581" i="4" a="1"/>
  <c r="I581" i="4" s="1"/>
  <c r="H582" i="4" a="1"/>
  <c r="I582" i="4" s="1"/>
  <c r="H583" i="4" a="1"/>
  <c r="I583" i="4" s="1"/>
  <c r="H584" i="4" a="1"/>
  <c r="I584" i="4" s="1"/>
  <c r="H585" i="4" a="1"/>
  <c r="I585" i="4" s="1"/>
  <c r="H586" i="4" a="1"/>
  <c r="I586" i="4" s="1"/>
  <c r="H587" i="4" a="1"/>
  <c r="I587" i="4" s="1"/>
  <c r="H588" i="4" a="1"/>
  <c r="I588" i="4" s="1"/>
  <c r="H589" i="4" a="1"/>
  <c r="I589" i="4" s="1"/>
  <c r="H590" i="4" a="1"/>
  <c r="I590" i="4" s="1"/>
  <c r="H591" i="4" a="1"/>
  <c r="I591" i="4" s="1"/>
  <c r="H592" i="4" a="1"/>
  <c r="I592" i="4" s="1"/>
  <c r="H593" i="4" a="1"/>
  <c r="I593" i="4" s="1"/>
  <c r="H594" i="4" a="1"/>
  <c r="I594" i="4" s="1"/>
  <c r="H595" i="4" a="1"/>
  <c r="I595" i="4" s="1"/>
  <c r="H596" i="4" a="1"/>
  <c r="I596" i="4" s="1"/>
  <c r="H597" i="4" a="1"/>
  <c r="I597" i="4" s="1"/>
  <c r="H598" i="4" a="1"/>
  <c r="I598" i="4" s="1"/>
  <c r="H599" i="4" a="1"/>
  <c r="I599" i="4" s="1"/>
  <c r="H600" i="4" a="1"/>
  <c r="I600" i="4" s="1"/>
  <c r="H601" i="4" a="1"/>
  <c r="I601" i="4" s="1"/>
  <c r="H602" i="4" a="1"/>
  <c r="I602" i="4" s="1"/>
  <c r="H603" i="4" a="1"/>
  <c r="I603" i="4" s="1"/>
  <c r="H604" i="4" a="1"/>
  <c r="I604" i="4" s="1"/>
  <c r="H605" i="4" a="1"/>
  <c r="I605" i="4" s="1"/>
  <c r="H606" i="4" a="1"/>
  <c r="I606" i="4" s="1"/>
  <c r="H607" i="4" a="1"/>
  <c r="I607" i="4" s="1"/>
  <c r="H608" i="4" a="1"/>
  <c r="I608" i="4" s="1"/>
  <c r="H609" i="4" a="1"/>
  <c r="I609" i="4" s="1"/>
  <c r="H610" i="4" a="1"/>
  <c r="I610" i="4" s="1"/>
  <c r="H611" i="4" a="1"/>
  <c r="I611" i="4" s="1"/>
  <c r="H612" i="4" a="1"/>
  <c r="I612" i="4" s="1"/>
  <c r="H613" i="4" a="1"/>
  <c r="I613" i="4" s="1"/>
  <c r="H614" i="4" a="1"/>
  <c r="I614" i="4" s="1"/>
  <c r="H615" i="4" a="1"/>
  <c r="I615" i="4" s="1"/>
  <c r="H616" i="4" a="1"/>
  <c r="I616" i="4" s="1"/>
  <c r="H617" i="4" a="1"/>
  <c r="I617" i="4" s="1"/>
  <c r="H618" i="4" a="1"/>
  <c r="I618" i="4" s="1"/>
  <c r="H619" i="4" a="1"/>
  <c r="I619" i="4" s="1"/>
  <c r="H620" i="4" a="1"/>
  <c r="I620" i="4" s="1"/>
  <c r="H621" i="4" a="1"/>
  <c r="I621" i="4" s="1"/>
  <c r="H622" i="4" a="1"/>
  <c r="I622" i="4" s="1"/>
  <c r="H623" i="4" a="1"/>
  <c r="I623" i="4" s="1"/>
  <c r="H624" i="4" a="1"/>
  <c r="I624" i="4" s="1"/>
  <c r="H625" i="4" a="1"/>
  <c r="I625" i="4" s="1"/>
  <c r="H626" i="4" a="1"/>
  <c r="I626" i="4" s="1"/>
  <c r="H627" i="4" a="1"/>
  <c r="I627" i="4" s="1"/>
  <c r="H628" i="4" a="1"/>
  <c r="I628" i="4" s="1"/>
  <c r="H629" i="4" a="1"/>
  <c r="I629" i="4" s="1"/>
  <c r="H630" i="4" a="1"/>
  <c r="I630" i="4" s="1"/>
  <c r="H631" i="4" a="1"/>
  <c r="I631" i="4" s="1"/>
  <c r="H632" i="4" a="1"/>
  <c r="I632" i="4" s="1"/>
  <c r="H633" i="4" a="1"/>
  <c r="I633" i="4" s="1"/>
  <c r="H634" i="4" a="1"/>
  <c r="I634" i="4" s="1"/>
  <c r="H635" i="4" a="1"/>
  <c r="I635" i="4" s="1"/>
  <c r="H636" i="4" a="1"/>
  <c r="I636" i="4" s="1"/>
  <c r="H637" i="4" a="1"/>
  <c r="I637" i="4" s="1"/>
  <c r="H638" i="4" a="1"/>
  <c r="I638" i="4" s="1"/>
  <c r="H639" i="4" a="1"/>
  <c r="I639" i="4" s="1"/>
  <c r="H640" i="4" a="1"/>
  <c r="I640" i="4" s="1"/>
  <c r="H641" i="4" a="1"/>
  <c r="I641" i="4" s="1"/>
  <c r="H642" i="4" a="1"/>
  <c r="I642" i="4" s="1"/>
  <c r="H643" i="4" a="1"/>
  <c r="I643" i="4" s="1"/>
  <c r="H644" i="4" a="1"/>
  <c r="I644" i="4" s="1"/>
  <c r="H645" i="4" a="1"/>
  <c r="I645" i="4" s="1"/>
  <c r="H646" i="4" a="1"/>
  <c r="I646" i="4" s="1"/>
  <c r="H647" i="4" a="1"/>
  <c r="I647" i="4" s="1"/>
  <c r="H648" i="4" a="1"/>
  <c r="I648" i="4" s="1"/>
  <c r="H649" i="4" a="1"/>
  <c r="I649" i="4" s="1"/>
  <c r="H650" i="4" a="1"/>
  <c r="I650" i="4" s="1"/>
  <c r="H651" i="4" a="1"/>
  <c r="I651" i="4" s="1"/>
  <c r="H652" i="4" a="1"/>
  <c r="I652" i="4" s="1"/>
  <c r="H653" i="4" a="1"/>
  <c r="I653" i="4" s="1"/>
  <c r="H654" i="4" a="1"/>
  <c r="I654" i="4" s="1"/>
  <c r="H655" i="4" a="1"/>
  <c r="I655" i="4" s="1"/>
  <c r="H656" i="4" a="1"/>
  <c r="I656" i="4" s="1"/>
  <c r="H657" i="4" a="1"/>
  <c r="I657" i="4" s="1"/>
  <c r="H658" i="4" a="1"/>
  <c r="I658" i="4" s="1"/>
  <c r="H659" i="4" a="1"/>
  <c r="I659" i="4" s="1"/>
  <c r="H660" i="4" a="1"/>
  <c r="I660" i="4" s="1"/>
  <c r="H661" i="4" a="1"/>
  <c r="I661" i="4" s="1"/>
  <c r="H662" i="4" a="1"/>
  <c r="I662" i="4" s="1"/>
  <c r="H663" i="4" a="1"/>
  <c r="I663" i="4" s="1"/>
  <c r="H664" i="4" a="1"/>
  <c r="I664" i="4" s="1"/>
  <c r="H665" i="4" a="1"/>
  <c r="I665" i="4" s="1"/>
  <c r="H666" i="4" a="1"/>
  <c r="I666" i="4" s="1"/>
  <c r="H667" i="4" a="1"/>
  <c r="I667" i="4" s="1"/>
  <c r="H668" i="4" a="1"/>
  <c r="I668" i="4" s="1"/>
  <c r="H669" i="4" a="1"/>
  <c r="I669" i="4" s="1"/>
  <c r="H670" i="4" a="1"/>
  <c r="I670" i="4" s="1"/>
  <c r="H671" i="4" a="1"/>
  <c r="I671" i="4" s="1"/>
  <c r="H672" i="4" a="1"/>
  <c r="I672" i="4" s="1"/>
  <c r="H673" i="4" a="1"/>
  <c r="I673" i="4" s="1"/>
  <c r="H674" i="4" a="1"/>
  <c r="I674" i="4" s="1"/>
  <c r="H675" i="4" a="1"/>
  <c r="I675" i="4" s="1"/>
  <c r="H676" i="4" a="1"/>
  <c r="I676" i="4" s="1"/>
  <c r="H677" i="4" a="1"/>
  <c r="I677" i="4" s="1"/>
  <c r="H678" i="4" a="1"/>
  <c r="I678" i="4" s="1"/>
  <c r="H679" i="4" a="1"/>
  <c r="I679" i="4" s="1"/>
  <c r="H680" i="4" a="1"/>
  <c r="I680" i="4" s="1"/>
  <c r="H681" i="4" a="1"/>
  <c r="I681" i="4" s="1"/>
  <c r="H682" i="4" a="1"/>
  <c r="I682" i="4" s="1"/>
  <c r="H683" i="4" a="1"/>
  <c r="I683" i="4" s="1"/>
  <c r="H684" i="4" a="1"/>
  <c r="I684" i="4" s="1"/>
  <c r="H685" i="4" a="1"/>
  <c r="I685" i="4" s="1"/>
  <c r="H686" i="4" a="1"/>
  <c r="I686" i="4" s="1"/>
  <c r="H687" i="4" a="1"/>
  <c r="I687" i="4" s="1"/>
  <c r="H688" i="4" a="1"/>
  <c r="I688" i="4" s="1"/>
  <c r="H689" i="4" a="1"/>
  <c r="I689" i="4" s="1"/>
  <c r="H690" i="4" a="1"/>
  <c r="I690" i="4" s="1"/>
  <c r="H691" i="4" a="1"/>
  <c r="I691" i="4" s="1"/>
  <c r="H692" i="4" a="1"/>
  <c r="I692" i="4" s="1"/>
  <c r="H693" i="4" a="1"/>
  <c r="I693" i="4" s="1"/>
  <c r="H694" i="4" a="1"/>
  <c r="I694" i="4" s="1"/>
  <c r="H695" i="4" a="1"/>
  <c r="I695" i="4" s="1"/>
  <c r="H696" i="4" a="1"/>
  <c r="I696" i="4" s="1"/>
  <c r="H697" i="4" a="1"/>
  <c r="I697" i="4" s="1"/>
  <c r="H698" i="4" a="1"/>
  <c r="I698" i="4" s="1"/>
  <c r="H699" i="4" a="1"/>
  <c r="I699" i="4" s="1"/>
  <c r="H700" i="4" a="1"/>
  <c r="I700" i="4" s="1"/>
  <c r="H701" i="4" a="1"/>
  <c r="I701" i="4" s="1"/>
  <c r="H702" i="4" a="1"/>
  <c r="I702" i="4" s="1"/>
  <c r="H703" i="4" a="1"/>
  <c r="I703" i="4" s="1"/>
  <c r="H704" i="4" a="1"/>
  <c r="I704" i="4" s="1"/>
  <c r="H705" i="4" a="1"/>
  <c r="I705" i="4" s="1"/>
  <c r="H706" i="4" a="1"/>
  <c r="I706" i="4" s="1"/>
  <c r="H707" i="4" a="1"/>
  <c r="I707" i="4" s="1"/>
  <c r="H708" i="4" a="1"/>
  <c r="I708" i="4" s="1"/>
  <c r="H709" i="4" a="1"/>
  <c r="I709" i="4" s="1"/>
  <c r="H710" i="4" a="1"/>
  <c r="I710" i="4" s="1"/>
  <c r="H711" i="4" a="1"/>
  <c r="I711" i="4" s="1"/>
  <c r="H712" i="4" a="1"/>
  <c r="I712" i="4" s="1"/>
  <c r="H713" i="4" a="1"/>
  <c r="I713" i="4" s="1"/>
  <c r="H714" i="4" a="1"/>
  <c r="I714" i="4" s="1"/>
  <c r="H715" i="4" a="1"/>
  <c r="I715" i="4" s="1"/>
  <c r="H716" i="4" a="1"/>
  <c r="I716" i="4" s="1"/>
  <c r="H717" i="4" a="1"/>
  <c r="I717" i="4" s="1"/>
  <c r="H718" i="4" a="1"/>
  <c r="I718" i="4" s="1"/>
  <c r="H719" i="4" a="1"/>
  <c r="I719" i="4" s="1"/>
  <c r="H720" i="4" a="1"/>
  <c r="I720" i="4" s="1"/>
  <c r="H721" i="4" a="1"/>
  <c r="I721" i="4" s="1"/>
  <c r="H722" i="4" a="1"/>
  <c r="I722" i="4" s="1"/>
  <c r="H723" i="4" a="1"/>
  <c r="I723" i="4" s="1"/>
  <c r="H724" i="4" a="1"/>
  <c r="I724" i="4" s="1"/>
  <c r="H725" i="4" a="1"/>
  <c r="I725" i="4" s="1"/>
  <c r="H726" i="4" a="1"/>
  <c r="I726" i="4" s="1"/>
  <c r="H727" i="4" a="1"/>
  <c r="I727" i="4" s="1"/>
  <c r="H728" i="4" a="1"/>
  <c r="I728" i="4" s="1"/>
  <c r="H729" i="4" a="1"/>
  <c r="I729" i="4" s="1"/>
  <c r="H730" i="4" a="1"/>
  <c r="I730" i="4" s="1"/>
  <c r="H731" i="4" a="1"/>
  <c r="I731" i="4" s="1"/>
  <c r="H732" i="4" a="1"/>
  <c r="I732" i="4" s="1"/>
  <c r="H733" i="4" a="1"/>
  <c r="I733" i="4" s="1"/>
  <c r="H734" i="4" a="1"/>
  <c r="I734" i="4" s="1"/>
  <c r="H735" i="4" a="1"/>
  <c r="I735" i="4" s="1"/>
  <c r="H736" i="4" a="1"/>
  <c r="H737" i="4" a="1"/>
  <c r="I737" i="4" s="1"/>
  <c r="H738" i="4" a="1"/>
  <c r="I738" i="4" s="1"/>
  <c r="H739" i="4" a="1"/>
  <c r="I739" i="4" s="1"/>
  <c r="H740" i="4" a="1"/>
  <c r="H741" i="4" a="1"/>
  <c r="I741" i="4" s="1"/>
  <c r="H742" i="4" a="1"/>
  <c r="I742" i="4" s="1"/>
  <c r="H743" i="4" a="1"/>
  <c r="I743" i="4" s="1"/>
  <c r="H744" i="4" a="1"/>
  <c r="H745" i="4" a="1"/>
  <c r="I745" i="4" s="1"/>
  <c r="H746" i="4" a="1"/>
  <c r="I746" i="4" s="1"/>
  <c r="H747" i="4" a="1"/>
  <c r="I747" i="4" s="1"/>
  <c r="H748" i="4" a="1"/>
  <c r="H749" i="4" a="1"/>
  <c r="I749" i="4" s="1"/>
  <c r="H750" i="4" a="1"/>
  <c r="I750" i="4" s="1"/>
  <c r="H751" i="4" a="1"/>
  <c r="I751" i="4" s="1"/>
  <c r="H752" i="4" a="1"/>
  <c r="H753" i="4" a="1"/>
  <c r="I753" i="4" s="1"/>
  <c r="H754" i="4" a="1"/>
  <c r="I754" i="4" s="1"/>
  <c r="H755" i="4" a="1"/>
  <c r="I755" i="4" s="1"/>
  <c r="H756" i="4" a="1"/>
  <c r="H757" i="4" a="1"/>
  <c r="I757" i="4" s="1"/>
  <c r="H758" i="4" a="1"/>
  <c r="I758" i="4" s="1"/>
  <c r="H759" i="4" a="1"/>
  <c r="I759" i="4" s="1"/>
  <c r="H760" i="4" a="1"/>
  <c r="H761" i="4" a="1"/>
  <c r="I761" i="4" s="1"/>
  <c r="H762" i="4" a="1"/>
  <c r="I762" i="4" s="1"/>
  <c r="H763" i="4" a="1"/>
  <c r="I763" i="4" s="1"/>
  <c r="H764" i="4" a="1"/>
  <c r="H765" i="4" a="1"/>
  <c r="I765" i="4" s="1"/>
  <c r="H766" i="4" a="1"/>
  <c r="I766" i="4" s="1"/>
  <c r="H767" i="4" a="1"/>
  <c r="I767" i="4" s="1"/>
  <c r="H768" i="4" a="1"/>
  <c r="H769" i="4" a="1"/>
  <c r="I769" i="4" s="1"/>
  <c r="H770" i="4" a="1"/>
  <c r="I770" i="4" s="1"/>
  <c r="H771" i="4" a="1"/>
  <c r="I771" i="4" s="1"/>
  <c r="H772" i="4" a="1"/>
  <c r="H773" i="4" a="1"/>
  <c r="I773" i="4" s="1"/>
  <c r="H774" i="4" a="1"/>
  <c r="I774" i="4" s="1"/>
  <c r="H775" i="4" a="1"/>
  <c r="I775" i="4" s="1"/>
  <c r="H776" i="4" a="1"/>
  <c r="H777" i="4" a="1"/>
  <c r="I777" i="4" s="1"/>
  <c r="H778" i="4" a="1"/>
  <c r="H778" i="4" s="1"/>
  <c r="H779" i="4" a="1"/>
  <c r="H779" i="4" s="1"/>
  <c r="H780" i="4" a="1"/>
  <c r="H780" i="4" s="1"/>
  <c r="H781" i="4" a="1"/>
  <c r="H781" i="4" s="1"/>
  <c r="H782" i="4" a="1"/>
  <c r="H782" i="4" s="1"/>
  <c r="H783" i="4" a="1"/>
  <c r="H783" i="4" s="1"/>
  <c r="H784" i="4" a="1"/>
  <c r="H784" i="4" s="1"/>
  <c r="H785" i="4" a="1"/>
  <c r="H785" i="4" s="1"/>
  <c r="H786" i="4" a="1"/>
  <c r="H786" i="4" s="1"/>
  <c r="H787" i="4" a="1"/>
  <c r="H787" i="4" s="1"/>
  <c r="H788" i="4" a="1"/>
  <c r="H788" i="4" s="1"/>
  <c r="H789" i="4" a="1"/>
  <c r="H789" i="4" s="1"/>
  <c r="H790" i="4" a="1"/>
  <c r="H790" i="4" s="1"/>
  <c r="H791" i="4" a="1"/>
  <c r="H791" i="4" s="1"/>
  <c r="H792" i="4" a="1"/>
  <c r="H792" i="4" s="1"/>
  <c r="H793" i="4" a="1"/>
  <c r="H793" i="4" s="1"/>
  <c r="H794" i="4" a="1"/>
  <c r="H794" i="4" s="1"/>
  <c r="H795" i="4" a="1"/>
  <c r="H795" i="4" s="1"/>
  <c r="H796" i="4" a="1"/>
  <c r="H796" i="4" s="1"/>
  <c r="H797" i="4" a="1"/>
  <c r="H797" i="4" s="1"/>
  <c r="H798" i="4" a="1"/>
  <c r="H798" i="4" s="1"/>
  <c r="H799" i="4" a="1"/>
  <c r="H799" i="4" s="1"/>
  <c r="H800" i="4" a="1"/>
  <c r="H800" i="4" s="1"/>
  <c r="H801" i="4" a="1"/>
  <c r="H801" i="4" s="1"/>
  <c r="H802" i="4" a="1"/>
  <c r="H802" i="4" s="1"/>
  <c r="H803" i="4" a="1"/>
  <c r="H803" i="4" s="1"/>
  <c r="H804" i="4" a="1"/>
  <c r="H804" i="4" s="1"/>
  <c r="H805" i="4" a="1"/>
  <c r="H805" i="4" s="1"/>
  <c r="H806" i="4" a="1"/>
  <c r="H806" i="4" s="1"/>
  <c r="H807" i="4" a="1"/>
  <c r="H807" i="4" s="1"/>
  <c r="H808" i="4" a="1"/>
  <c r="H808" i="4" s="1"/>
  <c r="H809" i="4" a="1"/>
  <c r="H809" i="4" s="1"/>
  <c r="H810" i="4" a="1"/>
  <c r="H810" i="4" s="1"/>
  <c r="H811" i="4" a="1"/>
  <c r="H811" i="4" s="1"/>
  <c r="H812" i="4" a="1"/>
  <c r="H812" i="4" s="1"/>
  <c r="H813" i="4" a="1"/>
  <c r="H813" i="4" s="1"/>
  <c r="H814" i="4" a="1"/>
  <c r="H814" i="4" s="1"/>
  <c r="H815" i="4" a="1"/>
  <c r="H815" i="4" s="1"/>
  <c r="H816" i="4" a="1"/>
  <c r="I816" i="4" s="1"/>
  <c r="H817" i="4" a="1"/>
  <c r="J817" i="4" s="1"/>
  <c r="H818" i="4" a="1"/>
  <c r="J818" i="4" s="1"/>
  <c r="H819" i="4" a="1"/>
  <c r="J819" i="4" s="1"/>
  <c r="H820" i="4" a="1"/>
  <c r="J820" i="4" s="1"/>
  <c r="H821" i="4" a="1"/>
  <c r="J821" i="4" s="1"/>
  <c r="H822" i="4" a="1"/>
  <c r="J822" i="4" s="1"/>
  <c r="H823" i="4" a="1"/>
  <c r="J823" i="4" s="1"/>
  <c r="H824" i="4" a="1"/>
  <c r="J824" i="4" s="1"/>
  <c r="H825" i="4" a="1"/>
  <c r="J825" i="4" s="1"/>
  <c r="H826" i="4" a="1"/>
  <c r="J826" i="4" s="1"/>
  <c r="H827" i="4" a="1"/>
  <c r="J827" i="4" s="1"/>
  <c r="H828" i="4" a="1"/>
  <c r="J828" i="4" s="1"/>
  <c r="H829" i="4" a="1"/>
  <c r="J829" i="4" s="1"/>
  <c r="H830" i="4" a="1"/>
  <c r="J830" i="4" s="1"/>
  <c r="H831" i="4" a="1"/>
  <c r="J831" i="4" s="1"/>
  <c r="H832" i="4" a="1"/>
  <c r="J832" i="4" s="1"/>
  <c r="H833" i="4" a="1"/>
  <c r="J833" i="4" s="1"/>
  <c r="H834" i="4" a="1"/>
  <c r="H834" i="4" s="1"/>
  <c r="H835" i="4" a="1"/>
  <c r="J835" i="4" s="1"/>
  <c r="H836" i="4" a="1"/>
  <c r="H837" i="4" a="1"/>
  <c r="I837" i="4" s="1"/>
  <c r="H838" i="4" a="1"/>
  <c r="H839" i="4" a="1"/>
  <c r="I839" i="4" s="1"/>
  <c r="H840" i="4" a="1"/>
  <c r="H841" i="4" a="1"/>
  <c r="I841" i="4" s="1"/>
  <c r="H842" i="4" a="1"/>
  <c r="H843" i="4" a="1"/>
  <c r="I843" i="4" s="1"/>
  <c r="H844" i="4" a="1"/>
  <c r="H845" i="4" a="1"/>
  <c r="I845" i="4" s="1"/>
  <c r="H846" i="4" a="1"/>
  <c r="H847" i="4" a="1"/>
  <c r="I847" i="4" s="1"/>
  <c r="H848" i="4" a="1"/>
  <c r="H849" i="4" a="1"/>
  <c r="I849" i="4" s="1"/>
  <c r="H850" i="4" a="1"/>
  <c r="H851" i="4" a="1"/>
  <c r="I851" i="4" s="1"/>
  <c r="H852" i="4" a="1"/>
  <c r="H853" i="4" a="1"/>
  <c r="I853" i="4" s="1"/>
  <c r="H854" i="4" a="1"/>
  <c r="H855" i="4" a="1"/>
  <c r="I855" i="4" s="1"/>
  <c r="H856" i="4" a="1"/>
  <c r="H857" i="4" a="1"/>
  <c r="I857" i="4" s="1"/>
  <c r="H858" i="4" a="1"/>
  <c r="H859" i="4" a="1"/>
  <c r="I859" i="4" s="1"/>
  <c r="H860" i="4" a="1"/>
  <c r="H861" i="4" a="1"/>
  <c r="I861" i="4" s="1"/>
  <c r="H862" i="4" a="1"/>
  <c r="H863" i="4" a="1"/>
  <c r="I863" i="4" s="1"/>
  <c r="H864" i="4" a="1"/>
  <c r="H865" i="4" a="1"/>
  <c r="I865" i="4" s="1"/>
  <c r="H866" i="4" a="1"/>
  <c r="H867" i="4" a="1"/>
  <c r="I867" i="4" s="1"/>
  <c r="H868" i="4" a="1"/>
  <c r="H869" i="4" a="1"/>
  <c r="I869" i="4" s="1"/>
  <c r="H870" i="4" a="1"/>
  <c r="H871" i="4" a="1"/>
  <c r="I871" i="4" s="1"/>
  <c r="H872" i="4" a="1"/>
  <c r="H873" i="4" a="1"/>
  <c r="I873" i="4" s="1"/>
  <c r="H874" i="4" a="1"/>
  <c r="H875" i="4" a="1"/>
  <c r="H876" i="4" a="1"/>
  <c r="H877" i="4" a="1"/>
  <c r="H878" i="4" a="1"/>
  <c r="H879" i="4" a="1"/>
  <c r="H880" i="4" a="1"/>
  <c r="H881" i="4" a="1"/>
  <c r="H882" i="4" a="1"/>
  <c r="H883" i="4" a="1"/>
  <c r="H884" i="4" a="1"/>
  <c r="H885" i="4" a="1"/>
  <c r="H886" i="4" a="1"/>
  <c r="H887" i="4" a="1"/>
  <c r="H888" i="4" a="1"/>
  <c r="H889" i="4" a="1"/>
  <c r="H890" i="4" a="1"/>
  <c r="H891" i="4" a="1"/>
  <c r="H892" i="4" a="1"/>
  <c r="H893" i="4" a="1"/>
  <c r="H894" i="4" a="1"/>
  <c r="H895" i="4" a="1"/>
  <c r="H896" i="4" a="1"/>
  <c r="H897" i="4" a="1"/>
  <c r="H898" i="4" a="1"/>
  <c r="H899" i="4" a="1"/>
  <c r="H900" i="4" a="1"/>
  <c r="H901" i="4" a="1"/>
  <c r="H902" i="4" a="1"/>
  <c r="H903" i="4" a="1"/>
  <c r="H904" i="4" a="1"/>
  <c r="H905" i="4" a="1"/>
  <c r="H906" i="4" a="1"/>
  <c r="H907" i="4" a="1"/>
  <c r="H908" i="4" a="1"/>
  <c r="H909" i="4" a="1"/>
  <c r="H910" i="4" a="1"/>
  <c r="H911" i="4" a="1"/>
  <c r="H912" i="4" a="1"/>
  <c r="H913" i="4" a="1"/>
  <c r="H914" i="4" a="1"/>
  <c r="H915" i="4" a="1"/>
  <c r="H916" i="4" a="1"/>
  <c r="H917" i="4" a="1"/>
  <c r="H918" i="4" a="1"/>
  <c r="H919" i="4" a="1"/>
  <c r="H920" i="4" a="1"/>
  <c r="H921" i="4" a="1"/>
  <c r="H922" i="4" a="1"/>
  <c r="H923" i="4" a="1"/>
  <c r="H924" i="4" a="1"/>
  <c r="H925" i="4" a="1"/>
  <c r="H926" i="4" a="1"/>
  <c r="H927" i="4" a="1"/>
  <c r="H928" i="4" a="1"/>
  <c r="H929" i="4" a="1"/>
  <c r="H930" i="4" a="1"/>
  <c r="H931" i="4" a="1"/>
  <c r="J931" i="4" s="1"/>
  <c r="H932" i="4" a="1"/>
  <c r="H932" i="4" s="1"/>
  <c r="H933" i="4" a="1"/>
  <c r="J933" i="4" s="1"/>
  <c r="H934" i="4" a="1"/>
  <c r="H934" i="4" s="1"/>
  <c r="H935" i="4" a="1"/>
  <c r="J935" i="4" s="1"/>
  <c r="H936" i="4" a="1"/>
  <c r="H936" i="4" s="1"/>
  <c r="H937" i="4" a="1"/>
  <c r="H938" i="4" a="1"/>
  <c r="H938" i="4" s="1"/>
  <c r="H939" i="4" a="1"/>
  <c r="H940" i="4" a="1"/>
  <c r="H940" i="4" s="1"/>
  <c r="H941" i="4" a="1"/>
  <c r="J941" i="4" s="1"/>
  <c r="H942" i="4" a="1"/>
  <c r="H942" i="4" s="1"/>
  <c r="H943" i="4" a="1"/>
  <c r="J943" i="4" s="1"/>
  <c r="H944" i="4" a="1"/>
  <c r="H944" i="4" s="1"/>
  <c r="H945" i="4" a="1"/>
  <c r="J945" i="4" s="1"/>
  <c r="H946" i="4" a="1"/>
  <c r="H946" i="4" s="1"/>
  <c r="H947" i="4" a="1"/>
  <c r="J947" i="4" s="1"/>
  <c r="H948" i="4" a="1"/>
  <c r="H948" i="4" s="1"/>
  <c r="H949" i="4" a="1"/>
  <c r="J949" i="4" s="1"/>
  <c r="H950" i="4" a="1"/>
  <c r="H950" i="4" s="1"/>
  <c r="H951" i="4" a="1"/>
  <c r="J951" i="4" s="1"/>
  <c r="H952" i="4" a="1"/>
  <c r="H952" i="4" s="1"/>
  <c r="H953" i="4" a="1"/>
  <c r="H954" i="4" a="1"/>
  <c r="H954" i="4" s="1"/>
  <c r="H955" i="4" a="1"/>
  <c r="H956" i="4" a="1"/>
  <c r="H956" i="4" s="1"/>
  <c r="H957" i="4" a="1"/>
  <c r="J957" i="4" s="1"/>
  <c r="H958" i="4" a="1"/>
  <c r="H958" i="4" s="1"/>
  <c r="H959" i="4" a="1"/>
  <c r="J959" i="4" s="1"/>
  <c r="H960" i="4" a="1"/>
  <c r="H960" i="4" s="1"/>
  <c r="H961" i="4" a="1"/>
  <c r="J961" i="4" s="1"/>
  <c r="H962" i="4" a="1"/>
  <c r="H962" i="4" s="1"/>
  <c r="H963" i="4" a="1"/>
  <c r="J963" i="4" s="1"/>
  <c r="H964" i="4" a="1"/>
  <c r="H964" i="4" s="1"/>
  <c r="H965" i="4" a="1"/>
  <c r="J965" i="4" s="1"/>
  <c r="H966" i="4" a="1"/>
  <c r="H966" i="4" s="1"/>
  <c r="H967" i="4" a="1"/>
  <c r="J967" i="4" s="1"/>
  <c r="H968" i="4" a="1"/>
  <c r="H968" i="4" s="1"/>
  <c r="H969" i="4" a="1"/>
  <c r="H970" i="4" a="1"/>
  <c r="H970" i="4" s="1"/>
  <c r="H971" i="4" a="1"/>
  <c r="H972" i="4" a="1"/>
  <c r="H972" i="4" s="1"/>
  <c r="H973" i="4" a="1"/>
  <c r="J973" i="4" s="1"/>
  <c r="H974" i="4" a="1"/>
  <c r="H974" i="4" s="1"/>
  <c r="H975" i="4" a="1"/>
  <c r="J975" i="4" s="1"/>
  <c r="H976" i="4" a="1"/>
  <c r="H976" i="4" s="1"/>
  <c r="H977" i="4" a="1"/>
  <c r="J977" i="4" s="1"/>
  <c r="H978" i="4" a="1"/>
  <c r="H978" i="4" s="1"/>
  <c r="H979" i="4" a="1"/>
  <c r="J979" i="4" s="1"/>
  <c r="H980" i="4" a="1"/>
  <c r="H980" i="4" s="1"/>
  <c r="H981" i="4" a="1"/>
  <c r="J981" i="4" s="1"/>
  <c r="H982" i="4" a="1"/>
  <c r="H982" i="4" s="1"/>
  <c r="H983" i="4" a="1"/>
  <c r="J983" i="4" s="1"/>
  <c r="H984" i="4" a="1"/>
  <c r="H984" i="4" s="1"/>
  <c r="H985" i="4" a="1"/>
  <c r="H986" i="4" a="1"/>
  <c r="H986" i="4" s="1"/>
  <c r="H987" i="4" a="1"/>
  <c r="H988" i="4" a="1"/>
  <c r="H988" i="4" s="1"/>
  <c r="H989" i="4" a="1"/>
  <c r="J989" i="4" s="1"/>
  <c r="H990" i="4" a="1"/>
  <c r="H990" i="4" s="1"/>
  <c r="H991" i="4" a="1"/>
  <c r="J991" i="4" s="1"/>
  <c r="H992" i="4" a="1"/>
  <c r="H992" i="4" s="1"/>
  <c r="H993" i="4" a="1"/>
  <c r="J993" i="4" s="1"/>
  <c r="H994" i="4" a="1"/>
  <c r="H994" i="4" s="1"/>
  <c r="H995" i="4" a="1"/>
  <c r="J995" i="4" s="1"/>
  <c r="H996" i="4" a="1"/>
  <c r="H996" i="4" s="1"/>
  <c r="H997" i="4" a="1"/>
  <c r="I997" i="4" s="1"/>
  <c r="H998" i="4" a="1"/>
  <c r="H999" i="4" a="1"/>
  <c r="I999" i="4" s="1"/>
  <c r="H1000" i="4" a="1"/>
  <c r="H1001" i="4" a="1"/>
  <c r="I1001" i="4" s="1"/>
  <c r="H1002" i="4" a="1"/>
  <c r="H1003" i="4" a="1"/>
  <c r="I1003" i="4" s="1"/>
  <c r="H1004" i="4" a="1"/>
  <c r="H1005" i="4" a="1"/>
  <c r="I1005" i="4" s="1"/>
  <c r="H1006" i="4" a="1"/>
  <c r="H1007" i="4" a="1"/>
  <c r="I1007" i="4" s="1"/>
  <c r="H1008" i="4" a="1"/>
  <c r="H1009" i="4" a="1"/>
  <c r="I1009" i="4" s="1"/>
  <c r="H1010" i="4" a="1"/>
  <c r="H1011" i="4" a="1"/>
  <c r="I1011" i="4" s="1"/>
  <c r="H1012" i="4" a="1"/>
  <c r="H1013" i="4" a="1"/>
  <c r="I1013" i="4" s="1"/>
  <c r="H1014" i="4" a="1"/>
  <c r="H1015" i="4" a="1"/>
  <c r="I1015" i="4" s="1"/>
  <c r="H1016" i="4" a="1"/>
  <c r="H1017" i="4" a="1"/>
  <c r="I1017" i="4" s="1"/>
  <c r="H1018" i="4" a="1"/>
  <c r="H1019" i="4" a="1"/>
  <c r="H1020" i="4" a="1"/>
  <c r="H1021" i="4" a="1"/>
  <c r="H1022" i="4" a="1"/>
  <c r="H1023" i="4" a="1"/>
  <c r="H1024" i="4" a="1"/>
  <c r="H1025" i="4" a="1"/>
  <c r="H1026" i="4" a="1"/>
  <c r="H1027" i="4" a="1"/>
  <c r="H1028" i="4" a="1"/>
  <c r="H1029" i="4" a="1"/>
  <c r="H1030" i="4" a="1"/>
  <c r="H1031" i="4" a="1"/>
  <c r="H1032" i="4" a="1"/>
  <c r="H1033" i="4" a="1"/>
  <c r="H1034" i="4" a="1"/>
  <c r="H1035" i="4" a="1"/>
  <c r="H1036" i="4" a="1"/>
  <c r="H1037" i="4" a="1"/>
  <c r="H1038" i="4" a="1"/>
  <c r="H1039" i="4" a="1"/>
  <c r="H1040" i="4" a="1"/>
  <c r="H1041" i="4" a="1"/>
  <c r="H1042" i="4" a="1"/>
  <c r="H1043" i="4" a="1"/>
  <c r="H1044" i="4" a="1"/>
  <c r="H1045" i="4" a="1"/>
  <c r="H1046" i="4" a="1"/>
  <c r="H1047" i="4" a="1"/>
  <c r="H1048" i="4" a="1"/>
  <c r="H1049" i="4" a="1"/>
  <c r="H1050" i="4" a="1"/>
  <c r="H1051" i="4" a="1"/>
  <c r="H1052" i="4" a="1"/>
  <c r="H1053" i="4" a="1"/>
  <c r="H1054" i="4" a="1"/>
  <c r="H1055" i="4" a="1"/>
  <c r="H1056" i="4" a="1"/>
  <c r="H1057" i="4" a="1"/>
  <c r="H1058" i="4" a="1"/>
  <c r="H1059" i="4" a="1"/>
  <c r="H1060" i="4" a="1"/>
  <c r="H1061" i="4" a="1"/>
  <c r="H1062" i="4" a="1"/>
  <c r="H1063" i="4" a="1"/>
  <c r="H1064" i="4" a="1"/>
  <c r="H1065" i="4" a="1"/>
  <c r="H1066" i="4" a="1"/>
  <c r="H1067" i="4" a="1"/>
  <c r="H1068" i="4" a="1"/>
  <c r="H1069" i="4" a="1"/>
  <c r="H1070" i="4" a="1"/>
  <c r="H1071" i="4" a="1"/>
  <c r="H1072" i="4" a="1"/>
  <c r="H1073" i="4" a="1"/>
  <c r="H1074" i="4" a="1"/>
  <c r="H1075" i="4" a="1"/>
  <c r="H1076" i="4" a="1"/>
  <c r="H1077" i="4" a="1"/>
  <c r="H1078" i="4" a="1"/>
  <c r="H1079" i="4" a="1"/>
  <c r="H1080" i="4" a="1"/>
  <c r="H1081" i="4" a="1"/>
  <c r="H1082" i="4" a="1"/>
  <c r="H1083" i="4" a="1"/>
  <c r="H1084" i="4" a="1"/>
  <c r="H1085" i="4" a="1"/>
  <c r="H1086" i="4" a="1"/>
  <c r="H1087" i="4" a="1"/>
  <c r="H1088" i="4" a="1"/>
  <c r="I1088" i="4" s="1"/>
  <c r="H1089" i="4" a="1"/>
  <c r="I1089" i="4" s="1"/>
  <c r="H1090" i="4" a="1"/>
  <c r="I1090" i="4" s="1"/>
  <c r="H1091" i="4" a="1"/>
  <c r="I1091" i="4" s="1"/>
  <c r="H1092" i="4" a="1"/>
  <c r="I1092" i="4" s="1"/>
  <c r="H1093" i="4" a="1"/>
  <c r="I1093" i="4" s="1"/>
  <c r="H1094" i="4" a="1"/>
  <c r="I1094" i="4" s="1"/>
  <c r="H1095" i="4" a="1"/>
  <c r="I1095" i="4" s="1"/>
  <c r="H1096" i="4" a="1"/>
  <c r="I1096" i="4" s="1"/>
  <c r="H1097" i="4" a="1"/>
  <c r="I1097" i="4" s="1"/>
  <c r="H1098" i="4" a="1"/>
  <c r="I1098" i="4" s="1"/>
  <c r="H1099" i="4" a="1"/>
  <c r="I1099" i="4" s="1"/>
  <c r="H1100" i="4" a="1"/>
  <c r="I1100" i="4" s="1"/>
  <c r="H1101" i="4" a="1"/>
  <c r="I1101" i="4" s="1"/>
  <c r="H1102" i="4" a="1"/>
  <c r="I1102" i="4" s="1"/>
  <c r="H1103" i="4" a="1"/>
  <c r="I1103" i="4" s="1"/>
  <c r="H1104" i="4" a="1"/>
  <c r="I1104" i="4" s="1"/>
  <c r="H1105" i="4" a="1"/>
  <c r="I1105" i="4" s="1"/>
  <c r="H1106" i="4" a="1"/>
  <c r="I1106" i="4" s="1"/>
  <c r="H1107" i="4" a="1"/>
  <c r="I1107" i="4" s="1"/>
  <c r="H1108" i="4" a="1"/>
  <c r="I1108" i="4" s="1"/>
  <c r="H1109" i="4" a="1"/>
  <c r="I1109" i="4" s="1"/>
  <c r="H1110" i="4" a="1"/>
  <c r="I1110" i="4" s="1"/>
  <c r="H1111" i="4" a="1"/>
  <c r="I1111" i="4" s="1"/>
  <c r="H1112" i="4" a="1"/>
  <c r="I1112" i="4" s="1"/>
  <c r="H1113" i="4" a="1"/>
  <c r="I1113" i="4" s="1"/>
  <c r="H1114" i="4" a="1"/>
  <c r="I1114" i="4" s="1"/>
  <c r="H1115" i="4" a="1"/>
  <c r="I1115" i="4" s="1"/>
  <c r="H1116" i="4" a="1"/>
  <c r="I1116" i="4" s="1"/>
  <c r="H1117" i="4" a="1"/>
  <c r="I1117" i="4" s="1"/>
  <c r="H1118" i="4" a="1"/>
  <c r="I1118" i="4" s="1"/>
  <c r="H1119" i="4" a="1"/>
  <c r="I1119" i="4" s="1"/>
  <c r="H1120" i="4" a="1"/>
  <c r="I1120" i="4" s="1"/>
  <c r="H1121" i="4" a="1"/>
  <c r="I1121" i="4" s="1"/>
  <c r="H1122" i="4" a="1"/>
  <c r="I1122" i="4" s="1"/>
  <c r="H1123" i="4" a="1"/>
  <c r="I1123" i="4" s="1"/>
  <c r="H1124" i="4" a="1"/>
  <c r="I1124" i="4" s="1"/>
  <c r="H1125" i="4" a="1"/>
  <c r="I1125" i="4" s="1"/>
  <c r="H1126" i="4" a="1"/>
  <c r="I1126" i="4" s="1"/>
  <c r="H1127" i="4" a="1"/>
  <c r="I1127" i="4" s="1"/>
  <c r="H1128" i="4" a="1"/>
  <c r="I1128" i="4" s="1"/>
  <c r="H1129" i="4" a="1"/>
  <c r="I1129" i="4" s="1"/>
  <c r="H1130" i="4" a="1"/>
  <c r="I1130" i="4" s="1"/>
  <c r="H1131" i="4" a="1"/>
  <c r="I1131" i="4" s="1"/>
  <c r="H1132" i="4" a="1"/>
  <c r="I1132" i="4" s="1"/>
  <c r="H1133" i="4" a="1"/>
  <c r="I1133" i="4" s="1"/>
  <c r="H1134" i="4" a="1"/>
  <c r="I1134" i="4" s="1"/>
  <c r="H1135" i="4" a="1"/>
  <c r="I1135" i="4" s="1"/>
  <c r="H1136" i="4" a="1"/>
  <c r="I1136" i="4" s="1"/>
  <c r="H1137" i="4" a="1"/>
  <c r="I1137" i="4" s="1"/>
  <c r="H1138" i="4" a="1"/>
  <c r="I1138" i="4" s="1"/>
  <c r="H1139" i="4" a="1"/>
  <c r="I1139" i="4" s="1"/>
  <c r="H1140" i="4" a="1"/>
  <c r="I1140" i="4" s="1"/>
  <c r="H1141" i="4" a="1"/>
  <c r="H1142" i="4" a="1"/>
  <c r="I1142" i="4" s="1"/>
  <c r="H1143" i="4" a="1"/>
  <c r="I1143" i="4" s="1"/>
  <c r="H1144" i="4" a="1"/>
  <c r="I1144" i="4" s="1"/>
  <c r="H1145" i="4" a="1"/>
  <c r="I1145" i="4" s="1"/>
  <c r="H1146" i="4" a="1"/>
  <c r="I1146" i="4" s="1"/>
  <c r="H1147" i="4" a="1"/>
  <c r="H1148" i="4" a="1"/>
  <c r="I1148" i="4" s="1"/>
  <c r="H1149" i="4" a="1"/>
  <c r="I1149" i="4" s="1"/>
  <c r="H1150" i="4" a="1"/>
  <c r="I1150" i="4" s="1"/>
  <c r="H1151" i="4" a="1"/>
  <c r="H1152" i="4" a="1"/>
  <c r="I1152" i="4" s="1"/>
  <c r="H1153" i="4" a="1"/>
  <c r="I1153" i="4" s="1"/>
  <c r="H1154" i="4" a="1"/>
  <c r="I1154" i="4" s="1"/>
  <c r="H1155" i="4" a="1"/>
  <c r="H1156" i="4" a="1"/>
  <c r="I1156" i="4" s="1"/>
  <c r="H1157" i="4" a="1"/>
  <c r="I1157" i="4" s="1"/>
  <c r="H1158" i="4" a="1"/>
  <c r="I1158" i="4" s="1"/>
  <c r="H1159" i="4" a="1"/>
  <c r="H1160" i="4" a="1"/>
  <c r="I1160" i="4" s="1"/>
  <c r="H1161" i="4" a="1"/>
  <c r="I1161" i="4" s="1"/>
  <c r="H1162" i="4" a="1"/>
  <c r="I1162" i="4" s="1"/>
  <c r="H1163" i="4" a="1"/>
  <c r="H1164" i="4" a="1"/>
  <c r="I1164" i="4" s="1"/>
  <c r="H1165" i="4" a="1"/>
  <c r="I1165" i="4" s="1"/>
  <c r="H1166" i="4" a="1"/>
  <c r="I1166" i="4" s="1"/>
  <c r="H1167" i="4" a="1"/>
  <c r="H1168" i="4" a="1"/>
  <c r="I1168" i="4" s="1"/>
  <c r="H1169" i="4" a="1"/>
  <c r="I1169" i="4" s="1"/>
  <c r="H1170" i="4" a="1"/>
  <c r="I1170" i="4" s="1"/>
  <c r="H1171" i="4" a="1"/>
  <c r="H1172" i="4" a="1"/>
  <c r="I1172" i="4" s="1"/>
  <c r="H1173" i="4" a="1"/>
  <c r="I1173" i="4" s="1"/>
  <c r="H1174" i="4" a="1"/>
  <c r="I1174" i="4" s="1"/>
  <c r="H1175" i="4" a="1"/>
  <c r="H1176" i="4" a="1"/>
  <c r="I1176" i="4" s="1"/>
  <c r="H1177" i="4" a="1"/>
  <c r="I1177" i="4" s="1"/>
  <c r="H1178" i="4" a="1"/>
  <c r="I1178" i="4" s="1"/>
  <c r="H1179" i="4" a="1"/>
  <c r="H1180" i="4" a="1"/>
  <c r="I1180" i="4" s="1"/>
  <c r="H1181" i="4" a="1"/>
  <c r="I1181" i="4" s="1"/>
  <c r="H1182" i="4" a="1"/>
  <c r="I1182" i="4" s="1"/>
  <c r="H1183" i="4" a="1"/>
  <c r="H1184" i="4" a="1"/>
  <c r="I1184" i="4" s="1"/>
  <c r="H1185" i="4" a="1"/>
  <c r="I1185" i="4" s="1"/>
  <c r="H1186" i="4" a="1"/>
  <c r="I1186" i="4" s="1"/>
  <c r="H1187" i="4" a="1"/>
  <c r="H1188" i="4" a="1"/>
  <c r="I1188" i="4" s="1"/>
  <c r="H1189" i="4" a="1"/>
  <c r="I1189" i="4" s="1"/>
  <c r="H1190" i="4" a="1"/>
  <c r="I1190" i="4" s="1"/>
  <c r="H1191" i="4" a="1"/>
  <c r="H1192" i="4" a="1"/>
  <c r="I1192" i="4" s="1"/>
  <c r="H1193" i="4" a="1"/>
  <c r="I1193" i="4" s="1"/>
  <c r="H1194" i="4" a="1"/>
  <c r="I1194" i="4" s="1"/>
  <c r="H1195" i="4" a="1"/>
  <c r="H1196" i="4" a="1"/>
  <c r="I1196" i="4" s="1"/>
  <c r="H1197" i="4" a="1"/>
  <c r="I1197" i="4" s="1"/>
  <c r="H1198" i="4" a="1"/>
  <c r="I1198" i="4" s="1"/>
  <c r="H1199" i="4" a="1"/>
  <c r="H1200" i="4" a="1"/>
  <c r="I1200" i="4" s="1"/>
  <c r="H1201" i="4" a="1"/>
  <c r="I1201" i="4" s="1"/>
  <c r="H1202" i="4" a="1"/>
  <c r="I1202" i="4" s="1"/>
  <c r="H1203" i="4" a="1"/>
  <c r="H1204" i="4" a="1"/>
  <c r="I1204" i="4" s="1"/>
  <c r="H1205" i="4" a="1"/>
  <c r="I1205" i="4" s="1"/>
  <c r="H1206" i="4" a="1"/>
  <c r="I1206" i="4" s="1"/>
  <c r="H1207" i="4" a="1"/>
  <c r="H1208" i="4" a="1"/>
  <c r="I1208" i="4" s="1"/>
  <c r="H1209" i="4" a="1"/>
  <c r="H1209" i="4" s="1"/>
  <c r="H1210" i="4" a="1"/>
  <c r="H1211" i="4" a="1"/>
  <c r="H1211" i="4" s="1"/>
  <c r="H1212" i="4" a="1"/>
  <c r="H1213" i="4" a="1"/>
  <c r="H1213" i="4" s="1"/>
  <c r="H1214" i="4" a="1"/>
  <c r="H1215" i="4" a="1"/>
  <c r="H1215" i="4" s="1"/>
  <c r="H1216" i="4" a="1"/>
  <c r="H1217" i="4" a="1"/>
  <c r="H1217" i="4" s="1"/>
  <c r="H1218" i="4" a="1"/>
  <c r="H1219" i="4" a="1"/>
  <c r="H1219" i="4" s="1"/>
  <c r="H1220" i="4" a="1"/>
  <c r="H1221" i="4" a="1"/>
  <c r="H1221" i="4" s="1"/>
  <c r="H1222" i="4" a="1"/>
  <c r="H1223" i="4" a="1"/>
  <c r="H1223" i="4" s="1"/>
  <c r="H1224" i="4" a="1"/>
  <c r="H1225" i="4" a="1"/>
  <c r="H1225" i="4" s="1"/>
  <c r="H1226" i="4" a="1"/>
  <c r="H1227" i="4" a="1"/>
  <c r="H1227" i="4" s="1"/>
  <c r="H1228" i="4" a="1"/>
  <c r="H1229" i="4" a="1"/>
  <c r="H1229" i="4" s="1"/>
  <c r="H1230" i="4" a="1"/>
  <c r="H1231" i="4" a="1"/>
  <c r="H1231" i="4" s="1"/>
  <c r="H1232" i="4" a="1"/>
  <c r="H1233" i="4" a="1"/>
  <c r="H1233" i="4" s="1"/>
  <c r="H1234" i="4" a="1"/>
  <c r="H1235" i="4" a="1"/>
  <c r="H1235" i="4" s="1"/>
  <c r="H1236" i="4" a="1"/>
  <c r="H1237" i="4" a="1"/>
  <c r="H1237" i="4" s="1"/>
  <c r="H1238" i="4" a="1"/>
  <c r="H1239" i="4" a="1"/>
  <c r="H1239" i="4" s="1"/>
  <c r="H1240" i="4" a="1"/>
  <c r="H1241" i="4" a="1"/>
  <c r="H1241" i="4" s="1"/>
  <c r="H1242" i="4" a="1"/>
  <c r="H1243" i="4" a="1"/>
  <c r="H1243" i="4" s="1"/>
  <c r="H1244" i="4" a="1"/>
  <c r="H1245" i="4" a="1"/>
  <c r="H1245" i="4" s="1"/>
  <c r="H1246" i="4" a="1"/>
  <c r="H1247" i="4" a="1"/>
  <c r="H1247" i="4" s="1"/>
  <c r="H1248" i="4" a="1"/>
  <c r="H1249" i="4" a="1"/>
  <c r="H1249" i="4" s="1"/>
  <c r="H1250" i="4" a="1"/>
  <c r="H1251" i="4" a="1"/>
  <c r="H1251" i="4" s="1"/>
  <c r="H1252" i="4" a="1"/>
  <c r="H1253" i="4" a="1"/>
  <c r="H1253" i="4" s="1"/>
  <c r="H1254" i="4" a="1"/>
  <c r="H1255" i="4" a="1"/>
  <c r="H1255" i="4" s="1"/>
  <c r="H1256" i="4" a="1"/>
  <c r="H1257" i="4" a="1"/>
  <c r="H1257" i="4" s="1"/>
  <c r="H1258" i="4" a="1"/>
  <c r="H1259" i="4" a="1"/>
  <c r="H1259" i="4" s="1"/>
  <c r="H1260" i="4" a="1"/>
  <c r="H1261" i="4" a="1"/>
  <c r="H1261" i="4" s="1"/>
  <c r="H1262" i="4" a="1"/>
  <c r="H1263" i="4" a="1"/>
  <c r="H1263" i="4" s="1"/>
  <c r="H1264" i="4" a="1"/>
  <c r="H1265" i="4" a="1"/>
  <c r="H1265" i="4" s="1"/>
  <c r="H1266" i="4" a="1"/>
  <c r="H1267" i="4" a="1"/>
  <c r="H1267" i="4" s="1"/>
  <c r="H1268" i="4" a="1"/>
  <c r="H1269" i="4" a="1"/>
  <c r="H1269" i="4" s="1"/>
  <c r="H1270" i="4" a="1"/>
  <c r="H1271" i="4" a="1"/>
  <c r="H1271" i="4" s="1"/>
  <c r="H1272" i="4" a="1"/>
  <c r="H1273" i="4" a="1"/>
  <c r="H1273" i="4" s="1"/>
  <c r="H1274" i="4" a="1"/>
  <c r="H1275" i="4" a="1"/>
  <c r="H1275" i="4" s="1"/>
  <c r="H1276" i="4" a="1"/>
  <c r="H1277" i="4" a="1"/>
  <c r="H1277" i="4" s="1"/>
  <c r="H1278" i="4" a="1"/>
  <c r="H1279" i="4" a="1"/>
  <c r="H1279" i="4" s="1"/>
  <c r="H1280" i="4" a="1"/>
  <c r="H1281" i="4" a="1"/>
  <c r="H1281" i="4" s="1"/>
  <c r="H1282" i="4" a="1"/>
  <c r="H1283" i="4" a="1"/>
  <c r="H1283" i="4" s="1"/>
  <c r="H1284" i="4" a="1"/>
  <c r="H1285" i="4" a="1"/>
  <c r="H1285" i="4" s="1"/>
  <c r="H1286" i="4" a="1"/>
  <c r="H1287" i="4" a="1"/>
  <c r="H1287" i="4" s="1"/>
  <c r="H1288" i="4" a="1"/>
  <c r="H1289" i="4" a="1"/>
  <c r="H1289" i="4" s="1"/>
  <c r="H1290" i="4" a="1"/>
  <c r="H1291" i="4" a="1"/>
  <c r="H1291" i="4" s="1"/>
  <c r="H1292" i="4" a="1"/>
  <c r="H1293" i="4" a="1"/>
  <c r="H1293" i="4" s="1"/>
  <c r="H1294" i="4" a="1"/>
  <c r="H1295" i="4" a="1"/>
  <c r="H1295" i="4" s="1"/>
  <c r="H1296" i="4" a="1"/>
  <c r="H1297" i="4" a="1"/>
  <c r="H1297" i="4" s="1"/>
  <c r="H1298" i="4" a="1"/>
  <c r="H46" i="4" a="1"/>
  <c r="H47" i="4" a="1"/>
  <c r="H48" i="4" a="1"/>
  <c r="H49" i="4" a="1"/>
  <c r="H50" i="4" a="1"/>
  <c r="H51" i="4" a="1"/>
  <c r="H52" i="4" a="1"/>
  <c r="H53" i="4" a="1"/>
  <c r="H54" i="4" a="1"/>
  <c r="H55" i="4" a="1"/>
  <c r="H56" i="4" a="1"/>
  <c r="H57" i="4" a="1"/>
  <c r="H58" i="4" a="1"/>
  <c r="H59" i="4" a="1"/>
  <c r="H60" i="4" a="1"/>
  <c r="H61" i="4" a="1"/>
  <c r="H62" i="4" a="1"/>
  <c r="H63" i="4" a="1"/>
  <c r="H64" i="4" a="1"/>
  <c r="H65" i="4" a="1"/>
  <c r="H66" i="4" a="1"/>
  <c r="H67" i="4" a="1"/>
  <c r="H68" i="4" a="1"/>
  <c r="H69" i="4" a="1"/>
  <c r="H70" i="4" a="1"/>
  <c r="H71" i="4" a="1"/>
  <c r="H72" i="4" a="1"/>
  <c r="H73" i="4" a="1"/>
  <c r="H74" i="4" a="1"/>
  <c r="H75" i="4" a="1"/>
  <c r="H76" i="4" a="1"/>
  <c r="H77" i="4" a="1"/>
  <c r="H78" i="4" a="1"/>
  <c r="H79" i="4" a="1"/>
  <c r="H80" i="4" a="1"/>
  <c r="H81" i="4" a="1"/>
  <c r="H82" i="4" a="1"/>
  <c r="H83" i="4" a="1"/>
  <c r="H84" i="4" a="1"/>
  <c r="H85" i="4" a="1"/>
  <c r="H86" i="4" a="1"/>
  <c r="H87" i="4" a="1"/>
  <c r="H88" i="4" a="1"/>
  <c r="H89" i="4" a="1"/>
  <c r="H90" i="4" a="1"/>
  <c r="H91" i="4" a="1"/>
  <c r="H92" i="4" a="1"/>
  <c r="H93" i="4" a="1"/>
  <c r="H94" i="4" a="1"/>
  <c r="H95" i="4" a="1"/>
  <c r="H96" i="4" a="1"/>
  <c r="H97" i="4" a="1"/>
  <c r="H98" i="4" a="1"/>
  <c r="H99" i="4" a="1"/>
  <c r="H100" i="4" a="1"/>
  <c r="H101" i="4" a="1"/>
  <c r="H102" i="4" a="1"/>
  <c r="H103" i="4" a="1"/>
  <c r="H104" i="4" a="1"/>
  <c r="H105" i="4" a="1"/>
  <c r="H106" i="4" a="1"/>
  <c r="H107" i="4" a="1"/>
  <c r="H108" i="4" a="1"/>
  <c r="H109" i="4" a="1"/>
  <c r="H110" i="4" a="1"/>
  <c r="H111" i="4" a="1"/>
  <c r="H112" i="4" a="1"/>
  <c r="H113" i="4" a="1"/>
  <c r="H114" i="4" a="1"/>
  <c r="H115" i="4" a="1"/>
  <c r="H116" i="4" a="1"/>
  <c r="H117" i="4" a="1"/>
  <c r="H118" i="4" a="1"/>
  <c r="I118" i="4" s="1"/>
  <c r="H119" i="4" a="1"/>
  <c r="J119" i="4" s="1"/>
  <c r="H120" i="4" a="1"/>
  <c r="H121" i="4" a="1"/>
  <c r="J121" i="4" s="1"/>
  <c r="H122" i="4" a="1"/>
  <c r="I122" i="4" s="1"/>
  <c r="H123" i="4" a="1"/>
  <c r="J123" i="4" s="1"/>
  <c r="H124" i="4" a="1"/>
  <c r="H125" i="4" a="1"/>
  <c r="J125" i="4" s="1"/>
  <c r="H126" i="4" a="1"/>
  <c r="I126" i="4" s="1"/>
  <c r="H127" i="4" a="1"/>
  <c r="J127" i="4" s="1"/>
  <c r="H128" i="4" a="1"/>
  <c r="H129" i="4" a="1"/>
  <c r="J129" i="4" s="1"/>
  <c r="H130" i="4" a="1"/>
  <c r="I130" i="4" s="1"/>
  <c r="H131" i="4" a="1"/>
  <c r="J131" i="4" s="1"/>
  <c r="H132" i="4" a="1"/>
  <c r="H133" i="4" a="1"/>
  <c r="J133" i="4" s="1"/>
  <c r="H134" i="4" a="1"/>
  <c r="I134" i="4" s="1"/>
  <c r="H135" i="4" a="1"/>
  <c r="J135" i="4" s="1"/>
  <c r="H136" i="4" a="1"/>
  <c r="H137" i="4" a="1"/>
  <c r="J137" i="4" s="1"/>
  <c r="H138" i="4" a="1"/>
  <c r="I138" i="4" s="1"/>
  <c r="H139" i="4" a="1"/>
  <c r="J139" i="4" s="1"/>
  <c r="H140" i="4" a="1"/>
  <c r="H141" i="4" a="1"/>
  <c r="J141" i="4" s="1"/>
  <c r="H142" i="4" a="1"/>
  <c r="I142" i="4" s="1"/>
  <c r="H143" i="4" a="1"/>
  <c r="J143" i="4" s="1"/>
  <c r="H144" i="4" a="1"/>
  <c r="H145" i="4" a="1"/>
  <c r="J145" i="4" s="1"/>
  <c r="H146" i="4" a="1"/>
  <c r="I146" i="4" s="1"/>
  <c r="H147" i="4" a="1"/>
  <c r="J147" i="4" s="1"/>
  <c r="H148" i="4" a="1"/>
  <c r="H149" i="4" a="1"/>
  <c r="J149" i="4" s="1"/>
  <c r="H150" i="4" a="1"/>
  <c r="I150" i="4" s="1"/>
  <c r="H151" i="4" a="1"/>
  <c r="J151" i="4" s="1"/>
  <c r="H152" i="4" a="1"/>
  <c r="H153" i="4" a="1"/>
  <c r="J153" i="4" s="1"/>
  <c r="H154" i="4" a="1"/>
  <c r="J154" i="4" s="1"/>
  <c r="H155" i="4" a="1"/>
  <c r="J155" i="4" s="1"/>
  <c r="H156" i="4" a="1"/>
  <c r="J156" i="4" s="1"/>
  <c r="H157" i="4" a="1"/>
  <c r="J157" i="4" s="1"/>
  <c r="H158" i="4" a="1"/>
  <c r="J158" i="4" s="1"/>
  <c r="H159" i="4" a="1"/>
  <c r="J159" i="4" s="1"/>
  <c r="H160" i="4" a="1"/>
  <c r="J160" i="4" s="1"/>
  <c r="H161" i="4" a="1"/>
  <c r="J161" i="4" s="1"/>
  <c r="H162" i="4" a="1"/>
  <c r="J162" i="4" s="1"/>
  <c r="H163" i="4" a="1"/>
  <c r="J163" i="4" s="1"/>
  <c r="H164" i="4" a="1"/>
  <c r="J164" i="4" s="1"/>
  <c r="H165" i="4" a="1"/>
  <c r="J165" i="4" s="1"/>
  <c r="H166" i="4" a="1"/>
  <c r="J166" i="4" s="1"/>
  <c r="H167" i="4" a="1"/>
  <c r="J167" i="4" s="1"/>
  <c r="H168" i="4" a="1"/>
  <c r="J168" i="4" s="1"/>
  <c r="H169" i="4" a="1"/>
  <c r="J169" i="4" s="1"/>
  <c r="H170" i="4" a="1"/>
  <c r="J170" i="4" s="1"/>
  <c r="H171" i="4" a="1"/>
  <c r="J171" i="4" s="1"/>
  <c r="H172" i="4" a="1"/>
  <c r="J172" i="4" s="1"/>
  <c r="H173" i="4" a="1"/>
  <c r="J173" i="4" s="1"/>
  <c r="H174" i="4" a="1"/>
  <c r="J174" i="4" s="1"/>
  <c r="H175" i="4" a="1"/>
  <c r="J175" i="4" s="1"/>
  <c r="H176" i="4" a="1"/>
  <c r="J176" i="4" s="1"/>
  <c r="H177" i="4" a="1"/>
  <c r="J177" i="4" s="1"/>
  <c r="H178" i="4" a="1"/>
  <c r="J178" i="4" s="1"/>
  <c r="H179" i="4" a="1"/>
  <c r="J179" i="4" s="1"/>
  <c r="H180" i="4" a="1"/>
  <c r="J180" i="4" s="1"/>
  <c r="H181" i="4" a="1"/>
  <c r="J181" i="4" s="1"/>
  <c r="H182" i="4" a="1"/>
  <c r="J182" i="4" s="1"/>
  <c r="H183" i="4" a="1"/>
  <c r="J183" i="4" s="1"/>
  <c r="H184" i="4" a="1"/>
  <c r="H185" i="4" a="1"/>
  <c r="J185" i="4" s="1"/>
  <c r="H186" i="4" a="1"/>
  <c r="J186" i="4" s="1"/>
  <c r="H187" i="4" a="1"/>
  <c r="J187" i="4" s="1"/>
  <c r="H188" i="4" a="1"/>
  <c r="J188" i="4" s="1"/>
  <c r="H189" i="4" a="1"/>
  <c r="J189" i="4" s="1"/>
  <c r="H190" i="4" a="1"/>
  <c r="J190" i="4" s="1"/>
  <c r="H191" i="4" a="1"/>
  <c r="J191" i="4" s="1"/>
  <c r="H192" i="4" a="1"/>
  <c r="J192" i="4" s="1"/>
  <c r="H193" i="4" a="1"/>
  <c r="J193" i="4" s="1"/>
  <c r="H194" i="4" a="1"/>
  <c r="J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31" i="4" a="1"/>
  <c r="H31" i="4" s="1"/>
  <c r="L1" i="4"/>
  <c r="G62" i="4"/>
  <c r="G63" i="4"/>
  <c r="G64" i="4"/>
  <c r="G66" i="4"/>
  <c r="G68" i="4"/>
  <c r="G72" i="4"/>
  <c r="G74" i="4"/>
  <c r="G76" i="4"/>
  <c r="G80" i="4"/>
  <c r="G82" i="4"/>
  <c r="G84" i="4"/>
  <c r="G85" i="4"/>
  <c r="G88" i="4"/>
  <c r="G89" i="4"/>
  <c r="G90" i="4"/>
  <c r="G92" i="4"/>
  <c r="G96" i="4"/>
  <c r="G98" i="4"/>
  <c r="G100" i="4"/>
  <c r="G104" i="4"/>
  <c r="G106" i="4"/>
  <c r="G108" i="4"/>
  <c r="G112" i="4"/>
  <c r="G114" i="4"/>
  <c r="G116" i="4"/>
  <c r="G117" i="4"/>
  <c r="G120" i="4"/>
  <c r="G121" i="4"/>
  <c r="G122" i="4"/>
  <c r="G128" i="4"/>
  <c r="G132" i="4"/>
  <c r="G136" i="4"/>
  <c r="G138" i="4"/>
  <c r="G140" i="4"/>
  <c r="G144" i="4"/>
  <c r="G148" i="4"/>
  <c r="G150" i="4"/>
  <c r="G152" i="4"/>
  <c r="G156" i="4"/>
  <c r="G160" i="4"/>
  <c r="G164" i="4"/>
  <c r="G168" i="4"/>
  <c r="G170" i="4"/>
  <c r="G172" i="4"/>
  <c r="G176" i="4"/>
  <c r="G180" i="4"/>
  <c r="G181" i="4"/>
  <c r="G182" i="4"/>
  <c r="G184" i="4"/>
  <c r="G188" i="4"/>
  <c r="G189" i="4"/>
  <c r="G190" i="4"/>
  <c r="G194" i="4"/>
  <c r="G196" i="4"/>
  <c r="G197" i="4"/>
  <c r="G200" i="4"/>
  <c r="G201" i="4"/>
  <c r="G202" i="4"/>
  <c r="G204" i="4"/>
  <c r="G205" i="4"/>
  <c r="G208" i="4"/>
  <c r="G209" i="4"/>
  <c r="G212" i="4"/>
  <c r="G213" i="4"/>
  <c r="G216" i="4"/>
  <c r="G217" i="4"/>
  <c r="G218" i="4"/>
  <c r="G220" i="4"/>
  <c r="G221" i="4"/>
  <c r="G224" i="4"/>
  <c r="G225" i="4"/>
  <c r="G228" i="4"/>
  <c r="G229" i="4"/>
  <c r="G232" i="4"/>
  <c r="G233" i="4"/>
  <c r="G234" i="4"/>
  <c r="G236" i="4"/>
  <c r="G237" i="4"/>
  <c r="G240" i="4"/>
  <c r="G241" i="4"/>
  <c r="G244" i="4"/>
  <c r="G245" i="4"/>
  <c r="G248" i="4"/>
  <c r="G249" i="4"/>
  <c r="G250" i="4"/>
  <c r="G252" i="4"/>
  <c r="G253" i="4"/>
  <c r="G256" i="4"/>
  <c r="G257" i="4"/>
  <c r="G260" i="4"/>
  <c r="G261" i="4"/>
  <c r="G264" i="4"/>
  <c r="G265" i="4"/>
  <c r="G266" i="4"/>
  <c r="G268" i="4"/>
  <c r="G269" i="4"/>
  <c r="G272" i="4"/>
  <c r="G273" i="4"/>
  <c r="G276" i="4"/>
  <c r="G277" i="4"/>
  <c r="G280" i="4"/>
  <c r="G281" i="4"/>
  <c r="G282" i="4"/>
  <c r="G285" i="4"/>
  <c r="G288" i="4"/>
  <c r="G289" i="4"/>
  <c r="G292" i="4"/>
  <c r="G294" i="4"/>
  <c r="G296" i="4"/>
  <c r="G300" i="4"/>
  <c r="G304" i="4"/>
  <c r="G306" i="4"/>
  <c r="G308" i="4"/>
  <c r="G312" i="4"/>
  <c r="G316" i="4"/>
  <c r="G320" i="4"/>
  <c r="G324" i="4"/>
  <c r="G326" i="4"/>
  <c r="G328" i="4"/>
  <c r="G332" i="4"/>
  <c r="G336" i="4"/>
  <c r="G338" i="4"/>
  <c r="G340" i="4"/>
  <c r="G344" i="4"/>
  <c r="G346" i="4"/>
  <c r="G348" i="4"/>
  <c r="G349" i="4"/>
  <c r="G352" i="4"/>
  <c r="G357" i="4"/>
  <c r="G360" i="4"/>
  <c r="G362" i="4"/>
  <c r="G364" i="4"/>
  <c r="G365" i="4"/>
  <c r="G368" i="4"/>
  <c r="G372" i="4"/>
  <c r="G373" i="4"/>
  <c r="G374" i="4"/>
  <c r="G380" i="4"/>
  <c r="G381" i="4"/>
  <c r="G384" i="4"/>
  <c r="G388" i="4"/>
  <c r="G389" i="4"/>
  <c r="G390" i="4"/>
  <c r="G392" i="4"/>
  <c r="G396" i="4"/>
  <c r="G397" i="4"/>
  <c r="G400" i="4"/>
  <c r="G402" i="4"/>
  <c r="G404" i="4"/>
  <c r="G405" i="4"/>
  <c r="G408" i="4"/>
  <c r="G412" i="4"/>
  <c r="G413" i="4"/>
  <c r="G416" i="4"/>
  <c r="G418" i="4"/>
  <c r="G420" i="4"/>
  <c r="G421" i="4"/>
  <c r="G424" i="4"/>
  <c r="G428" i="4"/>
  <c r="G429" i="4"/>
  <c r="G436" i="4"/>
  <c r="G437" i="4"/>
  <c r="G440" i="4"/>
  <c r="G444" i="4"/>
  <c r="G445" i="4"/>
  <c r="G446" i="4"/>
  <c r="G448" i="4"/>
  <c r="G453" i="4"/>
  <c r="G456" i="4"/>
  <c r="G460" i="4"/>
  <c r="G461" i="4"/>
  <c r="G462" i="4"/>
  <c r="G464" i="4"/>
  <c r="G468" i="4"/>
  <c r="G472" i="4"/>
  <c r="G476" i="4"/>
  <c r="G478" i="4"/>
  <c r="G480" i="4"/>
  <c r="G484" i="4"/>
  <c r="G488" i="4"/>
  <c r="G492" i="4"/>
  <c r="G494" i="4"/>
  <c r="G496" i="4"/>
  <c r="G498" i="4"/>
  <c r="G500" i="4"/>
  <c r="G504" i="4"/>
  <c r="G508" i="4"/>
  <c r="G512" i="4"/>
  <c r="G513" i="4"/>
  <c r="G514" i="4"/>
  <c r="G516" i="4"/>
  <c r="G517" i="4"/>
  <c r="G518" i="4"/>
  <c r="G521" i="4"/>
  <c r="G524" i="4"/>
  <c r="G526" i="4"/>
  <c r="G528" i="4"/>
  <c r="G529" i="4"/>
  <c r="G532" i="4"/>
  <c r="G534" i="4"/>
  <c r="G536" i="4"/>
  <c r="G537" i="4"/>
  <c r="G540" i="4"/>
  <c r="G542" i="4"/>
  <c r="G544" i="4"/>
  <c r="G545" i="4"/>
  <c r="G546" i="4"/>
  <c r="G548" i="4"/>
  <c r="G549" i="4"/>
  <c r="G552" i="4"/>
  <c r="G557" i="4"/>
  <c r="G558" i="4"/>
  <c r="G560" i="4"/>
  <c r="G568" i="4"/>
  <c r="G570" i="4"/>
  <c r="G572" i="4"/>
  <c r="G573" i="4"/>
  <c r="G574" i="4"/>
  <c r="G575" i="4"/>
  <c r="G576" i="4"/>
  <c r="G580" i="4"/>
  <c r="G581" i="4"/>
  <c r="G582" i="4"/>
  <c r="G588" i="4"/>
  <c r="G592" i="4"/>
  <c r="G594" i="4"/>
  <c r="G596" i="4"/>
  <c r="G597" i="4"/>
  <c r="G598" i="4"/>
  <c r="G600" i="4"/>
  <c r="G601" i="4"/>
  <c r="G602" i="4"/>
  <c r="G604" i="4"/>
  <c r="G606" i="4"/>
  <c r="G608" i="4"/>
  <c r="G612" i="4"/>
  <c r="G613" i="4"/>
  <c r="G616" i="4"/>
  <c r="G620" i="4"/>
  <c r="G624" i="4"/>
  <c r="G625" i="4"/>
  <c r="G627" i="4"/>
  <c r="G628" i="4"/>
  <c r="G629" i="4"/>
  <c r="G632" i="4"/>
  <c r="G640" i="4"/>
  <c r="G641" i="4"/>
  <c r="G643" i="4"/>
  <c r="G644" i="4"/>
  <c r="G645" i="4"/>
  <c r="G648" i="4"/>
  <c r="G652" i="4"/>
  <c r="G653" i="4"/>
  <c r="G656" i="4"/>
  <c r="G660" i="4"/>
  <c r="G664" i="4"/>
  <c r="G665" i="4"/>
  <c r="G668" i="4"/>
  <c r="G672" i="4"/>
  <c r="G675" i="4"/>
  <c r="G676" i="4"/>
  <c r="G677" i="4"/>
  <c r="G680" i="4"/>
  <c r="G681" i="4"/>
  <c r="G684" i="4"/>
  <c r="G688" i="4"/>
  <c r="G692" i="4"/>
  <c r="G696" i="4"/>
  <c r="G704" i="4"/>
  <c r="G706" i="4"/>
  <c r="G708" i="4"/>
  <c r="G712" i="4"/>
  <c r="G716" i="4"/>
  <c r="G718" i="4"/>
  <c r="G720" i="4"/>
  <c r="G722" i="4"/>
  <c r="G724" i="4"/>
  <c r="G726" i="4"/>
  <c r="G728" i="4"/>
  <c r="G732" i="4"/>
  <c r="G734" i="4"/>
  <c r="G736" i="4"/>
  <c r="G740" i="4"/>
  <c r="G742" i="4"/>
  <c r="G744" i="4"/>
  <c r="G748" i="4"/>
  <c r="G750" i="4"/>
  <c r="G752" i="4"/>
  <c r="G754" i="4"/>
  <c r="G756" i="4"/>
  <c r="G760" i="4"/>
  <c r="G762" i="4"/>
  <c r="G766" i="4"/>
  <c r="G768" i="4"/>
  <c r="G772" i="4"/>
  <c r="G776" i="4"/>
  <c r="G778" i="4"/>
  <c r="G780" i="4"/>
  <c r="G782" i="4"/>
  <c r="G784" i="4"/>
  <c r="G786" i="4"/>
  <c r="G788" i="4"/>
  <c r="G792" i="4"/>
  <c r="G798" i="4"/>
  <c r="G800" i="4"/>
  <c r="G804" i="4"/>
  <c r="G806" i="4"/>
  <c r="G808" i="4"/>
  <c r="G810" i="4"/>
  <c r="G812" i="4"/>
  <c r="G814" i="4"/>
  <c r="G816" i="4"/>
  <c r="G820" i="4"/>
  <c r="G824" i="4"/>
  <c r="G826" i="4"/>
  <c r="G830" i="4"/>
  <c r="G832" i="4"/>
  <c r="G836" i="4"/>
  <c r="G838" i="4"/>
  <c r="G840" i="4"/>
  <c r="G844" i="4"/>
  <c r="G846" i="4"/>
  <c r="G848" i="4"/>
  <c r="G850" i="4"/>
  <c r="G852" i="4"/>
  <c r="G856" i="4"/>
  <c r="G862" i="4"/>
  <c r="G864" i="4"/>
  <c r="G866" i="4"/>
  <c r="G868" i="4"/>
  <c r="G870" i="4"/>
  <c r="G872" i="4"/>
  <c r="G876" i="4"/>
  <c r="G878" i="4"/>
  <c r="G880" i="4"/>
  <c r="G884" i="4"/>
  <c r="G888" i="4"/>
  <c r="G890" i="4"/>
  <c r="G894" i="4"/>
  <c r="G896" i="4"/>
  <c r="G898" i="4"/>
  <c r="G900" i="4"/>
  <c r="G904" i="4"/>
  <c r="G908" i="4"/>
  <c r="G910" i="4"/>
  <c r="G912" i="4"/>
  <c r="G914" i="4"/>
  <c r="G916" i="4"/>
  <c r="G920" i="4"/>
  <c r="G922" i="4"/>
  <c r="G926" i="4"/>
  <c r="G928" i="4"/>
  <c r="G932" i="4"/>
  <c r="G934" i="4"/>
  <c r="G936" i="4"/>
  <c r="G940" i="4"/>
  <c r="G942" i="4"/>
  <c r="G944" i="4"/>
  <c r="G946" i="4"/>
  <c r="G948" i="4"/>
  <c r="G950" i="4"/>
  <c r="G952" i="4"/>
  <c r="G958" i="4"/>
  <c r="G962" i="4"/>
  <c r="G964" i="4"/>
  <c r="G966" i="4"/>
  <c r="G970" i="4"/>
  <c r="G972" i="4"/>
  <c r="G974" i="4"/>
  <c r="G976" i="4"/>
  <c r="G980" i="4"/>
  <c r="G982" i="4"/>
  <c r="G988" i="4"/>
  <c r="G998" i="4"/>
  <c r="G1006" i="4"/>
  <c r="G1031" i="4"/>
  <c r="G1079" i="4"/>
  <c r="G1095" i="4"/>
  <c r="G1122" i="4"/>
  <c r="G1130" i="4"/>
  <c r="G1142" i="4"/>
  <c r="G1146" i="4"/>
  <c r="G1150" i="4"/>
  <c r="G1154" i="4"/>
  <c r="G1162" i="4"/>
  <c r="G1166" i="4"/>
  <c r="G1174" i="4"/>
  <c r="G1178" i="4"/>
  <c r="G1190" i="4"/>
  <c r="G1194" i="4"/>
  <c r="G1202" i="4"/>
  <c r="G1206" i="4"/>
  <c r="G1210" i="4"/>
  <c r="G1218" i="4"/>
  <c r="G1222" i="4"/>
  <c r="G1226" i="4"/>
  <c r="G1238" i="4"/>
  <c r="G1242" i="4"/>
  <c r="G1250" i="4"/>
  <c r="G1258" i="4"/>
  <c r="G33" i="4"/>
  <c r="G49" i="4"/>
  <c r="G1297" i="4"/>
  <c r="G1262" i="4"/>
  <c r="G1198" i="4"/>
  <c r="G1170" i="4"/>
  <c r="G1126" i="4"/>
  <c r="G1118" i="4"/>
  <c r="G1063" i="4"/>
  <c r="G1002" i="4"/>
  <c r="G986" i="4"/>
  <c r="G978" i="4"/>
  <c r="G954" i="4"/>
  <c r="G938" i="4"/>
  <c r="G930" i="4"/>
  <c r="G918" i="4"/>
  <c r="G906" i="4"/>
  <c r="G902" i="4"/>
  <c r="G886" i="4"/>
  <c r="G882" i="4"/>
  <c r="G874" i="4"/>
  <c r="G858" i="4"/>
  <c r="G854" i="4"/>
  <c r="G842" i="4"/>
  <c r="G834" i="4"/>
  <c r="G822" i="4"/>
  <c r="G818" i="4"/>
  <c r="G802" i="4"/>
  <c r="G794" i="4"/>
  <c r="G790" i="4"/>
  <c r="G774" i="4"/>
  <c r="G770" i="4"/>
  <c r="G758" i="4"/>
  <c r="G746" i="4"/>
  <c r="G738" i="4"/>
  <c r="G730" i="4"/>
  <c r="G714" i="4"/>
  <c r="G710" i="4"/>
  <c r="G702" i="4"/>
  <c r="G593" i="4"/>
  <c r="G586" i="4"/>
  <c r="G554" i="4"/>
  <c r="G550" i="4"/>
  <c r="G538" i="4"/>
  <c r="G530" i="4"/>
  <c r="G522" i="4"/>
  <c r="G510" i="4"/>
  <c r="G506" i="4"/>
  <c r="G502" i="4"/>
  <c r="G490" i="4"/>
  <c r="G486" i="4"/>
  <c r="G482" i="4"/>
  <c r="G474" i="4"/>
  <c r="G470" i="4"/>
  <c r="G466" i="4"/>
  <c r="G458" i="4"/>
  <c r="G454" i="4"/>
  <c r="G450" i="4"/>
  <c r="G442" i="4"/>
  <c r="G438" i="4"/>
  <c r="G434" i="4"/>
  <c r="G430" i="4"/>
  <c r="G426" i="4"/>
  <c r="G422" i="4"/>
  <c r="G414" i="4"/>
  <c r="G410" i="4"/>
  <c r="G406" i="4"/>
  <c r="G401" i="4"/>
  <c r="G398" i="4"/>
  <c r="G394" i="4"/>
  <c r="G386" i="4"/>
  <c r="G382" i="4"/>
  <c r="G378" i="4"/>
  <c r="G370" i="4"/>
  <c r="G366" i="4"/>
  <c r="G358" i="4"/>
  <c r="G354" i="4"/>
  <c r="G350" i="4"/>
  <c r="G342" i="4"/>
  <c r="G334" i="4"/>
  <c r="G330" i="4"/>
  <c r="G325" i="4"/>
  <c r="G322" i="4"/>
  <c r="G318" i="4"/>
  <c r="G314" i="4"/>
  <c r="G310" i="4"/>
  <c r="G302" i="4"/>
  <c r="G298" i="4"/>
  <c r="G293" i="4"/>
  <c r="G290" i="4"/>
  <c r="G286" i="4"/>
  <c r="G278" i="4"/>
  <c r="G274" i="4"/>
  <c r="G270" i="4"/>
  <c r="G262" i="4"/>
  <c r="G258" i="4"/>
  <c r="G254" i="4"/>
  <c r="G246" i="4"/>
  <c r="G242" i="4"/>
  <c r="G238" i="4"/>
  <c r="G230" i="4"/>
  <c r="G226" i="4"/>
  <c r="G222" i="4"/>
  <c r="G214" i="4"/>
  <c r="G210" i="4"/>
  <c r="G206" i="4"/>
  <c r="G198" i="4"/>
  <c r="G186" i="4"/>
  <c r="G178" i="4"/>
  <c r="G174" i="4"/>
  <c r="G169" i="4"/>
  <c r="G166" i="4"/>
  <c r="G162" i="4"/>
  <c r="G158" i="4"/>
  <c r="G154" i="4"/>
  <c r="G146" i="4"/>
  <c r="G142" i="4"/>
  <c r="G137" i="4"/>
  <c r="G134" i="4"/>
  <c r="G130" i="4"/>
  <c r="G126" i="4"/>
  <c r="L123" i="4"/>
  <c r="L121" i="4"/>
  <c r="L119" i="4"/>
  <c r="G118" i="4"/>
  <c r="L117" i="4"/>
  <c r="L115" i="4"/>
  <c r="L113" i="4"/>
  <c r="L111" i="4"/>
  <c r="G110" i="4"/>
  <c r="L109" i="4"/>
  <c r="L107" i="4"/>
  <c r="L105" i="4"/>
  <c r="L103" i="4"/>
  <c r="G102" i="4"/>
  <c r="L101" i="4"/>
  <c r="L99" i="4"/>
  <c r="L97" i="4"/>
  <c r="L95" i="4"/>
  <c r="G94" i="4"/>
  <c r="L93" i="4"/>
  <c r="L91" i="4"/>
  <c r="L89" i="4"/>
  <c r="L87" i="4"/>
  <c r="G86" i="4"/>
  <c r="L85" i="4"/>
  <c r="L83" i="4"/>
  <c r="L81" i="4"/>
  <c r="L79" i="4"/>
  <c r="G78" i="4"/>
  <c r="L77" i="4"/>
  <c r="L75" i="4"/>
  <c r="L73" i="4"/>
  <c r="L71" i="4"/>
  <c r="G70" i="4"/>
  <c r="L69" i="4"/>
  <c r="L67" i="4"/>
  <c r="L65" i="4"/>
  <c r="L63" i="4"/>
  <c r="L61" i="4"/>
  <c r="G633" i="4" l="1"/>
  <c r="G609" i="4"/>
  <c r="G577" i="4"/>
  <c r="G561" i="4"/>
  <c r="G533" i="4"/>
  <c r="G525" i="4"/>
  <c r="G433" i="4"/>
  <c r="G369" i="4"/>
  <c r="G341" i="4"/>
  <c r="G333" i="4"/>
  <c r="G317" i="4"/>
  <c r="G309" i="4"/>
  <c r="G301" i="4"/>
  <c r="G185" i="4"/>
  <c r="G177" i="4"/>
  <c r="G161" i="4"/>
  <c r="G153" i="4"/>
  <c r="G145" i="4"/>
  <c r="G129" i="4"/>
  <c r="G97" i="4"/>
  <c r="G93" i="4"/>
  <c r="G81" i="4"/>
  <c r="G77" i="4"/>
  <c r="G61" i="4"/>
  <c r="G1047" i="4"/>
  <c r="G1234" i="4"/>
  <c r="G1182" i="4"/>
  <c r="G1138" i="4"/>
  <c r="G700" i="4"/>
  <c r="G636" i="4"/>
  <c r="H176" i="4"/>
  <c r="I169" i="4"/>
  <c r="J376" i="4"/>
  <c r="H546" i="4"/>
  <c r="H371" i="4"/>
  <c r="G1081" i="4"/>
  <c r="G993" i="4"/>
  <c r="G689" i="4"/>
  <c r="G673" i="4"/>
  <c r="G669" i="4"/>
  <c r="G657" i="4"/>
  <c r="G637" i="4"/>
  <c r="G621" i="4"/>
  <c r="G617" i="4"/>
  <c r="G605" i="4"/>
  <c r="G589" i="4"/>
  <c r="G585" i="4"/>
  <c r="G569" i="4"/>
  <c r="G565" i="4"/>
  <c r="G553" i="4"/>
  <c r="G541" i="4"/>
  <c r="G509" i="4"/>
  <c r="G505" i="4"/>
  <c r="G501" i="4"/>
  <c r="G497" i="4"/>
  <c r="G493" i="4"/>
  <c r="G489" i="4"/>
  <c r="G485" i="4"/>
  <c r="G481" i="4"/>
  <c r="G477" i="4"/>
  <c r="G473" i="4"/>
  <c r="G469" i="4"/>
  <c r="G465" i="4"/>
  <c r="G457" i="4"/>
  <c r="G449" i="4"/>
  <c r="G441" i="4"/>
  <c r="G425" i="4"/>
  <c r="G417" i="4"/>
  <c r="G409" i="4"/>
  <c r="G393" i="4"/>
  <c r="G385" i="4"/>
  <c r="G377" i="4"/>
  <c r="G361" i="4"/>
  <c r="G353" i="4"/>
  <c r="G345" i="4"/>
  <c r="G337" i="4"/>
  <c r="G329" i="4"/>
  <c r="G321" i="4"/>
  <c r="G313" i="4"/>
  <c r="G305" i="4"/>
  <c r="G297" i="4"/>
  <c r="G193" i="4"/>
  <c r="G173" i="4"/>
  <c r="G165" i="4"/>
  <c r="G157" i="4"/>
  <c r="G149" i="4"/>
  <c r="G141" i="4"/>
  <c r="G133" i="4"/>
  <c r="G125" i="4"/>
  <c r="G113" i="4"/>
  <c r="G109" i="4"/>
  <c r="G105" i="4"/>
  <c r="G101" i="4"/>
  <c r="G73" i="4"/>
  <c r="G69" i="4"/>
  <c r="G65" i="4"/>
  <c r="J462" i="4"/>
  <c r="G1015" i="4"/>
  <c r="G659" i="4"/>
  <c r="G1293" i="4"/>
  <c r="G1289" i="4"/>
  <c r="G1285" i="4"/>
  <c r="G1281" i="4"/>
  <c r="G1277" i="4"/>
  <c r="G1273" i="4"/>
  <c r="G1269" i="4"/>
  <c r="G1265" i="4"/>
  <c r="G1257" i="4"/>
  <c r="G1253" i="4"/>
  <c r="G1249" i="4"/>
  <c r="G1245" i="4"/>
  <c r="G1241" i="4"/>
  <c r="G1237" i="4"/>
  <c r="G1233" i="4"/>
  <c r="G1229" i="4"/>
  <c r="G1225" i="4"/>
  <c r="G1221" i="4"/>
  <c r="G1217" i="4"/>
  <c r="G1213" i="4"/>
  <c r="G1209" i="4"/>
  <c r="G1205" i="4"/>
  <c r="G1201" i="4"/>
  <c r="G1197" i="4"/>
  <c r="G1193" i="4"/>
  <c r="G1189" i="4"/>
  <c r="G1185" i="4"/>
  <c r="G1181" i="4"/>
  <c r="G1177" i="4"/>
  <c r="G1173" i="4"/>
  <c r="G1169" i="4"/>
  <c r="G1165" i="4"/>
  <c r="G1161" i="4"/>
  <c r="G1157" i="4"/>
  <c r="G1153" i="4"/>
  <c r="G1149" i="4"/>
  <c r="G1145" i="4"/>
  <c r="G1141" i="4"/>
  <c r="G1137" i="4"/>
  <c r="G1133" i="4"/>
  <c r="G1129" i="4"/>
  <c r="G1125" i="4"/>
  <c r="G1121" i="4"/>
  <c r="G1117" i="4"/>
  <c r="G1113" i="4"/>
  <c r="G1105" i="4"/>
  <c r="G1097" i="4"/>
  <c r="G1089" i="4"/>
  <c r="G1073" i="4"/>
  <c r="G1065" i="4"/>
  <c r="G1057" i="4"/>
  <c r="G1049" i="4"/>
  <c r="G1041" i="4"/>
  <c r="G1033" i="4"/>
  <c r="G1025" i="4"/>
  <c r="G1017" i="4"/>
  <c r="G1013" i="4"/>
  <c r="G1009" i="4"/>
  <c r="G997" i="4"/>
  <c r="G989" i="4"/>
  <c r="J184" i="4"/>
  <c r="H184" i="4"/>
  <c r="G1111" i="4"/>
  <c r="G691" i="4"/>
  <c r="G611" i="4"/>
  <c r="G591" i="4"/>
  <c r="G1254" i="4"/>
  <c r="G1246" i="4"/>
  <c r="G1230" i="4"/>
  <c r="G1214" i="4"/>
  <c r="G1186" i="4"/>
  <c r="G1158" i="4"/>
  <c r="G1134" i="4"/>
  <c r="J952" i="4"/>
  <c r="J355" i="4"/>
  <c r="G693" i="4"/>
  <c r="G685" i="4"/>
  <c r="G661" i="4"/>
  <c r="G649" i="4"/>
  <c r="G1292" i="4"/>
  <c r="G1284" i="4"/>
  <c r="G1276" i="4"/>
  <c r="G1268" i="4"/>
  <c r="G1260" i="4"/>
  <c r="G1240" i="4"/>
  <c r="G1236" i="4"/>
  <c r="G1228" i="4"/>
  <c r="G1208" i="4"/>
  <c r="G1204" i="4"/>
  <c r="G1196" i="4"/>
  <c r="G1176" i="4"/>
  <c r="G1172" i="4"/>
  <c r="G1164" i="4"/>
  <c r="G1160" i="4"/>
  <c r="G1148" i="4"/>
  <c r="G1144" i="4"/>
  <c r="G1140" i="4"/>
  <c r="G1132" i="4"/>
  <c r="G1128" i="4"/>
  <c r="G1116" i="4"/>
  <c r="G1012" i="4"/>
  <c r="G960" i="4"/>
  <c r="G924" i="4"/>
  <c r="G892" i="4"/>
  <c r="G860" i="4"/>
  <c r="G828" i="4"/>
  <c r="G796" i="4"/>
  <c r="G764" i="4"/>
  <c r="G584" i="4"/>
  <c r="G564" i="4"/>
  <c r="G556" i="4"/>
  <c r="G520" i="4"/>
  <c r="G452" i="4"/>
  <c r="G432" i="4"/>
  <c r="G376" i="4"/>
  <c r="G356" i="4"/>
  <c r="G284" i="4"/>
  <c r="G192" i="4"/>
  <c r="G124" i="4"/>
  <c r="H663" i="4"/>
  <c r="H402" i="4"/>
  <c r="H334" i="4"/>
  <c r="H375" i="4"/>
  <c r="H370" i="4"/>
  <c r="I193" i="4"/>
  <c r="H186" i="4"/>
  <c r="J984" i="4"/>
  <c r="H727" i="4"/>
  <c r="H610" i="4"/>
  <c r="H593" i="4"/>
  <c r="H578" i="4"/>
  <c r="H545" i="4"/>
  <c r="J538" i="4"/>
  <c r="J371" i="4"/>
  <c r="H335" i="4"/>
  <c r="H178" i="4"/>
  <c r="I161" i="4"/>
  <c r="I154" i="4"/>
  <c r="H631" i="4"/>
  <c r="H609" i="4"/>
  <c r="J602" i="4"/>
  <c r="H561" i="4"/>
  <c r="H194" i="4"/>
  <c r="H192" i="4"/>
  <c r="I177" i="4"/>
  <c r="H162" i="4"/>
  <c r="H160" i="4"/>
  <c r="I942" i="4"/>
  <c r="J758" i="4"/>
  <c r="H647" i="4"/>
  <c r="H530" i="4"/>
  <c r="H509" i="4"/>
  <c r="H502" i="4"/>
  <c r="H485" i="4"/>
  <c r="J482" i="4"/>
  <c r="H462" i="4"/>
  <c r="H445" i="4"/>
  <c r="H418" i="4"/>
  <c r="H355" i="4"/>
  <c r="I185" i="4"/>
  <c r="H170" i="4"/>
  <c r="H168" i="4"/>
  <c r="J494" i="4"/>
  <c r="I996" i="4"/>
  <c r="I974" i="4"/>
  <c r="H759" i="4"/>
  <c r="H757" i="4"/>
  <c r="H695" i="4"/>
  <c r="H517" i="4"/>
  <c r="J514" i="4"/>
  <c r="H494" i="4"/>
  <c r="H477" i="4"/>
  <c r="H470" i="4"/>
  <c r="H453" i="4"/>
  <c r="J450" i="4"/>
  <c r="H386" i="4"/>
  <c r="H354" i="4"/>
  <c r="J351" i="4"/>
  <c r="H318" i="4"/>
  <c r="I189" i="4"/>
  <c r="H182" i="4"/>
  <c r="H180" i="4"/>
  <c r="I173" i="4"/>
  <c r="H166" i="4"/>
  <c r="H164" i="4"/>
  <c r="I157" i="4"/>
  <c r="I153" i="4"/>
  <c r="I145" i="4"/>
  <c r="I137" i="4"/>
  <c r="I129" i="4"/>
  <c r="I121" i="4"/>
  <c r="I980" i="4"/>
  <c r="I948" i="4"/>
  <c r="J774" i="4"/>
  <c r="H743" i="4"/>
  <c r="H741" i="4"/>
  <c r="H711" i="4"/>
  <c r="J510" i="4"/>
  <c r="J478" i="4"/>
  <c r="J446" i="4"/>
  <c r="J441" i="4"/>
  <c r="H426" i="4"/>
  <c r="H394" i="4"/>
  <c r="J380" i="4"/>
  <c r="H347" i="4"/>
  <c r="J307" i="4"/>
  <c r="J304" i="4"/>
  <c r="H190" i="4"/>
  <c r="H188" i="4"/>
  <c r="I181" i="4"/>
  <c r="H174" i="4"/>
  <c r="H172" i="4"/>
  <c r="I165" i="4"/>
  <c r="H158" i="4"/>
  <c r="H156" i="4"/>
  <c r="H154" i="4"/>
  <c r="I149" i="4"/>
  <c r="I141" i="4"/>
  <c r="I133" i="4"/>
  <c r="I125" i="4"/>
  <c r="J988" i="4"/>
  <c r="I964" i="4"/>
  <c r="I936" i="4"/>
  <c r="H775" i="4"/>
  <c r="H773" i="4"/>
  <c r="J742" i="4"/>
  <c r="H679" i="4"/>
  <c r="H594" i="4"/>
  <c r="H577" i="4"/>
  <c r="J570" i="4"/>
  <c r="H529" i="4"/>
  <c r="H518" i="4"/>
  <c r="H510" i="4"/>
  <c r="H501" i="4"/>
  <c r="J498" i="4"/>
  <c r="H493" i="4"/>
  <c r="H486" i="4"/>
  <c r="H478" i="4"/>
  <c r="H469" i="4"/>
  <c r="J466" i="4"/>
  <c r="H461" i="4"/>
  <c r="H454" i="4"/>
  <c r="H446" i="4"/>
  <c r="H562" i="4"/>
  <c r="H410" i="4"/>
  <c r="J364" i="4"/>
  <c r="H346" i="4"/>
  <c r="J339" i="4"/>
  <c r="H326" i="4"/>
  <c r="J308" i="4"/>
  <c r="G45" i="4"/>
  <c r="G1264" i="4"/>
  <c r="G1248" i="4"/>
  <c r="G1220" i="4"/>
  <c r="G1200" i="4"/>
  <c r="G1184" i="4"/>
  <c r="G1168" i="4"/>
  <c r="G1152" i="4"/>
  <c r="G1124" i="4"/>
  <c r="G53" i="4"/>
  <c r="G37" i="4"/>
  <c r="G1288" i="4"/>
  <c r="G1272" i="4"/>
  <c r="G1256" i="4"/>
  <c r="G1224" i="4"/>
  <c r="G1192" i="4"/>
  <c r="G1004" i="4"/>
  <c r="G996" i="4"/>
  <c r="G968" i="4"/>
  <c r="G956" i="4"/>
  <c r="G57" i="4"/>
  <c r="G41" i="4"/>
  <c r="G1244" i="4"/>
  <c r="G1212" i="4"/>
  <c r="G1180" i="4"/>
  <c r="G31" i="4"/>
  <c r="G1296" i="4"/>
  <c r="G1280" i="4"/>
  <c r="G1252" i="4"/>
  <c r="G1232" i="4"/>
  <c r="G1216" i="4"/>
  <c r="G1188" i="4"/>
  <c r="G1156" i="4"/>
  <c r="G1136" i="4"/>
  <c r="G1120" i="4"/>
  <c r="G59" i="4"/>
  <c r="G55" i="4"/>
  <c r="G51" i="4"/>
  <c r="G47" i="4"/>
  <c r="G43" i="4"/>
  <c r="G39" i="4"/>
  <c r="G35" i="4"/>
  <c r="G1298" i="4"/>
  <c r="G1294" i="4"/>
  <c r="G1290" i="4"/>
  <c r="G1286" i="4"/>
  <c r="G1282" i="4"/>
  <c r="G1278" i="4"/>
  <c r="G1274" i="4"/>
  <c r="G1270" i="4"/>
  <c r="G1266" i="4"/>
  <c r="G1014" i="4"/>
  <c r="G1010" i="4"/>
  <c r="G994" i="4"/>
  <c r="G990" i="4"/>
  <c r="G698" i="4"/>
  <c r="G694" i="4"/>
  <c r="G690" i="4"/>
  <c r="G686" i="4"/>
  <c r="G682" i="4"/>
  <c r="G678" i="4"/>
  <c r="G674" i="4"/>
  <c r="G670" i="4"/>
  <c r="G666" i="4"/>
  <c r="G662" i="4"/>
  <c r="G658" i="4"/>
  <c r="G654" i="4"/>
  <c r="G650" i="4"/>
  <c r="G646" i="4"/>
  <c r="G642" i="4"/>
  <c r="G638" i="4"/>
  <c r="G634" i="4"/>
  <c r="G630" i="4"/>
  <c r="G626" i="4"/>
  <c r="G622" i="4"/>
  <c r="G618" i="4"/>
  <c r="G614" i="4"/>
  <c r="G610" i="4"/>
  <c r="G590" i="4"/>
  <c r="G578" i="4"/>
  <c r="J148" i="4"/>
  <c r="H148" i="4"/>
  <c r="J140" i="4"/>
  <c r="H140" i="4"/>
  <c r="J132" i="4"/>
  <c r="H132" i="4"/>
  <c r="J124" i="4"/>
  <c r="H124" i="4"/>
  <c r="G58" i="4"/>
  <c r="G54" i="4"/>
  <c r="G1109" i="4"/>
  <c r="G1101" i="4"/>
  <c r="G1093" i="4"/>
  <c r="G1085" i="4"/>
  <c r="G1077" i="4"/>
  <c r="G1069" i="4"/>
  <c r="G1061" i="4"/>
  <c r="G1053" i="4"/>
  <c r="G1045" i="4"/>
  <c r="G1037" i="4"/>
  <c r="G1029" i="4"/>
  <c r="G1021" i="4"/>
  <c r="G1005" i="4"/>
  <c r="G1001" i="4"/>
  <c r="G985" i="4"/>
  <c r="G981" i="4"/>
  <c r="G977" i="4"/>
  <c r="G973" i="4"/>
  <c r="G969" i="4"/>
  <c r="G965" i="4"/>
  <c r="G961" i="4"/>
  <c r="G957" i="4"/>
  <c r="G953" i="4"/>
  <c r="G949" i="4"/>
  <c r="G945" i="4"/>
  <c r="G941" i="4"/>
  <c r="G937" i="4"/>
  <c r="G933" i="4"/>
  <c r="G929" i="4"/>
  <c r="G925" i="4"/>
  <c r="G921" i="4"/>
  <c r="G917" i="4"/>
  <c r="G913" i="4"/>
  <c r="G909" i="4"/>
  <c r="G905" i="4"/>
  <c r="G901" i="4"/>
  <c r="G897" i="4"/>
  <c r="G893" i="4"/>
  <c r="G889" i="4"/>
  <c r="G885" i="4"/>
  <c r="G881" i="4"/>
  <c r="G877" i="4"/>
  <c r="G873" i="4"/>
  <c r="G869" i="4"/>
  <c r="G865" i="4"/>
  <c r="G861" i="4"/>
  <c r="G857" i="4"/>
  <c r="G853" i="4"/>
  <c r="G849" i="4"/>
  <c r="G845" i="4"/>
  <c r="G841" i="4"/>
  <c r="G837" i="4"/>
  <c r="G833" i="4"/>
  <c r="G829" i="4"/>
  <c r="G825" i="4"/>
  <c r="G821" i="4"/>
  <c r="G817" i="4"/>
  <c r="G813" i="4"/>
  <c r="G809" i="4"/>
  <c r="G805" i="4"/>
  <c r="G801" i="4"/>
  <c r="G797" i="4"/>
  <c r="G793" i="4"/>
  <c r="G789" i="4"/>
  <c r="G785" i="4"/>
  <c r="G781" i="4"/>
  <c r="G777" i="4"/>
  <c r="G773" i="4"/>
  <c r="G769" i="4"/>
  <c r="G765" i="4"/>
  <c r="G761" i="4"/>
  <c r="G757" i="4"/>
  <c r="G753" i="4"/>
  <c r="G749" i="4"/>
  <c r="G745" i="4"/>
  <c r="G741" i="4"/>
  <c r="G737" i="4"/>
  <c r="G733" i="4"/>
  <c r="G729" i="4"/>
  <c r="G725" i="4"/>
  <c r="G721" i="4"/>
  <c r="G717" i="4"/>
  <c r="G713" i="4"/>
  <c r="G709" i="4"/>
  <c r="G705" i="4"/>
  <c r="G701" i="4"/>
  <c r="I194" i="4"/>
  <c r="M194" i="4" s="1"/>
  <c r="I190" i="4"/>
  <c r="M190" i="4" s="1"/>
  <c r="I186" i="4"/>
  <c r="M186" i="4" s="1"/>
  <c r="I182" i="4"/>
  <c r="M182" i="4" s="1"/>
  <c r="I178" i="4"/>
  <c r="I174" i="4"/>
  <c r="I170" i="4"/>
  <c r="I166" i="4"/>
  <c r="I162" i="4"/>
  <c r="I158" i="4"/>
  <c r="J150" i="4"/>
  <c r="H150" i="4"/>
  <c r="J142" i="4"/>
  <c r="H142" i="4"/>
  <c r="J134" i="4"/>
  <c r="H134" i="4"/>
  <c r="J126" i="4"/>
  <c r="H126" i="4"/>
  <c r="J118" i="4"/>
  <c r="H118" i="4"/>
  <c r="M118" i="4" s="1"/>
  <c r="J152" i="4"/>
  <c r="H152" i="4"/>
  <c r="J144" i="4"/>
  <c r="H144" i="4"/>
  <c r="J136" i="4"/>
  <c r="H136" i="4"/>
  <c r="J128" i="4"/>
  <c r="H128" i="4"/>
  <c r="J120" i="4"/>
  <c r="H120" i="4"/>
  <c r="J117" i="4"/>
  <c r="I117" i="4"/>
  <c r="G1103" i="4"/>
  <c r="G1087" i="4"/>
  <c r="G1071" i="4"/>
  <c r="G1055" i="4"/>
  <c r="G1039" i="4"/>
  <c r="G1023" i="4"/>
  <c r="G1011" i="4"/>
  <c r="G991" i="4"/>
  <c r="G699" i="4"/>
  <c r="G695" i="4"/>
  <c r="G687" i="4"/>
  <c r="G683" i="4"/>
  <c r="G679" i="4"/>
  <c r="G671" i="4"/>
  <c r="G667" i="4"/>
  <c r="G663" i="4"/>
  <c r="G655" i="4"/>
  <c r="G651" i="4"/>
  <c r="G647" i="4"/>
  <c r="G639" i="4"/>
  <c r="G635" i="4"/>
  <c r="G631" i="4"/>
  <c r="G623" i="4"/>
  <c r="G619" i="4"/>
  <c r="G615" i="4"/>
  <c r="G559" i="4"/>
  <c r="G195" i="4"/>
  <c r="G191" i="4"/>
  <c r="G123" i="4"/>
  <c r="G111" i="4"/>
  <c r="G103" i="4"/>
  <c r="G95" i="4"/>
  <c r="G87" i="4"/>
  <c r="G79" i="4"/>
  <c r="G71" i="4"/>
  <c r="J146" i="4"/>
  <c r="H146" i="4"/>
  <c r="J138" i="4"/>
  <c r="H138" i="4"/>
  <c r="J130" i="4"/>
  <c r="H130" i="4"/>
  <c r="J122" i="4"/>
  <c r="H122" i="4"/>
  <c r="M122" i="4" s="1"/>
  <c r="I990" i="4"/>
  <c r="I988" i="4"/>
  <c r="J976" i="4"/>
  <c r="J948" i="4"/>
  <c r="I940" i="4"/>
  <c r="I835" i="4"/>
  <c r="I833" i="4"/>
  <c r="I831" i="4"/>
  <c r="I829" i="4"/>
  <c r="I827" i="4"/>
  <c r="I825" i="4"/>
  <c r="I823" i="4"/>
  <c r="I821" i="4"/>
  <c r="I819" i="4"/>
  <c r="I817" i="4"/>
  <c r="H767" i="4"/>
  <c r="H765" i="4"/>
  <c r="J750" i="4"/>
  <c r="H735" i="4"/>
  <c r="H733" i="4"/>
  <c r="H719" i="4"/>
  <c r="H687" i="4"/>
  <c r="H655" i="4"/>
  <c r="H602" i="4"/>
  <c r="H585" i="4"/>
  <c r="J582" i="4"/>
  <c r="H570" i="4"/>
  <c r="H553" i="4"/>
  <c r="J550" i="4"/>
  <c r="H538" i="4"/>
  <c r="H521" i="4"/>
  <c r="J518" i="4"/>
  <c r="H514" i="4"/>
  <c r="H505" i="4"/>
  <c r="J502" i="4"/>
  <c r="H498" i="4"/>
  <c r="H489" i="4"/>
  <c r="J486" i="4"/>
  <c r="H482" i="4"/>
  <c r="H473" i="4"/>
  <c r="J470" i="4"/>
  <c r="H466" i="4"/>
  <c r="H457" i="4"/>
  <c r="J454" i="4"/>
  <c r="H450" i="4"/>
  <c r="H443" i="4"/>
  <c r="H441" i="4"/>
  <c r="H430" i="4"/>
  <c r="H414" i="4"/>
  <c r="H398" i="4"/>
  <c r="J388" i="4"/>
  <c r="H380" i="4"/>
  <c r="H378" i="4"/>
  <c r="H376" i="4"/>
  <c r="H364" i="4"/>
  <c r="H362" i="4"/>
  <c r="H351" i="4"/>
  <c r="H339" i="4"/>
  <c r="H330" i="4"/>
  <c r="H314" i="4"/>
  <c r="J299" i="4"/>
  <c r="J296" i="4"/>
  <c r="J291" i="4"/>
  <c r="J288" i="4"/>
  <c r="J956" i="4"/>
  <c r="J586" i="4"/>
  <c r="J554" i="4"/>
  <c r="J522" i="4"/>
  <c r="J506" i="4"/>
  <c r="J490" i="4"/>
  <c r="J474" i="4"/>
  <c r="J458" i="4"/>
  <c r="J331" i="4"/>
  <c r="J980" i="4"/>
  <c r="I972" i="4"/>
  <c r="I958" i="4"/>
  <c r="I956" i="4"/>
  <c r="J944" i="4"/>
  <c r="J834" i="4"/>
  <c r="I832" i="4"/>
  <c r="I830" i="4"/>
  <c r="I828" i="4"/>
  <c r="I826" i="4"/>
  <c r="I824" i="4"/>
  <c r="I822" i="4"/>
  <c r="I820" i="4"/>
  <c r="I818" i="4"/>
  <c r="H816" i="4"/>
  <c r="J766" i="4"/>
  <c r="H751" i="4"/>
  <c r="H749" i="4"/>
  <c r="J734" i="4"/>
  <c r="H703" i="4"/>
  <c r="H671" i="4"/>
  <c r="H639" i="4"/>
  <c r="H601" i="4"/>
  <c r="J598" i="4"/>
  <c r="H586" i="4"/>
  <c r="H569" i="4"/>
  <c r="J566" i="4"/>
  <c r="H554" i="4"/>
  <c r="H537" i="4"/>
  <c r="J534" i="4"/>
  <c r="H522" i="4"/>
  <c r="H513" i="4"/>
  <c r="H506" i="4"/>
  <c r="H497" i="4"/>
  <c r="H490" i="4"/>
  <c r="H481" i="4"/>
  <c r="H474" i="4"/>
  <c r="H465" i="4"/>
  <c r="H458" i="4"/>
  <c r="H449" i="4"/>
  <c r="H422" i="4"/>
  <c r="H406" i="4"/>
  <c r="H384" i="4"/>
  <c r="H379" i="4"/>
  <c r="J375" i="4"/>
  <c r="H368" i="4"/>
  <c r="H363" i="4"/>
  <c r="H338" i="4"/>
  <c r="J335" i="4"/>
  <c r="H331" i="4"/>
  <c r="H322" i="4"/>
  <c r="J300" i="4"/>
  <c r="J295" i="4"/>
  <c r="J292" i="4"/>
  <c r="G60" i="4"/>
  <c r="G44" i="4"/>
  <c r="G32" i="4"/>
  <c r="G1287" i="4"/>
  <c r="G1275" i="4"/>
  <c r="G1255" i="4"/>
  <c r="G1239" i="4"/>
  <c r="G1227" i="4"/>
  <c r="G1211" i="4"/>
  <c r="G1203" i="4"/>
  <c r="G1187" i="4"/>
  <c r="G1171" i="4"/>
  <c r="G1155" i="4"/>
  <c r="G1143" i="4"/>
  <c r="G1127" i="4"/>
  <c r="G1115" i="4"/>
  <c r="G1075" i="4"/>
  <c r="G1059" i="4"/>
  <c r="G1043" i="4"/>
  <c r="G1027" i="4"/>
  <c r="G1007" i="4"/>
  <c r="G999" i="4"/>
  <c r="G983" i="4"/>
  <c r="G967" i="4"/>
  <c r="G955" i="4"/>
  <c r="G935" i="4"/>
  <c r="G919" i="4"/>
  <c r="G903" i="4"/>
  <c r="G895" i="4"/>
  <c r="G875" i="4"/>
  <c r="G859" i="4"/>
  <c r="G847" i="4"/>
  <c r="G831" i="4"/>
  <c r="G815" i="4"/>
  <c r="G799" i="4"/>
  <c r="G783" i="4"/>
  <c r="G775" i="4"/>
  <c r="G759" i="4"/>
  <c r="G739" i="4"/>
  <c r="G723" i="4"/>
  <c r="G711" i="4"/>
  <c r="G579" i="4"/>
  <c r="G567" i="4"/>
  <c r="G551" i="4"/>
  <c r="G531" i="4"/>
  <c r="G515" i="4"/>
  <c r="G503" i="4"/>
  <c r="G491" i="4"/>
  <c r="G475" i="4"/>
  <c r="G463" i="4"/>
  <c r="G447" i="4"/>
  <c r="G427" i="4"/>
  <c r="G415" i="4"/>
  <c r="G403" i="4"/>
  <c r="G387" i="4"/>
  <c r="G371" i="4"/>
  <c r="G359" i="4"/>
  <c r="G339" i="4"/>
  <c r="G327" i="4"/>
  <c r="G311" i="4"/>
  <c r="G295" i="4"/>
  <c r="G279" i="4"/>
  <c r="G267" i="4"/>
  <c r="G255" i="4"/>
  <c r="G235" i="4"/>
  <c r="G219" i="4"/>
  <c r="G207" i="4"/>
  <c r="G175" i="4"/>
  <c r="G163" i="4"/>
  <c r="G147" i="4"/>
  <c r="G131" i="4"/>
  <c r="G115" i="4"/>
  <c r="G99" i="4"/>
  <c r="G67" i="4"/>
  <c r="G48" i="4"/>
  <c r="G36" i="4"/>
  <c r="G1283" i="4"/>
  <c r="G1267" i="4"/>
  <c r="G1247" i="4"/>
  <c r="G1231" i="4"/>
  <c r="G1215" i="4"/>
  <c r="G1199" i="4"/>
  <c r="G1183" i="4"/>
  <c r="G1175" i="4"/>
  <c r="G1159" i="4"/>
  <c r="G1147" i="4"/>
  <c r="G1131" i="4"/>
  <c r="G1119" i="4"/>
  <c r="G1099" i="4"/>
  <c r="G1083" i="4"/>
  <c r="G1067" i="4"/>
  <c r="G995" i="4"/>
  <c r="G979" i="4"/>
  <c r="G963" i="4"/>
  <c r="G947" i="4"/>
  <c r="G939" i="4"/>
  <c r="G923" i="4"/>
  <c r="G907" i="4"/>
  <c r="G891" i="4"/>
  <c r="G879" i="4"/>
  <c r="G863" i="4"/>
  <c r="G843" i="4"/>
  <c r="G835" i="4"/>
  <c r="G819" i="4"/>
  <c r="G803" i="4"/>
  <c r="G787" i="4"/>
  <c r="G771" i="4"/>
  <c r="G755" i="4"/>
  <c r="G743" i="4"/>
  <c r="G727" i="4"/>
  <c r="G715" i="4"/>
  <c r="G607" i="4"/>
  <c r="G563" i="4"/>
  <c r="G547" i="4"/>
  <c r="G535" i="4"/>
  <c r="G519" i="4"/>
  <c r="G507" i="4"/>
  <c r="G487" i="4"/>
  <c r="G471" i="4"/>
  <c r="G459" i="4"/>
  <c r="G443" i="4"/>
  <c r="G431" i="4"/>
  <c r="G411" i="4"/>
  <c r="G399" i="4"/>
  <c r="G383" i="4"/>
  <c r="G367" i="4"/>
  <c r="G355" i="4"/>
  <c r="G343" i="4"/>
  <c r="G323" i="4"/>
  <c r="G307" i="4"/>
  <c r="G299" i="4"/>
  <c r="G283" i="4"/>
  <c r="G263" i="4"/>
  <c r="G251" i="4"/>
  <c r="G239" i="4"/>
  <c r="G223" i="4"/>
  <c r="G211" i="4"/>
  <c r="G179" i="4"/>
  <c r="G167" i="4"/>
  <c r="G151" i="4"/>
  <c r="G135" i="4"/>
  <c r="G119" i="4"/>
  <c r="G107" i="4"/>
  <c r="G91" i="4"/>
  <c r="G75" i="4"/>
  <c r="G56" i="4"/>
  <c r="G52" i="4"/>
  <c r="G40" i="4"/>
  <c r="G1295" i="4"/>
  <c r="G1291" i="4"/>
  <c r="G1279" i="4"/>
  <c r="G1271" i="4"/>
  <c r="G1263" i="4"/>
  <c r="G1251" i="4"/>
  <c r="G1243" i="4"/>
  <c r="G1235" i="4"/>
  <c r="G1223" i="4"/>
  <c r="G1219" i="4"/>
  <c r="G1207" i="4"/>
  <c r="G1195" i="4"/>
  <c r="G1191" i="4"/>
  <c r="G1179" i="4"/>
  <c r="G1167" i="4"/>
  <c r="G1163" i="4"/>
  <c r="G1151" i="4"/>
  <c r="G1139" i="4"/>
  <c r="G1135" i="4"/>
  <c r="G1123" i="4"/>
  <c r="G1107" i="4"/>
  <c r="G1091" i="4"/>
  <c r="G1051" i="4"/>
  <c r="G1035" i="4"/>
  <c r="G1019" i="4"/>
  <c r="G1003" i="4"/>
  <c r="G987" i="4"/>
  <c r="G975" i="4"/>
  <c r="G971" i="4"/>
  <c r="G959" i="4"/>
  <c r="G951" i="4"/>
  <c r="G943" i="4"/>
  <c r="G931" i="4"/>
  <c r="G927" i="4"/>
  <c r="G915" i="4"/>
  <c r="G911" i="4"/>
  <c r="G899" i="4"/>
  <c r="G887" i="4"/>
  <c r="G883" i="4"/>
  <c r="G871" i="4"/>
  <c r="G867" i="4"/>
  <c r="G855" i="4"/>
  <c r="G851" i="4"/>
  <c r="G839" i="4"/>
  <c r="G827" i="4"/>
  <c r="G823" i="4"/>
  <c r="G811" i="4"/>
  <c r="G807" i="4"/>
  <c r="G795" i="4"/>
  <c r="G791" i="4"/>
  <c r="G779" i="4"/>
  <c r="G767" i="4"/>
  <c r="G763" i="4"/>
  <c r="G751" i="4"/>
  <c r="G747" i="4"/>
  <c r="G735" i="4"/>
  <c r="G731" i="4"/>
  <c r="G719" i="4"/>
  <c r="G707" i="4"/>
  <c r="G703" i="4"/>
  <c r="G603" i="4"/>
  <c r="G599" i="4"/>
  <c r="G587" i="4"/>
  <c r="G583" i="4"/>
  <c r="G571" i="4"/>
  <c r="G555" i="4"/>
  <c r="G543" i="4"/>
  <c r="G539" i="4"/>
  <c r="G527" i="4"/>
  <c r="G523" i="4"/>
  <c r="G511" i="4"/>
  <c r="G499" i="4"/>
  <c r="G495" i="4"/>
  <c r="G483" i="4"/>
  <c r="G479" i="4"/>
  <c r="G467" i="4"/>
  <c r="G455" i="4"/>
  <c r="G451" i="4"/>
  <c r="G439" i="4"/>
  <c r="G435" i="4"/>
  <c r="G423" i="4"/>
  <c r="G419" i="4"/>
  <c r="G407" i="4"/>
  <c r="G395" i="4"/>
  <c r="G391" i="4"/>
  <c r="G379" i="4"/>
  <c r="G375" i="4"/>
  <c r="G363" i="4"/>
  <c r="G351" i="4"/>
  <c r="G347" i="4"/>
  <c r="G335" i="4"/>
  <c r="G331" i="4"/>
  <c r="G319" i="4"/>
  <c r="G315" i="4"/>
  <c r="G303" i="4"/>
  <c r="G291" i="4"/>
  <c r="G287" i="4"/>
  <c r="G275" i="4"/>
  <c r="G271" i="4"/>
  <c r="G259" i="4"/>
  <c r="G247" i="4"/>
  <c r="G243" i="4"/>
  <c r="G231" i="4"/>
  <c r="G227" i="4"/>
  <c r="G215" i="4"/>
  <c r="G203" i="4"/>
  <c r="G199" i="4"/>
  <c r="G187" i="4"/>
  <c r="G183" i="4"/>
  <c r="G171" i="4"/>
  <c r="G159" i="4"/>
  <c r="G155" i="4"/>
  <c r="G143" i="4"/>
  <c r="G139" i="4"/>
  <c r="G127" i="4"/>
  <c r="G83" i="4"/>
  <c r="H1298" i="4"/>
  <c r="I1298" i="4"/>
  <c r="H1294" i="4"/>
  <c r="I1294" i="4"/>
  <c r="H1290" i="4"/>
  <c r="I1290" i="4"/>
  <c r="H1286" i="4"/>
  <c r="I1286" i="4"/>
  <c r="H1282" i="4"/>
  <c r="I1282" i="4"/>
  <c r="H1278" i="4"/>
  <c r="I1278" i="4"/>
  <c r="H1274" i="4"/>
  <c r="I1274" i="4"/>
  <c r="H1270" i="4"/>
  <c r="I1270" i="4"/>
  <c r="H1266" i="4"/>
  <c r="I1266" i="4"/>
  <c r="H1262" i="4"/>
  <c r="I1262" i="4"/>
  <c r="H1258" i="4"/>
  <c r="I1258" i="4"/>
  <c r="H1254" i="4"/>
  <c r="I1254" i="4"/>
  <c r="H1250" i="4"/>
  <c r="I1250" i="4"/>
  <c r="H1246" i="4"/>
  <c r="I1246" i="4"/>
  <c r="H1242" i="4"/>
  <c r="I1242" i="4"/>
  <c r="H1238" i="4"/>
  <c r="I1238" i="4"/>
  <c r="H1234" i="4"/>
  <c r="I1234" i="4"/>
  <c r="H1230" i="4"/>
  <c r="I1230" i="4"/>
  <c r="H1226" i="4"/>
  <c r="I1226" i="4"/>
  <c r="H1222" i="4"/>
  <c r="I1222" i="4"/>
  <c r="H1218" i="4"/>
  <c r="I1218" i="4"/>
  <c r="H1214" i="4"/>
  <c r="I1214" i="4"/>
  <c r="H1210" i="4"/>
  <c r="I1210" i="4"/>
  <c r="G46" i="4"/>
  <c r="G38" i="4"/>
  <c r="H1296" i="4"/>
  <c r="I1296" i="4"/>
  <c r="J1296" i="4"/>
  <c r="H1292" i="4"/>
  <c r="I1292" i="4"/>
  <c r="J1292" i="4"/>
  <c r="H1288" i="4"/>
  <c r="I1288" i="4"/>
  <c r="J1288" i="4"/>
  <c r="H1284" i="4"/>
  <c r="I1284" i="4"/>
  <c r="J1284" i="4"/>
  <c r="H1280" i="4"/>
  <c r="I1280" i="4"/>
  <c r="J1280" i="4"/>
  <c r="H1276" i="4"/>
  <c r="I1276" i="4"/>
  <c r="J1276" i="4"/>
  <c r="H1272" i="4"/>
  <c r="I1272" i="4"/>
  <c r="J1272" i="4"/>
  <c r="H1268" i="4"/>
  <c r="I1268" i="4"/>
  <c r="J1268" i="4"/>
  <c r="H1264" i="4"/>
  <c r="I1264" i="4"/>
  <c r="J1264" i="4"/>
  <c r="H1260" i="4"/>
  <c r="I1260" i="4"/>
  <c r="J1260" i="4"/>
  <c r="H1256" i="4"/>
  <c r="I1256" i="4"/>
  <c r="J1256" i="4"/>
  <c r="H1252" i="4"/>
  <c r="I1252" i="4"/>
  <c r="J1252" i="4"/>
  <c r="H1248" i="4"/>
  <c r="I1248" i="4"/>
  <c r="J1248" i="4"/>
  <c r="H1244" i="4"/>
  <c r="I1244" i="4"/>
  <c r="J1244" i="4"/>
  <c r="H1240" i="4"/>
  <c r="I1240" i="4"/>
  <c r="J1240" i="4"/>
  <c r="H1236" i="4"/>
  <c r="I1236" i="4"/>
  <c r="J1236" i="4"/>
  <c r="H1232" i="4"/>
  <c r="I1232" i="4"/>
  <c r="J1232" i="4"/>
  <c r="H1228" i="4"/>
  <c r="I1228" i="4"/>
  <c r="J1228" i="4"/>
  <c r="H1224" i="4"/>
  <c r="I1224" i="4"/>
  <c r="J1224" i="4"/>
  <c r="H1220" i="4"/>
  <c r="I1220" i="4"/>
  <c r="J1220" i="4"/>
  <c r="H1216" i="4"/>
  <c r="I1216" i="4"/>
  <c r="J1216" i="4"/>
  <c r="H1212" i="4"/>
  <c r="I1212" i="4"/>
  <c r="J1212" i="4"/>
  <c r="G50" i="4"/>
  <c r="G42" i="4"/>
  <c r="G34" i="4"/>
  <c r="I310" i="4"/>
  <c r="H310" i="4"/>
  <c r="J1295" i="4"/>
  <c r="J1291" i="4"/>
  <c r="J1287" i="4"/>
  <c r="J1283" i="4"/>
  <c r="J1279" i="4"/>
  <c r="J1275" i="4"/>
  <c r="J1271" i="4"/>
  <c r="J1267" i="4"/>
  <c r="J1263" i="4"/>
  <c r="J1259" i="4"/>
  <c r="J1255" i="4"/>
  <c r="J1251" i="4"/>
  <c r="J1247" i="4"/>
  <c r="J1243" i="4"/>
  <c r="J1239" i="4"/>
  <c r="J1235" i="4"/>
  <c r="J1231" i="4"/>
  <c r="J1227" i="4"/>
  <c r="J1223" i="4"/>
  <c r="J1219" i="4"/>
  <c r="J1215" i="4"/>
  <c r="J1211" i="4"/>
  <c r="I986" i="4"/>
  <c r="I984" i="4"/>
  <c r="I982" i="4"/>
  <c r="I978" i="4"/>
  <c r="I976" i="4"/>
  <c r="I954" i="4"/>
  <c r="I952" i="4"/>
  <c r="I950" i="4"/>
  <c r="I946" i="4"/>
  <c r="I944" i="4"/>
  <c r="I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771" i="4"/>
  <c r="H769" i="4"/>
  <c r="J762" i="4"/>
  <c r="H755" i="4"/>
  <c r="H753" i="4"/>
  <c r="J746" i="4"/>
  <c r="H739" i="4"/>
  <c r="H737" i="4"/>
  <c r="H723" i="4"/>
  <c r="H707" i="4"/>
  <c r="H691" i="4"/>
  <c r="H675" i="4"/>
  <c r="H659" i="4"/>
  <c r="H643" i="4"/>
  <c r="J611" i="4"/>
  <c r="H605" i="4"/>
  <c r="H598" i="4"/>
  <c r="H589" i="4"/>
  <c r="H582" i="4"/>
  <c r="H573" i="4"/>
  <c r="H566" i="4"/>
  <c r="H557" i="4"/>
  <c r="H550" i="4"/>
  <c r="H541" i="4"/>
  <c r="H534" i="4"/>
  <c r="H525" i="4"/>
  <c r="H428" i="4"/>
  <c r="H420" i="4"/>
  <c r="H412" i="4"/>
  <c r="H404" i="4"/>
  <c r="H396" i="4"/>
  <c r="H390" i="4"/>
  <c r="H388" i="4"/>
  <c r="H382" i="4"/>
  <c r="H366" i="4"/>
  <c r="H358" i="4"/>
  <c r="H342" i="4"/>
  <c r="J327" i="4"/>
  <c r="J323" i="4"/>
  <c r="J319" i="4"/>
  <c r="J315" i="4"/>
  <c r="J311" i="4"/>
  <c r="J992" i="4"/>
  <c r="J968" i="4"/>
  <c r="J960" i="4"/>
  <c r="J934" i="4"/>
  <c r="J606" i="4"/>
  <c r="J590" i="4"/>
  <c r="J574" i="4"/>
  <c r="J558" i="4"/>
  <c r="J542" i="4"/>
  <c r="J526" i="4"/>
  <c r="J442" i="4"/>
  <c r="J383" i="4"/>
  <c r="J372" i="4"/>
  <c r="J367" i="4"/>
  <c r="J359" i="4"/>
  <c r="J343" i="4"/>
  <c r="H327" i="4"/>
  <c r="H323" i="4"/>
  <c r="H319" i="4"/>
  <c r="H315" i="4"/>
  <c r="H311" i="4"/>
  <c r="L31" i="4"/>
  <c r="L35" i="4"/>
  <c r="L39" i="4"/>
  <c r="L43" i="4"/>
  <c r="L47" i="4"/>
  <c r="L51" i="4"/>
  <c r="L55" i="4"/>
  <c r="L59" i="4"/>
  <c r="L32" i="4"/>
  <c r="L36" i="4"/>
  <c r="L40" i="4"/>
  <c r="L44" i="4"/>
  <c r="L48" i="4"/>
  <c r="L52" i="4"/>
  <c r="L56" i="4"/>
  <c r="L60" i="4"/>
  <c r="L33" i="4"/>
  <c r="L37" i="4"/>
  <c r="L41" i="4"/>
  <c r="L45" i="4"/>
  <c r="L49" i="4"/>
  <c r="L53" i="4"/>
  <c r="L57" i="4"/>
  <c r="L34" i="4"/>
  <c r="L38" i="4"/>
  <c r="L42" i="4"/>
  <c r="L46" i="4"/>
  <c r="L50" i="4"/>
  <c r="L54" i="4"/>
  <c r="L58" i="4"/>
  <c r="J996" i="4"/>
  <c r="I994" i="4"/>
  <c r="I992" i="4"/>
  <c r="J972" i="4"/>
  <c r="I970" i="4"/>
  <c r="I968" i="4"/>
  <c r="I966" i="4"/>
  <c r="J964" i="4"/>
  <c r="I962" i="4"/>
  <c r="I960" i="4"/>
  <c r="J940" i="4"/>
  <c r="I938" i="4"/>
  <c r="I934" i="4"/>
  <c r="I932" i="4"/>
  <c r="J816" i="4"/>
  <c r="H777" i="4"/>
  <c r="J770" i="4"/>
  <c r="H763" i="4"/>
  <c r="H761" i="4"/>
  <c r="J754" i="4"/>
  <c r="H747" i="4"/>
  <c r="H745" i="4"/>
  <c r="J738" i="4"/>
  <c r="H731" i="4"/>
  <c r="H715" i="4"/>
  <c r="H699" i="4"/>
  <c r="H683" i="4"/>
  <c r="H667" i="4"/>
  <c r="H651" i="4"/>
  <c r="H635" i="4"/>
  <c r="J610" i="4"/>
  <c r="H606" i="4"/>
  <c r="H597" i="4"/>
  <c r="J594" i="4"/>
  <c r="H590" i="4"/>
  <c r="H581" i="4"/>
  <c r="J578" i="4"/>
  <c r="H574" i="4"/>
  <c r="H565" i="4"/>
  <c r="J562" i="4"/>
  <c r="H558" i="4"/>
  <c r="H549" i="4"/>
  <c r="J546" i="4"/>
  <c r="H542" i="4"/>
  <c r="H533" i="4"/>
  <c r="J530" i="4"/>
  <c r="H526" i="4"/>
  <c r="J519" i="4"/>
  <c r="J515" i="4"/>
  <c r="J511" i="4"/>
  <c r="J507" i="4"/>
  <c r="J503" i="4"/>
  <c r="J499" i="4"/>
  <c r="J495" i="4"/>
  <c r="J491" i="4"/>
  <c r="J487" i="4"/>
  <c r="J483" i="4"/>
  <c r="J479" i="4"/>
  <c r="J475" i="4"/>
  <c r="J471" i="4"/>
  <c r="J467" i="4"/>
  <c r="J463" i="4"/>
  <c r="J459" i="4"/>
  <c r="J455" i="4"/>
  <c r="J451" i="4"/>
  <c r="J447" i="4"/>
  <c r="J443" i="4"/>
  <c r="H442" i="4"/>
  <c r="H424" i="4"/>
  <c r="H416" i="4"/>
  <c r="H408" i="4"/>
  <c r="H400" i="4"/>
  <c r="J384" i="4"/>
  <c r="H383" i="4"/>
  <c r="J379" i="4"/>
  <c r="H374" i="4"/>
  <c r="H372" i="4"/>
  <c r="J368" i="4"/>
  <c r="H367" i="4"/>
  <c r="J363" i="4"/>
  <c r="H359" i="4"/>
  <c r="H350" i="4"/>
  <c r="J347" i="4"/>
  <c r="H343" i="4"/>
  <c r="J336" i="4"/>
  <c r="J332" i="4"/>
  <c r="J328" i="4"/>
  <c r="J324" i="4"/>
  <c r="J320" i="4"/>
  <c r="J316" i="4"/>
  <c r="J312" i="4"/>
  <c r="H306" i="4"/>
  <c r="H302" i="4"/>
  <c r="H298" i="4"/>
  <c r="H294" i="4"/>
  <c r="H290" i="4"/>
  <c r="M290" i="4" s="1"/>
  <c r="H288" i="4"/>
  <c r="J303" i="4"/>
  <c r="H307" i="4"/>
  <c r="H303" i="4"/>
  <c r="H299" i="4"/>
  <c r="H295" i="4"/>
  <c r="H291" i="4"/>
  <c r="H1207" i="4"/>
  <c r="J1207" i="4"/>
  <c r="H1203" i="4"/>
  <c r="J1203" i="4"/>
  <c r="H1199" i="4"/>
  <c r="J1199" i="4"/>
  <c r="H1195" i="4"/>
  <c r="J1195" i="4"/>
  <c r="H1191" i="4"/>
  <c r="J1191" i="4"/>
  <c r="H1187" i="4"/>
  <c r="J1187" i="4"/>
  <c r="H1183" i="4"/>
  <c r="J1183" i="4"/>
  <c r="H1179" i="4"/>
  <c r="J1179" i="4"/>
  <c r="H1175" i="4"/>
  <c r="J1175" i="4"/>
  <c r="H1171" i="4"/>
  <c r="J1171" i="4"/>
  <c r="H1167" i="4"/>
  <c r="J1167" i="4"/>
  <c r="H1163" i="4"/>
  <c r="J1163" i="4"/>
  <c r="H1159" i="4"/>
  <c r="J1159" i="4"/>
  <c r="H1155" i="4"/>
  <c r="J1155" i="4"/>
  <c r="H1151" i="4"/>
  <c r="J1151" i="4"/>
  <c r="H1147" i="4"/>
  <c r="J1147" i="4"/>
  <c r="H1141" i="4"/>
  <c r="J1141" i="4"/>
  <c r="I1295" i="4"/>
  <c r="I1291" i="4"/>
  <c r="I1287" i="4"/>
  <c r="I1283" i="4"/>
  <c r="I1279" i="4"/>
  <c r="I1275" i="4"/>
  <c r="I1271" i="4"/>
  <c r="I1267" i="4"/>
  <c r="I1263" i="4"/>
  <c r="I1259" i="4"/>
  <c r="I1255" i="4"/>
  <c r="I1251" i="4"/>
  <c r="I1247" i="4"/>
  <c r="I1243" i="4"/>
  <c r="I1239" i="4"/>
  <c r="I1235" i="4"/>
  <c r="I1231" i="4"/>
  <c r="I1227" i="4"/>
  <c r="I1223" i="4"/>
  <c r="I1219" i="4"/>
  <c r="I1215" i="4"/>
  <c r="I1211" i="4"/>
  <c r="H1085" i="4"/>
  <c r="J1085" i="4"/>
  <c r="I1085" i="4"/>
  <c r="H1081" i="4"/>
  <c r="J1081" i="4"/>
  <c r="I1081" i="4"/>
  <c r="H1077" i="4"/>
  <c r="J1077" i="4"/>
  <c r="I1077" i="4"/>
  <c r="H1073" i="4"/>
  <c r="J1073" i="4"/>
  <c r="I1073" i="4"/>
  <c r="H1069" i="4"/>
  <c r="J1069" i="4"/>
  <c r="I1069" i="4"/>
  <c r="H1065" i="4"/>
  <c r="J1065" i="4"/>
  <c r="I1065" i="4"/>
  <c r="H1061" i="4"/>
  <c r="J1061" i="4"/>
  <c r="I1061" i="4"/>
  <c r="H1057" i="4"/>
  <c r="J1057" i="4"/>
  <c r="I1057" i="4"/>
  <c r="H1053" i="4"/>
  <c r="J1053" i="4"/>
  <c r="I1053" i="4"/>
  <c r="H1049" i="4"/>
  <c r="J1049" i="4"/>
  <c r="I1049" i="4"/>
  <c r="H1045" i="4"/>
  <c r="J1045" i="4"/>
  <c r="I1045" i="4"/>
  <c r="H1041" i="4"/>
  <c r="J1041" i="4"/>
  <c r="I1041" i="4"/>
  <c r="H1037" i="4"/>
  <c r="J1037" i="4"/>
  <c r="I1037" i="4"/>
  <c r="H1033" i="4"/>
  <c r="J1033" i="4"/>
  <c r="I1033" i="4"/>
  <c r="H1029" i="4"/>
  <c r="J1029" i="4"/>
  <c r="I1029" i="4"/>
  <c r="H1025" i="4"/>
  <c r="J1025" i="4"/>
  <c r="I1025" i="4"/>
  <c r="H1021" i="4"/>
  <c r="J1021" i="4"/>
  <c r="I1021" i="4"/>
  <c r="H1008" i="4"/>
  <c r="J1008" i="4"/>
  <c r="I1008" i="4"/>
  <c r="H1000" i="4"/>
  <c r="J1000" i="4"/>
  <c r="I1000" i="4"/>
  <c r="J1297" i="4"/>
  <c r="J1289" i="4"/>
  <c r="J1281" i="4"/>
  <c r="J1273" i="4"/>
  <c r="J1265" i="4"/>
  <c r="J1257" i="4"/>
  <c r="J1249" i="4"/>
  <c r="J1241" i="4"/>
  <c r="J1233" i="4"/>
  <c r="J1225" i="4"/>
  <c r="J1217" i="4"/>
  <c r="J1209" i="4"/>
  <c r="H1206" i="4"/>
  <c r="J1206" i="4"/>
  <c r="H1202" i="4"/>
  <c r="J1202" i="4"/>
  <c r="H1198" i="4"/>
  <c r="J1198" i="4"/>
  <c r="H1194" i="4"/>
  <c r="J1194" i="4"/>
  <c r="H1190" i="4"/>
  <c r="J1190" i="4"/>
  <c r="H1186" i="4"/>
  <c r="J1186" i="4"/>
  <c r="H1182" i="4"/>
  <c r="J1182" i="4"/>
  <c r="H1178" i="4"/>
  <c r="J1178" i="4"/>
  <c r="H1174" i="4"/>
  <c r="J1174" i="4"/>
  <c r="H1170" i="4"/>
  <c r="J1170" i="4"/>
  <c r="H1166" i="4"/>
  <c r="J1166" i="4"/>
  <c r="H1162" i="4"/>
  <c r="J1162" i="4"/>
  <c r="H1158" i="4"/>
  <c r="J1158" i="4"/>
  <c r="H1154" i="4"/>
  <c r="J1154" i="4"/>
  <c r="H1150" i="4"/>
  <c r="J1150" i="4"/>
  <c r="H1146" i="4"/>
  <c r="J1146" i="4"/>
  <c r="H1144" i="4"/>
  <c r="J1144" i="4"/>
  <c r="H1140" i="4"/>
  <c r="J1140" i="4"/>
  <c r="H1138" i="4"/>
  <c r="J1138" i="4"/>
  <c r="H1136" i="4"/>
  <c r="J1136" i="4"/>
  <c r="H1134" i="4"/>
  <c r="J1134" i="4"/>
  <c r="H1132" i="4"/>
  <c r="J1132" i="4"/>
  <c r="H1130" i="4"/>
  <c r="J1130" i="4"/>
  <c r="H1128" i="4"/>
  <c r="J1128" i="4"/>
  <c r="H1126" i="4"/>
  <c r="J1126" i="4"/>
  <c r="H1124" i="4"/>
  <c r="J1124" i="4"/>
  <c r="H1122" i="4"/>
  <c r="J1122" i="4"/>
  <c r="H1120" i="4"/>
  <c r="J1120" i="4"/>
  <c r="H1118" i="4"/>
  <c r="J1118" i="4"/>
  <c r="H1116" i="4"/>
  <c r="J1116" i="4"/>
  <c r="H1114" i="4"/>
  <c r="J1114" i="4"/>
  <c r="H1112" i="4"/>
  <c r="J1112" i="4"/>
  <c r="H1110" i="4"/>
  <c r="J1110" i="4"/>
  <c r="H1108" i="4"/>
  <c r="J1108" i="4"/>
  <c r="H1106" i="4"/>
  <c r="J1106" i="4"/>
  <c r="H1104" i="4"/>
  <c r="J1104" i="4"/>
  <c r="H1102" i="4"/>
  <c r="J1102" i="4"/>
  <c r="H1100" i="4"/>
  <c r="J1100" i="4"/>
  <c r="H1098" i="4"/>
  <c r="J1098" i="4"/>
  <c r="H1096" i="4"/>
  <c r="J1096" i="4"/>
  <c r="H1094" i="4"/>
  <c r="J1094" i="4"/>
  <c r="H1092" i="4"/>
  <c r="J1092" i="4"/>
  <c r="H1090" i="4"/>
  <c r="J1090" i="4"/>
  <c r="H1088" i="4"/>
  <c r="J1088" i="4"/>
  <c r="H1084" i="4"/>
  <c r="J1084" i="4"/>
  <c r="I1084" i="4"/>
  <c r="H1080" i="4"/>
  <c r="J1080" i="4"/>
  <c r="I1080" i="4"/>
  <c r="H1076" i="4"/>
  <c r="J1076" i="4"/>
  <c r="I1076" i="4"/>
  <c r="H1072" i="4"/>
  <c r="J1072" i="4"/>
  <c r="I1072" i="4"/>
  <c r="H1068" i="4"/>
  <c r="J1068" i="4"/>
  <c r="I1068" i="4"/>
  <c r="H1064" i="4"/>
  <c r="J1064" i="4"/>
  <c r="I1064" i="4"/>
  <c r="H1060" i="4"/>
  <c r="J1060" i="4"/>
  <c r="I1060" i="4"/>
  <c r="H1056" i="4"/>
  <c r="J1056" i="4"/>
  <c r="I1056" i="4"/>
  <c r="H1052" i="4"/>
  <c r="J1052" i="4"/>
  <c r="I1052" i="4"/>
  <c r="H1048" i="4"/>
  <c r="J1048" i="4"/>
  <c r="I1048" i="4"/>
  <c r="H1044" i="4"/>
  <c r="J1044" i="4"/>
  <c r="I1044" i="4"/>
  <c r="H1040" i="4"/>
  <c r="J1040" i="4"/>
  <c r="I1040" i="4"/>
  <c r="H1036" i="4"/>
  <c r="J1036" i="4"/>
  <c r="I1036" i="4"/>
  <c r="H1032" i="4"/>
  <c r="J1032" i="4"/>
  <c r="I1032" i="4"/>
  <c r="H1028" i="4"/>
  <c r="J1028" i="4"/>
  <c r="I1028" i="4"/>
  <c r="H1024" i="4"/>
  <c r="J1024" i="4"/>
  <c r="I1024" i="4"/>
  <c r="H1020" i="4"/>
  <c r="J1020" i="4"/>
  <c r="I1020" i="4"/>
  <c r="H1016" i="4"/>
  <c r="J1016" i="4"/>
  <c r="I1016" i="4"/>
  <c r="H1010" i="4"/>
  <c r="J1010" i="4"/>
  <c r="I1010" i="4"/>
  <c r="H1002" i="4"/>
  <c r="J1002" i="4"/>
  <c r="I1002" i="4"/>
  <c r="J1293" i="4"/>
  <c r="J1285" i="4"/>
  <c r="J1277" i="4"/>
  <c r="J1269" i="4"/>
  <c r="J1261" i="4"/>
  <c r="J1253" i="4"/>
  <c r="J1245" i="4"/>
  <c r="J1237" i="4"/>
  <c r="J1229" i="4"/>
  <c r="J1221" i="4"/>
  <c r="J1213" i="4"/>
  <c r="H1208" i="4"/>
  <c r="J1208" i="4"/>
  <c r="H1204" i="4"/>
  <c r="J1204" i="4"/>
  <c r="H1200" i="4"/>
  <c r="J1200" i="4"/>
  <c r="H1196" i="4"/>
  <c r="J1196" i="4"/>
  <c r="H1192" i="4"/>
  <c r="J1192" i="4"/>
  <c r="H1188" i="4"/>
  <c r="J1188" i="4"/>
  <c r="H1184" i="4"/>
  <c r="J1184" i="4"/>
  <c r="H1180" i="4"/>
  <c r="J1180" i="4"/>
  <c r="H1176" i="4"/>
  <c r="J1176" i="4"/>
  <c r="H1172" i="4"/>
  <c r="J1172" i="4"/>
  <c r="H1168" i="4"/>
  <c r="J1168" i="4"/>
  <c r="H1164" i="4"/>
  <c r="J1164" i="4"/>
  <c r="H1160" i="4"/>
  <c r="J1160" i="4"/>
  <c r="H1156" i="4"/>
  <c r="J1156" i="4"/>
  <c r="H1152" i="4"/>
  <c r="J1152" i="4"/>
  <c r="H1148" i="4"/>
  <c r="J1148" i="4"/>
  <c r="H1142" i="4"/>
  <c r="J1142" i="4"/>
  <c r="J1298" i="4"/>
  <c r="I1297" i="4"/>
  <c r="J1294" i="4"/>
  <c r="I1293" i="4"/>
  <c r="J1290" i="4"/>
  <c r="I1289" i="4"/>
  <c r="J1286" i="4"/>
  <c r="I1285" i="4"/>
  <c r="J1282" i="4"/>
  <c r="I1281" i="4"/>
  <c r="J1278" i="4"/>
  <c r="I1277" i="4"/>
  <c r="J1274" i="4"/>
  <c r="I1273" i="4"/>
  <c r="J1270" i="4"/>
  <c r="I1269" i="4"/>
  <c r="J1266" i="4"/>
  <c r="I1265" i="4"/>
  <c r="J1262" i="4"/>
  <c r="I1261" i="4"/>
  <c r="J1258" i="4"/>
  <c r="I1257" i="4"/>
  <c r="J1254" i="4"/>
  <c r="I1253" i="4"/>
  <c r="J1250" i="4"/>
  <c r="I1249" i="4"/>
  <c r="J1246" i="4"/>
  <c r="I1245" i="4"/>
  <c r="J1242" i="4"/>
  <c r="I1241" i="4"/>
  <c r="J1238" i="4"/>
  <c r="I1237" i="4"/>
  <c r="J1234" i="4"/>
  <c r="I1233" i="4"/>
  <c r="J1230" i="4"/>
  <c r="I1229" i="4"/>
  <c r="J1226" i="4"/>
  <c r="I1225" i="4"/>
  <c r="J1222" i="4"/>
  <c r="I1221" i="4"/>
  <c r="J1218" i="4"/>
  <c r="I1217" i="4"/>
  <c r="J1214" i="4"/>
  <c r="I1213" i="4"/>
  <c r="J1210" i="4"/>
  <c r="I1209" i="4"/>
  <c r="I1207" i="4"/>
  <c r="I1203" i="4"/>
  <c r="I1199" i="4"/>
  <c r="I1195" i="4"/>
  <c r="I1191" i="4"/>
  <c r="I1187" i="4"/>
  <c r="I1183" i="4"/>
  <c r="I1179" i="4"/>
  <c r="I1175" i="4"/>
  <c r="I1171" i="4"/>
  <c r="I1167" i="4"/>
  <c r="I1163" i="4"/>
  <c r="I1159" i="4"/>
  <c r="I1155" i="4"/>
  <c r="I1151" i="4"/>
  <c r="I1147" i="4"/>
  <c r="I1141" i="4"/>
  <c r="H1087" i="4"/>
  <c r="J1087" i="4"/>
  <c r="I1087" i="4"/>
  <c r="H1083" i="4"/>
  <c r="J1083" i="4"/>
  <c r="I1083" i="4"/>
  <c r="H1079" i="4"/>
  <c r="J1079" i="4"/>
  <c r="I1079" i="4"/>
  <c r="H1075" i="4"/>
  <c r="J1075" i="4"/>
  <c r="I1075" i="4"/>
  <c r="H1071" i="4"/>
  <c r="J1071" i="4"/>
  <c r="I1071" i="4"/>
  <c r="H1067" i="4"/>
  <c r="J1067" i="4"/>
  <c r="I1067" i="4"/>
  <c r="H1063" i="4"/>
  <c r="J1063" i="4"/>
  <c r="I1063" i="4"/>
  <c r="H1059" i="4"/>
  <c r="J1059" i="4"/>
  <c r="I1059" i="4"/>
  <c r="H1055" i="4"/>
  <c r="J1055" i="4"/>
  <c r="I1055" i="4"/>
  <c r="H1051" i="4"/>
  <c r="J1051" i="4"/>
  <c r="I1051" i="4"/>
  <c r="H1047" i="4"/>
  <c r="J1047" i="4"/>
  <c r="I1047" i="4"/>
  <c r="H1043" i="4"/>
  <c r="J1043" i="4"/>
  <c r="I1043" i="4"/>
  <c r="H1039" i="4"/>
  <c r="J1039" i="4"/>
  <c r="I1039" i="4"/>
  <c r="H1035" i="4"/>
  <c r="J1035" i="4"/>
  <c r="I1035" i="4"/>
  <c r="H1031" i="4"/>
  <c r="J1031" i="4"/>
  <c r="I1031" i="4"/>
  <c r="H1027" i="4"/>
  <c r="J1027" i="4"/>
  <c r="I1027" i="4"/>
  <c r="H1023" i="4"/>
  <c r="J1023" i="4"/>
  <c r="I1023" i="4"/>
  <c r="H1019" i="4"/>
  <c r="J1019" i="4"/>
  <c r="I1019" i="4"/>
  <c r="H1012" i="4"/>
  <c r="J1012" i="4"/>
  <c r="I1012" i="4"/>
  <c r="H1004" i="4"/>
  <c r="J1004" i="4"/>
  <c r="I1004" i="4"/>
  <c r="H1205" i="4"/>
  <c r="J1205" i="4"/>
  <c r="H1201" i="4"/>
  <c r="J1201" i="4"/>
  <c r="H1197" i="4"/>
  <c r="J1197" i="4"/>
  <c r="H1193" i="4"/>
  <c r="J1193" i="4"/>
  <c r="H1189" i="4"/>
  <c r="J1189" i="4"/>
  <c r="H1185" i="4"/>
  <c r="J1185" i="4"/>
  <c r="H1181" i="4"/>
  <c r="J1181" i="4"/>
  <c r="H1177" i="4"/>
  <c r="J1177" i="4"/>
  <c r="H1173" i="4"/>
  <c r="J1173" i="4"/>
  <c r="H1169" i="4"/>
  <c r="J1169" i="4"/>
  <c r="H1165" i="4"/>
  <c r="J1165" i="4"/>
  <c r="H1161" i="4"/>
  <c r="J1161" i="4"/>
  <c r="H1157" i="4"/>
  <c r="J1157" i="4"/>
  <c r="H1153" i="4"/>
  <c r="J1153" i="4"/>
  <c r="H1149" i="4"/>
  <c r="J1149" i="4"/>
  <c r="H1145" i="4"/>
  <c r="J1145" i="4"/>
  <c r="H1143" i="4"/>
  <c r="J1143" i="4"/>
  <c r="H1139" i="4"/>
  <c r="J1139" i="4"/>
  <c r="H1137" i="4"/>
  <c r="J1137" i="4"/>
  <c r="H1135" i="4"/>
  <c r="J1135" i="4"/>
  <c r="H1133" i="4"/>
  <c r="J1133" i="4"/>
  <c r="H1131" i="4"/>
  <c r="J1131" i="4"/>
  <c r="H1129" i="4"/>
  <c r="J1129" i="4"/>
  <c r="H1127" i="4"/>
  <c r="J1127" i="4"/>
  <c r="H1125" i="4"/>
  <c r="J1125" i="4"/>
  <c r="H1123" i="4"/>
  <c r="J1123" i="4"/>
  <c r="H1121" i="4"/>
  <c r="J1121" i="4"/>
  <c r="H1119" i="4"/>
  <c r="J1119" i="4"/>
  <c r="H1117" i="4"/>
  <c r="J1117" i="4"/>
  <c r="H1115" i="4"/>
  <c r="J1115" i="4"/>
  <c r="H1113" i="4"/>
  <c r="J1113" i="4"/>
  <c r="H1111" i="4"/>
  <c r="J1111" i="4"/>
  <c r="H1109" i="4"/>
  <c r="J1109" i="4"/>
  <c r="H1107" i="4"/>
  <c r="J1107" i="4"/>
  <c r="H1105" i="4"/>
  <c r="J1105" i="4"/>
  <c r="H1103" i="4"/>
  <c r="J1103" i="4"/>
  <c r="H1101" i="4"/>
  <c r="J1101" i="4"/>
  <c r="H1099" i="4"/>
  <c r="J1099" i="4"/>
  <c r="H1097" i="4"/>
  <c r="J1097" i="4"/>
  <c r="H1095" i="4"/>
  <c r="J1095" i="4"/>
  <c r="H1093" i="4"/>
  <c r="J1093" i="4"/>
  <c r="H1091" i="4"/>
  <c r="J1091" i="4"/>
  <c r="H1089" i="4"/>
  <c r="J1089" i="4"/>
  <c r="H1086" i="4"/>
  <c r="J1086" i="4"/>
  <c r="I1086" i="4"/>
  <c r="H1082" i="4"/>
  <c r="J1082" i="4"/>
  <c r="I1082" i="4"/>
  <c r="H1078" i="4"/>
  <c r="J1078" i="4"/>
  <c r="I1078" i="4"/>
  <c r="H1074" i="4"/>
  <c r="J1074" i="4"/>
  <c r="I1074" i="4"/>
  <c r="H1070" i="4"/>
  <c r="J1070" i="4"/>
  <c r="I1070" i="4"/>
  <c r="H1066" i="4"/>
  <c r="J1066" i="4"/>
  <c r="I1066" i="4"/>
  <c r="H1062" i="4"/>
  <c r="J1062" i="4"/>
  <c r="I1062" i="4"/>
  <c r="H1058" i="4"/>
  <c r="J1058" i="4"/>
  <c r="I1058" i="4"/>
  <c r="H1054" i="4"/>
  <c r="J1054" i="4"/>
  <c r="I1054" i="4"/>
  <c r="H1050" i="4"/>
  <c r="J1050" i="4"/>
  <c r="I1050" i="4"/>
  <c r="H1046" i="4"/>
  <c r="J1046" i="4"/>
  <c r="I1046" i="4"/>
  <c r="H1042" i="4"/>
  <c r="J1042" i="4"/>
  <c r="I1042" i="4"/>
  <c r="H1038" i="4"/>
  <c r="J1038" i="4"/>
  <c r="I1038" i="4"/>
  <c r="H1034" i="4"/>
  <c r="J1034" i="4"/>
  <c r="I1034" i="4"/>
  <c r="H1030" i="4"/>
  <c r="J1030" i="4"/>
  <c r="I1030" i="4"/>
  <c r="H1026" i="4"/>
  <c r="J1026" i="4"/>
  <c r="I1026" i="4"/>
  <c r="H1022" i="4"/>
  <c r="J1022" i="4"/>
  <c r="I1022" i="4"/>
  <c r="H1018" i="4"/>
  <c r="J1018" i="4"/>
  <c r="I1018" i="4"/>
  <c r="H1014" i="4"/>
  <c r="J1014" i="4"/>
  <c r="I1014" i="4"/>
  <c r="H1006" i="4"/>
  <c r="J1006" i="4"/>
  <c r="I1006" i="4"/>
  <c r="H998" i="4"/>
  <c r="J998" i="4"/>
  <c r="I998" i="4"/>
  <c r="H987" i="4"/>
  <c r="I987" i="4"/>
  <c r="H985" i="4"/>
  <c r="I985" i="4"/>
  <c r="H971" i="4"/>
  <c r="I971" i="4"/>
  <c r="H969" i="4"/>
  <c r="I969" i="4"/>
  <c r="H955" i="4"/>
  <c r="I955" i="4"/>
  <c r="H953" i="4"/>
  <c r="I953" i="4"/>
  <c r="H939" i="4"/>
  <c r="I939" i="4"/>
  <c r="H937" i="4"/>
  <c r="I937" i="4"/>
  <c r="H935" i="4"/>
  <c r="I935" i="4"/>
  <c r="J928" i="4"/>
  <c r="H928" i="4"/>
  <c r="I928" i="4"/>
  <c r="J924" i="4"/>
  <c r="H924" i="4"/>
  <c r="I924" i="4"/>
  <c r="J920" i="4"/>
  <c r="H920" i="4"/>
  <c r="I920" i="4"/>
  <c r="J916" i="4"/>
  <c r="H916" i="4"/>
  <c r="I916" i="4"/>
  <c r="J912" i="4"/>
  <c r="H912" i="4"/>
  <c r="I912" i="4"/>
  <c r="J908" i="4"/>
  <c r="H908" i="4"/>
  <c r="I908" i="4"/>
  <c r="J904" i="4"/>
  <c r="H904" i="4"/>
  <c r="I904" i="4"/>
  <c r="J900" i="4"/>
  <c r="H900" i="4"/>
  <c r="I900" i="4"/>
  <c r="J896" i="4"/>
  <c r="H896" i="4"/>
  <c r="I896" i="4"/>
  <c r="J892" i="4"/>
  <c r="H892" i="4"/>
  <c r="I892" i="4"/>
  <c r="J888" i="4"/>
  <c r="H888" i="4"/>
  <c r="I888" i="4"/>
  <c r="J884" i="4"/>
  <c r="H884" i="4"/>
  <c r="I884" i="4"/>
  <c r="J880" i="4"/>
  <c r="H880" i="4"/>
  <c r="I880" i="4"/>
  <c r="J876" i="4"/>
  <c r="H876" i="4"/>
  <c r="I876" i="4"/>
  <c r="J872" i="4"/>
  <c r="H872" i="4"/>
  <c r="I872" i="4"/>
  <c r="J868" i="4"/>
  <c r="H868" i="4"/>
  <c r="I868" i="4"/>
  <c r="J864" i="4"/>
  <c r="H864" i="4"/>
  <c r="I864" i="4"/>
  <c r="J860" i="4"/>
  <c r="H860" i="4"/>
  <c r="I860" i="4"/>
  <c r="J856" i="4"/>
  <c r="H856" i="4"/>
  <c r="I856" i="4"/>
  <c r="J852" i="4"/>
  <c r="H852" i="4"/>
  <c r="I852" i="4"/>
  <c r="J848" i="4"/>
  <c r="H848" i="4"/>
  <c r="I848" i="4"/>
  <c r="J844" i="4"/>
  <c r="H844" i="4"/>
  <c r="I844" i="4"/>
  <c r="J840" i="4"/>
  <c r="H840" i="4"/>
  <c r="I840" i="4"/>
  <c r="J836" i="4"/>
  <c r="H836" i="4"/>
  <c r="I836" i="4"/>
  <c r="I776" i="4"/>
  <c r="H776" i="4"/>
  <c r="J776" i="4"/>
  <c r="I760" i="4"/>
  <c r="H760" i="4"/>
  <c r="J760" i="4"/>
  <c r="I744" i="4"/>
  <c r="H744" i="4"/>
  <c r="J744" i="4"/>
  <c r="H1017" i="4"/>
  <c r="J1017" i="4"/>
  <c r="H1015" i="4"/>
  <c r="J1015" i="4"/>
  <c r="H1013" i="4"/>
  <c r="J1013" i="4"/>
  <c r="H1011" i="4"/>
  <c r="J1011" i="4"/>
  <c r="H1009" i="4"/>
  <c r="J1009" i="4"/>
  <c r="H1007" i="4"/>
  <c r="J1007" i="4"/>
  <c r="H1005" i="4"/>
  <c r="J1005" i="4"/>
  <c r="H1003" i="4"/>
  <c r="J1003" i="4"/>
  <c r="H1001" i="4"/>
  <c r="J1001" i="4"/>
  <c r="H999" i="4"/>
  <c r="J999" i="4"/>
  <c r="H997" i="4"/>
  <c r="J997" i="4"/>
  <c r="H983" i="4"/>
  <c r="I983" i="4"/>
  <c r="H981" i="4"/>
  <c r="I981" i="4"/>
  <c r="H967" i="4"/>
  <c r="I967" i="4"/>
  <c r="H965" i="4"/>
  <c r="I965" i="4"/>
  <c r="H951" i="4"/>
  <c r="I951" i="4"/>
  <c r="H949" i="4"/>
  <c r="I949" i="4"/>
  <c r="H933" i="4"/>
  <c r="I933" i="4"/>
  <c r="H931" i="4"/>
  <c r="I931" i="4"/>
  <c r="J927" i="4"/>
  <c r="H927" i="4"/>
  <c r="I927" i="4"/>
  <c r="J923" i="4"/>
  <c r="H923" i="4"/>
  <c r="I923" i="4"/>
  <c r="J919" i="4"/>
  <c r="H919" i="4"/>
  <c r="I919" i="4"/>
  <c r="J915" i="4"/>
  <c r="H915" i="4"/>
  <c r="I915" i="4"/>
  <c r="J911" i="4"/>
  <c r="H911" i="4"/>
  <c r="I911" i="4"/>
  <c r="J907" i="4"/>
  <c r="H907" i="4"/>
  <c r="I907" i="4"/>
  <c r="J903" i="4"/>
  <c r="H903" i="4"/>
  <c r="I903" i="4"/>
  <c r="J899" i="4"/>
  <c r="H899" i="4"/>
  <c r="I899" i="4"/>
  <c r="J895" i="4"/>
  <c r="H895" i="4"/>
  <c r="I895" i="4"/>
  <c r="J891" i="4"/>
  <c r="H891" i="4"/>
  <c r="I891" i="4"/>
  <c r="J887" i="4"/>
  <c r="H887" i="4"/>
  <c r="I887" i="4"/>
  <c r="J883" i="4"/>
  <c r="H883" i="4"/>
  <c r="I883" i="4"/>
  <c r="J879" i="4"/>
  <c r="H879" i="4"/>
  <c r="I879" i="4"/>
  <c r="J875" i="4"/>
  <c r="H875" i="4"/>
  <c r="I875" i="4"/>
  <c r="H995" i="4"/>
  <c r="I995" i="4"/>
  <c r="H993" i="4"/>
  <c r="I993" i="4"/>
  <c r="H979" i="4"/>
  <c r="I979" i="4"/>
  <c r="H977" i="4"/>
  <c r="I977" i="4"/>
  <c r="H963" i="4"/>
  <c r="I963" i="4"/>
  <c r="H961" i="4"/>
  <c r="I961" i="4"/>
  <c r="H947" i="4"/>
  <c r="I947" i="4"/>
  <c r="H945" i="4"/>
  <c r="I945" i="4"/>
  <c r="J930" i="4"/>
  <c r="H930" i="4"/>
  <c r="I930" i="4"/>
  <c r="J926" i="4"/>
  <c r="H926" i="4"/>
  <c r="I926" i="4"/>
  <c r="J922" i="4"/>
  <c r="H922" i="4"/>
  <c r="I922" i="4"/>
  <c r="J918" i="4"/>
  <c r="H918" i="4"/>
  <c r="I918" i="4"/>
  <c r="J914" i="4"/>
  <c r="H914" i="4"/>
  <c r="I914" i="4"/>
  <c r="J910" i="4"/>
  <c r="H910" i="4"/>
  <c r="I910" i="4"/>
  <c r="J906" i="4"/>
  <c r="H906" i="4"/>
  <c r="I906" i="4"/>
  <c r="J902" i="4"/>
  <c r="H902" i="4"/>
  <c r="I902" i="4"/>
  <c r="J898" i="4"/>
  <c r="H898" i="4"/>
  <c r="I898" i="4"/>
  <c r="J894" i="4"/>
  <c r="H894" i="4"/>
  <c r="I894" i="4"/>
  <c r="J890" i="4"/>
  <c r="H890" i="4"/>
  <c r="I890" i="4"/>
  <c r="J886" i="4"/>
  <c r="H886" i="4"/>
  <c r="I886" i="4"/>
  <c r="J882" i="4"/>
  <c r="H882" i="4"/>
  <c r="I882" i="4"/>
  <c r="J878" i="4"/>
  <c r="H878" i="4"/>
  <c r="I878" i="4"/>
  <c r="J874" i="4"/>
  <c r="H874" i="4"/>
  <c r="I874" i="4"/>
  <c r="J870" i="4"/>
  <c r="H870" i="4"/>
  <c r="I870" i="4"/>
  <c r="J866" i="4"/>
  <c r="H866" i="4"/>
  <c r="I866" i="4"/>
  <c r="J862" i="4"/>
  <c r="H862" i="4"/>
  <c r="I862" i="4"/>
  <c r="J858" i="4"/>
  <c r="H858" i="4"/>
  <c r="I858" i="4"/>
  <c r="J854" i="4"/>
  <c r="H854" i="4"/>
  <c r="I854" i="4"/>
  <c r="J850" i="4"/>
  <c r="H850" i="4"/>
  <c r="I850" i="4"/>
  <c r="J846" i="4"/>
  <c r="H846" i="4"/>
  <c r="I846" i="4"/>
  <c r="J842" i="4"/>
  <c r="H842" i="4"/>
  <c r="I842" i="4"/>
  <c r="J838" i="4"/>
  <c r="H838" i="4"/>
  <c r="I838" i="4"/>
  <c r="H991" i="4"/>
  <c r="I991" i="4"/>
  <c r="H989" i="4"/>
  <c r="I989" i="4"/>
  <c r="J987" i="4"/>
  <c r="J985" i="4"/>
  <c r="H975" i="4"/>
  <c r="I975" i="4"/>
  <c r="H973" i="4"/>
  <c r="I973" i="4"/>
  <c r="J971" i="4"/>
  <c r="J969" i="4"/>
  <c r="H959" i="4"/>
  <c r="I959" i="4"/>
  <c r="H957" i="4"/>
  <c r="I957" i="4"/>
  <c r="J955" i="4"/>
  <c r="J953" i="4"/>
  <c r="H943" i="4"/>
  <c r="I943" i="4"/>
  <c r="H941" i="4"/>
  <c r="I941" i="4"/>
  <c r="J939" i="4"/>
  <c r="J937" i="4"/>
  <c r="J929" i="4"/>
  <c r="H929" i="4"/>
  <c r="I929" i="4"/>
  <c r="J925" i="4"/>
  <c r="H925" i="4"/>
  <c r="I925" i="4"/>
  <c r="J921" i="4"/>
  <c r="H921" i="4"/>
  <c r="I921" i="4"/>
  <c r="J917" i="4"/>
  <c r="H917" i="4"/>
  <c r="I917" i="4"/>
  <c r="J913" i="4"/>
  <c r="H913" i="4"/>
  <c r="I913" i="4"/>
  <c r="J909" i="4"/>
  <c r="H909" i="4"/>
  <c r="I909" i="4"/>
  <c r="J905" i="4"/>
  <c r="H905" i="4"/>
  <c r="I905" i="4"/>
  <c r="J901" i="4"/>
  <c r="H901" i="4"/>
  <c r="I901" i="4"/>
  <c r="J897" i="4"/>
  <c r="H897" i="4"/>
  <c r="I897" i="4"/>
  <c r="J893" i="4"/>
  <c r="H893" i="4"/>
  <c r="I893" i="4"/>
  <c r="J889" i="4"/>
  <c r="H889" i="4"/>
  <c r="I889" i="4"/>
  <c r="J885" i="4"/>
  <c r="H885" i="4"/>
  <c r="I885" i="4"/>
  <c r="J881" i="4"/>
  <c r="H881" i="4"/>
  <c r="I881" i="4"/>
  <c r="J877" i="4"/>
  <c r="H877" i="4"/>
  <c r="I877" i="4"/>
  <c r="J936" i="4"/>
  <c r="J932" i="4"/>
  <c r="J873" i="4"/>
  <c r="H873" i="4"/>
  <c r="J871" i="4"/>
  <c r="H871" i="4"/>
  <c r="J869" i="4"/>
  <c r="H869" i="4"/>
  <c r="J867" i="4"/>
  <c r="H867" i="4"/>
  <c r="J865" i="4"/>
  <c r="H865" i="4"/>
  <c r="J863" i="4"/>
  <c r="H863" i="4"/>
  <c r="J861" i="4"/>
  <c r="H861" i="4"/>
  <c r="J859" i="4"/>
  <c r="H859" i="4"/>
  <c r="J857" i="4"/>
  <c r="H857" i="4"/>
  <c r="J855" i="4"/>
  <c r="H855" i="4"/>
  <c r="J853" i="4"/>
  <c r="H853" i="4"/>
  <c r="J851" i="4"/>
  <c r="H851" i="4"/>
  <c r="J849" i="4"/>
  <c r="H849" i="4"/>
  <c r="J847" i="4"/>
  <c r="H847" i="4"/>
  <c r="J845" i="4"/>
  <c r="H845" i="4"/>
  <c r="J843" i="4"/>
  <c r="H843" i="4"/>
  <c r="J841" i="4"/>
  <c r="H841" i="4"/>
  <c r="J839" i="4"/>
  <c r="H839" i="4"/>
  <c r="J837" i="4"/>
  <c r="H837" i="4"/>
  <c r="J994" i="4"/>
  <c r="J990" i="4"/>
  <c r="J986" i="4"/>
  <c r="J982" i="4"/>
  <c r="J978" i="4"/>
  <c r="J974" i="4"/>
  <c r="J970" i="4"/>
  <c r="J966" i="4"/>
  <c r="J962" i="4"/>
  <c r="J958" i="4"/>
  <c r="J954" i="4"/>
  <c r="J950" i="4"/>
  <c r="J946" i="4"/>
  <c r="J942" i="4"/>
  <c r="J938" i="4"/>
  <c r="H835" i="4"/>
  <c r="I814" i="4"/>
  <c r="J814" i="4"/>
  <c r="I812" i="4"/>
  <c r="J812" i="4"/>
  <c r="I810" i="4"/>
  <c r="J810" i="4"/>
  <c r="I808" i="4"/>
  <c r="J808" i="4"/>
  <c r="I806" i="4"/>
  <c r="J806" i="4"/>
  <c r="I804" i="4"/>
  <c r="J804" i="4"/>
  <c r="I802" i="4"/>
  <c r="J802" i="4"/>
  <c r="I800" i="4"/>
  <c r="J800" i="4"/>
  <c r="I798" i="4"/>
  <c r="J798" i="4"/>
  <c r="I796" i="4"/>
  <c r="J796" i="4"/>
  <c r="I794" i="4"/>
  <c r="J794" i="4"/>
  <c r="I792" i="4"/>
  <c r="J792" i="4"/>
  <c r="I790" i="4"/>
  <c r="J790" i="4"/>
  <c r="I788" i="4"/>
  <c r="J788" i="4"/>
  <c r="I786" i="4"/>
  <c r="J786" i="4"/>
  <c r="I784" i="4"/>
  <c r="J784" i="4"/>
  <c r="I782" i="4"/>
  <c r="J782" i="4"/>
  <c r="I780" i="4"/>
  <c r="J780" i="4"/>
  <c r="I778" i="4"/>
  <c r="J778" i="4"/>
  <c r="I764" i="4"/>
  <c r="H764" i="4"/>
  <c r="J764" i="4"/>
  <c r="I748" i="4"/>
  <c r="H748" i="4"/>
  <c r="J748" i="4"/>
  <c r="I768" i="4"/>
  <c r="H768" i="4"/>
  <c r="J768" i="4"/>
  <c r="I752" i="4"/>
  <c r="H752" i="4"/>
  <c r="J752" i="4"/>
  <c r="I736" i="4"/>
  <c r="H736" i="4"/>
  <c r="J736" i="4"/>
  <c r="I815" i="4"/>
  <c r="J815" i="4"/>
  <c r="I813" i="4"/>
  <c r="J813" i="4"/>
  <c r="I811" i="4"/>
  <c r="J811" i="4"/>
  <c r="I809" i="4"/>
  <c r="J809" i="4"/>
  <c r="I807" i="4"/>
  <c r="J807" i="4"/>
  <c r="I805" i="4"/>
  <c r="J805" i="4"/>
  <c r="I803" i="4"/>
  <c r="J803" i="4"/>
  <c r="I801" i="4"/>
  <c r="J801" i="4"/>
  <c r="I799" i="4"/>
  <c r="J799" i="4"/>
  <c r="I797" i="4"/>
  <c r="J797" i="4"/>
  <c r="I795" i="4"/>
  <c r="J795" i="4"/>
  <c r="I793" i="4"/>
  <c r="J793" i="4"/>
  <c r="I791" i="4"/>
  <c r="J791" i="4"/>
  <c r="I789" i="4"/>
  <c r="J789" i="4"/>
  <c r="I787" i="4"/>
  <c r="J787" i="4"/>
  <c r="I785" i="4"/>
  <c r="J785" i="4"/>
  <c r="I783" i="4"/>
  <c r="J783" i="4"/>
  <c r="I781" i="4"/>
  <c r="J781" i="4"/>
  <c r="I779" i="4"/>
  <c r="J779" i="4"/>
  <c r="I772" i="4"/>
  <c r="H772" i="4"/>
  <c r="J772" i="4"/>
  <c r="I756" i="4"/>
  <c r="H756" i="4"/>
  <c r="J756" i="4"/>
  <c r="I740" i="4"/>
  <c r="H740" i="4"/>
  <c r="J740" i="4"/>
  <c r="J775" i="4"/>
  <c r="H774" i="4"/>
  <c r="J771" i="4"/>
  <c r="H770" i="4"/>
  <c r="J767" i="4"/>
  <c r="H766" i="4"/>
  <c r="J763" i="4"/>
  <c r="H762" i="4"/>
  <c r="J759" i="4"/>
  <c r="H758" i="4"/>
  <c r="J755" i="4"/>
  <c r="H754" i="4"/>
  <c r="J751" i="4"/>
  <c r="H750" i="4"/>
  <c r="J747" i="4"/>
  <c r="H746" i="4"/>
  <c r="J743" i="4"/>
  <c r="H742" i="4"/>
  <c r="J739" i="4"/>
  <c r="H738" i="4"/>
  <c r="J735" i="4"/>
  <c r="H734" i="4"/>
  <c r="J731" i="4"/>
  <c r="H730" i="4"/>
  <c r="J727" i="4"/>
  <c r="H726" i="4"/>
  <c r="J723" i="4"/>
  <c r="H722" i="4"/>
  <c r="J719" i="4"/>
  <c r="H718" i="4"/>
  <c r="J715" i="4"/>
  <c r="H714" i="4"/>
  <c r="J711" i="4"/>
  <c r="H710" i="4"/>
  <c r="J707" i="4"/>
  <c r="H706" i="4"/>
  <c r="J703" i="4"/>
  <c r="H702" i="4"/>
  <c r="J699" i="4"/>
  <c r="H698" i="4"/>
  <c r="J695" i="4"/>
  <c r="H694" i="4"/>
  <c r="J691" i="4"/>
  <c r="H690" i="4"/>
  <c r="J687" i="4"/>
  <c r="H686" i="4"/>
  <c r="J683" i="4"/>
  <c r="H682" i="4"/>
  <c r="J679" i="4"/>
  <c r="H678" i="4"/>
  <c r="J675" i="4"/>
  <c r="H674" i="4"/>
  <c r="J671" i="4"/>
  <c r="H670" i="4"/>
  <c r="J667" i="4"/>
  <c r="H666" i="4"/>
  <c r="J663" i="4"/>
  <c r="H662" i="4"/>
  <c r="J659" i="4"/>
  <c r="H658" i="4"/>
  <c r="J655" i="4"/>
  <c r="H654" i="4"/>
  <c r="J651" i="4"/>
  <c r="H650" i="4"/>
  <c r="J647" i="4"/>
  <c r="H646" i="4"/>
  <c r="J643" i="4"/>
  <c r="H642" i="4"/>
  <c r="J639" i="4"/>
  <c r="H638" i="4"/>
  <c r="J635" i="4"/>
  <c r="H634" i="4"/>
  <c r="J631" i="4"/>
  <c r="H630" i="4"/>
  <c r="J627" i="4"/>
  <c r="H626" i="4"/>
  <c r="J623" i="4"/>
  <c r="H622" i="4"/>
  <c r="J619" i="4"/>
  <c r="H618" i="4"/>
  <c r="J615" i="4"/>
  <c r="H614" i="4"/>
  <c r="J777" i="4"/>
  <c r="J732" i="4"/>
  <c r="J728" i="4"/>
  <c r="J724" i="4"/>
  <c r="J720" i="4"/>
  <c r="J716" i="4"/>
  <c r="J712" i="4"/>
  <c r="J708" i="4"/>
  <c r="J704" i="4"/>
  <c r="J700" i="4"/>
  <c r="J696" i="4"/>
  <c r="J692" i="4"/>
  <c r="J688" i="4"/>
  <c r="J684" i="4"/>
  <c r="J680" i="4"/>
  <c r="J676" i="4"/>
  <c r="J672" i="4"/>
  <c r="J668" i="4"/>
  <c r="J664" i="4"/>
  <c r="J660" i="4"/>
  <c r="J656" i="4"/>
  <c r="J652" i="4"/>
  <c r="J648" i="4"/>
  <c r="J644" i="4"/>
  <c r="J640" i="4"/>
  <c r="J636" i="4"/>
  <c r="J632" i="4"/>
  <c r="J628" i="4"/>
  <c r="H627" i="4"/>
  <c r="J624" i="4"/>
  <c r="H623" i="4"/>
  <c r="J620" i="4"/>
  <c r="H619" i="4"/>
  <c r="J616" i="4"/>
  <c r="H615" i="4"/>
  <c r="J612" i="4"/>
  <c r="J773" i="4"/>
  <c r="J769" i="4"/>
  <c r="J765" i="4"/>
  <c r="J761" i="4"/>
  <c r="J757" i="4"/>
  <c r="J753" i="4"/>
  <c r="J749" i="4"/>
  <c r="J745" i="4"/>
  <c r="J741" i="4"/>
  <c r="J737" i="4"/>
  <c r="J733" i="4"/>
  <c r="H732" i="4"/>
  <c r="J729" i="4"/>
  <c r="H728" i="4"/>
  <c r="J725" i="4"/>
  <c r="H724" i="4"/>
  <c r="J721" i="4"/>
  <c r="H720" i="4"/>
  <c r="J717" i="4"/>
  <c r="H716" i="4"/>
  <c r="J713" i="4"/>
  <c r="H712" i="4"/>
  <c r="J709" i="4"/>
  <c r="H708" i="4"/>
  <c r="J705" i="4"/>
  <c r="H704" i="4"/>
  <c r="J701" i="4"/>
  <c r="H700" i="4"/>
  <c r="J697" i="4"/>
  <c r="H696" i="4"/>
  <c r="J693" i="4"/>
  <c r="H692" i="4"/>
  <c r="J689" i="4"/>
  <c r="H688" i="4"/>
  <c r="J685" i="4"/>
  <c r="H684" i="4"/>
  <c r="J681" i="4"/>
  <c r="H680" i="4"/>
  <c r="J677" i="4"/>
  <c r="H676" i="4"/>
  <c r="J673" i="4"/>
  <c r="H672" i="4"/>
  <c r="J669" i="4"/>
  <c r="H668" i="4"/>
  <c r="J665" i="4"/>
  <c r="H664" i="4"/>
  <c r="J661" i="4"/>
  <c r="H660" i="4"/>
  <c r="J657" i="4"/>
  <c r="H656" i="4"/>
  <c r="J653" i="4"/>
  <c r="H652" i="4"/>
  <c r="J649" i="4"/>
  <c r="H648" i="4"/>
  <c r="J645" i="4"/>
  <c r="H644" i="4"/>
  <c r="J641" i="4"/>
  <c r="H640" i="4"/>
  <c r="J637" i="4"/>
  <c r="H636" i="4"/>
  <c r="J633" i="4"/>
  <c r="H632" i="4"/>
  <c r="J629" i="4"/>
  <c r="H628" i="4"/>
  <c r="J625" i="4"/>
  <c r="H624" i="4"/>
  <c r="J621" i="4"/>
  <c r="H620" i="4"/>
  <c r="J617" i="4"/>
  <c r="H616" i="4"/>
  <c r="J613" i="4"/>
  <c r="H612" i="4"/>
  <c r="J730" i="4"/>
  <c r="H729" i="4"/>
  <c r="J726" i="4"/>
  <c r="H725" i="4"/>
  <c r="J722" i="4"/>
  <c r="H721" i="4"/>
  <c r="J718" i="4"/>
  <c r="H717" i="4"/>
  <c r="J714" i="4"/>
  <c r="H713" i="4"/>
  <c r="J710" i="4"/>
  <c r="H709" i="4"/>
  <c r="J706" i="4"/>
  <c r="H705" i="4"/>
  <c r="J702" i="4"/>
  <c r="H701" i="4"/>
  <c r="J698" i="4"/>
  <c r="H697" i="4"/>
  <c r="J694" i="4"/>
  <c r="H693" i="4"/>
  <c r="J690" i="4"/>
  <c r="H689" i="4"/>
  <c r="J686" i="4"/>
  <c r="H685" i="4"/>
  <c r="J682" i="4"/>
  <c r="H681" i="4"/>
  <c r="J678" i="4"/>
  <c r="H677" i="4"/>
  <c r="J674" i="4"/>
  <c r="H673" i="4"/>
  <c r="J670" i="4"/>
  <c r="H669" i="4"/>
  <c r="J666" i="4"/>
  <c r="H665" i="4"/>
  <c r="J662" i="4"/>
  <c r="H661" i="4"/>
  <c r="J658" i="4"/>
  <c r="H657" i="4"/>
  <c r="J654" i="4"/>
  <c r="H653" i="4"/>
  <c r="J650" i="4"/>
  <c r="H649" i="4"/>
  <c r="J646" i="4"/>
  <c r="H645" i="4"/>
  <c r="J642" i="4"/>
  <c r="H641" i="4"/>
  <c r="J638" i="4"/>
  <c r="H637" i="4"/>
  <c r="J634" i="4"/>
  <c r="H633" i="4"/>
  <c r="J630" i="4"/>
  <c r="H629" i="4"/>
  <c r="J626" i="4"/>
  <c r="H625" i="4"/>
  <c r="J622" i="4"/>
  <c r="H621" i="4"/>
  <c r="J618" i="4"/>
  <c r="H617" i="4"/>
  <c r="J614" i="4"/>
  <c r="H613" i="4"/>
  <c r="J609" i="4"/>
  <c r="H608" i="4"/>
  <c r="J605" i="4"/>
  <c r="H604" i="4"/>
  <c r="J601" i="4"/>
  <c r="H600" i="4"/>
  <c r="J597" i="4"/>
  <c r="H596" i="4"/>
  <c r="J593" i="4"/>
  <c r="H592" i="4"/>
  <c r="J589" i="4"/>
  <c r="H588" i="4"/>
  <c r="J585" i="4"/>
  <c r="H584" i="4"/>
  <c r="J581" i="4"/>
  <c r="H580" i="4"/>
  <c r="J577" i="4"/>
  <c r="H576" i="4"/>
  <c r="J573" i="4"/>
  <c r="H572" i="4"/>
  <c r="J569" i="4"/>
  <c r="H568" i="4"/>
  <c r="J565" i="4"/>
  <c r="H564" i="4"/>
  <c r="J561" i="4"/>
  <c r="H560" i="4"/>
  <c r="J557" i="4"/>
  <c r="H556" i="4"/>
  <c r="J553" i="4"/>
  <c r="H552" i="4"/>
  <c r="J549" i="4"/>
  <c r="H548" i="4"/>
  <c r="J545" i="4"/>
  <c r="H544" i="4"/>
  <c r="J541" i="4"/>
  <c r="H540" i="4"/>
  <c r="J537" i="4"/>
  <c r="H536" i="4"/>
  <c r="J533" i="4"/>
  <c r="H532" i="4"/>
  <c r="J529" i="4"/>
  <c r="H528" i="4"/>
  <c r="J525" i="4"/>
  <c r="H524" i="4"/>
  <c r="J521" i="4"/>
  <c r="H520" i="4"/>
  <c r="J517" i="4"/>
  <c r="H516" i="4"/>
  <c r="J513" i="4"/>
  <c r="H512" i="4"/>
  <c r="J509" i="4"/>
  <c r="H508" i="4"/>
  <c r="J505" i="4"/>
  <c r="H504" i="4"/>
  <c r="J501" i="4"/>
  <c r="H500" i="4"/>
  <c r="J497" i="4"/>
  <c r="H496" i="4"/>
  <c r="J493" i="4"/>
  <c r="H492" i="4"/>
  <c r="J489" i="4"/>
  <c r="H488" i="4"/>
  <c r="J485" i="4"/>
  <c r="H484" i="4"/>
  <c r="J481" i="4"/>
  <c r="H480" i="4"/>
  <c r="J477" i="4"/>
  <c r="H476" i="4"/>
  <c r="J473" i="4"/>
  <c r="H472" i="4"/>
  <c r="J469" i="4"/>
  <c r="H468" i="4"/>
  <c r="J465" i="4"/>
  <c r="H464" i="4"/>
  <c r="J461" i="4"/>
  <c r="H460" i="4"/>
  <c r="J457" i="4"/>
  <c r="H456" i="4"/>
  <c r="J453" i="4"/>
  <c r="H452" i="4"/>
  <c r="J449" i="4"/>
  <c r="H448" i="4"/>
  <c r="J445" i="4"/>
  <c r="H444" i="4"/>
  <c r="J440" i="4"/>
  <c r="H440" i="4"/>
  <c r="J439" i="4"/>
  <c r="I439" i="4"/>
  <c r="H439" i="4"/>
  <c r="J607" i="4"/>
  <c r="J603" i="4"/>
  <c r="J599" i="4"/>
  <c r="J595" i="4"/>
  <c r="J591" i="4"/>
  <c r="J587" i="4"/>
  <c r="J583" i="4"/>
  <c r="J579" i="4"/>
  <c r="J575" i="4"/>
  <c r="J571" i="4"/>
  <c r="J567" i="4"/>
  <c r="J563" i="4"/>
  <c r="J559" i="4"/>
  <c r="J555" i="4"/>
  <c r="J551" i="4"/>
  <c r="J547" i="4"/>
  <c r="J543" i="4"/>
  <c r="J539" i="4"/>
  <c r="J535" i="4"/>
  <c r="J531" i="4"/>
  <c r="J527" i="4"/>
  <c r="J523" i="4"/>
  <c r="J438" i="4"/>
  <c r="I438" i="4"/>
  <c r="H438" i="4"/>
  <c r="H611" i="4"/>
  <c r="J608" i="4"/>
  <c r="H607" i="4"/>
  <c r="J604" i="4"/>
  <c r="H603" i="4"/>
  <c r="J600" i="4"/>
  <c r="H599" i="4"/>
  <c r="J596" i="4"/>
  <c r="H595" i="4"/>
  <c r="J592" i="4"/>
  <c r="H591" i="4"/>
  <c r="J588" i="4"/>
  <c r="H587" i="4"/>
  <c r="J584" i="4"/>
  <c r="H583" i="4"/>
  <c r="J580" i="4"/>
  <c r="H579" i="4"/>
  <c r="J576" i="4"/>
  <c r="H575" i="4"/>
  <c r="J572" i="4"/>
  <c r="H571" i="4"/>
  <c r="J568" i="4"/>
  <c r="H567" i="4"/>
  <c r="J564" i="4"/>
  <c r="H563" i="4"/>
  <c r="J560" i="4"/>
  <c r="H559" i="4"/>
  <c r="J556" i="4"/>
  <c r="H555" i="4"/>
  <c r="J552" i="4"/>
  <c r="H551" i="4"/>
  <c r="J548" i="4"/>
  <c r="H547" i="4"/>
  <c r="J544" i="4"/>
  <c r="H543" i="4"/>
  <c r="J540" i="4"/>
  <c r="H539" i="4"/>
  <c r="J536" i="4"/>
  <c r="H535" i="4"/>
  <c r="J532" i="4"/>
  <c r="H531" i="4"/>
  <c r="J528" i="4"/>
  <c r="H527" i="4"/>
  <c r="J524" i="4"/>
  <c r="H523" i="4"/>
  <c r="J520" i="4"/>
  <c r="H519" i="4"/>
  <c r="J516" i="4"/>
  <c r="H515" i="4"/>
  <c r="J512" i="4"/>
  <c r="H511" i="4"/>
  <c r="J508" i="4"/>
  <c r="H507" i="4"/>
  <c r="J504" i="4"/>
  <c r="H503" i="4"/>
  <c r="J500" i="4"/>
  <c r="H499" i="4"/>
  <c r="J496" i="4"/>
  <c r="H495" i="4"/>
  <c r="J492" i="4"/>
  <c r="H491" i="4"/>
  <c r="J488" i="4"/>
  <c r="H487" i="4"/>
  <c r="J484" i="4"/>
  <c r="H483" i="4"/>
  <c r="J480" i="4"/>
  <c r="H479" i="4"/>
  <c r="J476" i="4"/>
  <c r="H475" i="4"/>
  <c r="J472" i="4"/>
  <c r="H471" i="4"/>
  <c r="J468" i="4"/>
  <c r="H467" i="4"/>
  <c r="J464" i="4"/>
  <c r="H463" i="4"/>
  <c r="J460" i="4"/>
  <c r="H459" i="4"/>
  <c r="J456" i="4"/>
  <c r="H455" i="4"/>
  <c r="J452" i="4"/>
  <c r="H451" i="4"/>
  <c r="J448" i="4"/>
  <c r="H447" i="4"/>
  <c r="J444" i="4"/>
  <c r="I440" i="4"/>
  <c r="J437" i="4"/>
  <c r="I437" i="4"/>
  <c r="H437" i="4"/>
  <c r="J435" i="4"/>
  <c r="I435" i="4"/>
  <c r="J433" i="4"/>
  <c r="I433" i="4"/>
  <c r="J431" i="4"/>
  <c r="I431" i="4"/>
  <c r="J436" i="4"/>
  <c r="I436" i="4"/>
  <c r="J434" i="4"/>
  <c r="I434" i="4"/>
  <c r="J432" i="4"/>
  <c r="I432" i="4"/>
  <c r="I430" i="4"/>
  <c r="H429" i="4"/>
  <c r="J426" i="4"/>
  <c r="H425" i="4"/>
  <c r="J422" i="4"/>
  <c r="H421" i="4"/>
  <c r="J418" i="4"/>
  <c r="H417" i="4"/>
  <c r="J414" i="4"/>
  <c r="H413" i="4"/>
  <c r="J410" i="4"/>
  <c r="H409" i="4"/>
  <c r="J406" i="4"/>
  <c r="H405" i="4"/>
  <c r="J402" i="4"/>
  <c r="H401" i="4"/>
  <c r="J398" i="4"/>
  <c r="H397" i="4"/>
  <c r="J394" i="4"/>
  <c r="H393" i="4"/>
  <c r="J390" i="4"/>
  <c r="H389" i="4"/>
  <c r="J386" i="4"/>
  <c r="H385" i="4"/>
  <c r="J382" i="4"/>
  <c r="H381" i="4"/>
  <c r="J378" i="4"/>
  <c r="H377" i="4"/>
  <c r="J374" i="4"/>
  <c r="H373" i="4"/>
  <c r="J370" i="4"/>
  <c r="H369" i="4"/>
  <c r="J366" i="4"/>
  <c r="H365" i="4"/>
  <c r="J362" i="4"/>
  <c r="H361" i="4"/>
  <c r="J358" i="4"/>
  <c r="H357" i="4"/>
  <c r="J354" i="4"/>
  <c r="H353" i="4"/>
  <c r="J350" i="4"/>
  <c r="H349" i="4"/>
  <c r="J346" i="4"/>
  <c r="H345" i="4"/>
  <c r="J342" i="4"/>
  <c r="H341" i="4"/>
  <c r="J338" i="4"/>
  <c r="H337" i="4"/>
  <c r="J334" i="4"/>
  <c r="H333" i="4"/>
  <c r="J330" i="4"/>
  <c r="H329" i="4"/>
  <c r="J326" i="4"/>
  <c r="H325" i="4"/>
  <c r="J322" i="4"/>
  <c r="H321" i="4"/>
  <c r="J318" i="4"/>
  <c r="H317" i="4"/>
  <c r="J314" i="4"/>
  <c r="H313" i="4"/>
  <c r="J310" i="4"/>
  <c r="H309" i="4"/>
  <c r="J306" i="4"/>
  <c r="H305" i="4"/>
  <c r="J302" i="4"/>
  <c r="H301" i="4"/>
  <c r="J298" i="4"/>
  <c r="H297" i="4"/>
  <c r="J294" i="4"/>
  <c r="H293" i="4"/>
  <c r="J290" i="4"/>
  <c r="H289" i="4"/>
  <c r="M289" i="4" s="1"/>
  <c r="H285" i="4"/>
  <c r="J285" i="4"/>
  <c r="I285" i="4"/>
  <c r="H281" i="4"/>
  <c r="J281" i="4"/>
  <c r="I281" i="4"/>
  <c r="H277" i="4"/>
  <c r="J277" i="4"/>
  <c r="I277" i="4"/>
  <c r="H273" i="4"/>
  <c r="J273" i="4"/>
  <c r="I273" i="4"/>
  <c r="H269" i="4"/>
  <c r="J269" i="4"/>
  <c r="I269" i="4"/>
  <c r="H265" i="4"/>
  <c r="J265" i="4"/>
  <c r="I265" i="4"/>
  <c r="H261" i="4"/>
  <c r="J261" i="4"/>
  <c r="I261" i="4"/>
  <c r="H257" i="4"/>
  <c r="J257" i="4"/>
  <c r="I257" i="4"/>
  <c r="H253" i="4"/>
  <c r="J253" i="4"/>
  <c r="I253" i="4"/>
  <c r="H249" i="4"/>
  <c r="J249" i="4"/>
  <c r="I249" i="4"/>
  <c r="H245" i="4"/>
  <c r="J245" i="4"/>
  <c r="I245" i="4"/>
  <c r="H241" i="4"/>
  <c r="J241" i="4"/>
  <c r="I241" i="4"/>
  <c r="J427" i="4"/>
  <c r="J423" i="4"/>
  <c r="J419" i="4"/>
  <c r="J415" i="4"/>
  <c r="J411" i="4"/>
  <c r="J407" i="4"/>
  <c r="J403" i="4"/>
  <c r="J399" i="4"/>
  <c r="J395" i="4"/>
  <c r="J391" i="4"/>
  <c r="J387" i="4"/>
  <c r="H284" i="4"/>
  <c r="J284" i="4"/>
  <c r="I284" i="4"/>
  <c r="H280" i="4"/>
  <c r="J280" i="4"/>
  <c r="I280" i="4"/>
  <c r="H276" i="4"/>
  <c r="J276" i="4"/>
  <c r="I276" i="4"/>
  <c r="H272" i="4"/>
  <c r="J272" i="4"/>
  <c r="I272" i="4"/>
  <c r="H268" i="4"/>
  <c r="J268" i="4"/>
  <c r="I268" i="4"/>
  <c r="H264" i="4"/>
  <c r="J264" i="4"/>
  <c r="I264" i="4"/>
  <c r="H260" i="4"/>
  <c r="J260" i="4"/>
  <c r="I260" i="4"/>
  <c r="H256" i="4"/>
  <c r="J256" i="4"/>
  <c r="I256" i="4"/>
  <c r="H252" i="4"/>
  <c r="J252" i="4"/>
  <c r="I252" i="4"/>
  <c r="H248" i="4"/>
  <c r="J248" i="4"/>
  <c r="I248" i="4"/>
  <c r="H244" i="4"/>
  <c r="J244" i="4"/>
  <c r="I244" i="4"/>
  <c r="H240" i="4"/>
  <c r="J240" i="4"/>
  <c r="I240" i="4"/>
  <c r="J428" i="4"/>
  <c r="H427" i="4"/>
  <c r="J424" i="4"/>
  <c r="H423" i="4"/>
  <c r="J420" i="4"/>
  <c r="H419" i="4"/>
  <c r="J416" i="4"/>
  <c r="H415" i="4"/>
  <c r="J412" i="4"/>
  <c r="H411" i="4"/>
  <c r="J408" i="4"/>
  <c r="H407" i="4"/>
  <c r="J404" i="4"/>
  <c r="H403" i="4"/>
  <c r="J400" i="4"/>
  <c r="H399" i="4"/>
  <c r="J396" i="4"/>
  <c r="H395" i="4"/>
  <c r="J392" i="4"/>
  <c r="H391" i="4"/>
  <c r="H387" i="4"/>
  <c r="J360" i="4"/>
  <c r="J356" i="4"/>
  <c r="J352" i="4"/>
  <c r="J348" i="4"/>
  <c r="J344" i="4"/>
  <c r="J340" i="4"/>
  <c r="H287" i="4"/>
  <c r="I287" i="4"/>
  <c r="H283" i="4"/>
  <c r="J283" i="4"/>
  <c r="I283" i="4"/>
  <c r="H279" i="4"/>
  <c r="J279" i="4"/>
  <c r="I279" i="4"/>
  <c r="H275" i="4"/>
  <c r="J275" i="4"/>
  <c r="I275" i="4"/>
  <c r="H271" i="4"/>
  <c r="J271" i="4"/>
  <c r="I271" i="4"/>
  <c r="H267" i="4"/>
  <c r="J267" i="4"/>
  <c r="I267" i="4"/>
  <c r="H263" i="4"/>
  <c r="J263" i="4"/>
  <c r="I263" i="4"/>
  <c r="H259" i="4"/>
  <c r="J259" i="4"/>
  <c r="I259" i="4"/>
  <c r="H255" i="4"/>
  <c r="J255" i="4"/>
  <c r="I255" i="4"/>
  <c r="H251" i="4"/>
  <c r="J251" i="4"/>
  <c r="I251" i="4"/>
  <c r="H247" i="4"/>
  <c r="J247" i="4"/>
  <c r="I247" i="4"/>
  <c r="H243" i="4"/>
  <c r="J243" i="4"/>
  <c r="I243" i="4"/>
  <c r="J429" i="4"/>
  <c r="J425" i="4"/>
  <c r="J421" i="4"/>
  <c r="J417" i="4"/>
  <c r="J413" i="4"/>
  <c r="J409" i="4"/>
  <c r="J405" i="4"/>
  <c r="J401" i="4"/>
  <c r="J397" i="4"/>
  <c r="J393" i="4"/>
  <c r="H392" i="4"/>
  <c r="J389" i="4"/>
  <c r="J385" i="4"/>
  <c r="J381" i="4"/>
  <c r="J377" i="4"/>
  <c r="J373" i="4"/>
  <c r="J369" i="4"/>
  <c r="J365" i="4"/>
  <c r="J361" i="4"/>
  <c r="H360" i="4"/>
  <c r="J357" i="4"/>
  <c r="H356" i="4"/>
  <c r="J353" i="4"/>
  <c r="H352" i="4"/>
  <c r="J349" i="4"/>
  <c r="H348" i="4"/>
  <c r="J345" i="4"/>
  <c r="H344" i="4"/>
  <c r="J341" i="4"/>
  <c r="H340" i="4"/>
  <c r="J337" i="4"/>
  <c r="H336" i="4"/>
  <c r="J333" i="4"/>
  <c r="H332" i="4"/>
  <c r="J329" i="4"/>
  <c r="H328" i="4"/>
  <c r="J325" i="4"/>
  <c r="H324" i="4"/>
  <c r="J321" i="4"/>
  <c r="H320" i="4"/>
  <c r="J317" i="4"/>
  <c r="H316" i="4"/>
  <c r="J313" i="4"/>
  <c r="H312" i="4"/>
  <c r="J309" i="4"/>
  <c r="H308" i="4"/>
  <c r="J305" i="4"/>
  <c r="H304" i="4"/>
  <c r="J301" i="4"/>
  <c r="H300" i="4"/>
  <c r="J297" i="4"/>
  <c r="H296" i="4"/>
  <c r="J293" i="4"/>
  <c r="H292" i="4"/>
  <c r="J289" i="4"/>
  <c r="H286" i="4"/>
  <c r="J286" i="4"/>
  <c r="I286" i="4"/>
  <c r="H282" i="4"/>
  <c r="J282" i="4"/>
  <c r="I282" i="4"/>
  <c r="H278" i="4"/>
  <c r="J278" i="4"/>
  <c r="I278" i="4"/>
  <c r="H274" i="4"/>
  <c r="J274" i="4"/>
  <c r="I274" i="4"/>
  <c r="H270" i="4"/>
  <c r="J270" i="4"/>
  <c r="I270" i="4"/>
  <c r="H266" i="4"/>
  <c r="J266" i="4"/>
  <c r="I266" i="4"/>
  <c r="H262" i="4"/>
  <c r="J262" i="4"/>
  <c r="I262" i="4"/>
  <c r="H258" i="4"/>
  <c r="J258" i="4"/>
  <c r="I258" i="4"/>
  <c r="H254" i="4"/>
  <c r="J254" i="4"/>
  <c r="I254" i="4"/>
  <c r="H250" i="4"/>
  <c r="J250" i="4"/>
  <c r="I250" i="4"/>
  <c r="H246" i="4"/>
  <c r="J246" i="4"/>
  <c r="I246" i="4"/>
  <c r="H242" i="4"/>
  <c r="J242" i="4"/>
  <c r="I242" i="4"/>
  <c r="H234" i="4"/>
  <c r="I234" i="4"/>
  <c r="J234" i="4"/>
  <c r="H230" i="4"/>
  <c r="I230" i="4"/>
  <c r="J230" i="4"/>
  <c r="H226" i="4"/>
  <c r="I226" i="4"/>
  <c r="J226" i="4"/>
  <c r="H222" i="4"/>
  <c r="I222" i="4"/>
  <c r="J222" i="4"/>
  <c r="H218" i="4"/>
  <c r="I218" i="4"/>
  <c r="J218" i="4"/>
  <c r="H214" i="4"/>
  <c r="I214" i="4"/>
  <c r="J214" i="4"/>
  <c r="H210" i="4"/>
  <c r="I210" i="4"/>
  <c r="J210" i="4"/>
  <c r="H206" i="4"/>
  <c r="I206" i="4"/>
  <c r="J206" i="4"/>
  <c r="H238" i="4"/>
  <c r="M238" i="4" s="1"/>
  <c r="J238" i="4"/>
  <c r="H236" i="4"/>
  <c r="M236" i="4" s="1"/>
  <c r="J236" i="4"/>
  <c r="H233" i="4"/>
  <c r="I233" i="4"/>
  <c r="J233" i="4"/>
  <c r="H229" i="4"/>
  <c r="I229" i="4"/>
  <c r="J229" i="4"/>
  <c r="H225" i="4"/>
  <c r="I225" i="4"/>
  <c r="J225" i="4"/>
  <c r="H221" i="4"/>
  <c r="I221" i="4"/>
  <c r="J221" i="4"/>
  <c r="H217" i="4"/>
  <c r="I217" i="4"/>
  <c r="J217" i="4"/>
  <c r="H213" i="4"/>
  <c r="I213" i="4"/>
  <c r="J213" i="4"/>
  <c r="H209" i="4"/>
  <c r="I209" i="4"/>
  <c r="J209" i="4"/>
  <c r="H205" i="4"/>
  <c r="I205" i="4"/>
  <c r="J205" i="4"/>
  <c r="H232" i="4"/>
  <c r="I232" i="4"/>
  <c r="J232" i="4"/>
  <c r="H228" i="4"/>
  <c r="I228" i="4"/>
  <c r="J228" i="4"/>
  <c r="H224" i="4"/>
  <c r="I224" i="4"/>
  <c r="J224" i="4"/>
  <c r="H220" i="4"/>
  <c r="I220" i="4"/>
  <c r="J220" i="4"/>
  <c r="H216" i="4"/>
  <c r="I216" i="4"/>
  <c r="J216" i="4"/>
  <c r="H212" i="4"/>
  <c r="I212" i="4"/>
  <c r="J212" i="4"/>
  <c r="H208" i="4"/>
  <c r="I208" i="4"/>
  <c r="J208" i="4"/>
  <c r="H204" i="4"/>
  <c r="I204" i="4"/>
  <c r="J204" i="4"/>
  <c r="H239" i="4"/>
  <c r="M239" i="4" s="1"/>
  <c r="J239" i="4"/>
  <c r="H237" i="4"/>
  <c r="M237" i="4" s="1"/>
  <c r="J237" i="4"/>
  <c r="H235" i="4"/>
  <c r="M235" i="4" s="1"/>
  <c r="J235" i="4"/>
  <c r="H231" i="4"/>
  <c r="I231" i="4"/>
  <c r="J231" i="4"/>
  <c r="H227" i="4"/>
  <c r="I227" i="4"/>
  <c r="J227" i="4"/>
  <c r="H223" i="4"/>
  <c r="I223" i="4"/>
  <c r="J223" i="4"/>
  <c r="H219" i="4"/>
  <c r="I219" i="4"/>
  <c r="J219" i="4"/>
  <c r="H215" i="4"/>
  <c r="I215" i="4"/>
  <c r="J215" i="4"/>
  <c r="H211" i="4"/>
  <c r="I211" i="4"/>
  <c r="J211" i="4"/>
  <c r="H207" i="4"/>
  <c r="I207" i="4"/>
  <c r="J207" i="4"/>
  <c r="J203" i="4"/>
  <c r="I203" i="4"/>
  <c r="M203" i="4" s="1"/>
  <c r="H115" i="4"/>
  <c r="I115" i="4"/>
  <c r="J115" i="4"/>
  <c r="H111" i="4"/>
  <c r="I111" i="4"/>
  <c r="J111" i="4"/>
  <c r="H107" i="4"/>
  <c r="I107" i="4"/>
  <c r="J107" i="4"/>
  <c r="H103" i="4"/>
  <c r="I103" i="4"/>
  <c r="J103" i="4"/>
  <c r="H99" i="4"/>
  <c r="I99" i="4"/>
  <c r="J99" i="4"/>
  <c r="H95" i="4"/>
  <c r="I95" i="4"/>
  <c r="J95" i="4"/>
  <c r="H91" i="4"/>
  <c r="I91" i="4"/>
  <c r="J91" i="4"/>
  <c r="H87" i="4"/>
  <c r="I87" i="4"/>
  <c r="J87" i="4"/>
  <c r="H83" i="4"/>
  <c r="I83" i="4"/>
  <c r="J83" i="4"/>
  <c r="H79" i="4"/>
  <c r="M79" i="4" s="1"/>
  <c r="I79" i="4"/>
  <c r="J79" i="4"/>
  <c r="H75" i="4"/>
  <c r="I75" i="4"/>
  <c r="J75" i="4"/>
  <c r="H71" i="4"/>
  <c r="I71" i="4"/>
  <c r="J71" i="4"/>
  <c r="H67" i="4"/>
  <c r="I67" i="4"/>
  <c r="J67" i="4"/>
  <c r="H63" i="4"/>
  <c r="I63" i="4"/>
  <c r="J63" i="4"/>
  <c r="H59" i="4"/>
  <c r="I59" i="4"/>
  <c r="J59" i="4"/>
  <c r="H55" i="4"/>
  <c r="I55" i="4"/>
  <c r="J55" i="4"/>
  <c r="H51" i="4"/>
  <c r="I51" i="4"/>
  <c r="J51" i="4"/>
  <c r="H47" i="4"/>
  <c r="I47" i="4"/>
  <c r="J47" i="4"/>
  <c r="J202" i="4"/>
  <c r="J201" i="4"/>
  <c r="J200" i="4"/>
  <c r="J199" i="4"/>
  <c r="J198" i="4"/>
  <c r="J197" i="4"/>
  <c r="J196" i="4"/>
  <c r="J195" i="4"/>
  <c r="H193" i="4"/>
  <c r="M193" i="4" s="1"/>
  <c r="H189" i="4"/>
  <c r="M189" i="4" s="1"/>
  <c r="H185" i="4"/>
  <c r="H181" i="4"/>
  <c r="H177" i="4"/>
  <c r="H173" i="4"/>
  <c r="M173" i="4" s="1"/>
  <c r="H169" i="4"/>
  <c r="H165" i="4"/>
  <c r="H161" i="4"/>
  <c r="M161" i="4" s="1"/>
  <c r="H157" i="4"/>
  <c r="H153" i="4"/>
  <c r="H149" i="4"/>
  <c r="H145" i="4"/>
  <c r="H141" i="4"/>
  <c r="H137" i="4"/>
  <c r="H133" i="4"/>
  <c r="H129" i="4"/>
  <c r="H125" i="4"/>
  <c r="M125" i="4" s="1"/>
  <c r="H121" i="4"/>
  <c r="H117" i="4"/>
  <c r="H114" i="4"/>
  <c r="I114" i="4"/>
  <c r="J114" i="4"/>
  <c r="H110" i="4"/>
  <c r="I110" i="4"/>
  <c r="J110" i="4"/>
  <c r="H106" i="4"/>
  <c r="I106" i="4"/>
  <c r="J106" i="4"/>
  <c r="H102" i="4"/>
  <c r="I102" i="4"/>
  <c r="J102" i="4"/>
  <c r="I202" i="4"/>
  <c r="M202" i="4" s="1"/>
  <c r="I201" i="4"/>
  <c r="M201" i="4" s="1"/>
  <c r="I200" i="4"/>
  <c r="M200" i="4" s="1"/>
  <c r="I199" i="4"/>
  <c r="M199" i="4" s="1"/>
  <c r="I198" i="4"/>
  <c r="M198" i="4" s="1"/>
  <c r="I197" i="4"/>
  <c r="M197" i="4" s="1"/>
  <c r="I196" i="4"/>
  <c r="M196" i="4" s="1"/>
  <c r="I195" i="4"/>
  <c r="M195" i="4" s="1"/>
  <c r="I191" i="4"/>
  <c r="I187" i="4"/>
  <c r="M187" i="4" s="1"/>
  <c r="I183" i="4"/>
  <c r="I179" i="4"/>
  <c r="I175" i="4"/>
  <c r="I171" i="4"/>
  <c r="M171" i="4" s="1"/>
  <c r="I167" i="4"/>
  <c r="I163" i="4"/>
  <c r="I159" i="4"/>
  <c r="I155" i="4"/>
  <c r="M155" i="4" s="1"/>
  <c r="I151" i="4"/>
  <c r="I147" i="4"/>
  <c r="I143" i="4"/>
  <c r="I139" i="4"/>
  <c r="M139" i="4" s="1"/>
  <c r="I135" i="4"/>
  <c r="I131" i="4"/>
  <c r="I127" i="4"/>
  <c r="I123" i="4"/>
  <c r="I119" i="4"/>
  <c r="H113" i="4"/>
  <c r="I113" i="4"/>
  <c r="J113" i="4"/>
  <c r="H109" i="4"/>
  <c r="I109" i="4"/>
  <c r="J109" i="4"/>
  <c r="H105" i="4"/>
  <c r="M105" i="4" s="1"/>
  <c r="I105" i="4"/>
  <c r="J105" i="4"/>
  <c r="H101" i="4"/>
  <c r="I101" i="4"/>
  <c r="J101" i="4"/>
  <c r="I192" i="4"/>
  <c r="M192" i="4" s="1"/>
  <c r="H191" i="4"/>
  <c r="M191" i="4" s="1"/>
  <c r="I188" i="4"/>
  <c r="M188" i="4" s="1"/>
  <c r="H187" i="4"/>
  <c r="I184" i="4"/>
  <c r="H183" i="4"/>
  <c r="I180" i="4"/>
  <c r="H179" i="4"/>
  <c r="I176" i="4"/>
  <c r="H175" i="4"/>
  <c r="M175" i="4" s="1"/>
  <c r="I172" i="4"/>
  <c r="H171" i="4"/>
  <c r="I168" i="4"/>
  <c r="H167" i="4"/>
  <c r="I164" i="4"/>
  <c r="H163" i="4"/>
  <c r="I160" i="4"/>
  <c r="H159" i="4"/>
  <c r="M159" i="4" s="1"/>
  <c r="I156" i="4"/>
  <c r="H155" i="4"/>
  <c r="I152" i="4"/>
  <c r="H151" i="4"/>
  <c r="I148" i="4"/>
  <c r="H147" i="4"/>
  <c r="I144" i="4"/>
  <c r="H143" i="4"/>
  <c r="M143" i="4" s="1"/>
  <c r="I140" i="4"/>
  <c r="H139" i="4"/>
  <c r="I136" i="4"/>
  <c r="H135" i="4"/>
  <c r="I132" i="4"/>
  <c r="H131" i="4"/>
  <c r="I128" i="4"/>
  <c r="H127" i="4"/>
  <c r="M127" i="4" s="1"/>
  <c r="I124" i="4"/>
  <c r="H123" i="4"/>
  <c r="I120" i="4"/>
  <c r="M120" i="4" s="1"/>
  <c r="H119" i="4"/>
  <c r="H98" i="4"/>
  <c r="I98" i="4"/>
  <c r="J98" i="4"/>
  <c r="H94" i="4"/>
  <c r="I94" i="4"/>
  <c r="J94" i="4"/>
  <c r="H90" i="4"/>
  <c r="I90" i="4"/>
  <c r="M90" i="4" s="1"/>
  <c r="J90" i="4"/>
  <c r="H86" i="4"/>
  <c r="I86" i="4"/>
  <c r="J86" i="4"/>
  <c r="H82" i="4"/>
  <c r="M82" i="4" s="1"/>
  <c r="I82" i="4"/>
  <c r="J82" i="4"/>
  <c r="H78" i="4"/>
  <c r="I78" i="4"/>
  <c r="J78" i="4"/>
  <c r="H74" i="4"/>
  <c r="I74" i="4"/>
  <c r="M74" i="4" s="1"/>
  <c r="J74" i="4"/>
  <c r="H70" i="4"/>
  <c r="I70" i="4"/>
  <c r="J70" i="4"/>
  <c r="H66" i="4"/>
  <c r="M66" i="4" s="1"/>
  <c r="I66" i="4"/>
  <c r="J66" i="4"/>
  <c r="H62" i="4"/>
  <c r="I62" i="4"/>
  <c r="J62" i="4"/>
  <c r="H58" i="4"/>
  <c r="I58" i="4"/>
  <c r="J58" i="4"/>
  <c r="H54" i="4"/>
  <c r="I54" i="4"/>
  <c r="J54" i="4"/>
  <c r="H50" i="4"/>
  <c r="I50" i="4"/>
  <c r="J50" i="4"/>
  <c r="H46" i="4"/>
  <c r="I46" i="4"/>
  <c r="J46" i="4"/>
  <c r="H97" i="4"/>
  <c r="I97" i="4"/>
  <c r="J97" i="4"/>
  <c r="H93" i="4"/>
  <c r="I93" i="4"/>
  <c r="J93" i="4"/>
  <c r="H89" i="4"/>
  <c r="M89" i="4" s="1"/>
  <c r="I89" i="4"/>
  <c r="J89" i="4"/>
  <c r="H85" i="4"/>
  <c r="I85" i="4"/>
  <c r="J85" i="4"/>
  <c r="H81" i="4"/>
  <c r="I81" i="4"/>
  <c r="J81" i="4"/>
  <c r="H77" i="4"/>
  <c r="I77" i="4"/>
  <c r="J77" i="4"/>
  <c r="H73" i="4"/>
  <c r="M73" i="4" s="1"/>
  <c r="I73" i="4"/>
  <c r="J73" i="4"/>
  <c r="H69" i="4"/>
  <c r="I69" i="4"/>
  <c r="J69" i="4"/>
  <c r="H65" i="4"/>
  <c r="I65" i="4"/>
  <c r="J65" i="4"/>
  <c r="H61" i="4"/>
  <c r="I61" i="4"/>
  <c r="J61" i="4"/>
  <c r="H57" i="4"/>
  <c r="I57" i="4"/>
  <c r="J57" i="4"/>
  <c r="H53" i="4"/>
  <c r="I53" i="4"/>
  <c r="J53" i="4"/>
  <c r="H49" i="4"/>
  <c r="I49" i="4"/>
  <c r="J49" i="4"/>
  <c r="H116" i="4"/>
  <c r="I116" i="4"/>
  <c r="J116" i="4"/>
  <c r="H112" i="4"/>
  <c r="I112" i="4"/>
  <c r="J112" i="4"/>
  <c r="H108" i="4"/>
  <c r="I108" i="4"/>
  <c r="J108" i="4"/>
  <c r="H104" i="4"/>
  <c r="I104" i="4"/>
  <c r="J104" i="4"/>
  <c r="H100" i="4"/>
  <c r="I100" i="4"/>
  <c r="J100" i="4"/>
  <c r="H96" i="4"/>
  <c r="M96" i="4" s="1"/>
  <c r="I96" i="4"/>
  <c r="J96" i="4"/>
  <c r="H92" i="4"/>
  <c r="I92" i="4"/>
  <c r="M92" i="4" s="1"/>
  <c r="J92" i="4"/>
  <c r="H88" i="4"/>
  <c r="I88" i="4"/>
  <c r="J88" i="4"/>
  <c r="H84" i="4"/>
  <c r="I84" i="4"/>
  <c r="J84" i="4"/>
  <c r="H80" i="4"/>
  <c r="M80" i="4" s="1"/>
  <c r="I80" i="4"/>
  <c r="J80" i="4"/>
  <c r="H76" i="4"/>
  <c r="I76" i="4"/>
  <c r="M76" i="4" s="1"/>
  <c r="J76" i="4"/>
  <c r="H72" i="4"/>
  <c r="I72" i="4"/>
  <c r="J72" i="4"/>
  <c r="H68" i="4"/>
  <c r="I68" i="4"/>
  <c r="J68" i="4"/>
  <c r="H64" i="4"/>
  <c r="M64" i="4" s="1"/>
  <c r="I64" i="4"/>
  <c r="J64" i="4"/>
  <c r="H60" i="4"/>
  <c r="I60" i="4"/>
  <c r="J60" i="4"/>
  <c r="H56" i="4"/>
  <c r="I56" i="4"/>
  <c r="J56" i="4"/>
  <c r="H52" i="4"/>
  <c r="I52" i="4"/>
  <c r="J52" i="4"/>
  <c r="H48" i="4"/>
  <c r="I48" i="4"/>
  <c r="J48" i="4"/>
  <c r="M32" i="4"/>
  <c r="J31" i="4"/>
  <c r="I31" i="4"/>
  <c r="M31" i="4" s="1"/>
  <c r="L1298" i="4"/>
  <c r="L1296" i="4"/>
  <c r="L1294" i="4"/>
  <c r="L1292" i="4"/>
  <c r="L1290" i="4"/>
  <c r="L1288" i="4"/>
  <c r="L1286" i="4"/>
  <c r="L1284" i="4"/>
  <c r="L1282" i="4"/>
  <c r="L1280" i="4"/>
  <c r="L1278" i="4"/>
  <c r="L1276" i="4"/>
  <c r="L1274" i="4"/>
  <c r="L1272" i="4"/>
  <c r="L1270" i="4"/>
  <c r="L1268" i="4"/>
  <c r="L1266" i="4"/>
  <c r="L1264" i="4"/>
  <c r="L1262" i="4"/>
  <c r="L1260" i="4"/>
  <c r="L1258" i="4"/>
  <c r="L1256" i="4"/>
  <c r="L1297" i="4"/>
  <c r="L1295" i="4"/>
  <c r="L1293" i="4"/>
  <c r="L1291" i="4"/>
  <c r="L1289" i="4"/>
  <c r="L1287" i="4"/>
  <c r="L1285" i="4"/>
  <c r="L1283" i="4"/>
  <c r="L1281" i="4"/>
  <c r="L1279" i="4"/>
  <c r="L1277" i="4"/>
  <c r="L1275" i="4"/>
  <c r="L1273" i="4"/>
  <c r="L1271" i="4"/>
  <c r="L1269" i="4"/>
  <c r="L1267" i="4"/>
  <c r="L1265" i="4"/>
  <c r="L1263" i="4"/>
  <c r="L1254" i="4"/>
  <c r="L1252" i="4"/>
  <c r="L1250" i="4"/>
  <c r="L1248" i="4"/>
  <c r="L1246" i="4"/>
  <c r="L1244" i="4"/>
  <c r="L1242" i="4"/>
  <c r="L1240" i="4"/>
  <c r="L1238" i="4"/>
  <c r="L1236" i="4"/>
  <c r="L1261" i="4"/>
  <c r="L1259" i="4"/>
  <c r="L1257" i="4"/>
  <c r="L1234" i="4"/>
  <c r="L1232" i="4"/>
  <c r="L1230" i="4"/>
  <c r="L1228" i="4"/>
  <c r="L1226" i="4"/>
  <c r="L1224" i="4"/>
  <c r="L1222" i="4"/>
  <c r="L1220" i="4"/>
  <c r="L1218" i="4"/>
  <c r="L1216" i="4"/>
  <c r="L1214" i="4"/>
  <c r="L1212" i="4"/>
  <c r="L1210" i="4"/>
  <c r="L1208" i="4"/>
  <c r="L1206" i="4"/>
  <c r="L1204" i="4"/>
  <c r="L1202" i="4"/>
  <c r="L1200" i="4"/>
  <c r="L1198" i="4"/>
  <c r="L1196" i="4"/>
  <c r="L1194" i="4"/>
  <c r="L1192" i="4"/>
  <c r="L1190" i="4"/>
  <c r="L1188" i="4"/>
  <c r="L1186" i="4"/>
  <c r="L1184" i="4"/>
  <c r="L1182" i="4"/>
  <c r="L1180" i="4"/>
  <c r="L1178" i="4"/>
  <c r="L1176" i="4"/>
  <c r="L1174" i="4"/>
  <c r="L1172" i="4"/>
  <c r="L1170" i="4"/>
  <c r="L1168" i="4"/>
  <c r="L1166" i="4"/>
  <c r="L1164" i="4"/>
  <c r="L1162" i="4"/>
  <c r="L1243" i="4"/>
  <c r="L1239" i="4"/>
  <c r="L1235" i="4"/>
  <c r="L1233" i="4"/>
  <c r="L1231" i="4"/>
  <c r="L1229" i="4"/>
  <c r="L1227" i="4"/>
  <c r="L1225" i="4"/>
  <c r="L1223" i="4"/>
  <c r="L1221" i="4"/>
  <c r="L1219" i="4"/>
  <c r="L1217" i="4"/>
  <c r="L1215" i="4"/>
  <c r="L1213" i="4"/>
  <c r="L1211" i="4"/>
  <c r="L1209" i="4"/>
  <c r="L1207" i="4"/>
  <c r="L1205" i="4"/>
  <c r="L1203" i="4"/>
  <c r="L1201" i="4"/>
  <c r="L1199" i="4"/>
  <c r="L1197" i="4"/>
  <c r="L1195" i="4"/>
  <c r="L1193" i="4"/>
  <c r="L1191" i="4"/>
  <c r="L1189" i="4"/>
  <c r="L1187" i="4"/>
  <c r="L1185" i="4"/>
  <c r="L1183" i="4"/>
  <c r="L1181" i="4"/>
  <c r="L1179" i="4"/>
  <c r="L1177" i="4"/>
  <c r="L1175" i="4"/>
  <c r="L1173" i="4"/>
  <c r="L1171" i="4"/>
  <c r="L1169" i="4"/>
  <c r="L1253" i="4"/>
  <c r="L1249" i="4"/>
  <c r="L1255" i="4"/>
  <c r="L1245" i="4"/>
  <c r="L1241" i="4"/>
  <c r="L1237" i="4"/>
  <c r="L1251" i="4"/>
  <c r="L1247" i="4"/>
  <c r="L1167" i="4"/>
  <c r="L1163" i="4"/>
  <c r="L1159" i="4"/>
  <c r="L1158" i="4"/>
  <c r="L1151" i="4"/>
  <c r="L1150" i="4"/>
  <c r="L1143" i="4"/>
  <c r="L1142" i="4"/>
  <c r="L1135" i="4"/>
  <c r="L1134" i="4"/>
  <c r="L1127" i="4"/>
  <c r="L1126" i="4"/>
  <c r="L1119" i="4"/>
  <c r="L1118" i="4"/>
  <c r="L1157" i="4"/>
  <c r="L1156" i="4"/>
  <c r="L1149" i="4"/>
  <c r="L1148" i="4"/>
  <c r="L1141" i="4"/>
  <c r="L1140" i="4"/>
  <c r="L1133" i="4"/>
  <c r="L1132" i="4"/>
  <c r="L1125" i="4"/>
  <c r="L1124" i="4"/>
  <c r="L1117" i="4"/>
  <c r="L1116" i="4"/>
  <c r="L1113" i="4"/>
  <c r="L1111" i="4"/>
  <c r="L1109" i="4"/>
  <c r="L1107" i="4"/>
  <c r="L1105" i="4"/>
  <c r="L1103" i="4"/>
  <c r="L1101" i="4"/>
  <c r="L1099" i="4"/>
  <c r="L1097" i="4"/>
  <c r="L1095" i="4"/>
  <c r="L1093" i="4"/>
  <c r="L1091" i="4"/>
  <c r="L1089" i="4"/>
  <c r="L1087" i="4"/>
  <c r="L1085" i="4"/>
  <c r="L1083" i="4"/>
  <c r="L1081" i="4"/>
  <c r="L1079" i="4"/>
  <c r="L1077" i="4"/>
  <c r="L1075" i="4"/>
  <c r="L1073" i="4"/>
  <c r="L1071" i="4"/>
  <c r="L1069" i="4"/>
  <c r="L1067" i="4"/>
  <c r="L1065" i="4"/>
  <c r="L1063" i="4"/>
  <c r="L1061" i="4"/>
  <c r="L1059" i="4"/>
  <c r="L1057" i="4"/>
  <c r="L1055" i="4"/>
  <c r="L1053" i="4"/>
  <c r="L1051" i="4"/>
  <c r="L1049" i="4"/>
  <c r="L1047" i="4"/>
  <c r="L1045" i="4"/>
  <c r="L1043" i="4"/>
  <c r="L1041" i="4"/>
  <c r="L1039" i="4"/>
  <c r="L1037" i="4"/>
  <c r="L1035" i="4"/>
  <c r="L1033" i="4"/>
  <c r="L1031" i="4"/>
  <c r="L1029" i="4"/>
  <c r="L1027" i="4"/>
  <c r="L1025" i="4"/>
  <c r="L1023" i="4"/>
  <c r="L1021" i="4"/>
  <c r="L1019" i="4"/>
  <c r="L1017" i="4"/>
  <c r="L1015" i="4"/>
  <c r="L1013" i="4"/>
  <c r="L1011" i="4"/>
  <c r="L1009" i="4"/>
  <c r="L1007" i="4"/>
  <c r="L1005" i="4"/>
  <c r="L1003" i="4"/>
  <c r="L1001" i="4"/>
  <c r="L999" i="4"/>
  <c r="L997" i="4"/>
  <c r="L995" i="4"/>
  <c r="L993" i="4"/>
  <c r="L991" i="4"/>
  <c r="L989" i="4"/>
  <c r="L987" i="4"/>
  <c r="L985" i="4"/>
  <c r="L983" i="4"/>
  <c r="L981" i="4"/>
  <c r="L1165" i="4"/>
  <c r="L1155" i="4"/>
  <c r="L1154" i="4"/>
  <c r="L1147" i="4"/>
  <c r="L1146" i="4"/>
  <c r="L1139" i="4"/>
  <c r="L1138" i="4"/>
  <c r="L1131" i="4"/>
  <c r="L1130" i="4"/>
  <c r="L1123" i="4"/>
  <c r="L1122" i="4"/>
  <c r="L1115" i="4"/>
  <c r="L1112" i="4"/>
  <c r="L1108" i="4"/>
  <c r="L1106" i="4"/>
  <c r="L1104" i="4"/>
  <c r="L1102" i="4"/>
  <c r="L1100" i="4"/>
  <c r="L1098" i="4"/>
  <c r="L1096" i="4"/>
  <c r="L1094" i="4"/>
  <c r="L1092" i="4"/>
  <c r="L1090" i="4"/>
  <c r="L1088" i="4"/>
  <c r="L1086" i="4"/>
  <c r="L1084" i="4"/>
  <c r="L1082" i="4"/>
  <c r="L1080" i="4"/>
  <c r="L1078" i="4"/>
  <c r="L1076" i="4"/>
  <c r="L1074" i="4"/>
  <c r="L1072" i="4"/>
  <c r="L1160" i="4"/>
  <c r="L1152" i="4"/>
  <c r="L1144" i="4"/>
  <c r="L1136" i="4"/>
  <c r="L1128" i="4"/>
  <c r="L1120" i="4"/>
  <c r="L1114" i="4"/>
  <c r="L1110" i="4"/>
  <c r="L1153" i="4"/>
  <c r="L1121" i="4"/>
  <c r="L1145" i="4"/>
  <c r="L1068" i="4"/>
  <c r="L1064" i="4"/>
  <c r="L1060" i="4"/>
  <c r="L1056" i="4"/>
  <c r="L1052" i="4"/>
  <c r="L1048" i="4"/>
  <c r="L1044" i="4"/>
  <c r="L1040" i="4"/>
  <c r="L1036" i="4"/>
  <c r="L1032" i="4"/>
  <c r="L1028" i="4"/>
  <c r="L1024" i="4"/>
  <c r="L1020" i="4"/>
  <c r="L1018" i="4"/>
  <c r="L1016" i="4"/>
  <c r="L1014" i="4"/>
  <c r="L1012" i="4"/>
  <c r="L1010" i="4"/>
  <c r="L1008" i="4"/>
  <c r="L1006" i="4"/>
  <c r="L1004" i="4"/>
  <c r="L1002" i="4"/>
  <c r="L1000" i="4"/>
  <c r="L998" i="4"/>
  <c r="L996" i="4"/>
  <c r="L994" i="4"/>
  <c r="L992" i="4"/>
  <c r="L990" i="4"/>
  <c r="L988" i="4"/>
  <c r="L986" i="4"/>
  <c r="L984" i="4"/>
  <c r="L982" i="4"/>
  <c r="L980" i="4"/>
  <c r="L978" i="4"/>
  <c r="L976" i="4"/>
  <c r="L974" i="4"/>
  <c r="L972" i="4"/>
  <c r="L970" i="4"/>
  <c r="L968" i="4"/>
  <c r="L966" i="4"/>
  <c r="L964" i="4"/>
  <c r="L962" i="4"/>
  <c r="L960" i="4"/>
  <c r="L958" i="4"/>
  <c r="L956" i="4"/>
  <c r="L954" i="4"/>
  <c r="L952" i="4"/>
  <c r="L950" i="4"/>
  <c r="L948" i="4"/>
  <c r="L946" i="4"/>
  <c r="L944" i="4"/>
  <c r="L942" i="4"/>
  <c r="L940" i="4"/>
  <c r="L938" i="4"/>
  <c r="L936" i="4"/>
  <c r="L934" i="4"/>
  <c r="L932" i="4"/>
  <c r="L930" i="4"/>
  <c r="L928" i="4"/>
  <c r="L926" i="4"/>
  <c r="L924" i="4"/>
  <c r="L922" i="4"/>
  <c r="L920" i="4"/>
  <c r="L918" i="4"/>
  <c r="L916" i="4"/>
  <c r="L914" i="4"/>
  <c r="L912" i="4"/>
  <c r="L910" i="4"/>
  <c r="L908" i="4"/>
  <c r="L906" i="4"/>
  <c r="L904" i="4"/>
  <c r="L902" i="4"/>
  <c r="L900" i="4"/>
  <c r="L898" i="4"/>
  <c r="L896" i="4"/>
  <c r="L894" i="4"/>
  <c r="L892" i="4"/>
  <c r="L890" i="4"/>
  <c r="L888" i="4"/>
  <c r="L886" i="4"/>
  <c r="L884" i="4"/>
  <c r="L882" i="4"/>
  <c r="L880" i="4"/>
  <c r="L878" i="4"/>
  <c r="L876" i="4"/>
  <c r="L874" i="4"/>
  <c r="L872" i="4"/>
  <c r="L870" i="4"/>
  <c r="L868" i="4"/>
  <c r="L866" i="4"/>
  <c r="L864" i="4"/>
  <c r="L862" i="4"/>
  <c r="L860" i="4"/>
  <c r="L858" i="4"/>
  <c r="L856" i="4"/>
  <c r="L854" i="4"/>
  <c r="L852" i="4"/>
  <c r="L850" i="4"/>
  <c r="L848" i="4"/>
  <c r="L846" i="4"/>
  <c r="L844" i="4"/>
  <c r="L842" i="4"/>
  <c r="L840" i="4"/>
  <c r="L838" i="4"/>
  <c r="L836" i="4"/>
  <c r="L834" i="4"/>
  <c r="L832" i="4"/>
  <c r="L830" i="4"/>
  <c r="L828" i="4"/>
  <c r="L826" i="4"/>
  <c r="L824" i="4"/>
  <c r="L822" i="4"/>
  <c r="L820" i="4"/>
  <c r="L818" i="4"/>
  <c r="L816" i="4"/>
  <c r="L814" i="4"/>
  <c r="L812" i="4"/>
  <c r="L810" i="4"/>
  <c r="L808" i="4"/>
  <c r="L806" i="4"/>
  <c r="L804" i="4"/>
  <c r="L802" i="4"/>
  <c r="L800" i="4"/>
  <c r="L798" i="4"/>
  <c r="L796" i="4"/>
  <c r="L794" i="4"/>
  <c r="L792" i="4"/>
  <c r="L790" i="4"/>
  <c r="L788" i="4"/>
  <c r="L786" i="4"/>
  <c r="L784" i="4"/>
  <c r="L782" i="4"/>
  <c r="L780" i="4"/>
  <c r="L778" i="4"/>
  <c r="L776" i="4"/>
  <c r="L774" i="4"/>
  <c r="L772" i="4"/>
  <c r="L770" i="4"/>
  <c r="L768" i="4"/>
  <c r="L766" i="4"/>
  <c r="L764" i="4"/>
  <c r="L762" i="4"/>
  <c r="L760" i="4"/>
  <c r="L758" i="4"/>
  <c r="L756" i="4"/>
  <c r="L754" i="4"/>
  <c r="L752" i="4"/>
  <c r="L750" i="4"/>
  <c r="L748" i="4"/>
  <c r="L746" i="4"/>
  <c r="L744" i="4"/>
  <c r="L742" i="4"/>
  <c r="L740" i="4"/>
  <c r="L738" i="4"/>
  <c r="L736" i="4"/>
  <c r="L734" i="4"/>
  <c r="L732" i="4"/>
  <c r="L730" i="4"/>
  <c r="L728" i="4"/>
  <c r="L726" i="4"/>
  <c r="L724" i="4"/>
  <c r="L722" i="4"/>
  <c r="L720" i="4"/>
  <c r="L718" i="4"/>
  <c r="L716" i="4"/>
  <c r="L714" i="4"/>
  <c r="L712" i="4"/>
  <c r="L710" i="4"/>
  <c r="L708" i="4"/>
  <c r="L706" i="4"/>
  <c r="L704" i="4"/>
  <c r="L702" i="4"/>
  <c r="L700" i="4"/>
  <c r="L1137" i="4"/>
  <c r="L1161" i="4"/>
  <c r="L1058" i="4"/>
  <c r="L979" i="4"/>
  <c r="L977" i="4"/>
  <c r="L975" i="4"/>
  <c r="L973" i="4"/>
  <c r="L971" i="4"/>
  <c r="L1129" i="4"/>
  <c r="L1062" i="4"/>
  <c r="L1046" i="4"/>
  <c r="L1038" i="4"/>
  <c r="L1030" i="4"/>
  <c r="L1022" i="4"/>
  <c r="L1066" i="4"/>
  <c r="L1050" i="4"/>
  <c r="L698" i="4"/>
  <c r="L696" i="4"/>
  <c r="L694" i="4"/>
  <c r="L1070" i="4"/>
  <c r="L943" i="4"/>
  <c r="L939" i="4"/>
  <c r="L935" i="4"/>
  <c r="L931" i="4"/>
  <c r="L927" i="4"/>
  <c r="L923" i="4"/>
  <c r="L919" i="4"/>
  <c r="L915" i="4"/>
  <c r="L911" i="4"/>
  <c r="L907" i="4"/>
  <c r="L903" i="4"/>
  <c r="L899" i="4"/>
  <c r="L895" i="4"/>
  <c r="L891" i="4"/>
  <c r="L887" i="4"/>
  <c r="L883" i="4"/>
  <c r="L879" i="4"/>
  <c r="L875" i="4"/>
  <c r="L871" i="4"/>
  <c r="L867" i="4"/>
  <c r="L863" i="4"/>
  <c r="L859" i="4"/>
  <c r="L855" i="4"/>
  <c r="L851" i="4"/>
  <c r="L847" i="4"/>
  <c r="L843" i="4"/>
  <c r="L839" i="4"/>
  <c r="L835" i="4"/>
  <c r="L831" i="4"/>
  <c r="L827" i="4"/>
  <c r="L1042" i="4"/>
  <c r="L1054" i="4"/>
  <c r="L1026" i="4"/>
  <c r="L969" i="4"/>
  <c r="L965" i="4"/>
  <c r="L961" i="4"/>
  <c r="L957" i="4"/>
  <c r="L953" i="4"/>
  <c r="L949" i="4"/>
  <c r="L945" i="4"/>
  <c r="L929" i="4"/>
  <c r="L925" i="4"/>
  <c r="L921" i="4"/>
  <c r="L917" i="4"/>
  <c r="L913" i="4"/>
  <c r="L897" i="4"/>
  <c r="L881" i="4"/>
  <c r="L865" i="4"/>
  <c r="L849" i="4"/>
  <c r="L833" i="4"/>
  <c r="L691" i="4"/>
  <c r="L689" i="4"/>
  <c r="L687" i="4"/>
  <c r="L685" i="4"/>
  <c r="L683" i="4"/>
  <c r="L681" i="4"/>
  <c r="L679" i="4"/>
  <c r="L677" i="4"/>
  <c r="L675" i="4"/>
  <c r="L673" i="4"/>
  <c r="L671" i="4"/>
  <c r="L669" i="4"/>
  <c r="L667" i="4"/>
  <c r="L665" i="4"/>
  <c r="L663" i="4"/>
  <c r="L661" i="4"/>
  <c r="L659" i="4"/>
  <c r="L657" i="4"/>
  <c r="L655" i="4"/>
  <c r="L653" i="4"/>
  <c r="L651" i="4"/>
  <c r="L649" i="4"/>
  <c r="L647" i="4"/>
  <c r="L645" i="4"/>
  <c r="L643" i="4"/>
  <c r="L641" i="4"/>
  <c r="L639" i="4"/>
  <c r="L637" i="4"/>
  <c r="L635" i="4"/>
  <c r="L633" i="4"/>
  <c r="L631" i="4"/>
  <c r="L629" i="4"/>
  <c r="L627" i="4"/>
  <c r="L625" i="4"/>
  <c r="L623" i="4"/>
  <c r="L621" i="4"/>
  <c r="L619" i="4"/>
  <c r="L617" i="4"/>
  <c r="L615" i="4"/>
  <c r="L613" i="4"/>
  <c r="L611" i="4"/>
  <c r="L609" i="4"/>
  <c r="L607" i="4"/>
  <c r="L605" i="4"/>
  <c r="L603" i="4"/>
  <c r="L601" i="4"/>
  <c r="L933" i="4"/>
  <c r="L901" i="4"/>
  <c r="L885" i="4"/>
  <c r="L869" i="4"/>
  <c r="L853" i="4"/>
  <c r="L837" i="4"/>
  <c r="L823" i="4"/>
  <c r="L819" i="4"/>
  <c r="L815" i="4"/>
  <c r="L811" i="4"/>
  <c r="L807" i="4"/>
  <c r="L803" i="4"/>
  <c r="L799" i="4"/>
  <c r="L795" i="4"/>
  <c r="L791" i="4"/>
  <c r="L787" i="4"/>
  <c r="L783" i="4"/>
  <c r="L779" i="4"/>
  <c r="L775" i="4"/>
  <c r="L771" i="4"/>
  <c r="L767" i="4"/>
  <c r="L763" i="4"/>
  <c r="L759" i="4"/>
  <c r="L755" i="4"/>
  <c r="L751" i="4"/>
  <c r="L747" i="4"/>
  <c r="L743" i="4"/>
  <c r="L739" i="4"/>
  <c r="L735" i="4"/>
  <c r="L731" i="4"/>
  <c r="L727" i="4"/>
  <c r="L723" i="4"/>
  <c r="L719" i="4"/>
  <c r="L715" i="4"/>
  <c r="L711" i="4"/>
  <c r="L707" i="4"/>
  <c r="L703" i="4"/>
  <c r="L699" i="4"/>
  <c r="L697" i="4"/>
  <c r="L695" i="4"/>
  <c r="L693" i="4"/>
  <c r="L967" i="4"/>
  <c r="L963" i="4"/>
  <c r="L959" i="4"/>
  <c r="L955" i="4"/>
  <c r="L951" i="4"/>
  <c r="L947" i="4"/>
  <c r="L937" i="4"/>
  <c r="L905" i="4"/>
  <c r="L889" i="4"/>
  <c r="L873" i="4"/>
  <c r="L857" i="4"/>
  <c r="L841" i="4"/>
  <c r="L825" i="4"/>
  <c r="L1034" i="4"/>
  <c r="L941" i="4"/>
  <c r="L909" i="4"/>
  <c r="L893" i="4"/>
  <c r="L877" i="4"/>
  <c r="L861" i="4"/>
  <c r="L817" i="4"/>
  <c r="L801" i="4"/>
  <c r="L785" i="4"/>
  <c r="L769" i="4"/>
  <c r="L753" i="4"/>
  <c r="L737" i="4"/>
  <c r="L721" i="4"/>
  <c r="L705" i="4"/>
  <c r="L813" i="4"/>
  <c r="L797" i="4"/>
  <c r="L781" i="4"/>
  <c r="L765" i="4"/>
  <c r="L749" i="4"/>
  <c r="L733" i="4"/>
  <c r="L717" i="4"/>
  <c r="L690" i="4"/>
  <c r="L686" i="4"/>
  <c r="L682" i="4"/>
  <c r="L678" i="4"/>
  <c r="L674" i="4"/>
  <c r="L670" i="4"/>
  <c r="L666" i="4"/>
  <c r="L662" i="4"/>
  <c r="L658" i="4"/>
  <c r="L654" i="4"/>
  <c r="L650" i="4"/>
  <c r="L646" i="4"/>
  <c r="L642" i="4"/>
  <c r="L638" i="4"/>
  <c r="L634" i="4"/>
  <c r="L630" i="4"/>
  <c r="L626" i="4"/>
  <c r="L622" i="4"/>
  <c r="L618" i="4"/>
  <c r="L614" i="4"/>
  <c r="L610" i="4"/>
  <c r="L606" i="4"/>
  <c r="L602" i="4"/>
  <c r="L593" i="4"/>
  <c r="L592" i="4"/>
  <c r="L845" i="4"/>
  <c r="L809" i="4"/>
  <c r="L793" i="4"/>
  <c r="L777" i="4"/>
  <c r="L761" i="4"/>
  <c r="L745" i="4"/>
  <c r="L729" i="4"/>
  <c r="L713" i="4"/>
  <c r="L701" i="4"/>
  <c r="L599" i="4"/>
  <c r="L598" i="4"/>
  <c r="L591" i="4"/>
  <c r="L590" i="4"/>
  <c r="L587" i="4"/>
  <c r="L585" i="4"/>
  <c r="L583" i="4"/>
  <c r="L581" i="4"/>
  <c r="L579" i="4"/>
  <c r="L577" i="4"/>
  <c r="L575" i="4"/>
  <c r="L573" i="4"/>
  <c r="L571" i="4"/>
  <c r="L569" i="4"/>
  <c r="L567" i="4"/>
  <c r="L565" i="4"/>
  <c r="L563" i="4"/>
  <c r="L561" i="4"/>
  <c r="L559" i="4"/>
  <c r="L557" i="4"/>
  <c r="L555" i="4"/>
  <c r="L553" i="4"/>
  <c r="L551" i="4"/>
  <c r="L549" i="4"/>
  <c r="L547" i="4"/>
  <c r="L545" i="4"/>
  <c r="L543" i="4"/>
  <c r="L541" i="4"/>
  <c r="L539" i="4"/>
  <c r="L537" i="4"/>
  <c r="L535" i="4"/>
  <c r="L533" i="4"/>
  <c r="L531" i="4"/>
  <c r="L529" i="4"/>
  <c r="L527" i="4"/>
  <c r="L525" i="4"/>
  <c r="L523" i="4"/>
  <c r="L521" i="4"/>
  <c r="L519" i="4"/>
  <c r="L517" i="4"/>
  <c r="L515" i="4"/>
  <c r="L513" i="4"/>
  <c r="L511" i="4"/>
  <c r="L509" i="4"/>
  <c r="L507" i="4"/>
  <c r="L505" i="4"/>
  <c r="L503" i="4"/>
  <c r="L501" i="4"/>
  <c r="L499" i="4"/>
  <c r="L497" i="4"/>
  <c r="L495" i="4"/>
  <c r="L493" i="4"/>
  <c r="L491" i="4"/>
  <c r="L489" i="4"/>
  <c r="L487" i="4"/>
  <c r="L485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588" i="4"/>
  <c r="L584" i="4"/>
  <c r="L580" i="4"/>
  <c r="L576" i="4"/>
  <c r="L572" i="4"/>
  <c r="L568" i="4"/>
  <c r="L562" i="4"/>
  <c r="L805" i="4"/>
  <c r="L773" i="4"/>
  <c r="L741" i="4"/>
  <c r="L709" i="4"/>
  <c r="L688" i="4"/>
  <c r="L680" i="4"/>
  <c r="L672" i="4"/>
  <c r="L664" i="4"/>
  <c r="L656" i="4"/>
  <c r="L648" i="4"/>
  <c r="L640" i="4"/>
  <c r="L632" i="4"/>
  <c r="L624" i="4"/>
  <c r="L616" i="4"/>
  <c r="L608" i="4"/>
  <c r="L600" i="4"/>
  <c r="L594" i="4"/>
  <c r="L560" i="4"/>
  <c r="L595" i="4"/>
  <c r="L586" i="4"/>
  <c r="L582" i="4"/>
  <c r="L578" i="4"/>
  <c r="L574" i="4"/>
  <c r="L570" i="4"/>
  <c r="L566" i="4"/>
  <c r="L558" i="4"/>
  <c r="L556" i="4"/>
  <c r="L554" i="4"/>
  <c r="L552" i="4"/>
  <c r="L550" i="4"/>
  <c r="L548" i="4"/>
  <c r="L546" i="4"/>
  <c r="L544" i="4"/>
  <c r="L542" i="4"/>
  <c r="L540" i="4"/>
  <c r="L538" i="4"/>
  <c r="L536" i="4"/>
  <c r="L534" i="4"/>
  <c r="L532" i="4"/>
  <c r="L829" i="4"/>
  <c r="L821" i="4"/>
  <c r="L789" i="4"/>
  <c r="L757" i="4"/>
  <c r="L725" i="4"/>
  <c r="L692" i="4"/>
  <c r="L684" i="4"/>
  <c r="L676" i="4"/>
  <c r="L668" i="4"/>
  <c r="L660" i="4"/>
  <c r="L652" i="4"/>
  <c r="L644" i="4"/>
  <c r="L636" i="4"/>
  <c r="L628" i="4"/>
  <c r="L620" i="4"/>
  <c r="L612" i="4"/>
  <c r="L604" i="4"/>
  <c r="L597" i="4"/>
  <c r="L596" i="4"/>
  <c r="L589" i="4"/>
  <c r="L564" i="4"/>
  <c r="L530" i="4"/>
  <c r="L526" i="4"/>
  <c r="L522" i="4"/>
  <c r="L518" i="4"/>
  <c r="L514" i="4"/>
  <c r="L510" i="4"/>
  <c r="L506" i="4"/>
  <c r="L502" i="4"/>
  <c r="L498" i="4"/>
  <c r="L494" i="4"/>
  <c r="L490" i="4"/>
  <c r="L486" i="4"/>
  <c r="L482" i="4"/>
  <c r="L478" i="4"/>
  <c r="L474" i="4"/>
  <c r="L470" i="4"/>
  <c r="L466" i="4"/>
  <c r="L462" i="4"/>
  <c r="L458" i="4"/>
  <c r="L454" i="4"/>
  <c r="L450" i="4"/>
  <c r="L446" i="4"/>
  <c r="L442" i="4"/>
  <c r="L438" i="4"/>
  <c r="L434" i="4"/>
  <c r="L528" i="4"/>
  <c r="L524" i="4"/>
  <c r="L520" i="4"/>
  <c r="L516" i="4"/>
  <c r="L512" i="4"/>
  <c r="L508" i="4"/>
  <c r="L504" i="4"/>
  <c r="L500" i="4"/>
  <c r="L496" i="4"/>
  <c r="L492" i="4"/>
  <c r="L488" i="4"/>
  <c r="L484" i="4"/>
  <c r="L480" i="4"/>
  <c r="L476" i="4"/>
  <c r="L472" i="4"/>
  <c r="L468" i="4"/>
  <c r="L464" i="4"/>
  <c r="L460" i="4"/>
  <c r="L456" i="4"/>
  <c r="L452" i="4"/>
  <c r="L448" i="4"/>
  <c r="L444" i="4"/>
  <c r="L440" i="4"/>
  <c r="L436" i="4"/>
  <c r="L432" i="4"/>
  <c r="L428" i="4"/>
  <c r="L424" i="4"/>
  <c r="L420" i="4"/>
  <c r="L416" i="4"/>
  <c r="L412" i="4"/>
  <c r="L426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9" i="4"/>
  <c r="L430" i="4"/>
  <c r="L414" i="4"/>
  <c r="L288" i="4"/>
  <c r="L287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418" i="4"/>
  <c r="L408" i="4"/>
  <c r="L404" i="4"/>
  <c r="L400" i="4"/>
  <c r="L396" i="4"/>
  <c r="L392" i="4"/>
  <c r="L388" i="4"/>
  <c r="L384" i="4"/>
  <c r="L380" i="4"/>
  <c r="L376" i="4"/>
  <c r="L372" i="4"/>
  <c r="L368" i="4"/>
  <c r="L364" i="4"/>
  <c r="L360" i="4"/>
  <c r="L356" i="4"/>
  <c r="L352" i="4"/>
  <c r="L348" i="4"/>
  <c r="L344" i="4"/>
  <c r="L340" i="4"/>
  <c r="L336" i="4"/>
  <c r="L332" i="4"/>
  <c r="L328" i="4"/>
  <c r="L324" i="4"/>
  <c r="L320" i="4"/>
  <c r="L316" i="4"/>
  <c r="L312" i="4"/>
  <c r="L308" i="4"/>
  <c r="L304" i="4"/>
  <c r="L300" i="4"/>
  <c r="L296" i="4"/>
  <c r="L286" i="4"/>
  <c r="L422" i="4"/>
  <c r="L292" i="4"/>
  <c r="L291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M71" i="4"/>
  <c r="M109" i="4"/>
  <c r="M121" i="4"/>
  <c r="M184" i="4"/>
  <c r="M87" i="4"/>
  <c r="M70" i="4"/>
  <c r="M86" i="4"/>
  <c r="M131" i="4"/>
  <c r="M133" i="4"/>
  <c r="M137" i="4"/>
  <c r="M145" i="4"/>
  <c r="M147" i="4"/>
  <c r="M149" i="4"/>
  <c r="M153" i="4"/>
  <c r="M163" i="4"/>
  <c r="M165" i="4"/>
  <c r="M169" i="4"/>
  <c r="M178" i="4"/>
  <c r="M291" i="4"/>
  <c r="M292" i="4"/>
  <c r="M287" i="4"/>
  <c r="M288" i="4"/>
  <c r="G595" i="4"/>
  <c r="G566" i="4"/>
  <c r="G562" i="4"/>
  <c r="G697" i="4"/>
  <c r="G984" i="4"/>
  <c r="G992" i="4"/>
  <c r="G1000" i="4"/>
  <c r="G1008" i="4"/>
  <c r="G1016" i="4"/>
  <c r="G1018" i="4"/>
  <c r="G1020" i="4"/>
  <c r="G1022" i="4"/>
  <c r="G1024" i="4"/>
  <c r="G1026" i="4"/>
  <c r="G1028" i="4"/>
  <c r="G1030" i="4"/>
  <c r="G1032" i="4"/>
  <c r="G1034" i="4"/>
  <c r="G1036" i="4"/>
  <c r="G1038" i="4"/>
  <c r="G1040" i="4"/>
  <c r="G1042" i="4"/>
  <c r="G1044" i="4"/>
  <c r="G1046" i="4"/>
  <c r="G1048" i="4"/>
  <c r="G1050" i="4"/>
  <c r="G1052" i="4"/>
  <c r="G1054" i="4"/>
  <c r="G1056" i="4"/>
  <c r="G1058" i="4"/>
  <c r="G1060" i="4"/>
  <c r="G1062" i="4"/>
  <c r="G1064" i="4"/>
  <c r="G1066" i="4"/>
  <c r="G1068" i="4"/>
  <c r="G1070" i="4"/>
  <c r="G1072" i="4"/>
  <c r="G1074" i="4"/>
  <c r="G1076" i="4"/>
  <c r="G1078" i="4"/>
  <c r="G1080" i="4"/>
  <c r="G1082" i="4"/>
  <c r="G1084" i="4"/>
  <c r="G1086" i="4"/>
  <c r="G1088" i="4"/>
  <c r="G1090" i="4"/>
  <c r="G1092" i="4"/>
  <c r="G1094" i="4"/>
  <c r="G1096" i="4"/>
  <c r="G1098" i="4"/>
  <c r="G1100" i="4"/>
  <c r="G1102" i="4"/>
  <c r="G1104" i="4"/>
  <c r="G1106" i="4"/>
  <c r="G1108" i="4"/>
  <c r="G1110" i="4"/>
  <c r="G1114" i="4"/>
  <c r="G1112" i="4"/>
  <c r="G1259" i="4"/>
  <c r="G1261" i="4"/>
  <c r="L1" i="2"/>
  <c r="L1015" i="2" s="1"/>
  <c r="H62" i="2" a="1"/>
  <c r="H62" i="2" s="1"/>
  <c r="H63" i="2" a="1"/>
  <c r="H64" i="2" a="1"/>
  <c r="H65" i="2" a="1"/>
  <c r="H66" i="2" a="1"/>
  <c r="H67" i="2" a="1"/>
  <c r="H68" i="2" a="1"/>
  <c r="H69" i="2" a="1"/>
  <c r="H70" i="2" a="1"/>
  <c r="H71" i="2" a="1"/>
  <c r="H72" i="2" a="1"/>
  <c r="H73" i="2" a="1"/>
  <c r="H74" i="2" a="1"/>
  <c r="H75" i="2" a="1"/>
  <c r="H76" i="2" a="1"/>
  <c r="H77" i="2" a="1"/>
  <c r="H78" i="2" a="1"/>
  <c r="H79" i="2" a="1"/>
  <c r="H80" i="2" a="1"/>
  <c r="H81" i="2" a="1"/>
  <c r="H82" i="2" a="1"/>
  <c r="H83" i="2" a="1"/>
  <c r="H84" i="2" a="1"/>
  <c r="H85" i="2" a="1"/>
  <c r="H86" i="2" a="1"/>
  <c r="H87" i="2" a="1"/>
  <c r="H88" i="2" a="1"/>
  <c r="H89" i="2" a="1"/>
  <c r="H90" i="2" a="1"/>
  <c r="H91" i="2" a="1"/>
  <c r="H92" i="2" a="1"/>
  <c r="H93" i="2" a="1"/>
  <c r="H94" i="2" a="1"/>
  <c r="H95" i="2" a="1"/>
  <c r="H96" i="2" a="1"/>
  <c r="H97" i="2" a="1"/>
  <c r="H98" i="2" a="1"/>
  <c r="H99" i="2" a="1"/>
  <c r="H100" i="2" a="1"/>
  <c r="H101" i="2" a="1"/>
  <c r="H102" i="2" a="1"/>
  <c r="H103" i="2" a="1"/>
  <c r="H104" i="2" a="1"/>
  <c r="H105" i="2" a="1"/>
  <c r="H106" i="2" a="1"/>
  <c r="H107" i="2" a="1"/>
  <c r="H108" i="2" a="1"/>
  <c r="H109" i="2" a="1"/>
  <c r="H110" i="2" a="1"/>
  <c r="H111" i="2" a="1"/>
  <c r="H112" i="2" a="1"/>
  <c r="H113" i="2" a="1"/>
  <c r="H114" i="2" a="1"/>
  <c r="H115" i="2" a="1"/>
  <c r="H116" i="2" a="1"/>
  <c r="H117" i="2" a="1"/>
  <c r="H118" i="2" a="1"/>
  <c r="H119" i="2" a="1"/>
  <c r="H120" i="2" a="1"/>
  <c r="H121" i="2" a="1"/>
  <c r="H122" i="2" a="1"/>
  <c r="H123" i="2" a="1"/>
  <c r="H124" i="2" a="1"/>
  <c r="H125" i="2" a="1"/>
  <c r="H126" i="2" a="1"/>
  <c r="H127" i="2" a="1"/>
  <c r="H128" i="2" a="1"/>
  <c r="H129" i="2" a="1"/>
  <c r="H130" i="2" a="1"/>
  <c r="H131" i="2" a="1"/>
  <c r="H132" i="2" a="1"/>
  <c r="H133" i="2" a="1"/>
  <c r="H134" i="2" a="1"/>
  <c r="H135" i="2" a="1"/>
  <c r="H136" i="2" a="1"/>
  <c r="H137" i="2" a="1"/>
  <c r="H138" i="2" a="1"/>
  <c r="H139" i="2" a="1"/>
  <c r="H140" i="2" a="1"/>
  <c r="H141" i="2" a="1"/>
  <c r="H142" i="2" a="1"/>
  <c r="H143" i="2" a="1"/>
  <c r="H144" i="2" a="1"/>
  <c r="H145" i="2" a="1"/>
  <c r="H146" i="2" a="1"/>
  <c r="H147" i="2" a="1"/>
  <c r="H147" i="2" s="1"/>
  <c r="H148" i="2" a="1"/>
  <c r="H148" i="2" s="1"/>
  <c r="H149" i="2" a="1"/>
  <c r="H150" i="2" a="1"/>
  <c r="H150" i="2" s="1"/>
  <c r="H151" i="2" a="1"/>
  <c r="H151" i="2" s="1"/>
  <c r="H152" i="2" a="1"/>
  <c r="H152" i="2" s="1"/>
  <c r="H153" i="2" a="1"/>
  <c r="H154" i="2" a="1"/>
  <c r="H154" i="2" s="1"/>
  <c r="H155" i="2" a="1"/>
  <c r="H155" i="2" s="1"/>
  <c r="H156" i="2" a="1"/>
  <c r="H156" i="2" s="1"/>
  <c r="H157" i="2" a="1"/>
  <c r="H158" i="2" a="1"/>
  <c r="H158" i="2" s="1"/>
  <c r="H159" i="2" a="1"/>
  <c r="H159" i="2" s="1"/>
  <c r="H160" i="2" a="1"/>
  <c r="H160" i="2" s="1"/>
  <c r="H161" i="2" a="1"/>
  <c r="H162" i="2" a="1"/>
  <c r="H162" i="2" s="1"/>
  <c r="H163" i="2" a="1"/>
  <c r="H163" i="2" s="1"/>
  <c r="H164" i="2" a="1"/>
  <c r="H164" i="2" s="1"/>
  <c r="H165" i="2" a="1"/>
  <c r="H166" i="2" a="1"/>
  <c r="H166" i="2" s="1"/>
  <c r="H167" i="2" a="1"/>
  <c r="H167" i="2" s="1"/>
  <c r="H168" i="2" a="1"/>
  <c r="H168" i="2" s="1"/>
  <c r="H169" i="2" a="1"/>
  <c r="H170" i="2" a="1"/>
  <c r="H170" i="2" s="1"/>
  <c r="H171" i="2" a="1"/>
  <c r="H171" i="2" s="1"/>
  <c r="H172" i="2" a="1"/>
  <c r="H172" i="2" s="1"/>
  <c r="H173" i="2" a="1"/>
  <c r="H174" i="2" a="1"/>
  <c r="H174" i="2" s="1"/>
  <c r="H175" i="2" a="1"/>
  <c r="H175" i="2" s="1"/>
  <c r="H176" i="2" a="1"/>
  <c r="H176" i="2" s="1"/>
  <c r="H177" i="2" a="1"/>
  <c r="H178" i="2" a="1"/>
  <c r="H178" i="2" s="1"/>
  <c r="H179" i="2" a="1"/>
  <c r="H179" i="2" s="1"/>
  <c r="H180" i="2" a="1"/>
  <c r="H180" i="2" s="1"/>
  <c r="H181" i="2" a="1"/>
  <c r="H182" i="2" a="1"/>
  <c r="H182" i="2" s="1"/>
  <c r="H183" i="2" a="1"/>
  <c r="H183" i="2" s="1"/>
  <c r="H184" i="2" a="1"/>
  <c r="H184" i="2" s="1"/>
  <c r="H185" i="2" a="1"/>
  <c r="H186" i="2" a="1"/>
  <c r="H186" i="2" s="1"/>
  <c r="H187" i="2" a="1"/>
  <c r="H187" i="2" s="1"/>
  <c r="H188" i="2" a="1"/>
  <c r="H188" i="2" s="1"/>
  <c r="H189" i="2" a="1"/>
  <c r="H190" i="2" a="1"/>
  <c r="H190" i="2" s="1"/>
  <c r="H191" i="2" a="1"/>
  <c r="H191" i="2" s="1"/>
  <c r="H192" i="2" a="1"/>
  <c r="H192" i="2" s="1"/>
  <c r="H193" i="2" a="1"/>
  <c r="H194" i="2" a="1"/>
  <c r="H194" i="2" s="1"/>
  <c r="H195" i="2" a="1"/>
  <c r="H195" i="2" s="1"/>
  <c r="H196" i="2" a="1"/>
  <c r="H196" i="2" s="1"/>
  <c r="H197" i="2" a="1"/>
  <c r="H198" i="2" a="1"/>
  <c r="H198" i="2" s="1"/>
  <c r="H199" i="2" a="1"/>
  <c r="H199" i="2" s="1"/>
  <c r="H200" i="2" a="1"/>
  <c r="H200" i="2" s="1"/>
  <c r="H201" i="2" a="1"/>
  <c r="H202" i="2" a="1"/>
  <c r="H202" i="2" s="1"/>
  <c r="H203" i="2" a="1"/>
  <c r="H203" i="2" s="1"/>
  <c r="H204" i="2" a="1"/>
  <c r="H204" i="2" s="1"/>
  <c r="H205" i="2" a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2" i="2" a="1"/>
  <c r="I212" i="2" s="1"/>
  <c r="H213" i="2" a="1"/>
  <c r="H213" i="2" s="1"/>
  <c r="H214" i="2" a="1"/>
  <c r="H214" i="2" s="1"/>
  <c r="H215" i="2" a="1"/>
  <c r="J215" i="2" s="1"/>
  <c r="H216" i="2" a="1"/>
  <c r="H217" i="2" a="1"/>
  <c r="H217" i="2" s="1"/>
  <c r="H218" i="2" a="1"/>
  <c r="H218" i="2" s="1"/>
  <c r="H219" i="2" a="1"/>
  <c r="H220" i="2" a="1"/>
  <c r="I220" i="2" s="1"/>
  <c r="H221" i="2" a="1"/>
  <c r="H221" i="2" s="1"/>
  <c r="H222" i="2" a="1"/>
  <c r="H222" i="2" s="1"/>
  <c r="H223" i="2" a="1"/>
  <c r="J223" i="2" s="1"/>
  <c r="H224" i="2" a="1"/>
  <c r="H225" i="2" a="1"/>
  <c r="J225" i="2" s="1"/>
  <c r="H226" i="2" a="1"/>
  <c r="J226" i="2" s="1"/>
  <c r="H227" i="2" a="1"/>
  <c r="J227" i="2" s="1"/>
  <c r="H228" i="2" a="1"/>
  <c r="J228" i="2" s="1"/>
  <c r="H229" i="2" a="1"/>
  <c r="J229" i="2" s="1"/>
  <c r="H230" i="2" a="1"/>
  <c r="J230" i="2" s="1"/>
  <c r="H231" i="2" a="1"/>
  <c r="J231" i="2" s="1"/>
  <c r="H232" i="2" a="1"/>
  <c r="J232" i="2" s="1"/>
  <c r="H233" i="2" a="1"/>
  <c r="J233" i="2" s="1"/>
  <c r="H234" i="2" a="1"/>
  <c r="J234" i="2" s="1"/>
  <c r="H235" i="2" a="1"/>
  <c r="J235" i="2" s="1"/>
  <c r="H236" i="2" a="1"/>
  <c r="J236" i="2" s="1"/>
  <c r="H237" i="2" a="1"/>
  <c r="J237" i="2" s="1"/>
  <c r="H238" i="2" a="1"/>
  <c r="J238" i="2" s="1"/>
  <c r="H239" i="2" a="1"/>
  <c r="J239" i="2" s="1"/>
  <c r="H240" i="2" a="1"/>
  <c r="J240" i="2" s="1"/>
  <c r="H241" i="2" a="1"/>
  <c r="J241" i="2" s="1"/>
  <c r="H242" i="2" a="1"/>
  <c r="J242" i="2" s="1"/>
  <c r="H243" i="2" a="1"/>
  <c r="J243" i="2" s="1"/>
  <c r="H244" i="2" a="1"/>
  <c r="J244" i="2" s="1"/>
  <c r="H245" i="2" a="1"/>
  <c r="J245" i="2" s="1"/>
  <c r="H246" i="2" a="1"/>
  <c r="J246" i="2" s="1"/>
  <c r="H247" i="2" a="1"/>
  <c r="J247" i="2" s="1"/>
  <c r="H248" i="2" a="1"/>
  <c r="J248" i="2" s="1"/>
  <c r="H249" i="2" a="1"/>
  <c r="J249" i="2" s="1"/>
  <c r="H250" i="2" a="1"/>
  <c r="J250" i="2" s="1"/>
  <c r="H251" i="2" a="1"/>
  <c r="J251" i="2" s="1"/>
  <c r="H252" i="2" a="1"/>
  <c r="J252" i="2" s="1"/>
  <c r="H253" i="2" a="1"/>
  <c r="J253" i="2" s="1"/>
  <c r="H254" i="2" a="1"/>
  <c r="J254" i="2" s="1"/>
  <c r="H255" i="2" a="1"/>
  <c r="J255" i="2" s="1"/>
  <c r="H256" i="2" a="1"/>
  <c r="J256" i="2" s="1"/>
  <c r="H257" i="2" a="1"/>
  <c r="J257" i="2" s="1"/>
  <c r="H258" i="2" a="1"/>
  <c r="J258" i="2" s="1"/>
  <c r="H259" i="2" a="1"/>
  <c r="J259" i="2" s="1"/>
  <c r="H260" i="2" a="1"/>
  <c r="J260" i="2" s="1"/>
  <c r="H261" i="2" a="1"/>
  <c r="J261" i="2" s="1"/>
  <c r="H262" i="2" a="1"/>
  <c r="J262" i="2" s="1"/>
  <c r="H263" i="2" a="1"/>
  <c r="J263" i="2" s="1"/>
  <c r="H264" i="2" a="1"/>
  <c r="J264" i="2" s="1"/>
  <c r="H265" i="2" a="1"/>
  <c r="J265" i="2" s="1"/>
  <c r="H266" i="2" a="1"/>
  <c r="J266" i="2" s="1"/>
  <c r="H267" i="2" a="1"/>
  <c r="J267" i="2" s="1"/>
  <c r="H268" i="2" a="1"/>
  <c r="J268" i="2" s="1"/>
  <c r="H269" i="2" a="1"/>
  <c r="J269" i="2" s="1"/>
  <c r="H270" i="2" a="1"/>
  <c r="J270" i="2" s="1"/>
  <c r="H271" i="2" a="1"/>
  <c r="J271" i="2" s="1"/>
  <c r="H272" i="2" a="1"/>
  <c r="J272" i="2" s="1"/>
  <c r="H273" i="2" a="1"/>
  <c r="J273" i="2" s="1"/>
  <c r="H274" i="2" a="1"/>
  <c r="J274" i="2" s="1"/>
  <c r="H275" i="2" a="1"/>
  <c r="J275" i="2" s="1"/>
  <c r="H276" i="2" a="1"/>
  <c r="J276" i="2" s="1"/>
  <c r="H277" i="2" a="1"/>
  <c r="H278" i="2" a="1"/>
  <c r="J278" i="2" s="1"/>
  <c r="H279" i="2" a="1"/>
  <c r="J279" i="2" s="1"/>
  <c r="H280" i="2" a="1"/>
  <c r="J280" i="2" s="1"/>
  <c r="H281" i="2" a="1"/>
  <c r="H282" i="2" a="1"/>
  <c r="J282" i="2" s="1"/>
  <c r="H283" i="2" a="1"/>
  <c r="J283" i="2" s="1"/>
  <c r="H284" i="2" a="1"/>
  <c r="J284" i="2" s="1"/>
  <c r="H285" i="2" a="1"/>
  <c r="H286" i="2" a="1"/>
  <c r="J286" i="2" s="1"/>
  <c r="H287" i="2" a="1"/>
  <c r="J287" i="2" s="1"/>
  <c r="H288" i="2" a="1"/>
  <c r="J288" i="2" s="1"/>
  <c r="H289" i="2" a="1"/>
  <c r="H290" i="2" a="1"/>
  <c r="J290" i="2" s="1"/>
  <c r="H291" i="2" a="1"/>
  <c r="J291" i="2" s="1"/>
  <c r="H292" i="2" a="1"/>
  <c r="J292" i="2" s="1"/>
  <c r="H293" i="2" a="1"/>
  <c r="H294" i="2" a="1"/>
  <c r="J294" i="2" s="1"/>
  <c r="H295" i="2" a="1"/>
  <c r="J295" i="2" s="1"/>
  <c r="H296" i="2" a="1"/>
  <c r="J296" i="2" s="1"/>
  <c r="H297" i="2" a="1"/>
  <c r="H298" i="2" a="1"/>
  <c r="J298" i="2" s="1"/>
  <c r="H299" i="2" a="1"/>
  <c r="J299" i="2" s="1"/>
  <c r="H300" i="2" a="1"/>
  <c r="J300" i="2" s="1"/>
  <c r="H301" i="2" a="1"/>
  <c r="H302" i="2" a="1"/>
  <c r="J302" i="2" s="1"/>
  <c r="H303" i="2" a="1"/>
  <c r="J303" i="2" s="1"/>
  <c r="H304" i="2" a="1"/>
  <c r="J304" i="2" s="1"/>
  <c r="H305" i="2" a="1"/>
  <c r="H306" i="2" a="1"/>
  <c r="J306" i="2" s="1"/>
  <c r="H307" i="2" a="1"/>
  <c r="J307" i="2" s="1"/>
  <c r="H308" i="2" a="1"/>
  <c r="J308" i="2" s="1"/>
  <c r="H309" i="2" a="1"/>
  <c r="H310" i="2" a="1"/>
  <c r="J310" i="2" s="1"/>
  <c r="H311" i="2" a="1"/>
  <c r="J311" i="2" s="1"/>
  <c r="H312" i="2" a="1"/>
  <c r="J312" i="2" s="1"/>
  <c r="H313" i="2" a="1"/>
  <c r="H314" i="2" a="1"/>
  <c r="J314" i="2" s="1"/>
  <c r="H315" i="2" a="1"/>
  <c r="J315" i="2" s="1"/>
  <c r="H316" i="2" a="1"/>
  <c r="J316" i="2" s="1"/>
  <c r="H317" i="2" a="1"/>
  <c r="H318" i="2" a="1"/>
  <c r="J318" i="2" s="1"/>
  <c r="H319" i="2" a="1"/>
  <c r="J319" i="2" s="1"/>
  <c r="H320" i="2" a="1"/>
  <c r="J320" i="2" s="1"/>
  <c r="H321" i="2" a="1"/>
  <c r="H322" i="2" a="1"/>
  <c r="J322" i="2" s="1"/>
  <c r="H323" i="2" a="1"/>
  <c r="J323" i="2" s="1"/>
  <c r="H324" i="2" a="1"/>
  <c r="J324" i="2" s="1"/>
  <c r="H325" i="2" a="1"/>
  <c r="H326" i="2" a="1"/>
  <c r="J326" i="2" s="1"/>
  <c r="H327" i="2" a="1"/>
  <c r="J327" i="2" s="1"/>
  <c r="H328" i="2" a="1"/>
  <c r="J328" i="2" s="1"/>
  <c r="H329" i="2" a="1"/>
  <c r="H330" i="2" a="1"/>
  <c r="J330" i="2" s="1"/>
  <c r="H331" i="2" a="1"/>
  <c r="J331" i="2" s="1"/>
  <c r="H332" i="2" a="1"/>
  <c r="J332" i="2" s="1"/>
  <c r="H333" i="2" a="1"/>
  <c r="I333" i="2" s="1"/>
  <c r="H334" i="2" a="1"/>
  <c r="J334" i="2" s="1"/>
  <c r="H335" i="2" a="1"/>
  <c r="I335" i="2" s="1"/>
  <c r="H336" i="2" a="1"/>
  <c r="J336" i="2" s="1"/>
  <c r="H337" i="2" a="1"/>
  <c r="I337" i="2" s="1"/>
  <c r="H338" i="2" a="1"/>
  <c r="J338" i="2" s="1"/>
  <c r="H339" i="2" a="1"/>
  <c r="I339" i="2" s="1"/>
  <c r="H340" i="2" a="1"/>
  <c r="J340" i="2" s="1"/>
  <c r="H341" i="2" a="1"/>
  <c r="I341" i="2" s="1"/>
  <c r="H342" i="2" a="1"/>
  <c r="J342" i="2" s="1"/>
  <c r="H343" i="2" a="1"/>
  <c r="I343" i="2" s="1"/>
  <c r="H344" i="2" a="1"/>
  <c r="J344" i="2" s="1"/>
  <c r="H345" i="2" a="1"/>
  <c r="I345" i="2" s="1"/>
  <c r="H346" i="2" a="1"/>
  <c r="J346" i="2" s="1"/>
  <c r="H347" i="2" a="1"/>
  <c r="I347" i="2" s="1"/>
  <c r="H348" i="2" a="1"/>
  <c r="J348" i="2" s="1"/>
  <c r="H349" i="2" a="1"/>
  <c r="I349" i="2" s="1"/>
  <c r="H350" i="2" a="1"/>
  <c r="J350" i="2" s="1"/>
  <c r="H351" i="2" a="1"/>
  <c r="I351" i="2" s="1"/>
  <c r="H352" i="2" a="1"/>
  <c r="H353" i="2" a="1"/>
  <c r="I353" i="2" s="1"/>
  <c r="H354" i="2" a="1"/>
  <c r="J354" i="2" s="1"/>
  <c r="H355" i="2" a="1"/>
  <c r="I355" i="2" s="1"/>
  <c r="H356" i="2" a="1"/>
  <c r="I356" i="2" s="1"/>
  <c r="H357" i="2" a="1"/>
  <c r="I357" i="2" s="1"/>
  <c r="H358" i="2" a="1"/>
  <c r="I358" i="2" s="1"/>
  <c r="H359" i="2" a="1"/>
  <c r="I359" i="2" s="1"/>
  <c r="H360" i="2" a="1"/>
  <c r="I360" i="2" s="1"/>
  <c r="H361" i="2" a="1"/>
  <c r="I361" i="2" s="1"/>
  <c r="H362" i="2" a="1"/>
  <c r="I362" i="2" s="1"/>
  <c r="H363" i="2" a="1"/>
  <c r="I363" i="2" s="1"/>
  <c r="H364" i="2" a="1"/>
  <c r="I364" i="2" s="1"/>
  <c r="H365" i="2" a="1"/>
  <c r="I365" i="2" s="1"/>
  <c r="H366" i="2" a="1"/>
  <c r="I366" i="2" s="1"/>
  <c r="H367" i="2" a="1"/>
  <c r="I367" i="2" s="1"/>
  <c r="H368" i="2" a="1"/>
  <c r="I368" i="2" s="1"/>
  <c r="H369" i="2" a="1"/>
  <c r="I369" i="2" s="1"/>
  <c r="H370" i="2" a="1"/>
  <c r="H371" i="2" a="1"/>
  <c r="J371" i="2" s="1"/>
  <c r="H372" i="2" a="1"/>
  <c r="J372" i="2" s="1"/>
  <c r="H373" i="2" a="1"/>
  <c r="J373" i="2" s="1"/>
  <c r="H374" i="2" a="1"/>
  <c r="H375" i="2" a="1"/>
  <c r="J375" i="2" s="1"/>
  <c r="H376" i="2" a="1"/>
  <c r="J376" i="2" s="1"/>
  <c r="H377" i="2" a="1"/>
  <c r="J377" i="2" s="1"/>
  <c r="H378" i="2" a="1"/>
  <c r="H379" i="2" a="1"/>
  <c r="J379" i="2" s="1"/>
  <c r="H380" i="2" a="1"/>
  <c r="J380" i="2" s="1"/>
  <c r="H381" i="2" a="1"/>
  <c r="J381" i="2" s="1"/>
  <c r="H382" i="2" a="1"/>
  <c r="H383" i="2" a="1"/>
  <c r="J383" i="2" s="1"/>
  <c r="H384" i="2" a="1"/>
  <c r="J384" i="2" s="1"/>
  <c r="H385" i="2" a="1"/>
  <c r="J385" i="2" s="1"/>
  <c r="H386" i="2" a="1"/>
  <c r="H387" i="2" a="1"/>
  <c r="J387" i="2" s="1"/>
  <c r="H388" i="2" a="1"/>
  <c r="J388" i="2" s="1"/>
  <c r="H389" i="2" a="1"/>
  <c r="J389" i="2" s="1"/>
  <c r="H390" i="2" a="1"/>
  <c r="H391" i="2" a="1"/>
  <c r="J391" i="2" s="1"/>
  <c r="H392" i="2" a="1"/>
  <c r="J392" i="2" s="1"/>
  <c r="H393" i="2" a="1"/>
  <c r="J393" i="2" s="1"/>
  <c r="H394" i="2" a="1"/>
  <c r="H395" i="2" a="1"/>
  <c r="J395" i="2" s="1"/>
  <c r="H396" i="2" a="1"/>
  <c r="J396" i="2" s="1"/>
  <c r="H397" i="2" a="1"/>
  <c r="J397" i="2" s="1"/>
  <c r="H398" i="2" a="1"/>
  <c r="H399" i="2" a="1"/>
  <c r="J399" i="2" s="1"/>
  <c r="H400" i="2" a="1"/>
  <c r="J400" i="2" s="1"/>
  <c r="H401" i="2" a="1"/>
  <c r="J401" i="2" s="1"/>
  <c r="H402" i="2" a="1"/>
  <c r="H403" i="2" a="1"/>
  <c r="J403" i="2" s="1"/>
  <c r="H404" i="2" a="1"/>
  <c r="J404" i="2" s="1"/>
  <c r="H405" i="2" a="1"/>
  <c r="J405" i="2" s="1"/>
  <c r="H406" i="2" a="1"/>
  <c r="J406" i="2" s="1"/>
  <c r="H407" i="2" a="1"/>
  <c r="J407" i="2" s="1"/>
  <c r="H408" i="2" a="1"/>
  <c r="J408" i="2" s="1"/>
  <c r="H409" i="2" a="1"/>
  <c r="H410" i="2" a="1"/>
  <c r="J410" i="2" s="1"/>
  <c r="H411" i="2" a="1"/>
  <c r="J411" i="2" s="1"/>
  <c r="H412" i="2" a="1"/>
  <c r="J412" i="2" s="1"/>
  <c r="H413" i="2" a="1"/>
  <c r="H414" i="2" a="1"/>
  <c r="J414" i="2" s="1"/>
  <c r="H415" i="2" a="1"/>
  <c r="J415" i="2" s="1"/>
  <c r="H416" i="2" a="1"/>
  <c r="J416" i="2" s="1"/>
  <c r="H417" i="2" a="1"/>
  <c r="H418" i="2" a="1"/>
  <c r="J418" i="2" s="1"/>
  <c r="H419" i="2" a="1"/>
  <c r="H420" i="2" a="1"/>
  <c r="J420" i="2" s="1"/>
  <c r="H421" i="2" a="1"/>
  <c r="H421" i="2" s="1"/>
  <c r="H422" i="2" a="1"/>
  <c r="J422" i="2" s="1"/>
  <c r="H423" i="2" a="1"/>
  <c r="H424" i="2" a="1"/>
  <c r="J424" i="2" s="1"/>
  <c r="H425" i="2" a="1"/>
  <c r="H425" i="2" s="1"/>
  <c r="H426" i="2" a="1"/>
  <c r="J426" i="2" s="1"/>
  <c r="H427" i="2" a="1"/>
  <c r="H428" i="2" a="1"/>
  <c r="J428" i="2" s="1"/>
  <c r="H429" i="2" a="1"/>
  <c r="H429" i="2" s="1"/>
  <c r="H430" i="2" a="1"/>
  <c r="J430" i="2" s="1"/>
  <c r="H431" i="2" a="1"/>
  <c r="H432" i="2" a="1"/>
  <c r="J432" i="2" s="1"/>
  <c r="H433" i="2" a="1"/>
  <c r="H433" i="2" s="1"/>
  <c r="H434" i="2" a="1"/>
  <c r="J434" i="2" s="1"/>
  <c r="H435" i="2" a="1"/>
  <c r="H436" i="2" a="1"/>
  <c r="J436" i="2" s="1"/>
  <c r="H437" i="2" a="1"/>
  <c r="H437" i="2" s="1"/>
  <c r="H438" i="2" a="1"/>
  <c r="J438" i="2" s="1"/>
  <c r="H439" i="2" a="1"/>
  <c r="H440" i="2" a="1"/>
  <c r="J440" i="2" s="1"/>
  <c r="H441" i="2" a="1"/>
  <c r="H441" i="2" s="1"/>
  <c r="H442" i="2" a="1"/>
  <c r="J442" i="2" s="1"/>
  <c r="H443" i="2" a="1"/>
  <c r="H444" i="2" a="1"/>
  <c r="J444" i="2" s="1"/>
  <c r="H445" i="2" a="1"/>
  <c r="H445" i="2" s="1"/>
  <c r="H446" i="2" a="1"/>
  <c r="J446" i="2" s="1"/>
  <c r="H447" i="2" a="1"/>
  <c r="H448" i="2" a="1"/>
  <c r="J448" i="2" s="1"/>
  <c r="H449" i="2" a="1"/>
  <c r="H449" i="2" s="1"/>
  <c r="H450" i="2" a="1"/>
  <c r="J450" i="2" s="1"/>
  <c r="H451" i="2" a="1"/>
  <c r="H452" i="2" a="1"/>
  <c r="H453" i="2" a="1"/>
  <c r="H453" i="2" s="1"/>
  <c r="H454" i="2" a="1"/>
  <c r="J454" i="2" s="1"/>
  <c r="H455" i="2" a="1"/>
  <c r="H456" i="2" a="1"/>
  <c r="H457" i="2" a="1"/>
  <c r="H457" i="2" s="1"/>
  <c r="H458" i="2" a="1"/>
  <c r="J458" i="2" s="1"/>
  <c r="H459" i="2" a="1"/>
  <c r="H460" i="2" a="1"/>
  <c r="H461" i="2" a="1"/>
  <c r="H461" i="2" s="1"/>
  <c r="H462" i="2" a="1"/>
  <c r="J462" i="2" s="1"/>
  <c r="H463" i="2" a="1"/>
  <c r="H464" i="2" a="1"/>
  <c r="H465" i="2" a="1"/>
  <c r="H465" i="2" s="1"/>
  <c r="H466" i="2" a="1"/>
  <c r="J466" i="2" s="1"/>
  <c r="H467" i="2" a="1"/>
  <c r="H468" i="2" a="1"/>
  <c r="H469" i="2" a="1"/>
  <c r="H469" i="2" s="1"/>
  <c r="H470" i="2" a="1"/>
  <c r="J470" i="2" s="1"/>
  <c r="H471" i="2" a="1"/>
  <c r="H472" i="2" a="1"/>
  <c r="H473" i="2" a="1"/>
  <c r="H473" i="2" s="1"/>
  <c r="H474" i="2" a="1"/>
  <c r="J474" i="2" s="1"/>
  <c r="H475" i="2" a="1"/>
  <c r="H476" i="2" a="1"/>
  <c r="H477" i="2" a="1"/>
  <c r="H477" i="2" s="1"/>
  <c r="H478" i="2" a="1"/>
  <c r="J478" i="2" s="1"/>
  <c r="H479" i="2" a="1"/>
  <c r="H480" i="2" a="1"/>
  <c r="H481" i="2" a="1"/>
  <c r="H481" i="2" s="1"/>
  <c r="H482" i="2" a="1"/>
  <c r="J482" i="2" s="1"/>
  <c r="H483" i="2" a="1"/>
  <c r="H484" i="2" a="1"/>
  <c r="H485" i="2" a="1"/>
  <c r="H485" i="2" s="1"/>
  <c r="H486" i="2" a="1"/>
  <c r="J486" i="2" s="1"/>
  <c r="H487" i="2" a="1"/>
  <c r="H488" i="2" a="1"/>
  <c r="I488" i="2" s="1"/>
  <c r="H489" i="2" a="1"/>
  <c r="H489" i="2" s="1"/>
  <c r="H490" i="2" a="1"/>
  <c r="I490" i="2" s="1"/>
  <c r="H491" i="2" a="1"/>
  <c r="J491" i="2" s="1"/>
  <c r="H492" i="2" a="1"/>
  <c r="I492" i="2" s="1"/>
  <c r="H493" i="2" a="1"/>
  <c r="J493" i="2" s="1"/>
  <c r="H494" i="2" a="1"/>
  <c r="H495" i="2" a="1"/>
  <c r="J495" i="2" s="1"/>
  <c r="H496" i="2" a="1"/>
  <c r="H497" i="2" a="1"/>
  <c r="J497" i="2" s="1"/>
  <c r="H498" i="2" a="1"/>
  <c r="I498" i="2" s="1"/>
  <c r="H499" i="2" a="1"/>
  <c r="J499" i="2" s="1"/>
  <c r="H500" i="2" a="1"/>
  <c r="I500" i="2" s="1"/>
  <c r="H501" i="2" a="1"/>
  <c r="J501" i="2" s="1"/>
  <c r="H502" i="2" a="1"/>
  <c r="I502" i="2" s="1"/>
  <c r="H503" i="2" a="1"/>
  <c r="J503" i="2" s="1"/>
  <c r="H504" i="2" a="1"/>
  <c r="I504" i="2" s="1"/>
  <c r="H505" i="2" a="1"/>
  <c r="J505" i="2" s="1"/>
  <c r="H506" i="2" a="1"/>
  <c r="I506" i="2" s="1"/>
  <c r="H507" i="2" a="1"/>
  <c r="J507" i="2" s="1"/>
  <c r="H508" i="2" a="1"/>
  <c r="J508" i="2" s="1"/>
  <c r="H509" i="2" a="1"/>
  <c r="I509" i="2" s="1"/>
  <c r="H510" i="2" a="1"/>
  <c r="I510" i="2" s="1"/>
  <c r="H511" i="2" a="1"/>
  <c r="H511" i="2" s="1"/>
  <c r="H512" i="2" a="1"/>
  <c r="J512" i="2" s="1"/>
  <c r="H513" i="2" a="1"/>
  <c r="J513" i="2" s="1"/>
  <c r="H514" i="2" a="1"/>
  <c r="I514" i="2" s="1"/>
  <c r="H515" i="2" a="1"/>
  <c r="H515" i="2" s="1"/>
  <c r="H516" i="2" a="1"/>
  <c r="J516" i="2" s="1"/>
  <c r="H517" i="2" a="1"/>
  <c r="I517" i="2" s="1"/>
  <c r="H518" i="2" a="1"/>
  <c r="I518" i="2" s="1"/>
  <c r="H519" i="2" a="1"/>
  <c r="H519" i="2" s="1"/>
  <c r="H520" i="2" a="1"/>
  <c r="J520" i="2" s="1"/>
  <c r="H521" i="2" a="1"/>
  <c r="J521" i="2" s="1"/>
  <c r="H522" i="2" a="1"/>
  <c r="I522" i="2" s="1"/>
  <c r="H523" i="2" a="1"/>
  <c r="J523" i="2" s="1"/>
  <c r="H524" i="2" a="1"/>
  <c r="I524" i="2" s="1"/>
  <c r="H525" i="2" a="1"/>
  <c r="J525" i="2" s="1"/>
  <c r="H526" i="2" a="1"/>
  <c r="J526" i="2" s="1"/>
  <c r="H527" i="2" a="1"/>
  <c r="J527" i="2" s="1"/>
  <c r="H528" i="2" a="1"/>
  <c r="I528" i="2" s="1"/>
  <c r="H529" i="2" a="1"/>
  <c r="J529" i="2" s="1"/>
  <c r="H530" i="2" a="1"/>
  <c r="J530" i="2" s="1"/>
  <c r="H531" i="2" a="1"/>
  <c r="J531" i="2" s="1"/>
  <c r="H532" i="2" a="1"/>
  <c r="I532" i="2" s="1"/>
  <c r="H533" i="2" a="1"/>
  <c r="J533" i="2" s="1"/>
  <c r="H534" i="2" a="1"/>
  <c r="J534" i="2" s="1"/>
  <c r="H535" i="2" a="1"/>
  <c r="J535" i="2" s="1"/>
  <c r="H536" i="2" a="1"/>
  <c r="I536" i="2" s="1"/>
  <c r="H537" i="2" a="1"/>
  <c r="J537" i="2" s="1"/>
  <c r="H538" i="2" a="1"/>
  <c r="J538" i="2" s="1"/>
  <c r="H539" i="2" a="1"/>
  <c r="J539" i="2" s="1"/>
  <c r="H540" i="2" a="1"/>
  <c r="I540" i="2" s="1"/>
  <c r="H541" i="2" a="1"/>
  <c r="J541" i="2" s="1"/>
  <c r="H542" i="2" a="1"/>
  <c r="J542" i="2" s="1"/>
  <c r="H543" i="2" a="1"/>
  <c r="J543" i="2" s="1"/>
  <c r="H544" i="2" a="1"/>
  <c r="I544" i="2" s="1"/>
  <c r="H545" i="2" a="1"/>
  <c r="J545" i="2" s="1"/>
  <c r="H546" i="2" a="1"/>
  <c r="J546" i="2" s="1"/>
  <c r="H547" i="2" a="1"/>
  <c r="J547" i="2" s="1"/>
  <c r="H548" i="2" a="1"/>
  <c r="I548" i="2" s="1"/>
  <c r="H549" i="2" a="1"/>
  <c r="J549" i="2" s="1"/>
  <c r="H550" i="2" a="1"/>
  <c r="J550" i="2" s="1"/>
  <c r="H551" i="2" a="1"/>
  <c r="J551" i="2" s="1"/>
  <c r="H552" i="2" a="1"/>
  <c r="I552" i="2" s="1"/>
  <c r="H553" i="2" a="1"/>
  <c r="J553" i="2" s="1"/>
  <c r="H554" i="2" a="1"/>
  <c r="J554" i="2" s="1"/>
  <c r="H555" i="2" a="1"/>
  <c r="J555" i="2" s="1"/>
  <c r="H556" i="2" a="1"/>
  <c r="I556" i="2" s="1"/>
  <c r="H557" i="2" a="1"/>
  <c r="J557" i="2" s="1"/>
  <c r="H558" i="2" a="1"/>
  <c r="J558" i="2" s="1"/>
  <c r="H559" i="2" a="1"/>
  <c r="J559" i="2" s="1"/>
  <c r="H560" i="2" a="1"/>
  <c r="I560" i="2" s="1"/>
  <c r="H561" i="2" a="1"/>
  <c r="J561" i="2" s="1"/>
  <c r="H562" i="2" a="1"/>
  <c r="H563" i="2" a="1"/>
  <c r="J563" i="2" s="1"/>
  <c r="H564" i="2" a="1"/>
  <c r="I564" i="2" s="1"/>
  <c r="H565" i="2" a="1"/>
  <c r="J565" i="2" s="1"/>
  <c r="H566" i="2" a="1"/>
  <c r="H567" i="2" a="1"/>
  <c r="J567" i="2" s="1"/>
  <c r="H568" i="2" a="1"/>
  <c r="J568" i="2" s="1"/>
  <c r="H569" i="2" a="1"/>
  <c r="J569" i="2" s="1"/>
  <c r="H570" i="2" a="1"/>
  <c r="H571" i="2" a="1"/>
  <c r="J571" i="2" s="1"/>
  <c r="H572" i="2" a="1"/>
  <c r="J572" i="2" s="1"/>
  <c r="H573" i="2" a="1"/>
  <c r="H574" i="2" a="1"/>
  <c r="H574" i="2" s="1"/>
  <c r="H575" i="2" a="1"/>
  <c r="J575" i="2" s="1"/>
  <c r="H576" i="2" a="1"/>
  <c r="J576" i="2" s="1"/>
  <c r="H577" i="2" a="1"/>
  <c r="I577" i="2" s="1"/>
  <c r="H578" i="2" a="1"/>
  <c r="H578" i="2" s="1"/>
  <c r="H579" i="2" a="1"/>
  <c r="J579" i="2" s="1"/>
  <c r="H580" i="2" a="1"/>
  <c r="J580" i="2" s="1"/>
  <c r="H581" i="2" a="1"/>
  <c r="I581" i="2" s="1"/>
  <c r="H582" i="2" a="1"/>
  <c r="H582" i="2" s="1"/>
  <c r="H583" i="2" a="1"/>
  <c r="J583" i="2" s="1"/>
  <c r="H584" i="2" a="1"/>
  <c r="J584" i="2" s="1"/>
  <c r="H585" i="2" a="1"/>
  <c r="I585" i="2" s="1"/>
  <c r="H586" i="2" a="1"/>
  <c r="H586" i="2" s="1"/>
  <c r="H587" i="2" a="1"/>
  <c r="J587" i="2" s="1"/>
  <c r="H588" i="2" a="1"/>
  <c r="J588" i="2" s="1"/>
  <c r="H589" i="2" a="1"/>
  <c r="I589" i="2" s="1"/>
  <c r="H590" i="2" a="1"/>
  <c r="H590" i="2" s="1"/>
  <c r="H591" i="2" a="1"/>
  <c r="J591" i="2" s="1"/>
  <c r="H592" i="2" a="1"/>
  <c r="J592" i="2" s="1"/>
  <c r="H593" i="2" a="1"/>
  <c r="I593" i="2" s="1"/>
  <c r="H594" i="2" a="1"/>
  <c r="I594" i="2" s="1"/>
  <c r="H595" i="2" a="1"/>
  <c r="I595" i="2" s="1"/>
  <c r="H596" i="2" a="1"/>
  <c r="I596" i="2" s="1"/>
  <c r="H597" i="2" a="1"/>
  <c r="I597" i="2" s="1"/>
  <c r="H598" i="2" a="1"/>
  <c r="I598" i="2" s="1"/>
  <c r="H599" i="2" a="1"/>
  <c r="I599" i="2" s="1"/>
  <c r="H600" i="2" a="1"/>
  <c r="I600" i="2" s="1"/>
  <c r="H601" i="2" a="1"/>
  <c r="I601" i="2" s="1"/>
  <c r="H602" i="2" a="1"/>
  <c r="I602" i="2" s="1"/>
  <c r="H603" i="2" a="1"/>
  <c r="I603" i="2" s="1"/>
  <c r="H604" i="2" a="1"/>
  <c r="I604" i="2" s="1"/>
  <c r="H605" i="2" a="1"/>
  <c r="I605" i="2" s="1"/>
  <c r="H606" i="2" a="1"/>
  <c r="I606" i="2" s="1"/>
  <c r="H607" i="2" a="1"/>
  <c r="I607" i="2" s="1"/>
  <c r="H608" i="2" a="1"/>
  <c r="I608" i="2" s="1"/>
  <c r="H609" i="2" a="1"/>
  <c r="I609" i="2" s="1"/>
  <c r="H610" i="2" a="1"/>
  <c r="I610" i="2" s="1"/>
  <c r="H611" i="2" a="1"/>
  <c r="I611" i="2" s="1"/>
  <c r="H612" i="2" a="1"/>
  <c r="I612" i="2" s="1"/>
  <c r="H613" i="2" a="1"/>
  <c r="I613" i="2" s="1"/>
  <c r="H614" i="2" a="1"/>
  <c r="I614" i="2" s="1"/>
  <c r="H615" i="2" a="1"/>
  <c r="I615" i="2" s="1"/>
  <c r="H616" i="2" a="1"/>
  <c r="I616" i="2" s="1"/>
  <c r="H617" i="2" a="1"/>
  <c r="I617" i="2" s="1"/>
  <c r="H618" i="2" a="1"/>
  <c r="I618" i="2" s="1"/>
  <c r="H619" i="2" a="1"/>
  <c r="I619" i="2" s="1"/>
  <c r="H620" i="2" a="1"/>
  <c r="I620" i="2" s="1"/>
  <c r="H621" i="2" a="1"/>
  <c r="I621" i="2" s="1"/>
  <c r="H622" i="2" a="1"/>
  <c r="I622" i="2" s="1"/>
  <c r="H623" i="2" a="1"/>
  <c r="I623" i="2" s="1"/>
  <c r="H624" i="2" a="1"/>
  <c r="I624" i="2" s="1"/>
  <c r="H625" i="2" a="1"/>
  <c r="I625" i="2" s="1"/>
  <c r="H626" i="2" a="1"/>
  <c r="I626" i="2" s="1"/>
  <c r="H627" i="2" a="1"/>
  <c r="I627" i="2" s="1"/>
  <c r="H628" i="2" a="1"/>
  <c r="I628" i="2" s="1"/>
  <c r="H629" i="2" a="1"/>
  <c r="I629" i="2" s="1"/>
  <c r="H630" i="2" a="1"/>
  <c r="I630" i="2" s="1"/>
  <c r="H631" i="2" a="1"/>
  <c r="I631" i="2" s="1"/>
  <c r="H632" i="2" a="1"/>
  <c r="I632" i="2" s="1"/>
  <c r="H633" i="2" a="1"/>
  <c r="I633" i="2" s="1"/>
  <c r="H634" i="2" a="1"/>
  <c r="I634" i="2" s="1"/>
  <c r="H635" i="2" a="1"/>
  <c r="I635" i="2" s="1"/>
  <c r="H636" i="2" a="1"/>
  <c r="I636" i="2" s="1"/>
  <c r="H637" i="2" a="1"/>
  <c r="I637" i="2" s="1"/>
  <c r="H638" i="2" a="1"/>
  <c r="I638" i="2" s="1"/>
  <c r="H639" i="2" a="1"/>
  <c r="I639" i="2" s="1"/>
  <c r="H640" i="2" a="1"/>
  <c r="I640" i="2" s="1"/>
  <c r="H641" i="2" a="1"/>
  <c r="I641" i="2" s="1"/>
  <c r="H642" i="2" a="1"/>
  <c r="I642" i="2" s="1"/>
  <c r="H643" i="2" a="1"/>
  <c r="I643" i="2" s="1"/>
  <c r="H644" i="2" a="1"/>
  <c r="I644" i="2" s="1"/>
  <c r="H645" i="2" a="1"/>
  <c r="I645" i="2" s="1"/>
  <c r="H646" i="2" a="1"/>
  <c r="I646" i="2" s="1"/>
  <c r="H647" i="2" a="1"/>
  <c r="I647" i="2" s="1"/>
  <c r="H648" i="2" a="1"/>
  <c r="I648" i="2" s="1"/>
  <c r="H649" i="2" a="1"/>
  <c r="I649" i="2" s="1"/>
  <c r="H650" i="2" a="1"/>
  <c r="I650" i="2" s="1"/>
  <c r="H651" i="2" a="1"/>
  <c r="I651" i="2" s="1"/>
  <c r="H652" i="2" a="1"/>
  <c r="I652" i="2" s="1"/>
  <c r="H653" i="2" a="1"/>
  <c r="I653" i="2" s="1"/>
  <c r="H654" i="2" a="1"/>
  <c r="I654" i="2" s="1"/>
  <c r="H655" i="2" a="1"/>
  <c r="I655" i="2" s="1"/>
  <c r="H656" i="2" a="1"/>
  <c r="I656" i="2" s="1"/>
  <c r="H657" i="2" a="1"/>
  <c r="I657" i="2" s="1"/>
  <c r="H658" i="2" a="1"/>
  <c r="I658" i="2" s="1"/>
  <c r="H659" i="2" a="1"/>
  <c r="I659" i="2" s="1"/>
  <c r="H660" i="2" a="1"/>
  <c r="I660" i="2" s="1"/>
  <c r="H661" i="2" a="1"/>
  <c r="I661" i="2" s="1"/>
  <c r="H662" i="2" a="1"/>
  <c r="I662" i="2" s="1"/>
  <c r="H663" i="2" a="1"/>
  <c r="I663" i="2" s="1"/>
  <c r="H664" i="2" a="1"/>
  <c r="I664" i="2" s="1"/>
  <c r="H665" i="2" a="1"/>
  <c r="I665" i="2" s="1"/>
  <c r="H666" i="2" a="1"/>
  <c r="I666" i="2" s="1"/>
  <c r="H667" i="2" a="1"/>
  <c r="I667" i="2" s="1"/>
  <c r="H668" i="2" a="1"/>
  <c r="I668" i="2" s="1"/>
  <c r="H669" i="2" a="1"/>
  <c r="I669" i="2" s="1"/>
  <c r="H670" i="2" a="1"/>
  <c r="I670" i="2" s="1"/>
  <c r="H671" i="2" a="1"/>
  <c r="I671" i="2" s="1"/>
  <c r="H672" i="2" a="1"/>
  <c r="I672" i="2" s="1"/>
  <c r="H673" i="2" a="1"/>
  <c r="I673" i="2" s="1"/>
  <c r="H674" i="2" a="1"/>
  <c r="I674" i="2" s="1"/>
  <c r="H675" i="2" a="1"/>
  <c r="I675" i="2" s="1"/>
  <c r="H676" i="2" a="1"/>
  <c r="I676" i="2" s="1"/>
  <c r="H677" i="2" a="1"/>
  <c r="I677" i="2" s="1"/>
  <c r="H678" i="2" a="1"/>
  <c r="I678" i="2" s="1"/>
  <c r="H679" i="2" a="1"/>
  <c r="I679" i="2" s="1"/>
  <c r="H680" i="2" a="1"/>
  <c r="I680" i="2" s="1"/>
  <c r="H681" i="2" a="1"/>
  <c r="I681" i="2" s="1"/>
  <c r="H682" i="2" a="1"/>
  <c r="I682" i="2" s="1"/>
  <c r="H683" i="2" a="1"/>
  <c r="I683" i="2" s="1"/>
  <c r="H684" i="2" a="1"/>
  <c r="I684" i="2" s="1"/>
  <c r="H685" i="2" a="1"/>
  <c r="I685" i="2" s="1"/>
  <c r="H686" i="2" a="1"/>
  <c r="I686" i="2" s="1"/>
  <c r="H687" i="2" a="1"/>
  <c r="I687" i="2" s="1"/>
  <c r="H688" i="2" a="1"/>
  <c r="I688" i="2" s="1"/>
  <c r="H689" i="2" a="1"/>
  <c r="I689" i="2" s="1"/>
  <c r="H690" i="2" a="1"/>
  <c r="I690" i="2" s="1"/>
  <c r="H691" i="2" a="1"/>
  <c r="I691" i="2" s="1"/>
  <c r="H692" i="2" a="1"/>
  <c r="I692" i="2" s="1"/>
  <c r="H693" i="2" a="1"/>
  <c r="I693" i="2" s="1"/>
  <c r="H694" i="2" a="1"/>
  <c r="I694" i="2" s="1"/>
  <c r="H695" i="2" a="1"/>
  <c r="I695" i="2" s="1"/>
  <c r="H696" i="2" a="1"/>
  <c r="H697" i="2" a="1"/>
  <c r="I697" i="2" s="1"/>
  <c r="H698" i="2" a="1"/>
  <c r="I698" i="2" s="1"/>
  <c r="H699" i="2" a="1"/>
  <c r="I699" i="2" s="1"/>
  <c r="H700" i="2" a="1"/>
  <c r="J700" i="2" s="1"/>
  <c r="H701" i="2" a="1"/>
  <c r="I701" i="2" s="1"/>
  <c r="H702" i="2" a="1"/>
  <c r="J702" i="2" s="1"/>
  <c r="H703" i="2" a="1"/>
  <c r="I703" i="2" s="1"/>
  <c r="H704" i="2" a="1"/>
  <c r="J704" i="2" s="1"/>
  <c r="H705" i="2" a="1"/>
  <c r="I705" i="2" s="1"/>
  <c r="H706" i="2" a="1"/>
  <c r="J706" i="2" s="1"/>
  <c r="H707" i="2" a="1"/>
  <c r="I707" i="2" s="1"/>
  <c r="H708" i="2" a="1"/>
  <c r="H709" i="2" a="1"/>
  <c r="I709" i="2" s="1"/>
  <c r="H710" i="2" a="1"/>
  <c r="I710" i="2" s="1"/>
  <c r="H711" i="2" a="1"/>
  <c r="I711" i="2" s="1"/>
  <c r="H712" i="2" a="1"/>
  <c r="J712" i="2" s="1"/>
  <c r="H713" i="2" a="1"/>
  <c r="H714" i="2" a="1"/>
  <c r="I714" i="2" s="1"/>
  <c r="H715" i="2" a="1"/>
  <c r="I715" i="2" s="1"/>
  <c r="H716" i="2" a="1"/>
  <c r="H717" i="2" a="1"/>
  <c r="H717" i="2" s="1"/>
  <c r="H718" i="2" a="1"/>
  <c r="I718" i="2" s="1"/>
  <c r="H719" i="2" a="1"/>
  <c r="I719" i="2" s="1"/>
  <c r="H720" i="2" a="1"/>
  <c r="H720" i="2" s="1"/>
  <c r="H721" i="2" a="1"/>
  <c r="H721" i="2" s="1"/>
  <c r="H722" i="2" a="1"/>
  <c r="H722" i="2" s="1"/>
  <c r="H723" i="2" a="1"/>
  <c r="H723" i="2" s="1"/>
  <c r="H724" i="2" a="1"/>
  <c r="H724" i="2" s="1"/>
  <c r="H725" i="2" a="1"/>
  <c r="H725" i="2" s="1"/>
  <c r="H726" i="2" a="1"/>
  <c r="H726" i="2" s="1"/>
  <c r="H727" i="2" a="1"/>
  <c r="H727" i="2" s="1"/>
  <c r="H728" i="2" a="1"/>
  <c r="H728" i="2" s="1"/>
  <c r="H729" i="2" a="1"/>
  <c r="H729" i="2" s="1"/>
  <c r="H730" i="2" a="1"/>
  <c r="H730" i="2" s="1"/>
  <c r="H731" i="2" a="1"/>
  <c r="H731" i="2" s="1"/>
  <c r="H732" i="2" a="1"/>
  <c r="H732" i="2" s="1"/>
  <c r="H733" i="2" a="1"/>
  <c r="H733" i="2" s="1"/>
  <c r="H734" i="2" a="1"/>
  <c r="H734" i="2" s="1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 s="1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 s="1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 s="1"/>
  <c r="H769" i="2" a="1"/>
  <c r="H769" i="2" s="1"/>
  <c r="H770" i="2" a="1"/>
  <c r="H770" i="2" s="1"/>
  <c r="H771" i="2" a="1"/>
  <c r="H771" i="2" s="1"/>
  <c r="H772" i="2" a="1"/>
  <c r="H772" i="2" s="1"/>
  <c r="H773" i="2" a="1"/>
  <c r="H773" i="2" s="1"/>
  <c r="H774" i="2" a="1"/>
  <c r="H774" i="2" s="1"/>
  <c r="H775" i="2" a="1"/>
  <c r="H775" i="2" s="1"/>
  <c r="H776" i="2" a="1"/>
  <c r="H776" i="2" s="1"/>
  <c r="H777" i="2" a="1"/>
  <c r="H777" i="2" s="1"/>
  <c r="H778" i="2" a="1"/>
  <c r="H778" i="2" s="1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5" i="2" a="1"/>
  <c r="H785" i="2" s="1"/>
  <c r="H786" i="2" a="1"/>
  <c r="H786" i="2" s="1"/>
  <c r="H787" i="2" a="1"/>
  <c r="H787" i="2" s="1"/>
  <c r="H788" i="2" a="1"/>
  <c r="H788" i="2" s="1"/>
  <c r="H789" i="2" a="1"/>
  <c r="H789" i="2" s="1"/>
  <c r="H790" i="2" a="1"/>
  <c r="H790" i="2" s="1"/>
  <c r="H791" i="2" a="1"/>
  <c r="H791" i="2" s="1"/>
  <c r="H792" i="2" a="1"/>
  <c r="H792" i="2" s="1"/>
  <c r="H793" i="2" a="1"/>
  <c r="H793" i="2" s="1"/>
  <c r="H794" i="2" a="1"/>
  <c r="H794" i="2" s="1"/>
  <c r="H795" i="2" a="1"/>
  <c r="H795" i="2" s="1"/>
  <c r="H796" i="2" a="1"/>
  <c r="H796" i="2" s="1"/>
  <c r="H797" i="2" a="1"/>
  <c r="H797" i="2" s="1"/>
  <c r="H798" i="2" a="1"/>
  <c r="H798" i="2" s="1"/>
  <c r="H799" i="2" a="1"/>
  <c r="H799" i="2" s="1"/>
  <c r="H800" i="2" a="1"/>
  <c r="H801" i="2" a="1"/>
  <c r="H801" i="2" s="1"/>
  <c r="H802" i="2" a="1"/>
  <c r="H802" i="2" s="1"/>
  <c r="H803" i="2" a="1"/>
  <c r="H803" i="2" s="1"/>
  <c r="H804" i="2" a="1"/>
  <c r="J804" i="2" s="1"/>
  <c r="H805" i="2" a="1"/>
  <c r="H805" i="2" s="1"/>
  <c r="H806" i="2" a="1"/>
  <c r="J806" i="2" s="1"/>
  <c r="H807" i="2" a="1"/>
  <c r="H807" i="2" s="1"/>
  <c r="H808" i="2" a="1"/>
  <c r="J808" i="2" s="1"/>
  <c r="H809" i="2" a="1"/>
  <c r="H809" i="2" s="1"/>
  <c r="H810" i="2" a="1"/>
  <c r="J810" i="2" s="1"/>
  <c r="H811" i="2" a="1"/>
  <c r="H811" i="2" s="1"/>
  <c r="H812" i="2" a="1"/>
  <c r="J812" i="2" s="1"/>
  <c r="H813" i="2" a="1"/>
  <c r="H813" i="2" s="1"/>
  <c r="H814" i="2" a="1"/>
  <c r="J814" i="2" s="1"/>
  <c r="H815" i="2" a="1"/>
  <c r="H815" i="2" s="1"/>
  <c r="H816" i="2" a="1"/>
  <c r="H816" i="2" s="1"/>
  <c r="H817" i="2" a="1"/>
  <c r="H817" i="2" s="1"/>
  <c r="H818" i="2" a="1"/>
  <c r="J818" i="2" s="1"/>
  <c r="H819" i="2" a="1"/>
  <c r="H820" i="2" a="1"/>
  <c r="J820" i="2" s="1"/>
  <c r="H821" i="2" a="1"/>
  <c r="J821" i="2" s="1"/>
  <c r="H822" i="2" a="1"/>
  <c r="J822" i="2" s="1"/>
  <c r="H823" i="2" a="1"/>
  <c r="J823" i="2" s="1"/>
  <c r="H824" i="2" a="1"/>
  <c r="J824" i="2" s="1"/>
  <c r="H825" i="2" a="1"/>
  <c r="J825" i="2" s="1"/>
  <c r="H826" i="2" a="1"/>
  <c r="J826" i="2" s="1"/>
  <c r="H827" i="2" a="1"/>
  <c r="J827" i="2" s="1"/>
  <c r="H828" i="2" a="1"/>
  <c r="J828" i="2" s="1"/>
  <c r="H829" i="2" a="1"/>
  <c r="J829" i="2" s="1"/>
  <c r="H830" i="2" a="1"/>
  <c r="J830" i="2" s="1"/>
  <c r="H831" i="2" a="1"/>
  <c r="J831" i="2" s="1"/>
  <c r="H832" i="2" a="1"/>
  <c r="J832" i="2" s="1"/>
  <c r="H833" i="2" a="1"/>
  <c r="J833" i="2" s="1"/>
  <c r="H834" i="2" a="1"/>
  <c r="H835" i="2" a="1"/>
  <c r="J835" i="2" s="1"/>
  <c r="H836" i="2" a="1"/>
  <c r="J836" i="2" s="1"/>
  <c r="H837" i="2" a="1"/>
  <c r="J837" i="2" s="1"/>
  <c r="H838" i="2" a="1"/>
  <c r="J838" i="2" s="1"/>
  <c r="H839" i="2" a="1"/>
  <c r="J839" i="2" s="1"/>
  <c r="H840" i="2" a="1"/>
  <c r="J840" i="2" s="1"/>
  <c r="H841" i="2" a="1"/>
  <c r="J841" i="2" s="1"/>
  <c r="H842" i="2" a="1"/>
  <c r="J842" i="2" s="1"/>
  <c r="H843" i="2" a="1"/>
  <c r="J843" i="2" s="1"/>
  <c r="H844" i="2" a="1"/>
  <c r="J844" i="2" s="1"/>
  <c r="H845" i="2" a="1"/>
  <c r="J845" i="2" s="1"/>
  <c r="H846" i="2" a="1"/>
  <c r="J846" i="2" s="1"/>
  <c r="H847" i="2" a="1"/>
  <c r="J847" i="2" s="1"/>
  <c r="H848" i="2" a="1"/>
  <c r="J848" i="2" s="1"/>
  <c r="H849" i="2" a="1"/>
  <c r="H850" i="2" a="1"/>
  <c r="J850" i="2" s="1"/>
  <c r="H851" i="2" a="1"/>
  <c r="H852" i="2" a="1"/>
  <c r="J852" i="2" s="1"/>
  <c r="H853" i="2" a="1"/>
  <c r="J853" i="2" s="1"/>
  <c r="H854" i="2" a="1"/>
  <c r="J854" i="2" s="1"/>
  <c r="H855" i="2" a="1"/>
  <c r="J855" i="2" s="1"/>
  <c r="H856" i="2" a="1"/>
  <c r="J856" i="2" s="1"/>
  <c r="H857" i="2" a="1"/>
  <c r="J857" i="2" s="1"/>
  <c r="H858" i="2" a="1"/>
  <c r="J858" i="2" s="1"/>
  <c r="H859" i="2" a="1"/>
  <c r="J859" i="2" s="1"/>
  <c r="H860" i="2" a="1"/>
  <c r="J860" i="2" s="1"/>
  <c r="H861" i="2" a="1"/>
  <c r="J861" i="2" s="1"/>
  <c r="H862" i="2" a="1"/>
  <c r="J862" i="2" s="1"/>
  <c r="H863" i="2" a="1"/>
  <c r="J863" i="2" s="1"/>
  <c r="H864" i="2" a="1"/>
  <c r="J864" i="2" s="1"/>
  <c r="H865" i="2" a="1"/>
  <c r="J865" i="2" s="1"/>
  <c r="H866" i="2" a="1"/>
  <c r="H867" i="2" a="1"/>
  <c r="J867" i="2" s="1"/>
  <c r="H868" i="2" a="1"/>
  <c r="J868" i="2" s="1"/>
  <c r="H869" i="2" a="1"/>
  <c r="J869" i="2" s="1"/>
  <c r="H870" i="2" a="1"/>
  <c r="J870" i="2" s="1"/>
  <c r="H871" i="2" a="1"/>
  <c r="J871" i="2" s="1"/>
  <c r="H872" i="2" a="1"/>
  <c r="J872" i="2" s="1"/>
  <c r="H873" i="2" a="1"/>
  <c r="J873" i="2" s="1"/>
  <c r="H874" i="2" a="1"/>
  <c r="J874" i="2" s="1"/>
  <c r="H875" i="2" a="1"/>
  <c r="J875" i="2" s="1"/>
  <c r="H876" i="2" a="1"/>
  <c r="J876" i="2" s="1"/>
  <c r="H877" i="2" a="1"/>
  <c r="J877" i="2" s="1"/>
  <c r="H878" i="2" a="1"/>
  <c r="J878" i="2" s="1"/>
  <c r="H879" i="2" a="1"/>
  <c r="J879" i="2" s="1"/>
  <c r="H880" i="2" a="1"/>
  <c r="J880" i="2" s="1"/>
  <c r="H881" i="2" a="1"/>
  <c r="H882" i="2" a="1"/>
  <c r="J882" i="2" s="1"/>
  <c r="H883" i="2" a="1"/>
  <c r="H884" i="2" a="1"/>
  <c r="J884" i="2" s="1"/>
  <c r="H885" i="2" a="1"/>
  <c r="J885" i="2" s="1"/>
  <c r="H886" i="2" a="1"/>
  <c r="J886" i="2" s="1"/>
  <c r="H887" i="2" a="1"/>
  <c r="J887" i="2" s="1"/>
  <c r="H888" i="2" a="1"/>
  <c r="J888" i="2" s="1"/>
  <c r="H889" i="2" a="1"/>
  <c r="J889" i="2" s="1"/>
  <c r="H890" i="2" a="1"/>
  <c r="J890" i="2" s="1"/>
  <c r="H891" i="2" a="1"/>
  <c r="J891" i="2" s="1"/>
  <c r="H892" i="2" a="1"/>
  <c r="J892" i="2" s="1"/>
  <c r="H893" i="2" a="1"/>
  <c r="J893" i="2" s="1"/>
  <c r="H894" i="2" a="1"/>
  <c r="J894" i="2" s="1"/>
  <c r="H895" i="2" a="1"/>
  <c r="J895" i="2" s="1"/>
  <c r="H896" i="2" a="1"/>
  <c r="J896" i="2" s="1"/>
  <c r="H897" i="2" a="1"/>
  <c r="J897" i="2" s="1"/>
  <c r="H898" i="2" a="1"/>
  <c r="H899" i="2" a="1"/>
  <c r="J899" i="2" s="1"/>
  <c r="H900" i="2" a="1"/>
  <c r="J900" i="2" s="1"/>
  <c r="H901" i="2" a="1"/>
  <c r="J901" i="2" s="1"/>
  <c r="H902" i="2" a="1"/>
  <c r="J902" i="2" s="1"/>
  <c r="H903" i="2" a="1"/>
  <c r="J903" i="2" s="1"/>
  <c r="H904" i="2" a="1"/>
  <c r="J904" i="2" s="1"/>
  <c r="H905" i="2" a="1"/>
  <c r="J905" i="2" s="1"/>
  <c r="H906" i="2" a="1"/>
  <c r="J906" i="2" s="1"/>
  <c r="H907" i="2" a="1"/>
  <c r="J907" i="2" s="1"/>
  <c r="H908" i="2" a="1"/>
  <c r="J908" i="2" s="1"/>
  <c r="H909" i="2" a="1"/>
  <c r="J909" i="2" s="1"/>
  <c r="H910" i="2" a="1"/>
  <c r="J910" i="2" s="1"/>
  <c r="H911" i="2" a="1"/>
  <c r="J911" i="2" s="1"/>
  <c r="H912" i="2" a="1"/>
  <c r="J912" i="2" s="1"/>
  <c r="H913" i="2" a="1"/>
  <c r="H914" i="2" a="1"/>
  <c r="J914" i="2" s="1"/>
  <c r="H915" i="2" a="1"/>
  <c r="H916" i="2" a="1"/>
  <c r="J916" i="2" s="1"/>
  <c r="H917" i="2" a="1"/>
  <c r="J917" i="2" s="1"/>
  <c r="H918" i="2" a="1"/>
  <c r="J918" i="2" s="1"/>
  <c r="H919" i="2" a="1"/>
  <c r="J919" i="2" s="1"/>
  <c r="H920" i="2" a="1"/>
  <c r="J920" i="2" s="1"/>
  <c r="H921" i="2" a="1"/>
  <c r="J921" i="2" s="1"/>
  <c r="H922" i="2" a="1"/>
  <c r="J922" i="2" s="1"/>
  <c r="H923" i="2" a="1"/>
  <c r="J923" i="2" s="1"/>
  <c r="H924" i="2" a="1"/>
  <c r="J924" i="2" s="1"/>
  <c r="H925" i="2" a="1"/>
  <c r="J925" i="2" s="1"/>
  <c r="H926" i="2" a="1"/>
  <c r="J926" i="2" s="1"/>
  <c r="H927" i="2" a="1"/>
  <c r="J927" i="2" s="1"/>
  <c r="H928" i="2" a="1"/>
  <c r="J928" i="2" s="1"/>
  <c r="H929" i="2" a="1"/>
  <c r="J929" i="2" s="1"/>
  <c r="H930" i="2" a="1"/>
  <c r="H931" i="2" a="1"/>
  <c r="J931" i="2" s="1"/>
  <c r="H932" i="2" a="1"/>
  <c r="J932" i="2" s="1"/>
  <c r="H933" i="2" a="1"/>
  <c r="J933" i="2" s="1"/>
  <c r="H934" i="2" a="1"/>
  <c r="J934" i="2" s="1"/>
  <c r="H935" i="2" a="1"/>
  <c r="I935" i="2" s="1"/>
  <c r="H936" i="2" a="1"/>
  <c r="I936" i="2" s="1"/>
  <c r="H937" i="2" a="1"/>
  <c r="I937" i="2" s="1"/>
  <c r="H938" i="2" a="1"/>
  <c r="H939" i="2" a="1"/>
  <c r="I939" i="2" s="1"/>
  <c r="H940" i="2" a="1"/>
  <c r="I940" i="2" s="1"/>
  <c r="H941" i="2" a="1"/>
  <c r="I941" i="2" s="1"/>
  <c r="H942" i="2" a="1"/>
  <c r="I942" i="2" s="1"/>
  <c r="H943" i="2" a="1"/>
  <c r="I943" i="2" s="1"/>
  <c r="H944" i="2" a="1"/>
  <c r="I944" i="2" s="1"/>
  <c r="H945" i="2" a="1"/>
  <c r="I945" i="2" s="1"/>
  <c r="H946" i="2" a="1"/>
  <c r="I946" i="2" s="1"/>
  <c r="H947" i="2" a="1"/>
  <c r="I947" i="2" s="1"/>
  <c r="H948" i="2" a="1"/>
  <c r="I948" i="2" s="1"/>
  <c r="H949" i="2" a="1"/>
  <c r="I949" i="2" s="1"/>
  <c r="H950" i="2" a="1"/>
  <c r="I950" i="2" s="1"/>
  <c r="H951" i="2" a="1"/>
  <c r="I951" i="2" s="1"/>
  <c r="H952" i="2" a="1"/>
  <c r="I952" i="2" s="1"/>
  <c r="H953" i="2" a="1"/>
  <c r="I953" i="2" s="1"/>
  <c r="H954" i="2" a="1"/>
  <c r="I954" i="2" s="1"/>
  <c r="H955" i="2" a="1"/>
  <c r="I955" i="2" s="1"/>
  <c r="H956" i="2" a="1"/>
  <c r="I956" i="2" s="1"/>
  <c r="H957" i="2" a="1"/>
  <c r="I957" i="2" s="1"/>
  <c r="H958" i="2" a="1"/>
  <c r="I958" i="2" s="1"/>
  <c r="H959" i="2" a="1"/>
  <c r="I959" i="2" s="1"/>
  <c r="H960" i="2" a="1"/>
  <c r="I960" i="2" s="1"/>
  <c r="H961" i="2" a="1"/>
  <c r="I961" i="2" s="1"/>
  <c r="H962" i="2" a="1"/>
  <c r="I962" i="2" s="1"/>
  <c r="H963" i="2" a="1"/>
  <c r="I963" i="2" s="1"/>
  <c r="H964" i="2" a="1"/>
  <c r="H965" i="2" a="1"/>
  <c r="I965" i="2" s="1"/>
  <c r="H966" i="2" a="1"/>
  <c r="I966" i="2" s="1"/>
  <c r="H967" i="2" a="1"/>
  <c r="I967" i="2" s="1"/>
  <c r="H968" i="2" a="1"/>
  <c r="I968" i="2" s="1"/>
  <c r="H969" i="2" a="1"/>
  <c r="I969" i="2" s="1"/>
  <c r="H970" i="2" a="1"/>
  <c r="I970" i="2" s="1"/>
  <c r="H971" i="2" a="1"/>
  <c r="I971" i="2" s="1"/>
  <c r="H972" i="2" a="1"/>
  <c r="I972" i="2" s="1"/>
  <c r="H973" i="2" a="1"/>
  <c r="I973" i="2" s="1"/>
  <c r="H974" i="2" a="1"/>
  <c r="I974" i="2" s="1"/>
  <c r="H975" i="2" a="1"/>
  <c r="I975" i="2" s="1"/>
  <c r="H976" i="2" a="1"/>
  <c r="I976" i="2" s="1"/>
  <c r="H977" i="2" a="1"/>
  <c r="I977" i="2" s="1"/>
  <c r="H978" i="2" a="1"/>
  <c r="I978" i="2" s="1"/>
  <c r="H979" i="2" a="1"/>
  <c r="I979" i="2" s="1"/>
  <c r="H980" i="2" a="1"/>
  <c r="H981" i="2" a="1"/>
  <c r="I981" i="2" s="1"/>
  <c r="H982" i="2" a="1"/>
  <c r="I982" i="2" s="1"/>
  <c r="H983" i="2" a="1"/>
  <c r="I983" i="2" s="1"/>
  <c r="H984" i="2" a="1"/>
  <c r="I984" i="2" s="1"/>
  <c r="H985" i="2" a="1"/>
  <c r="I985" i="2" s="1"/>
  <c r="H986" i="2" a="1"/>
  <c r="I986" i="2" s="1"/>
  <c r="H987" i="2" a="1"/>
  <c r="I987" i="2" s="1"/>
  <c r="H988" i="2" a="1"/>
  <c r="I988" i="2" s="1"/>
  <c r="H989" i="2" a="1"/>
  <c r="I989" i="2" s="1"/>
  <c r="H990" i="2" a="1"/>
  <c r="I990" i="2" s="1"/>
  <c r="H991" i="2" a="1"/>
  <c r="I991" i="2" s="1"/>
  <c r="H992" i="2" a="1"/>
  <c r="I992" i="2" s="1"/>
  <c r="H993" i="2" a="1"/>
  <c r="I993" i="2" s="1"/>
  <c r="H994" i="2" a="1"/>
  <c r="I994" i="2" s="1"/>
  <c r="H995" i="2" a="1"/>
  <c r="I995" i="2" s="1"/>
  <c r="H996" i="2" a="1"/>
  <c r="H997" i="2" a="1"/>
  <c r="I997" i="2" s="1"/>
  <c r="H998" i="2" a="1"/>
  <c r="I998" i="2" s="1"/>
  <c r="H999" i="2" a="1"/>
  <c r="I999" i="2" s="1"/>
  <c r="H1000" i="2" a="1"/>
  <c r="I1000" i="2" s="1"/>
  <c r="H1001" i="2" a="1"/>
  <c r="I1001" i="2" s="1"/>
  <c r="H1002" i="2" a="1"/>
  <c r="I1002" i="2" s="1"/>
  <c r="H1003" i="2" a="1"/>
  <c r="I1003" i="2" s="1"/>
  <c r="H1004" i="2" a="1"/>
  <c r="I1004" i="2" s="1"/>
  <c r="H1005" i="2" a="1"/>
  <c r="I1005" i="2" s="1"/>
  <c r="H1006" i="2" a="1"/>
  <c r="I1006" i="2" s="1"/>
  <c r="H1007" i="2" a="1"/>
  <c r="I1007" i="2" s="1"/>
  <c r="H1008" i="2" a="1"/>
  <c r="I1008" i="2" s="1"/>
  <c r="H1009" i="2" a="1"/>
  <c r="I1009" i="2" s="1"/>
  <c r="H1010" i="2" a="1"/>
  <c r="I1010" i="2" s="1"/>
  <c r="H1011" i="2" a="1"/>
  <c r="I1011" i="2" s="1"/>
  <c r="H1012" i="2" a="1"/>
  <c r="H1013" i="2" a="1"/>
  <c r="I1013" i="2" s="1"/>
  <c r="H1014" i="2" a="1"/>
  <c r="I1014" i="2" s="1"/>
  <c r="H1015" i="2" a="1"/>
  <c r="I1015" i="2" s="1"/>
  <c r="H1016" i="2" a="1"/>
  <c r="I1016" i="2" s="1"/>
  <c r="H1017" i="2" a="1"/>
  <c r="I1017" i="2" s="1"/>
  <c r="H1018" i="2" a="1"/>
  <c r="I1018" i="2" s="1"/>
  <c r="H1019" i="2" a="1"/>
  <c r="I1019" i="2" s="1"/>
  <c r="H1020" i="2" a="1"/>
  <c r="I1020" i="2" s="1"/>
  <c r="H1021" i="2" a="1"/>
  <c r="I1021" i="2" s="1"/>
  <c r="H1022" i="2" a="1"/>
  <c r="I1022" i="2" s="1"/>
  <c r="H1023" i="2" a="1"/>
  <c r="I1023" i="2" s="1"/>
  <c r="H1024" i="2" a="1"/>
  <c r="I1024" i="2" s="1"/>
  <c r="H1025" i="2" a="1"/>
  <c r="I1025" i="2" s="1"/>
  <c r="H1026" i="2" a="1"/>
  <c r="I1026" i="2" s="1"/>
  <c r="H1027" i="2" a="1"/>
  <c r="I1027" i="2" s="1"/>
  <c r="H1028" i="2" a="1"/>
  <c r="H1029" i="2" a="1"/>
  <c r="I1029" i="2" s="1"/>
  <c r="H1030" i="2" a="1"/>
  <c r="I1030" i="2" s="1"/>
  <c r="H1031" i="2" a="1"/>
  <c r="I1031" i="2" s="1"/>
  <c r="H1032" i="2" a="1"/>
  <c r="I1032" i="2" s="1"/>
  <c r="H1033" i="2" a="1"/>
  <c r="I1033" i="2" s="1"/>
  <c r="H1034" i="2" a="1"/>
  <c r="I1034" i="2" s="1"/>
  <c r="H1035" i="2" a="1"/>
  <c r="I1035" i="2" s="1"/>
  <c r="H1036" i="2" a="1"/>
  <c r="I1036" i="2" s="1"/>
  <c r="H1037" i="2" a="1"/>
  <c r="I1037" i="2" s="1"/>
  <c r="H1038" i="2" a="1"/>
  <c r="H1039" i="2" a="1"/>
  <c r="H1040" i="2" a="1"/>
  <c r="I1040" i="2" s="1"/>
  <c r="H1041" i="2" a="1"/>
  <c r="I1041" i="2" s="1"/>
  <c r="H1042" i="2" a="1"/>
  <c r="I1042" i="2" s="1"/>
  <c r="H1043" i="2" a="1"/>
  <c r="I1043" i="2" s="1"/>
  <c r="H1044" i="2" a="1"/>
  <c r="J1044" i="2" s="1"/>
  <c r="H1045" i="2" a="1"/>
  <c r="I1045" i="2" s="1"/>
  <c r="H1046" i="2" a="1"/>
  <c r="H1047" i="2" a="1"/>
  <c r="J1047" i="2" s="1"/>
  <c r="H1048" i="2" a="1"/>
  <c r="H1049" i="2" a="1"/>
  <c r="I1049" i="2" s="1"/>
  <c r="H1050" i="2" a="1"/>
  <c r="H1051" i="2" a="1"/>
  <c r="I1051" i="2" s="1"/>
  <c r="H1052" i="2" a="1"/>
  <c r="J1052" i="2" s="1"/>
  <c r="H1053" i="2" a="1"/>
  <c r="I1053" i="2" s="1"/>
  <c r="H1054" i="2" a="1"/>
  <c r="H1055" i="2" a="1"/>
  <c r="J1055" i="2" s="1"/>
  <c r="H1056" i="2" a="1"/>
  <c r="H1057" i="2" a="1"/>
  <c r="I1057" i="2" s="1"/>
  <c r="H1058" i="2" a="1"/>
  <c r="I1058" i="2" s="1"/>
  <c r="H1059" i="2" a="1"/>
  <c r="I1059" i="2" s="1"/>
  <c r="H1060" i="2" a="1"/>
  <c r="J1060" i="2" s="1"/>
  <c r="H1061" i="2" a="1"/>
  <c r="I1061" i="2" s="1"/>
  <c r="H1062" i="2" a="1"/>
  <c r="H1063" i="2" a="1"/>
  <c r="J1063" i="2" s="1"/>
  <c r="H1064" i="2" a="1"/>
  <c r="I1064" i="2" s="1"/>
  <c r="H1065" i="2" a="1"/>
  <c r="I1065" i="2" s="1"/>
  <c r="H1066" i="2" a="1"/>
  <c r="I1066" i="2" s="1"/>
  <c r="H1067" i="2" a="1"/>
  <c r="H1068" i="2" a="1"/>
  <c r="J1068" i="2" s="1"/>
  <c r="H1069" i="2" a="1"/>
  <c r="I1069" i="2" s="1"/>
  <c r="H1070" i="2" a="1"/>
  <c r="H1071" i="2" a="1"/>
  <c r="J1071" i="2" s="1"/>
  <c r="H1072" i="2" a="1"/>
  <c r="I1072" i="2" s="1"/>
  <c r="H1073" i="2" a="1"/>
  <c r="I1073" i="2" s="1"/>
  <c r="H1074" i="2" a="1"/>
  <c r="I1074" i="2" s="1"/>
  <c r="H1075" i="2" a="1"/>
  <c r="I1075" i="2" s="1"/>
  <c r="H1076" i="2" a="1"/>
  <c r="J1076" i="2" s="1"/>
  <c r="H1077" i="2" a="1"/>
  <c r="I1077" i="2" s="1"/>
  <c r="H1078" i="2" a="1"/>
  <c r="H1079" i="2" a="1"/>
  <c r="J1079" i="2" s="1"/>
  <c r="H1080" i="2" a="1"/>
  <c r="H1081" i="2" a="1"/>
  <c r="I1081" i="2" s="1"/>
  <c r="H1082" i="2" a="1"/>
  <c r="H1083" i="2" a="1"/>
  <c r="I1083" i="2" s="1"/>
  <c r="H1084" i="2" a="1"/>
  <c r="J1084" i="2" s="1"/>
  <c r="H1085" i="2" a="1"/>
  <c r="I1085" i="2" s="1"/>
  <c r="H1086" i="2" a="1"/>
  <c r="H1087" i="2" a="1"/>
  <c r="J1087" i="2" s="1"/>
  <c r="H1088" i="2" a="1"/>
  <c r="H1089" i="2" a="1"/>
  <c r="I1089" i="2" s="1"/>
  <c r="H1090" i="2" a="1"/>
  <c r="I1090" i="2" s="1"/>
  <c r="H1091" i="2" a="1"/>
  <c r="I1091" i="2" s="1"/>
  <c r="H1092" i="2" a="1"/>
  <c r="J1092" i="2" s="1"/>
  <c r="H1093" i="2" a="1"/>
  <c r="I1093" i="2" s="1"/>
  <c r="H1094" i="2" a="1"/>
  <c r="H1095" i="2" a="1"/>
  <c r="J1095" i="2" s="1"/>
  <c r="H1096" i="2" a="1"/>
  <c r="I1096" i="2" s="1"/>
  <c r="H1097" i="2" a="1"/>
  <c r="I1097" i="2" s="1"/>
  <c r="H1098" i="2" a="1"/>
  <c r="I1098" i="2" s="1"/>
  <c r="H1099" i="2" a="1"/>
  <c r="H1100" i="2" a="1"/>
  <c r="J1100" i="2" s="1"/>
  <c r="H1101" i="2" a="1"/>
  <c r="I1101" i="2" s="1"/>
  <c r="H1102" i="2" a="1"/>
  <c r="H1103" i="2" a="1"/>
  <c r="J1103" i="2" s="1"/>
  <c r="H1104" i="2" a="1"/>
  <c r="I1104" i="2" s="1"/>
  <c r="H1105" i="2" a="1"/>
  <c r="I1105" i="2" s="1"/>
  <c r="H1106" i="2" a="1"/>
  <c r="I1106" i="2" s="1"/>
  <c r="H1107" i="2" a="1"/>
  <c r="I1107" i="2" s="1"/>
  <c r="H1108" i="2" a="1"/>
  <c r="J1108" i="2" s="1"/>
  <c r="H1109" i="2" a="1"/>
  <c r="I1109" i="2" s="1"/>
  <c r="H1110" i="2" a="1"/>
  <c r="H1111" i="2" a="1"/>
  <c r="J1111" i="2" s="1"/>
  <c r="H1112" i="2" a="1"/>
  <c r="H1113" i="2" a="1"/>
  <c r="I1113" i="2" s="1"/>
  <c r="H1114" i="2" a="1"/>
  <c r="H1115" i="2" a="1"/>
  <c r="I1115" i="2" s="1"/>
  <c r="H1116" i="2" a="1"/>
  <c r="J1116" i="2" s="1"/>
  <c r="H1117" i="2" a="1"/>
  <c r="I1117" i="2" s="1"/>
  <c r="H1118" i="2" a="1"/>
  <c r="H1119" i="2" a="1"/>
  <c r="J1119" i="2" s="1"/>
  <c r="H1120" i="2" a="1"/>
  <c r="H1121" i="2" a="1"/>
  <c r="I1121" i="2" s="1"/>
  <c r="H1122" i="2" a="1"/>
  <c r="I1122" i="2" s="1"/>
  <c r="H1123" i="2" a="1"/>
  <c r="I1123" i="2" s="1"/>
  <c r="H1124" i="2" a="1"/>
  <c r="J1124" i="2" s="1"/>
  <c r="H1125" i="2" a="1"/>
  <c r="I1125" i="2" s="1"/>
  <c r="H1126" i="2" a="1"/>
  <c r="H1127" i="2" a="1"/>
  <c r="J1127" i="2" s="1"/>
  <c r="H1128" i="2" a="1"/>
  <c r="I1128" i="2" s="1"/>
  <c r="H1129" i="2" a="1"/>
  <c r="I1129" i="2" s="1"/>
  <c r="H1130" i="2" a="1"/>
  <c r="I1130" i="2" s="1"/>
  <c r="H1131" i="2" a="1"/>
  <c r="H1132" i="2" a="1"/>
  <c r="J1132" i="2" s="1"/>
  <c r="H1133" i="2" a="1"/>
  <c r="I1133" i="2" s="1"/>
  <c r="H1134" i="2" a="1"/>
  <c r="H1135" i="2" a="1"/>
  <c r="J1135" i="2" s="1"/>
  <c r="H1136" i="2" a="1"/>
  <c r="H1137" i="2" a="1"/>
  <c r="I1137" i="2" s="1"/>
  <c r="H1138" i="2" a="1"/>
  <c r="I1138" i="2" s="1"/>
  <c r="H1139" i="2" a="1"/>
  <c r="I1139" i="2" s="1"/>
  <c r="H1140" i="2" a="1"/>
  <c r="J1140" i="2" s="1"/>
  <c r="H1141" i="2" a="1"/>
  <c r="I1141" i="2" s="1"/>
  <c r="H1142" i="2" a="1"/>
  <c r="H1143" i="2" a="1"/>
  <c r="J1143" i="2" s="1"/>
  <c r="H1144" i="2" a="1"/>
  <c r="J1144" i="2" s="1"/>
  <c r="H1145" i="2" a="1"/>
  <c r="I1145" i="2" s="1"/>
  <c r="H1146" i="2" a="1"/>
  <c r="H1147" i="2" a="1"/>
  <c r="H1148" i="2" a="1"/>
  <c r="J1148" i="2" s="1"/>
  <c r="H1149" i="2" a="1"/>
  <c r="I1149" i="2" s="1"/>
  <c r="H1150" i="2" a="1"/>
  <c r="I1150" i="2" s="1"/>
  <c r="H1151" i="2" a="1"/>
  <c r="I1151" i="2" s="1"/>
  <c r="H1152" i="2" a="1"/>
  <c r="J1152" i="2" s="1"/>
  <c r="H1153" i="2" a="1"/>
  <c r="I1153" i="2" s="1"/>
  <c r="H1154" i="2" a="1"/>
  <c r="H1155" i="2" a="1"/>
  <c r="J1155" i="2" s="1"/>
  <c r="H1156" i="2" a="1"/>
  <c r="I1156" i="2" s="1"/>
  <c r="H1157" i="2" a="1"/>
  <c r="I1157" i="2" s="1"/>
  <c r="H1158" i="2" a="1"/>
  <c r="H1159" i="2" a="1"/>
  <c r="J1159" i="2" s="1"/>
  <c r="H1160" i="2" a="1"/>
  <c r="J1160" i="2" s="1"/>
  <c r="H1161" i="2" a="1"/>
  <c r="I1161" i="2" s="1"/>
  <c r="H1162" i="2" a="1"/>
  <c r="H1163" i="2" a="1"/>
  <c r="J1163" i="2" s="1"/>
  <c r="H1164" i="2" a="1"/>
  <c r="I1164" i="2" s="1"/>
  <c r="H1165" i="2" a="1"/>
  <c r="I1165" i="2" s="1"/>
  <c r="H1166" i="2" a="1"/>
  <c r="I1166" i="2" s="1"/>
  <c r="H1167" i="2" a="1"/>
  <c r="I1167" i="2" s="1"/>
  <c r="H1168" i="2" a="1"/>
  <c r="J1168" i="2" s="1"/>
  <c r="H1169" i="2" a="1"/>
  <c r="I1169" i="2" s="1"/>
  <c r="H1170" i="2" a="1"/>
  <c r="I1170" i="2" s="1"/>
  <c r="H1171" i="2" a="1"/>
  <c r="I1171" i="2" s="1"/>
  <c r="H1172" i="2" a="1"/>
  <c r="J1172" i="2" s="1"/>
  <c r="H1173" i="2" a="1"/>
  <c r="I1173" i="2" s="1"/>
  <c r="H1174" i="2" a="1"/>
  <c r="H1175" i="2" a="1"/>
  <c r="J1175" i="2" s="1"/>
  <c r="H1176" i="2" a="1"/>
  <c r="I1176" i="2" s="1"/>
  <c r="H1177" i="2" a="1"/>
  <c r="I1177" i="2" s="1"/>
  <c r="H1178" i="2" a="1"/>
  <c r="H1179" i="2" a="1"/>
  <c r="J1179" i="2" s="1"/>
  <c r="H1180" i="2" a="1"/>
  <c r="J1180" i="2" s="1"/>
  <c r="H1181" i="2" a="1"/>
  <c r="I1181" i="2" s="1"/>
  <c r="H1182" i="2" a="1"/>
  <c r="H1183" i="2" a="1"/>
  <c r="J1183" i="2" s="1"/>
  <c r="H1184" i="2" a="1"/>
  <c r="I1184" i="2" s="1"/>
  <c r="H1185" i="2" a="1"/>
  <c r="I1185" i="2" s="1"/>
  <c r="H1186" i="2" a="1"/>
  <c r="H1187" i="2" a="1"/>
  <c r="J1187" i="2" s="1"/>
  <c r="H1188" i="2" a="1"/>
  <c r="J1188" i="2" s="1"/>
  <c r="H1189" i="2" a="1"/>
  <c r="I1189" i="2" s="1"/>
  <c r="H1190" i="2" a="1"/>
  <c r="H1191" i="2" a="1"/>
  <c r="I1191" i="2" s="1"/>
  <c r="H1192" i="2" a="1"/>
  <c r="H1193" i="2" a="1"/>
  <c r="I1193" i="2" s="1"/>
  <c r="H1194" i="2" a="1"/>
  <c r="H1195" i="2" a="1"/>
  <c r="I1195" i="2" s="1"/>
  <c r="H1196" i="2" a="1"/>
  <c r="J1196" i="2" s="1"/>
  <c r="H1197" i="2" a="1"/>
  <c r="I1197" i="2" s="1"/>
  <c r="H1198" i="2" a="1"/>
  <c r="H1199" i="2" a="1"/>
  <c r="I1199" i="2" s="1"/>
  <c r="H1200" i="2" a="1"/>
  <c r="H1200" i="2" s="1"/>
  <c r="H1201" i="2" a="1"/>
  <c r="I1201" i="2" s="1"/>
  <c r="H1202" i="2" a="1"/>
  <c r="I1202" i="2" s="1"/>
  <c r="H1203" i="2" a="1"/>
  <c r="I1203" i="2" s="1"/>
  <c r="H1204" i="2" a="1"/>
  <c r="I1204" i="2" s="1"/>
  <c r="H1205" i="2" a="1"/>
  <c r="I1205" i="2" s="1"/>
  <c r="H1206" i="2" a="1"/>
  <c r="H1207" i="2" a="1"/>
  <c r="H1208" i="2" a="1"/>
  <c r="I1208" i="2" s="1"/>
  <c r="H1209" i="2" a="1"/>
  <c r="I1209" i="2" s="1"/>
  <c r="H1210" i="2" a="1"/>
  <c r="H1211" i="2" a="1"/>
  <c r="I1211" i="2" s="1"/>
  <c r="H1212" i="2" a="1"/>
  <c r="I1212" i="2" s="1"/>
  <c r="H1213" i="2" a="1"/>
  <c r="I1213" i="2" s="1"/>
  <c r="H1214" i="2" a="1"/>
  <c r="H1215" i="2" a="1"/>
  <c r="I1215" i="2" s="1"/>
  <c r="H1216" i="2" a="1"/>
  <c r="J1216" i="2" s="1"/>
  <c r="H1217" i="2" a="1"/>
  <c r="J1217" i="2" s="1"/>
  <c r="H1218" i="2" a="1"/>
  <c r="J1218" i="2" s="1"/>
  <c r="H1219" i="2" a="1"/>
  <c r="J1219" i="2" s="1"/>
  <c r="H1220" i="2" a="1"/>
  <c r="J1220" i="2" s="1"/>
  <c r="H1221" i="2" a="1"/>
  <c r="J1221" i="2" s="1"/>
  <c r="H1222" i="2" a="1"/>
  <c r="J1222" i="2" s="1"/>
  <c r="H1223" i="2" a="1"/>
  <c r="J1223" i="2" s="1"/>
  <c r="H1224" i="2" a="1"/>
  <c r="J1224" i="2" s="1"/>
  <c r="H1225" i="2" a="1"/>
  <c r="J1225" i="2" s="1"/>
  <c r="H1226" i="2" a="1"/>
  <c r="J1226" i="2" s="1"/>
  <c r="H1227" i="2" a="1"/>
  <c r="J1227" i="2" s="1"/>
  <c r="H1228" i="2" a="1"/>
  <c r="J1228" i="2" s="1"/>
  <c r="H1229" i="2" a="1"/>
  <c r="J1229" i="2" s="1"/>
  <c r="H1230" i="2" a="1"/>
  <c r="J1230" i="2" s="1"/>
  <c r="H1231" i="2" a="1"/>
  <c r="J1231" i="2" s="1"/>
  <c r="H1232" i="2" a="1"/>
  <c r="J1232" i="2" s="1"/>
  <c r="H1233" i="2" a="1"/>
  <c r="J1233" i="2" s="1"/>
  <c r="H1234" i="2" a="1"/>
  <c r="J1234" i="2" s="1"/>
  <c r="H1235" i="2" a="1"/>
  <c r="J1235" i="2" s="1"/>
  <c r="H1236" i="2" a="1"/>
  <c r="J1236" i="2" s="1"/>
  <c r="H1237" i="2" a="1"/>
  <c r="J1237" i="2" s="1"/>
  <c r="H1238" i="2" a="1"/>
  <c r="J1238" i="2" s="1"/>
  <c r="H1239" i="2" a="1"/>
  <c r="J1239" i="2" s="1"/>
  <c r="H1240" i="2" a="1"/>
  <c r="J1240" i="2" s="1"/>
  <c r="H1241" i="2" a="1"/>
  <c r="J1241" i="2" s="1"/>
  <c r="H1242" i="2" a="1"/>
  <c r="J1242" i="2" s="1"/>
  <c r="H1243" i="2" a="1"/>
  <c r="J1243" i="2" s="1"/>
  <c r="H1244" i="2" a="1"/>
  <c r="J1244" i="2" s="1"/>
  <c r="H1245" i="2" a="1"/>
  <c r="J1245" i="2" s="1"/>
  <c r="H1246" i="2" a="1"/>
  <c r="J1246" i="2" s="1"/>
  <c r="H1247" i="2" a="1"/>
  <c r="J1247" i="2" s="1"/>
  <c r="H1248" i="2" a="1"/>
  <c r="J1248" i="2" s="1"/>
  <c r="H1249" i="2" a="1"/>
  <c r="J1249" i="2" s="1"/>
  <c r="H1250" i="2" a="1"/>
  <c r="J1250" i="2" s="1"/>
  <c r="H1251" i="2" a="1"/>
  <c r="J1251" i="2" s="1"/>
  <c r="H1252" i="2" a="1"/>
  <c r="J1252" i="2" s="1"/>
  <c r="H1253" i="2" a="1"/>
  <c r="J1253" i="2" s="1"/>
  <c r="H1254" i="2" a="1"/>
  <c r="J1254" i="2" s="1"/>
  <c r="H1255" i="2" a="1"/>
  <c r="J1255" i="2" s="1"/>
  <c r="H1256" i="2" a="1"/>
  <c r="J1256" i="2" s="1"/>
  <c r="H1257" i="2" a="1"/>
  <c r="J1257" i="2" s="1"/>
  <c r="H1258" i="2" a="1"/>
  <c r="J1258" i="2" s="1"/>
  <c r="H1259" i="2" a="1"/>
  <c r="J1259" i="2" s="1"/>
  <c r="H1260" i="2" a="1"/>
  <c r="J1260" i="2" s="1"/>
  <c r="H1261" i="2" a="1"/>
  <c r="J1261" i="2" s="1"/>
  <c r="H1262" i="2" a="1"/>
  <c r="J1262" i="2" s="1"/>
  <c r="H1263" i="2" a="1"/>
  <c r="J1263" i="2" s="1"/>
  <c r="H1264" i="2" a="1"/>
  <c r="J1264" i="2" s="1"/>
  <c r="H1265" i="2" a="1"/>
  <c r="J1265" i="2" s="1"/>
  <c r="H1266" i="2" a="1"/>
  <c r="J1266" i="2" s="1"/>
  <c r="H1267" i="2" a="1"/>
  <c r="J1267" i="2" s="1"/>
  <c r="H1268" i="2" a="1"/>
  <c r="J1268" i="2" s="1"/>
  <c r="H1269" i="2" a="1"/>
  <c r="J1269" i="2" s="1"/>
  <c r="H1270" i="2" a="1"/>
  <c r="J1270" i="2" s="1"/>
  <c r="H1271" i="2" a="1"/>
  <c r="J1271" i="2" s="1"/>
  <c r="H1272" i="2" a="1"/>
  <c r="J1272" i="2" s="1"/>
  <c r="H1273" i="2" a="1"/>
  <c r="J1273" i="2" s="1"/>
  <c r="H1274" i="2" a="1"/>
  <c r="J1274" i="2" s="1"/>
  <c r="H1275" i="2" a="1"/>
  <c r="J1275" i="2" s="1"/>
  <c r="H1276" i="2" a="1"/>
  <c r="J1276" i="2" s="1"/>
  <c r="H1277" i="2" a="1"/>
  <c r="J1277" i="2" s="1"/>
  <c r="H1278" i="2" a="1"/>
  <c r="J1278" i="2" s="1"/>
  <c r="H1279" i="2" a="1"/>
  <c r="J1279" i="2" s="1"/>
  <c r="H1280" i="2" a="1"/>
  <c r="J1280" i="2" s="1"/>
  <c r="H1281" i="2" a="1"/>
  <c r="J1281" i="2" s="1"/>
  <c r="H1282" i="2" a="1"/>
  <c r="J1282" i="2" s="1"/>
  <c r="H1283" i="2" a="1"/>
  <c r="J1283" i="2" s="1"/>
  <c r="H1284" i="2" a="1"/>
  <c r="J1284" i="2" s="1"/>
  <c r="H1285" i="2" a="1"/>
  <c r="J1285" i="2" s="1"/>
  <c r="H1286" i="2" a="1"/>
  <c r="J1286" i="2" s="1"/>
  <c r="H1287" i="2" a="1"/>
  <c r="J1287" i="2" s="1"/>
  <c r="H1288" i="2" a="1"/>
  <c r="J1288" i="2" s="1"/>
  <c r="H1289" i="2" a="1"/>
  <c r="J1289" i="2" s="1"/>
  <c r="H1290" i="2" a="1"/>
  <c r="J1290" i="2" s="1"/>
  <c r="H1291" i="2" a="1"/>
  <c r="J1291" i="2" s="1"/>
  <c r="H1292" i="2" a="1"/>
  <c r="J1292" i="2" s="1"/>
  <c r="H1293" i="2" a="1"/>
  <c r="J1293" i="2" s="1"/>
  <c r="H1294" i="2" a="1"/>
  <c r="J1294" i="2" s="1"/>
  <c r="H1295" i="2" a="1"/>
  <c r="J1295" i="2" s="1"/>
  <c r="H1296" i="2" a="1"/>
  <c r="J1296" i="2" s="1"/>
  <c r="H1297" i="2" a="1"/>
  <c r="J1297" i="2" s="1"/>
  <c r="H1298" i="2" a="1"/>
  <c r="J1298" i="2" s="1"/>
  <c r="H61" i="2" a="1"/>
  <c r="H61" i="2" s="1"/>
  <c r="G69" i="2"/>
  <c r="G73" i="2"/>
  <c r="G75" i="2"/>
  <c r="G85" i="2"/>
  <c r="G89" i="2"/>
  <c r="G91" i="2"/>
  <c r="G101" i="2"/>
  <c r="G105" i="2"/>
  <c r="G107" i="2"/>
  <c r="G117" i="2"/>
  <c r="G121" i="2"/>
  <c r="G123" i="2"/>
  <c r="G133" i="2"/>
  <c r="G137" i="2"/>
  <c r="G139" i="2"/>
  <c r="G149" i="2"/>
  <c r="G153" i="2"/>
  <c r="G155" i="2"/>
  <c r="G165" i="2"/>
  <c r="G169" i="2"/>
  <c r="G171" i="2"/>
  <c r="G181" i="2"/>
  <c r="G185" i="2"/>
  <c r="G187" i="2"/>
  <c r="G197" i="2"/>
  <c r="G203" i="2"/>
  <c r="G213" i="2"/>
  <c r="G219" i="2"/>
  <c r="G229" i="2"/>
  <c r="G235" i="2"/>
  <c r="G245" i="2"/>
  <c r="G251" i="2"/>
  <c r="G261" i="2"/>
  <c r="G267" i="2"/>
  <c r="G277" i="2"/>
  <c r="G283" i="2"/>
  <c r="G293" i="2"/>
  <c r="G299" i="2"/>
  <c r="G309" i="2"/>
  <c r="G315" i="2"/>
  <c r="G325" i="2"/>
  <c r="G331" i="2"/>
  <c r="G347" i="2"/>
  <c r="G363" i="2"/>
  <c r="G379" i="2"/>
  <c r="G395" i="2"/>
  <c r="G411" i="2"/>
  <c r="G427" i="2"/>
  <c r="G443" i="2"/>
  <c r="G459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H1138" i="2" l="1"/>
  <c r="K1138" i="2" s="1"/>
  <c r="M1138" i="2" s="1"/>
  <c r="H1091" i="2"/>
  <c r="K1091" i="2" s="1"/>
  <c r="M1091" i="2" s="1"/>
  <c r="L1295" i="2"/>
  <c r="L1287" i="2"/>
  <c r="L1279" i="2"/>
  <c r="L1271" i="2"/>
  <c r="L1263" i="2"/>
  <c r="L1255" i="2"/>
  <c r="L1247" i="2"/>
  <c r="L1239" i="2"/>
  <c r="L1231" i="2"/>
  <c r="L1223" i="2"/>
  <c r="L1215" i="2"/>
  <c r="L1207" i="2"/>
  <c r="L1199" i="2"/>
  <c r="L1191" i="2"/>
  <c r="L1183" i="2"/>
  <c r="L1175" i="2"/>
  <c r="L1167" i="2"/>
  <c r="L1159" i="2"/>
  <c r="L1151" i="2"/>
  <c r="L1143" i="2"/>
  <c r="L1135" i="2"/>
  <c r="L1127" i="2"/>
  <c r="L1119" i="2"/>
  <c r="L1111" i="2"/>
  <c r="L1103" i="2"/>
  <c r="L1095" i="2"/>
  <c r="L1087" i="2"/>
  <c r="L1079" i="2"/>
  <c r="L1071" i="2"/>
  <c r="L1063" i="2"/>
  <c r="L1055" i="2"/>
  <c r="L1047" i="2"/>
  <c r="L1039" i="2"/>
  <c r="L1031" i="2"/>
  <c r="L1023" i="2"/>
  <c r="L69" i="2"/>
  <c r="L108" i="2"/>
  <c r="L144" i="2"/>
  <c r="L176" i="2"/>
  <c r="L208" i="2"/>
  <c r="L240" i="2"/>
  <c r="L272" i="2"/>
  <c r="L299" i="2"/>
  <c r="L320" i="2"/>
  <c r="L341" i="2"/>
  <c r="L363" i="2"/>
  <c r="L384" i="2"/>
  <c r="L404" i="2"/>
  <c r="L417" i="2"/>
  <c r="L432" i="2"/>
  <c r="L447" i="2"/>
  <c r="L458" i="2"/>
  <c r="L466" i="2"/>
  <c r="L474" i="2"/>
  <c r="L482" i="2"/>
  <c r="L490" i="2"/>
  <c r="L498" i="2"/>
  <c r="L506" i="2"/>
  <c r="L514" i="2"/>
  <c r="L522" i="2"/>
  <c r="L530" i="2"/>
  <c r="L538" i="2"/>
  <c r="L546" i="2"/>
  <c r="L554" i="2"/>
  <c r="L562" i="2"/>
  <c r="L570" i="2"/>
  <c r="L578" i="2"/>
  <c r="L586" i="2"/>
  <c r="L594" i="2"/>
  <c r="L602" i="2"/>
  <c r="L610" i="2"/>
  <c r="L618" i="2"/>
  <c r="L626" i="2"/>
  <c r="L634" i="2"/>
  <c r="L642" i="2"/>
  <c r="L650" i="2"/>
  <c r="L658" i="2"/>
  <c r="L666" i="2"/>
  <c r="L674" i="2"/>
  <c r="L682" i="2"/>
  <c r="L690" i="2"/>
  <c r="L698" i="2"/>
  <c r="L706" i="2"/>
  <c r="L714" i="2"/>
  <c r="L722" i="2"/>
  <c r="L730" i="2"/>
  <c r="L738" i="2"/>
  <c r="L746" i="2"/>
  <c r="L754" i="2"/>
  <c r="L762" i="2"/>
  <c r="L770" i="2"/>
  <c r="L778" i="2"/>
  <c r="L786" i="2"/>
  <c r="L794" i="2"/>
  <c r="L802" i="2"/>
  <c r="L810" i="2"/>
  <c r="L818" i="2"/>
  <c r="L826" i="2"/>
  <c r="L834" i="2"/>
  <c r="L842" i="2"/>
  <c r="L850" i="2"/>
  <c r="L858" i="2"/>
  <c r="L866" i="2"/>
  <c r="L874" i="2"/>
  <c r="L882" i="2"/>
  <c r="L890" i="2"/>
  <c r="L898" i="2"/>
  <c r="L906" i="2"/>
  <c r="L914" i="2"/>
  <c r="L922" i="2"/>
  <c r="L930" i="2"/>
  <c r="L938" i="2"/>
  <c r="L946" i="2"/>
  <c r="L954" i="2"/>
  <c r="L962" i="2"/>
  <c r="L970" i="2"/>
  <c r="L978" i="2"/>
  <c r="L986" i="2"/>
  <c r="L994" i="2"/>
  <c r="L1002" i="2"/>
  <c r="L1010" i="2"/>
  <c r="L117" i="2"/>
  <c r="L149" i="2"/>
  <c r="L181" i="2"/>
  <c r="L213" i="2"/>
  <c r="L245" i="2"/>
  <c r="L277" i="2"/>
  <c r="L303" i="2"/>
  <c r="L324" i="2"/>
  <c r="L345" i="2"/>
  <c r="L367" i="2"/>
  <c r="L388" i="2"/>
  <c r="L405" i="2"/>
  <c r="L420" i="2"/>
  <c r="L433" i="2"/>
  <c r="L448" i="2"/>
  <c r="L459" i="2"/>
  <c r="L467" i="2"/>
  <c r="L475" i="2"/>
  <c r="L483" i="2"/>
  <c r="L491" i="2"/>
  <c r="L499" i="2"/>
  <c r="L507" i="2"/>
  <c r="L515" i="2"/>
  <c r="L523" i="2"/>
  <c r="L531" i="2"/>
  <c r="L539" i="2"/>
  <c r="L547" i="2"/>
  <c r="L555" i="2"/>
  <c r="L563" i="2"/>
  <c r="L571" i="2"/>
  <c r="L579" i="2"/>
  <c r="L587" i="2"/>
  <c r="L595" i="2"/>
  <c r="L603" i="2"/>
  <c r="L611" i="2"/>
  <c r="L619" i="2"/>
  <c r="L627" i="2"/>
  <c r="L635" i="2"/>
  <c r="L643" i="2"/>
  <c r="L651" i="2"/>
  <c r="L659" i="2"/>
  <c r="L667" i="2"/>
  <c r="L675" i="2"/>
  <c r="L683" i="2"/>
  <c r="L691" i="2"/>
  <c r="L699" i="2"/>
  <c r="L707" i="2"/>
  <c r="L715" i="2"/>
  <c r="L723" i="2"/>
  <c r="L731" i="2"/>
  <c r="L739" i="2"/>
  <c r="L747" i="2"/>
  <c r="L755" i="2"/>
  <c r="L763" i="2"/>
  <c r="L771" i="2"/>
  <c r="L779" i="2"/>
  <c r="L787" i="2"/>
  <c r="L795" i="2"/>
  <c r="L803" i="2"/>
  <c r="L811" i="2"/>
  <c r="L819" i="2"/>
  <c r="L827" i="2"/>
  <c r="L835" i="2"/>
  <c r="L843" i="2"/>
  <c r="L851" i="2"/>
  <c r="L859" i="2"/>
  <c r="L867" i="2"/>
  <c r="L875" i="2"/>
  <c r="L883" i="2"/>
  <c r="L891" i="2"/>
  <c r="L899" i="2"/>
  <c r="L907" i="2"/>
  <c r="L915" i="2"/>
  <c r="L923" i="2"/>
  <c r="L931" i="2"/>
  <c r="L939" i="2"/>
  <c r="L947" i="2"/>
  <c r="L955" i="2"/>
  <c r="L963" i="2"/>
  <c r="L971" i="2"/>
  <c r="L979" i="2"/>
  <c r="L987" i="2"/>
  <c r="L995" i="2"/>
  <c r="L1003" i="2"/>
  <c r="L1011" i="2"/>
  <c r="L76" i="2"/>
  <c r="L128" i="2"/>
  <c r="L160" i="2"/>
  <c r="L192" i="2"/>
  <c r="L224" i="2"/>
  <c r="L256" i="2"/>
  <c r="L288" i="2"/>
  <c r="L309" i="2"/>
  <c r="L331" i="2"/>
  <c r="L352" i="2"/>
  <c r="L373" i="2"/>
  <c r="L395" i="2"/>
  <c r="L411" i="2"/>
  <c r="L425" i="2"/>
  <c r="L439" i="2"/>
  <c r="L453" i="2"/>
  <c r="L462" i="2"/>
  <c r="L470" i="2"/>
  <c r="L478" i="2"/>
  <c r="L486" i="2"/>
  <c r="L494" i="2"/>
  <c r="L502" i="2"/>
  <c r="L510" i="2"/>
  <c r="L518" i="2"/>
  <c r="L526" i="2"/>
  <c r="L534" i="2"/>
  <c r="L542" i="2"/>
  <c r="L550" i="2"/>
  <c r="L558" i="2"/>
  <c r="L566" i="2"/>
  <c r="L574" i="2"/>
  <c r="L582" i="2"/>
  <c r="L590" i="2"/>
  <c r="L598" i="2"/>
  <c r="L606" i="2"/>
  <c r="L614" i="2"/>
  <c r="L622" i="2"/>
  <c r="L630" i="2"/>
  <c r="L638" i="2"/>
  <c r="L646" i="2"/>
  <c r="L654" i="2"/>
  <c r="L662" i="2"/>
  <c r="L670" i="2"/>
  <c r="L678" i="2"/>
  <c r="L686" i="2"/>
  <c r="L694" i="2"/>
  <c r="L702" i="2"/>
  <c r="L710" i="2"/>
  <c r="L718" i="2"/>
  <c r="L726" i="2"/>
  <c r="L734" i="2"/>
  <c r="L742" i="2"/>
  <c r="L750" i="2"/>
  <c r="L758" i="2"/>
  <c r="L766" i="2"/>
  <c r="L774" i="2"/>
  <c r="L782" i="2"/>
  <c r="L790" i="2"/>
  <c r="L798" i="2"/>
  <c r="L806" i="2"/>
  <c r="L814" i="2"/>
  <c r="L822" i="2"/>
  <c r="L830" i="2"/>
  <c r="L838" i="2"/>
  <c r="L846" i="2"/>
  <c r="L854" i="2"/>
  <c r="L862" i="2"/>
  <c r="L870" i="2"/>
  <c r="L878" i="2"/>
  <c r="L886" i="2"/>
  <c r="L894" i="2"/>
  <c r="L902" i="2"/>
  <c r="L910" i="2"/>
  <c r="L918" i="2"/>
  <c r="L926" i="2"/>
  <c r="L934" i="2"/>
  <c r="L942" i="2"/>
  <c r="L950" i="2"/>
  <c r="L958" i="2"/>
  <c r="L966" i="2"/>
  <c r="L974" i="2"/>
  <c r="L982" i="2"/>
  <c r="L990" i="2"/>
  <c r="L998" i="2"/>
  <c r="L1006" i="2"/>
  <c r="L85" i="2"/>
  <c r="L133" i="2"/>
  <c r="L165" i="2"/>
  <c r="L197" i="2"/>
  <c r="L229" i="2"/>
  <c r="L261" i="2"/>
  <c r="L292" i="2"/>
  <c r="L313" i="2"/>
  <c r="L335" i="2"/>
  <c r="L356" i="2"/>
  <c r="L377" i="2"/>
  <c r="L399" i="2"/>
  <c r="L412" i="2"/>
  <c r="L427" i="2"/>
  <c r="L441" i="2"/>
  <c r="L455" i="2"/>
  <c r="L463" i="2"/>
  <c r="L471" i="2"/>
  <c r="L479" i="2"/>
  <c r="L487" i="2"/>
  <c r="L495" i="2"/>
  <c r="L503" i="2"/>
  <c r="L511" i="2"/>
  <c r="L519" i="2"/>
  <c r="L527" i="2"/>
  <c r="L535" i="2"/>
  <c r="L543" i="2"/>
  <c r="L551" i="2"/>
  <c r="L559" i="2"/>
  <c r="L567" i="2"/>
  <c r="L575" i="2"/>
  <c r="L583" i="2"/>
  <c r="L591" i="2"/>
  <c r="L599" i="2"/>
  <c r="L607" i="2"/>
  <c r="L615" i="2"/>
  <c r="L623" i="2"/>
  <c r="L631" i="2"/>
  <c r="L639" i="2"/>
  <c r="L647" i="2"/>
  <c r="L655" i="2"/>
  <c r="L663" i="2"/>
  <c r="L671" i="2"/>
  <c r="L679" i="2"/>
  <c r="L687" i="2"/>
  <c r="L695" i="2"/>
  <c r="L703" i="2"/>
  <c r="L711" i="2"/>
  <c r="L719" i="2"/>
  <c r="L727" i="2"/>
  <c r="L735" i="2"/>
  <c r="L743" i="2"/>
  <c r="L751" i="2"/>
  <c r="L759" i="2"/>
  <c r="L767" i="2"/>
  <c r="L775" i="2"/>
  <c r="L783" i="2"/>
  <c r="L791" i="2"/>
  <c r="L799" i="2"/>
  <c r="L807" i="2"/>
  <c r="L815" i="2"/>
  <c r="L823" i="2"/>
  <c r="L831" i="2"/>
  <c r="L839" i="2"/>
  <c r="L847" i="2"/>
  <c r="L855" i="2"/>
  <c r="L863" i="2"/>
  <c r="L871" i="2"/>
  <c r="L879" i="2"/>
  <c r="L887" i="2"/>
  <c r="L895" i="2"/>
  <c r="L903" i="2"/>
  <c r="L911" i="2"/>
  <c r="L919" i="2"/>
  <c r="L927" i="2"/>
  <c r="L935" i="2"/>
  <c r="L943" i="2"/>
  <c r="L951" i="2"/>
  <c r="L959" i="2"/>
  <c r="L967" i="2"/>
  <c r="L975" i="2"/>
  <c r="L983" i="2"/>
  <c r="L991" i="2"/>
  <c r="L999" i="2"/>
  <c r="L1007" i="2"/>
  <c r="L1294" i="2"/>
  <c r="L1286" i="2"/>
  <c r="L1278" i="2"/>
  <c r="L1270" i="2"/>
  <c r="L1262" i="2"/>
  <c r="L1254" i="2"/>
  <c r="L1246" i="2"/>
  <c r="L1238" i="2"/>
  <c r="L1230" i="2"/>
  <c r="L1222" i="2"/>
  <c r="L1214" i="2"/>
  <c r="L1206" i="2"/>
  <c r="L1198" i="2"/>
  <c r="L1190" i="2"/>
  <c r="L1182" i="2"/>
  <c r="L1174" i="2"/>
  <c r="L1166" i="2"/>
  <c r="L1158" i="2"/>
  <c r="L1150" i="2"/>
  <c r="L1142" i="2"/>
  <c r="L1134" i="2"/>
  <c r="L1126" i="2"/>
  <c r="L1118" i="2"/>
  <c r="L1110" i="2"/>
  <c r="L1102" i="2"/>
  <c r="L1094" i="2"/>
  <c r="L1086" i="2"/>
  <c r="L1078" i="2"/>
  <c r="L1070" i="2"/>
  <c r="L1062" i="2"/>
  <c r="L1054" i="2"/>
  <c r="L1046" i="2"/>
  <c r="L1038" i="2"/>
  <c r="L1030" i="2"/>
  <c r="L1022" i="2"/>
  <c r="L1014" i="2"/>
  <c r="L61" i="2"/>
  <c r="L1291" i="2"/>
  <c r="L1283" i="2"/>
  <c r="L1275" i="2"/>
  <c r="L1267" i="2"/>
  <c r="L1259" i="2"/>
  <c r="L1251" i="2"/>
  <c r="L1243" i="2"/>
  <c r="L1235" i="2"/>
  <c r="L1227" i="2"/>
  <c r="L1219" i="2"/>
  <c r="L1211" i="2"/>
  <c r="L1203" i="2"/>
  <c r="L1195" i="2"/>
  <c r="L1187" i="2"/>
  <c r="L1179" i="2"/>
  <c r="L1171" i="2"/>
  <c r="L1163" i="2"/>
  <c r="L1155" i="2"/>
  <c r="L1147" i="2"/>
  <c r="L1139" i="2"/>
  <c r="L1131" i="2"/>
  <c r="L1123" i="2"/>
  <c r="L1115" i="2"/>
  <c r="L1107" i="2"/>
  <c r="L1099" i="2"/>
  <c r="L1091" i="2"/>
  <c r="L1083" i="2"/>
  <c r="L1075" i="2"/>
  <c r="L1067" i="2"/>
  <c r="L1059" i="2"/>
  <c r="L1051" i="2"/>
  <c r="L1043" i="2"/>
  <c r="L1035" i="2"/>
  <c r="L1027" i="2"/>
  <c r="L1019" i="2"/>
  <c r="L1298" i="2"/>
  <c r="L1290" i="2"/>
  <c r="L1282" i="2"/>
  <c r="L1274" i="2"/>
  <c r="L1266" i="2"/>
  <c r="L1258" i="2"/>
  <c r="L1250" i="2"/>
  <c r="L1242" i="2"/>
  <c r="L1234" i="2"/>
  <c r="L1226" i="2"/>
  <c r="L1218" i="2"/>
  <c r="L1210" i="2"/>
  <c r="L1202" i="2"/>
  <c r="L1194" i="2"/>
  <c r="L1186" i="2"/>
  <c r="L1178" i="2"/>
  <c r="L1170" i="2"/>
  <c r="L1162" i="2"/>
  <c r="L1154" i="2"/>
  <c r="L1146" i="2"/>
  <c r="L1138" i="2"/>
  <c r="L1130" i="2"/>
  <c r="L1122" i="2"/>
  <c r="L1114" i="2"/>
  <c r="L1106" i="2"/>
  <c r="L1098" i="2"/>
  <c r="L1090" i="2"/>
  <c r="L1082" i="2"/>
  <c r="L1074" i="2"/>
  <c r="L1066" i="2"/>
  <c r="L1058" i="2"/>
  <c r="L1050" i="2"/>
  <c r="L1042" i="2"/>
  <c r="L1034" i="2"/>
  <c r="L1026" i="2"/>
  <c r="L1018" i="2"/>
  <c r="J707" i="2"/>
  <c r="H568" i="2"/>
  <c r="H1042" i="2"/>
  <c r="K1042" i="2" s="1"/>
  <c r="M1042" i="2" s="1"/>
  <c r="H1035" i="2"/>
  <c r="K1035" i="2" s="1"/>
  <c r="M1035" i="2" s="1"/>
  <c r="H1016" i="2"/>
  <c r="K1016" i="2" s="1"/>
  <c r="M1016" i="2" s="1"/>
  <c r="H936" i="2"/>
  <c r="K936" i="2" s="1"/>
  <c r="M936" i="2" s="1"/>
  <c r="H1171" i="2"/>
  <c r="K1171" i="2" s="1"/>
  <c r="M1171" i="2" s="1"/>
  <c r="I761" i="2"/>
  <c r="K761" i="2" s="1"/>
  <c r="M761" i="2" s="1"/>
  <c r="H1074" i="2"/>
  <c r="K1074" i="2" s="1"/>
  <c r="M1074" i="2" s="1"/>
  <c r="I807" i="2"/>
  <c r="K807" i="2" s="1"/>
  <c r="M807" i="2" s="1"/>
  <c r="I547" i="2"/>
  <c r="H984" i="2"/>
  <c r="K984" i="2" s="1"/>
  <c r="M984" i="2" s="1"/>
  <c r="H555" i="2"/>
  <c r="H324" i="2"/>
  <c r="I906" i="2"/>
  <c r="I842" i="2"/>
  <c r="I785" i="2"/>
  <c r="K785" i="2" s="1"/>
  <c r="M785" i="2" s="1"/>
  <c r="H276" i="2"/>
  <c r="H1139" i="2"/>
  <c r="K1139" i="2" s="1"/>
  <c r="M1139" i="2" s="1"/>
  <c r="H1090" i="2"/>
  <c r="K1090" i="2" s="1"/>
  <c r="M1090" i="2" s="1"/>
  <c r="H1075" i="2"/>
  <c r="K1075" i="2" s="1"/>
  <c r="M1075" i="2" s="1"/>
  <c r="H1000" i="2"/>
  <c r="K1000" i="2" s="1"/>
  <c r="M1000" i="2" s="1"/>
  <c r="H950" i="2"/>
  <c r="K950" i="2" s="1"/>
  <c r="M950" i="2" s="1"/>
  <c r="H905" i="2"/>
  <c r="I874" i="2"/>
  <c r="H843" i="2"/>
  <c r="H841" i="2"/>
  <c r="I729" i="2"/>
  <c r="K729" i="2" s="1"/>
  <c r="M729" i="2" s="1"/>
  <c r="I535" i="2"/>
  <c r="I520" i="2"/>
  <c r="H1123" i="2"/>
  <c r="K1123" i="2" s="1"/>
  <c r="M1123" i="2" s="1"/>
  <c r="H1106" i="2"/>
  <c r="K1106" i="2" s="1"/>
  <c r="M1106" i="2" s="1"/>
  <c r="J1091" i="2"/>
  <c r="J1064" i="2"/>
  <c r="H1058" i="2"/>
  <c r="K1058" i="2" s="1"/>
  <c r="M1058" i="2" s="1"/>
  <c r="H1043" i="2"/>
  <c r="K1043" i="2" s="1"/>
  <c r="M1043" i="2" s="1"/>
  <c r="H1034" i="2"/>
  <c r="K1034" i="2" s="1"/>
  <c r="M1034" i="2" s="1"/>
  <c r="H1032" i="2"/>
  <c r="K1032" i="2" s="1"/>
  <c r="M1032" i="2" s="1"/>
  <c r="H968" i="2"/>
  <c r="K968" i="2" s="1"/>
  <c r="M968" i="2" s="1"/>
  <c r="J935" i="2"/>
  <c r="H875" i="2"/>
  <c r="H873" i="2"/>
  <c r="J813" i="2"/>
  <c r="I777" i="2"/>
  <c r="K777" i="2" s="1"/>
  <c r="M777" i="2" s="1"/>
  <c r="I721" i="2"/>
  <c r="K721" i="2" s="1"/>
  <c r="M721" i="2" s="1"/>
  <c r="H703" i="2"/>
  <c r="K703" i="2" s="1"/>
  <c r="M703" i="2" s="1"/>
  <c r="I592" i="2"/>
  <c r="I571" i="2"/>
  <c r="H907" i="2"/>
  <c r="I512" i="2"/>
  <c r="H260" i="2"/>
  <c r="H1166" i="2"/>
  <c r="K1166" i="2" s="1"/>
  <c r="M1166" i="2" s="1"/>
  <c r="J1128" i="2"/>
  <c r="H1122" i="2"/>
  <c r="K1122" i="2" s="1"/>
  <c r="M1122" i="2" s="1"/>
  <c r="H1107" i="2"/>
  <c r="K1107" i="2" s="1"/>
  <c r="M1107" i="2" s="1"/>
  <c r="H1059" i="2"/>
  <c r="K1059" i="2" s="1"/>
  <c r="M1059" i="2" s="1"/>
  <c r="I793" i="2"/>
  <c r="K793" i="2" s="1"/>
  <c r="M793" i="2" s="1"/>
  <c r="I745" i="2"/>
  <c r="K745" i="2" s="1"/>
  <c r="M745" i="2" s="1"/>
  <c r="I583" i="2"/>
  <c r="H576" i="2"/>
  <c r="I559" i="2"/>
  <c r="G523" i="2"/>
  <c r="G507" i="2"/>
  <c r="G491" i="2"/>
  <c r="G475" i="2"/>
  <c r="J1032" i="2"/>
  <c r="H559" i="2"/>
  <c r="K559" i="2" s="1"/>
  <c r="M559" i="2" s="1"/>
  <c r="H543" i="2"/>
  <c r="H292" i="2"/>
  <c r="G61" i="2"/>
  <c r="G1295" i="2"/>
  <c r="G1291" i="2"/>
  <c r="G1287" i="2"/>
  <c r="G1283" i="2"/>
  <c r="G1279" i="2"/>
  <c r="G1275" i="2"/>
  <c r="G1271" i="2"/>
  <c r="G1267" i="2"/>
  <c r="G1263" i="2"/>
  <c r="G1259" i="2"/>
  <c r="G1255" i="2"/>
  <c r="G1251" i="2"/>
  <c r="G1247" i="2"/>
  <c r="G1243" i="2"/>
  <c r="G1239" i="2"/>
  <c r="G1235" i="2"/>
  <c r="G1231" i="2"/>
  <c r="G1227" i="2"/>
  <c r="G1223" i="2"/>
  <c r="G1219" i="2"/>
  <c r="G1215" i="2"/>
  <c r="G1211" i="2"/>
  <c r="G1207" i="2"/>
  <c r="G1203" i="2"/>
  <c r="G1199" i="2"/>
  <c r="G1195" i="2"/>
  <c r="G1191" i="2"/>
  <c r="G1187" i="2"/>
  <c r="G1183" i="2"/>
  <c r="G1297" i="2"/>
  <c r="G1293" i="2"/>
  <c r="G1289" i="2"/>
  <c r="G1285" i="2"/>
  <c r="G1281" i="2"/>
  <c r="G1277" i="2"/>
  <c r="G1273" i="2"/>
  <c r="G1269" i="2"/>
  <c r="G1265" i="2"/>
  <c r="G1261" i="2"/>
  <c r="G1257" i="2"/>
  <c r="G1253" i="2"/>
  <c r="G1249" i="2"/>
  <c r="G1245" i="2"/>
  <c r="G1296" i="2"/>
  <c r="G1292" i="2"/>
  <c r="G1288" i="2"/>
  <c r="G1284" i="2"/>
  <c r="G1280" i="2"/>
  <c r="G1276" i="2"/>
  <c r="G1272" i="2"/>
  <c r="G1268" i="2"/>
  <c r="G1264" i="2"/>
  <c r="G1260" i="2"/>
  <c r="G1256" i="2"/>
  <c r="G1252" i="2"/>
  <c r="G1248" i="2"/>
  <c r="G1244" i="2"/>
  <c r="G1240" i="2"/>
  <c r="G1236" i="2"/>
  <c r="G1232" i="2"/>
  <c r="G1228" i="2"/>
  <c r="G1224" i="2"/>
  <c r="G1220" i="2"/>
  <c r="G1216" i="2"/>
  <c r="G1212" i="2"/>
  <c r="G1208" i="2"/>
  <c r="G1204" i="2"/>
  <c r="G1200" i="2"/>
  <c r="G1196" i="2"/>
  <c r="G1192" i="2"/>
  <c r="G1188" i="2"/>
  <c r="G1184" i="2"/>
  <c r="G1180" i="2"/>
  <c r="G1176" i="2"/>
  <c r="G1172" i="2"/>
  <c r="G1168" i="2"/>
  <c r="G1164" i="2"/>
  <c r="G1160" i="2"/>
  <c r="G1156" i="2"/>
  <c r="G1152" i="2"/>
  <c r="G1148" i="2"/>
  <c r="G1144" i="2"/>
  <c r="G1179" i="2"/>
  <c r="G1175" i="2"/>
  <c r="G1171" i="2"/>
  <c r="G1167" i="2"/>
  <c r="G1163" i="2"/>
  <c r="G1159" i="2"/>
  <c r="G1155" i="2"/>
  <c r="G1151" i="2"/>
  <c r="G1147" i="2"/>
  <c r="G1143" i="2"/>
  <c r="G1139" i="2"/>
  <c r="G1135" i="2"/>
  <c r="G1131" i="2"/>
  <c r="G1127" i="2"/>
  <c r="G1123" i="2"/>
  <c r="G1119" i="2"/>
  <c r="G1115" i="2"/>
  <c r="G1111" i="2"/>
  <c r="G1107" i="2"/>
  <c r="G1103" i="2"/>
  <c r="G1099" i="2"/>
  <c r="G1095" i="2"/>
  <c r="G1091" i="2"/>
  <c r="G1087" i="2"/>
  <c r="G1083" i="2"/>
  <c r="G1079" i="2"/>
  <c r="G1075" i="2"/>
  <c r="G1071" i="2"/>
  <c r="G1067" i="2"/>
  <c r="G1063" i="2"/>
  <c r="G1059" i="2"/>
  <c r="G1055" i="2"/>
  <c r="G1051" i="2"/>
  <c r="G1047" i="2"/>
  <c r="G1043" i="2"/>
  <c r="G1039" i="2"/>
  <c r="G1035" i="2"/>
  <c r="G1031" i="2"/>
  <c r="G1027" i="2"/>
  <c r="G1023" i="2"/>
  <c r="G1019" i="2"/>
  <c r="G1015" i="2"/>
  <c r="G1011" i="2"/>
  <c r="G1007" i="2"/>
  <c r="G1003" i="2"/>
  <c r="G999" i="2"/>
  <c r="G995" i="2"/>
  <c r="G991" i="2"/>
  <c r="G987" i="2"/>
  <c r="G983" i="2"/>
  <c r="G979" i="2"/>
  <c r="G975" i="2"/>
  <c r="G971" i="2"/>
  <c r="G967" i="2"/>
  <c r="G963" i="2"/>
  <c r="G959" i="2"/>
  <c r="G955" i="2"/>
  <c r="G951" i="2"/>
  <c r="G947" i="2"/>
  <c r="G943" i="2"/>
  <c r="G939" i="2"/>
  <c r="G935" i="2"/>
  <c r="G931" i="2"/>
  <c r="G927" i="2"/>
  <c r="G923" i="2"/>
  <c r="G919" i="2"/>
  <c r="G915" i="2"/>
  <c r="G911" i="2"/>
  <c r="G907" i="2"/>
  <c r="G903" i="2"/>
  <c r="G899" i="2"/>
  <c r="G895" i="2"/>
  <c r="G891" i="2"/>
  <c r="G887" i="2"/>
  <c r="G883" i="2"/>
  <c r="G879" i="2"/>
  <c r="G875" i="2"/>
  <c r="G871" i="2"/>
  <c r="G867" i="2"/>
  <c r="G863" i="2"/>
  <c r="G859" i="2"/>
  <c r="G855" i="2"/>
  <c r="G851" i="2"/>
  <c r="G847" i="2"/>
  <c r="G843" i="2"/>
  <c r="G839" i="2"/>
  <c r="G835" i="2"/>
  <c r="G831" i="2"/>
  <c r="G1298" i="2"/>
  <c r="G1294" i="2"/>
  <c r="G1290" i="2"/>
  <c r="G1286" i="2"/>
  <c r="G1282" i="2"/>
  <c r="G1278" i="2"/>
  <c r="G1274" i="2"/>
  <c r="G1270" i="2"/>
  <c r="G1266" i="2"/>
  <c r="G1262" i="2"/>
  <c r="G1258" i="2"/>
  <c r="G1254" i="2"/>
  <c r="G1250" i="2"/>
  <c r="G1246" i="2"/>
  <c r="G1242" i="2"/>
  <c r="G1238" i="2"/>
  <c r="G1234" i="2"/>
  <c r="G1230" i="2"/>
  <c r="G1226" i="2"/>
  <c r="G1222" i="2"/>
  <c r="G1218" i="2"/>
  <c r="G1214" i="2"/>
  <c r="G1210" i="2"/>
  <c r="G1206" i="2"/>
  <c r="G1202" i="2"/>
  <c r="G1198" i="2"/>
  <c r="G1194" i="2"/>
  <c r="G1190" i="2"/>
  <c r="G1186" i="2"/>
  <c r="G1182" i="2"/>
  <c r="G1178" i="2"/>
  <c r="G1174" i="2"/>
  <c r="G1170" i="2"/>
  <c r="G1166" i="2"/>
  <c r="G1162" i="2"/>
  <c r="G1158" i="2"/>
  <c r="G1154" i="2"/>
  <c r="G1150" i="2"/>
  <c r="G1146" i="2"/>
  <c r="G1142" i="2"/>
  <c r="G1138" i="2"/>
  <c r="G1134" i="2"/>
  <c r="G1130" i="2"/>
  <c r="G1126" i="2"/>
  <c r="G1122" i="2"/>
  <c r="G1118" i="2"/>
  <c r="G1114" i="2"/>
  <c r="G1110" i="2"/>
  <c r="G1106" i="2"/>
  <c r="G1102" i="2"/>
  <c r="G1098" i="2"/>
  <c r="G1094" i="2"/>
  <c r="G1090" i="2"/>
  <c r="G1086" i="2"/>
  <c r="G1082" i="2"/>
  <c r="G1078" i="2"/>
  <c r="G1074" i="2"/>
  <c r="G1070" i="2"/>
  <c r="G1066" i="2"/>
  <c r="G1062" i="2"/>
  <c r="G1058" i="2"/>
  <c r="G1054" i="2"/>
  <c r="G1050" i="2"/>
  <c r="G1046" i="2"/>
  <c r="G1042" i="2"/>
  <c r="G1038" i="2"/>
  <c r="G1034" i="2"/>
  <c r="G1030" i="2"/>
  <c r="G1026" i="2"/>
  <c r="G1022" i="2"/>
  <c r="G1018" i="2"/>
  <c r="G1014" i="2"/>
  <c r="G1241" i="2"/>
  <c r="G1237" i="2"/>
  <c r="G1233" i="2"/>
  <c r="G1229" i="2"/>
  <c r="G1225" i="2"/>
  <c r="G1221" i="2"/>
  <c r="G1217" i="2"/>
  <c r="G1213" i="2"/>
  <c r="G1209" i="2"/>
  <c r="G1205" i="2"/>
  <c r="G1201" i="2"/>
  <c r="G1197" i="2"/>
  <c r="G1193" i="2"/>
  <c r="G1189" i="2"/>
  <c r="G1185" i="2"/>
  <c r="G1181" i="2"/>
  <c r="G1177" i="2"/>
  <c r="G1173" i="2"/>
  <c r="G1169" i="2"/>
  <c r="G1165" i="2"/>
  <c r="G1161" i="2"/>
  <c r="G1157" i="2"/>
  <c r="G1153" i="2"/>
  <c r="G1149" i="2"/>
  <c r="G1145" i="2"/>
  <c r="G1141" i="2"/>
  <c r="G1137" i="2"/>
  <c r="G1133" i="2"/>
  <c r="G1129" i="2"/>
  <c r="G1125" i="2"/>
  <c r="G1121" i="2"/>
  <c r="G1117" i="2"/>
  <c r="G1113" i="2"/>
  <c r="G1109" i="2"/>
  <c r="G1105" i="2"/>
  <c r="G1101" i="2"/>
  <c r="G1097" i="2"/>
  <c r="G1093" i="2"/>
  <c r="G1089" i="2"/>
  <c r="G1085" i="2"/>
  <c r="G1081" i="2"/>
  <c r="G1077" i="2"/>
  <c r="G1073" i="2"/>
  <c r="G1069" i="2"/>
  <c r="G1065" i="2"/>
  <c r="G1061" i="2"/>
  <c r="G1057" i="2"/>
  <c r="G1053" i="2"/>
  <c r="G1049" i="2"/>
  <c r="G1045" i="2"/>
  <c r="G1041" i="2"/>
  <c r="G1037" i="2"/>
  <c r="G1033" i="2"/>
  <c r="G1029" i="2"/>
  <c r="G1025" i="2"/>
  <c r="G1021" i="2"/>
  <c r="G1017" i="2"/>
  <c r="G1013" i="2"/>
  <c r="G1009" i="2"/>
  <c r="G1005" i="2"/>
  <c r="G1001" i="2"/>
  <c r="G997" i="2"/>
  <c r="G993" i="2"/>
  <c r="G989" i="2"/>
  <c r="G985" i="2"/>
  <c r="G981" i="2"/>
  <c r="G977" i="2"/>
  <c r="G973" i="2"/>
  <c r="G969" i="2"/>
  <c r="G965" i="2"/>
  <c r="G961" i="2"/>
  <c r="G957" i="2"/>
  <c r="G953" i="2"/>
  <c r="G949" i="2"/>
  <c r="G945" i="2"/>
  <c r="G941" i="2"/>
  <c r="G937" i="2"/>
  <c r="G933" i="2"/>
  <c r="G929" i="2"/>
  <c r="G925" i="2"/>
  <c r="G921" i="2"/>
  <c r="G917" i="2"/>
  <c r="G913" i="2"/>
  <c r="G909" i="2"/>
  <c r="G905" i="2"/>
  <c r="G1140" i="2"/>
  <c r="G1136" i="2"/>
  <c r="G1132" i="2"/>
  <c r="G1128" i="2"/>
  <c r="G1124" i="2"/>
  <c r="G1120" i="2"/>
  <c r="G1116" i="2"/>
  <c r="G1112" i="2"/>
  <c r="G1108" i="2"/>
  <c r="G1104" i="2"/>
  <c r="G1100" i="2"/>
  <c r="G1096" i="2"/>
  <c r="G1092" i="2"/>
  <c r="G1088" i="2"/>
  <c r="G1084" i="2"/>
  <c r="G1080" i="2"/>
  <c r="G1076" i="2"/>
  <c r="G1072" i="2"/>
  <c r="G1068" i="2"/>
  <c r="G1064" i="2"/>
  <c r="G1060" i="2"/>
  <c r="G1056" i="2"/>
  <c r="G1052" i="2"/>
  <c r="G1048" i="2"/>
  <c r="G1044" i="2"/>
  <c r="G1040" i="2"/>
  <c r="G1036" i="2"/>
  <c r="G1032" i="2"/>
  <c r="G1028" i="2"/>
  <c r="G1024" i="2"/>
  <c r="G1020" i="2"/>
  <c r="G1016" i="2"/>
  <c r="G1012" i="2"/>
  <c r="G1008" i="2"/>
  <c r="G1004" i="2"/>
  <c r="G1000" i="2"/>
  <c r="G996" i="2"/>
  <c r="G992" i="2"/>
  <c r="G988" i="2"/>
  <c r="G984" i="2"/>
  <c r="G980" i="2"/>
  <c r="G976" i="2"/>
  <c r="G972" i="2"/>
  <c r="G968" i="2"/>
  <c r="G964" i="2"/>
  <c r="G960" i="2"/>
  <c r="G956" i="2"/>
  <c r="G952" i="2"/>
  <c r="G948" i="2"/>
  <c r="G944" i="2"/>
  <c r="G940" i="2"/>
  <c r="G936" i="2"/>
  <c r="G932" i="2"/>
  <c r="G928" i="2"/>
  <c r="G924" i="2"/>
  <c r="G920" i="2"/>
  <c r="G916" i="2"/>
  <c r="G912" i="2"/>
  <c r="G908" i="2"/>
  <c r="G904" i="2"/>
  <c r="G900" i="2"/>
  <c r="G896" i="2"/>
  <c r="G892" i="2"/>
  <c r="G888" i="2"/>
  <c r="G884" i="2"/>
  <c r="G880" i="2"/>
  <c r="G876" i="2"/>
  <c r="G872" i="2"/>
  <c r="G868" i="2"/>
  <c r="G864" i="2"/>
  <c r="G860" i="2"/>
  <c r="G856" i="2"/>
  <c r="G852" i="2"/>
  <c r="G848" i="2"/>
  <c r="G844" i="2"/>
  <c r="G840" i="2"/>
  <c r="G836" i="2"/>
  <c r="G832" i="2"/>
  <c r="G828" i="2"/>
  <c r="G824" i="2"/>
  <c r="G820" i="2"/>
  <c r="G816" i="2"/>
  <c r="G812" i="2"/>
  <c r="G808" i="2"/>
  <c r="G804" i="2"/>
  <c r="G800" i="2"/>
  <c r="G796" i="2"/>
  <c r="G792" i="2"/>
  <c r="G827" i="2"/>
  <c r="G823" i="2"/>
  <c r="G819" i="2"/>
  <c r="G815" i="2"/>
  <c r="G811" i="2"/>
  <c r="G807" i="2"/>
  <c r="G803" i="2"/>
  <c r="G799" i="2"/>
  <c r="G795" i="2"/>
  <c r="G791" i="2"/>
  <c r="G787" i="2"/>
  <c r="G783" i="2"/>
  <c r="G779" i="2"/>
  <c r="G775" i="2"/>
  <c r="G771" i="2"/>
  <c r="G767" i="2"/>
  <c r="G763" i="2"/>
  <c r="G759" i="2"/>
  <c r="G755" i="2"/>
  <c r="G751" i="2"/>
  <c r="G747" i="2"/>
  <c r="G743" i="2"/>
  <c r="G739" i="2"/>
  <c r="G735" i="2"/>
  <c r="G731" i="2"/>
  <c r="G727" i="2"/>
  <c r="G723" i="2"/>
  <c r="G719" i="2"/>
  <c r="G715" i="2"/>
  <c r="G711" i="2"/>
  <c r="G707" i="2"/>
  <c r="G703" i="2"/>
  <c r="G699" i="2"/>
  <c r="G695" i="2"/>
  <c r="G691" i="2"/>
  <c r="G687" i="2"/>
  <c r="G683" i="2"/>
  <c r="G679" i="2"/>
  <c r="G675" i="2"/>
  <c r="G671" i="2"/>
  <c r="G667" i="2"/>
  <c r="G663" i="2"/>
  <c r="G659" i="2"/>
  <c r="G655" i="2"/>
  <c r="G651" i="2"/>
  <c r="G647" i="2"/>
  <c r="G643" i="2"/>
  <c r="G639" i="2"/>
  <c r="G635" i="2"/>
  <c r="G631" i="2"/>
  <c r="G627" i="2"/>
  <c r="G623" i="2"/>
  <c r="G619" i="2"/>
  <c r="G615" i="2"/>
  <c r="G611" i="2"/>
  <c r="G607" i="2"/>
  <c r="G603" i="2"/>
  <c r="G599" i="2"/>
  <c r="G595" i="2"/>
  <c r="G591" i="2"/>
  <c r="G587" i="2"/>
  <c r="G583" i="2"/>
  <c r="G579" i="2"/>
  <c r="G575" i="2"/>
  <c r="G571" i="2"/>
  <c r="G567" i="2"/>
  <c r="G563" i="2"/>
  <c r="G559" i="2"/>
  <c r="G555" i="2"/>
  <c r="G551" i="2"/>
  <c r="G547" i="2"/>
  <c r="G543" i="2"/>
  <c r="G539" i="2"/>
  <c r="G535" i="2"/>
  <c r="G531" i="2"/>
  <c r="G527" i="2"/>
  <c r="G519" i="2"/>
  <c r="G515" i="2"/>
  <c r="G511" i="2"/>
  <c r="G503" i="2"/>
  <c r="G499" i="2"/>
  <c r="G495" i="2"/>
  <c r="G487" i="2"/>
  <c r="G483" i="2"/>
  <c r="G479" i="2"/>
  <c r="G1010" i="2"/>
  <c r="G1006" i="2"/>
  <c r="G1002" i="2"/>
  <c r="G998" i="2"/>
  <c r="G994" i="2"/>
  <c r="G990" i="2"/>
  <c r="G986" i="2"/>
  <c r="G982" i="2"/>
  <c r="G978" i="2"/>
  <c r="G974" i="2"/>
  <c r="G970" i="2"/>
  <c r="G966" i="2"/>
  <c r="G962" i="2"/>
  <c r="G958" i="2"/>
  <c r="G954" i="2"/>
  <c r="G950" i="2"/>
  <c r="G946" i="2"/>
  <c r="G942" i="2"/>
  <c r="G938" i="2"/>
  <c r="G934" i="2"/>
  <c r="G930" i="2"/>
  <c r="G926" i="2"/>
  <c r="G922" i="2"/>
  <c r="G918" i="2"/>
  <c r="G914" i="2"/>
  <c r="G910" i="2"/>
  <c r="G906" i="2"/>
  <c r="G902" i="2"/>
  <c r="G898" i="2"/>
  <c r="G894" i="2"/>
  <c r="G890" i="2"/>
  <c r="G886" i="2"/>
  <c r="G882" i="2"/>
  <c r="G878" i="2"/>
  <c r="G874" i="2"/>
  <c r="G870" i="2"/>
  <c r="G866" i="2"/>
  <c r="G862" i="2"/>
  <c r="G858" i="2"/>
  <c r="G854" i="2"/>
  <c r="G850" i="2"/>
  <c r="G846" i="2"/>
  <c r="G842" i="2"/>
  <c r="G838" i="2"/>
  <c r="G834" i="2"/>
  <c r="G830" i="2"/>
  <c r="G826" i="2"/>
  <c r="G822" i="2"/>
  <c r="G818" i="2"/>
  <c r="G814" i="2"/>
  <c r="G810" i="2"/>
  <c r="G806" i="2"/>
  <c r="G802" i="2"/>
  <c r="G798" i="2"/>
  <c r="G794" i="2"/>
  <c r="G790" i="2"/>
  <c r="G786" i="2"/>
  <c r="G782" i="2"/>
  <c r="G778" i="2"/>
  <c r="G774" i="2"/>
  <c r="G770" i="2"/>
  <c r="G766" i="2"/>
  <c r="G762" i="2"/>
  <c r="G758" i="2"/>
  <c r="G754" i="2"/>
  <c r="G750" i="2"/>
  <c r="G746" i="2"/>
  <c r="G742" i="2"/>
  <c r="G738" i="2"/>
  <c r="G734" i="2"/>
  <c r="G730" i="2"/>
  <c r="G726" i="2"/>
  <c r="G722" i="2"/>
  <c r="G718" i="2"/>
  <c r="G714" i="2"/>
  <c r="G710" i="2"/>
  <c r="G706" i="2"/>
  <c r="G702" i="2"/>
  <c r="G698" i="2"/>
  <c r="G694" i="2"/>
  <c r="G690" i="2"/>
  <c r="G686" i="2"/>
  <c r="G682" i="2"/>
  <c r="G901" i="2"/>
  <c r="G897" i="2"/>
  <c r="G893" i="2"/>
  <c r="G889" i="2"/>
  <c r="G885" i="2"/>
  <c r="G881" i="2"/>
  <c r="G877" i="2"/>
  <c r="G873" i="2"/>
  <c r="G869" i="2"/>
  <c r="G865" i="2"/>
  <c r="G861" i="2"/>
  <c r="G857" i="2"/>
  <c r="G853" i="2"/>
  <c r="G849" i="2"/>
  <c r="G845" i="2"/>
  <c r="G841" i="2"/>
  <c r="G837" i="2"/>
  <c r="G833" i="2"/>
  <c r="G829" i="2"/>
  <c r="G825" i="2"/>
  <c r="G821" i="2"/>
  <c r="G817" i="2"/>
  <c r="G813" i="2"/>
  <c r="G809" i="2"/>
  <c r="G805" i="2"/>
  <c r="G801" i="2"/>
  <c r="G797" i="2"/>
  <c r="G793" i="2"/>
  <c r="G789" i="2"/>
  <c r="G785" i="2"/>
  <c r="G781" i="2"/>
  <c r="G777" i="2"/>
  <c r="G773" i="2"/>
  <c r="G769" i="2"/>
  <c r="G765" i="2"/>
  <c r="G761" i="2"/>
  <c r="G757" i="2"/>
  <c r="G753" i="2"/>
  <c r="G749" i="2"/>
  <c r="G745" i="2"/>
  <c r="G741" i="2"/>
  <c r="G737" i="2"/>
  <c r="G733" i="2"/>
  <c r="G729" i="2"/>
  <c r="G725" i="2"/>
  <c r="G721" i="2"/>
  <c r="G717" i="2"/>
  <c r="G713" i="2"/>
  <c r="G709" i="2"/>
  <c r="G705" i="2"/>
  <c r="G701" i="2"/>
  <c r="G697" i="2"/>
  <c r="G693" i="2"/>
  <c r="G689" i="2"/>
  <c r="G685" i="2"/>
  <c r="G681" i="2"/>
  <c r="G677" i="2"/>
  <c r="G673" i="2"/>
  <c r="G669" i="2"/>
  <c r="G665" i="2"/>
  <c r="G661" i="2"/>
  <c r="G657" i="2"/>
  <c r="G653" i="2"/>
  <c r="G649" i="2"/>
  <c r="G645" i="2"/>
  <c r="G641" i="2"/>
  <c r="G637" i="2"/>
  <c r="G633" i="2"/>
  <c r="G629" i="2"/>
  <c r="G625" i="2"/>
  <c r="G621" i="2"/>
  <c r="G617" i="2"/>
  <c r="G613" i="2"/>
  <c r="G609" i="2"/>
  <c r="G605" i="2"/>
  <c r="G601" i="2"/>
  <c r="G597" i="2"/>
  <c r="G593" i="2"/>
  <c r="G589" i="2"/>
  <c r="G585" i="2"/>
  <c r="G581" i="2"/>
  <c r="G577" i="2"/>
  <c r="G573" i="2"/>
  <c r="G788" i="2"/>
  <c r="G784" i="2"/>
  <c r="G780" i="2"/>
  <c r="G776" i="2"/>
  <c r="G772" i="2"/>
  <c r="G768" i="2"/>
  <c r="G764" i="2"/>
  <c r="G760" i="2"/>
  <c r="G756" i="2"/>
  <c r="G752" i="2"/>
  <c r="G748" i="2"/>
  <c r="G744" i="2"/>
  <c r="G740" i="2"/>
  <c r="G736" i="2"/>
  <c r="G732" i="2"/>
  <c r="G728" i="2"/>
  <c r="G724" i="2"/>
  <c r="G720" i="2"/>
  <c r="G716" i="2"/>
  <c r="G712" i="2"/>
  <c r="G708" i="2"/>
  <c r="G704" i="2"/>
  <c r="G700" i="2"/>
  <c r="G696" i="2"/>
  <c r="G692" i="2"/>
  <c r="G688" i="2"/>
  <c r="G684" i="2"/>
  <c r="G680" i="2"/>
  <c r="G676" i="2"/>
  <c r="G672" i="2"/>
  <c r="G668" i="2"/>
  <c r="G664" i="2"/>
  <c r="G660" i="2"/>
  <c r="G656" i="2"/>
  <c r="G652" i="2"/>
  <c r="G648" i="2"/>
  <c r="G644" i="2"/>
  <c r="G640" i="2"/>
  <c r="G636" i="2"/>
  <c r="G632" i="2"/>
  <c r="G628" i="2"/>
  <c r="G624" i="2"/>
  <c r="G620" i="2"/>
  <c r="G616" i="2"/>
  <c r="G612" i="2"/>
  <c r="G608" i="2"/>
  <c r="G604" i="2"/>
  <c r="G600" i="2"/>
  <c r="G596" i="2"/>
  <c r="G592" i="2"/>
  <c r="G588" i="2"/>
  <c r="G584" i="2"/>
  <c r="G580" i="2"/>
  <c r="G576" i="2"/>
  <c r="G572" i="2"/>
  <c r="G568" i="2"/>
  <c r="G564" i="2"/>
  <c r="G560" i="2"/>
  <c r="G556" i="2"/>
  <c r="G552" i="2"/>
  <c r="G548" i="2"/>
  <c r="G544" i="2"/>
  <c r="G540" i="2"/>
  <c r="G536" i="2"/>
  <c r="G532" i="2"/>
  <c r="G528" i="2"/>
  <c r="G524" i="2"/>
  <c r="G520" i="2"/>
  <c r="G516" i="2"/>
  <c r="G512" i="2"/>
  <c r="G508" i="2"/>
  <c r="G504" i="2"/>
  <c r="G500" i="2"/>
  <c r="G496" i="2"/>
  <c r="G492" i="2"/>
  <c r="G488" i="2"/>
  <c r="G484" i="2"/>
  <c r="G480" i="2"/>
  <c r="G476" i="2"/>
  <c r="G472" i="2"/>
  <c r="G468" i="2"/>
  <c r="G464" i="2"/>
  <c r="G460" i="2"/>
  <c r="G456" i="2"/>
  <c r="G452" i="2"/>
  <c r="G448" i="2"/>
  <c r="G444" i="2"/>
  <c r="G440" i="2"/>
  <c r="G471" i="2"/>
  <c r="G467" i="2"/>
  <c r="G463" i="2"/>
  <c r="G455" i="2"/>
  <c r="G451" i="2"/>
  <c r="G447" i="2"/>
  <c r="G439" i="2"/>
  <c r="G435" i="2"/>
  <c r="G431" i="2"/>
  <c r="G423" i="2"/>
  <c r="G419" i="2"/>
  <c r="G415" i="2"/>
  <c r="G407" i="2"/>
  <c r="G403" i="2"/>
  <c r="G399" i="2"/>
  <c r="G391" i="2"/>
  <c r="G387" i="2"/>
  <c r="G383" i="2"/>
  <c r="G375" i="2"/>
  <c r="G371" i="2"/>
  <c r="G367" i="2"/>
  <c r="G359" i="2"/>
  <c r="G355" i="2"/>
  <c r="G351" i="2"/>
  <c r="G343" i="2"/>
  <c r="G339" i="2"/>
  <c r="G335" i="2"/>
  <c r="G327" i="2"/>
  <c r="G323" i="2"/>
  <c r="G319" i="2"/>
  <c r="G311" i="2"/>
  <c r="G307" i="2"/>
  <c r="G303" i="2"/>
  <c r="G295" i="2"/>
  <c r="G291" i="2"/>
  <c r="G287" i="2"/>
  <c r="G279" i="2"/>
  <c r="G275" i="2"/>
  <c r="G271" i="2"/>
  <c r="G263" i="2"/>
  <c r="G259" i="2"/>
  <c r="G255" i="2"/>
  <c r="G247" i="2"/>
  <c r="G243" i="2"/>
  <c r="G239" i="2"/>
  <c r="G231" i="2"/>
  <c r="G227" i="2"/>
  <c r="G223" i="2"/>
  <c r="G215" i="2"/>
  <c r="G211" i="2"/>
  <c r="G207" i="2"/>
  <c r="G199" i="2"/>
  <c r="G195" i="2"/>
  <c r="G191" i="2"/>
  <c r="G183" i="2"/>
  <c r="G179" i="2"/>
  <c r="G175" i="2"/>
  <c r="G167" i="2"/>
  <c r="G163" i="2"/>
  <c r="G159" i="2"/>
  <c r="G678" i="2"/>
  <c r="G674" i="2"/>
  <c r="G670" i="2"/>
  <c r="G666" i="2"/>
  <c r="G662" i="2"/>
  <c r="G658" i="2"/>
  <c r="G654" i="2"/>
  <c r="G650" i="2"/>
  <c r="G646" i="2"/>
  <c r="G642" i="2"/>
  <c r="G638" i="2"/>
  <c r="G634" i="2"/>
  <c r="G630" i="2"/>
  <c r="G626" i="2"/>
  <c r="G622" i="2"/>
  <c r="G618" i="2"/>
  <c r="G614" i="2"/>
  <c r="G610" i="2"/>
  <c r="G606" i="2"/>
  <c r="G602" i="2"/>
  <c r="G598" i="2"/>
  <c r="G594" i="2"/>
  <c r="G590" i="2"/>
  <c r="G586" i="2"/>
  <c r="G582" i="2"/>
  <c r="G578" i="2"/>
  <c r="G574" i="2"/>
  <c r="G570" i="2"/>
  <c r="G566" i="2"/>
  <c r="G562" i="2"/>
  <c r="G558" i="2"/>
  <c r="G554" i="2"/>
  <c r="G550" i="2"/>
  <c r="G546" i="2"/>
  <c r="G542" i="2"/>
  <c r="G538" i="2"/>
  <c r="G534" i="2"/>
  <c r="G530" i="2"/>
  <c r="G526" i="2"/>
  <c r="G522" i="2"/>
  <c r="G518" i="2"/>
  <c r="G514" i="2"/>
  <c r="G510" i="2"/>
  <c r="G506" i="2"/>
  <c r="G502" i="2"/>
  <c r="G498" i="2"/>
  <c r="G494" i="2"/>
  <c r="G490" i="2"/>
  <c r="G486" i="2"/>
  <c r="G482" i="2"/>
  <c r="G478" i="2"/>
  <c r="G474" i="2"/>
  <c r="G470" i="2"/>
  <c r="G466" i="2"/>
  <c r="G462" i="2"/>
  <c r="G458" i="2"/>
  <c r="G454" i="2"/>
  <c r="G450" i="2"/>
  <c r="G446" i="2"/>
  <c r="G442" i="2"/>
  <c r="G438" i="2"/>
  <c r="G434" i="2"/>
  <c r="G430" i="2"/>
  <c r="G426" i="2"/>
  <c r="G422" i="2"/>
  <c r="G418" i="2"/>
  <c r="G414" i="2"/>
  <c r="G410" i="2"/>
  <c r="G406" i="2"/>
  <c r="G402" i="2"/>
  <c r="G398" i="2"/>
  <c r="G394" i="2"/>
  <c r="G390" i="2"/>
  <c r="G386" i="2"/>
  <c r="G382" i="2"/>
  <c r="G378" i="2"/>
  <c r="G374" i="2"/>
  <c r="G370" i="2"/>
  <c r="G366" i="2"/>
  <c r="G362" i="2"/>
  <c r="G358" i="2"/>
  <c r="G354" i="2"/>
  <c r="G569" i="2"/>
  <c r="G565" i="2"/>
  <c r="G561" i="2"/>
  <c r="G557" i="2"/>
  <c r="G553" i="2"/>
  <c r="G549" i="2"/>
  <c r="G545" i="2"/>
  <c r="G541" i="2"/>
  <c r="G537" i="2"/>
  <c r="G533" i="2"/>
  <c r="G529" i="2"/>
  <c r="G525" i="2"/>
  <c r="G521" i="2"/>
  <c r="G517" i="2"/>
  <c r="G513" i="2"/>
  <c r="G509" i="2"/>
  <c r="G505" i="2"/>
  <c r="G501" i="2"/>
  <c r="G497" i="2"/>
  <c r="G493" i="2"/>
  <c r="G489" i="2"/>
  <c r="G485" i="2"/>
  <c r="G481" i="2"/>
  <c r="G477" i="2"/>
  <c r="G473" i="2"/>
  <c r="G469" i="2"/>
  <c r="G465" i="2"/>
  <c r="G461" i="2"/>
  <c r="G457" i="2"/>
  <c r="G453" i="2"/>
  <c r="G449" i="2"/>
  <c r="G445" i="2"/>
  <c r="G441" i="2"/>
  <c r="G437" i="2"/>
  <c r="G433" i="2"/>
  <c r="G429" i="2"/>
  <c r="G425" i="2"/>
  <c r="G421" i="2"/>
  <c r="G417" i="2"/>
  <c r="G413" i="2"/>
  <c r="G409" i="2"/>
  <c r="G405" i="2"/>
  <c r="G401" i="2"/>
  <c r="G397" i="2"/>
  <c r="G393" i="2"/>
  <c r="G389" i="2"/>
  <c r="G385" i="2"/>
  <c r="G381" i="2"/>
  <c r="G377" i="2"/>
  <c r="G373" i="2"/>
  <c r="G369" i="2"/>
  <c r="G365" i="2"/>
  <c r="G361" i="2"/>
  <c r="G357" i="2"/>
  <c r="G353" i="2"/>
  <c r="G349" i="2"/>
  <c r="G345" i="2"/>
  <c r="G341" i="2"/>
  <c r="G337" i="2"/>
  <c r="G333" i="2"/>
  <c r="G329" i="2"/>
  <c r="G321" i="2"/>
  <c r="G317" i="2"/>
  <c r="G313" i="2"/>
  <c r="G305" i="2"/>
  <c r="G301" i="2"/>
  <c r="G297" i="2"/>
  <c r="G289" i="2"/>
  <c r="G285" i="2"/>
  <c r="G281" i="2"/>
  <c r="G273" i="2"/>
  <c r="G269" i="2"/>
  <c r="G265" i="2"/>
  <c r="G257" i="2"/>
  <c r="G253" i="2"/>
  <c r="G249" i="2"/>
  <c r="G241" i="2"/>
  <c r="G237" i="2"/>
  <c r="G436" i="2"/>
  <c r="G432" i="2"/>
  <c r="G428" i="2"/>
  <c r="G424" i="2"/>
  <c r="G420" i="2"/>
  <c r="G416" i="2"/>
  <c r="G412" i="2"/>
  <c r="G408" i="2"/>
  <c r="G404" i="2"/>
  <c r="G400" i="2"/>
  <c r="G396" i="2"/>
  <c r="G392" i="2"/>
  <c r="G388" i="2"/>
  <c r="G384" i="2"/>
  <c r="G380" i="2"/>
  <c r="G376" i="2"/>
  <c r="G372" i="2"/>
  <c r="G368" i="2"/>
  <c r="G364" i="2"/>
  <c r="G360" i="2"/>
  <c r="G356" i="2"/>
  <c r="G352" i="2"/>
  <c r="G348" i="2"/>
  <c r="G344" i="2"/>
  <c r="G340" i="2"/>
  <c r="G336" i="2"/>
  <c r="G332" i="2"/>
  <c r="G328" i="2"/>
  <c r="G324" i="2"/>
  <c r="G320" i="2"/>
  <c r="G316" i="2"/>
  <c r="G312" i="2"/>
  <c r="G308" i="2"/>
  <c r="G304" i="2"/>
  <c r="G300" i="2"/>
  <c r="G296" i="2"/>
  <c r="G292" i="2"/>
  <c r="G288" i="2"/>
  <c r="G284" i="2"/>
  <c r="G280" i="2"/>
  <c r="G276" i="2"/>
  <c r="G272" i="2"/>
  <c r="G268" i="2"/>
  <c r="G264" i="2"/>
  <c r="G260" i="2"/>
  <c r="G256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6" i="2"/>
  <c r="G192" i="2"/>
  <c r="G188" i="2"/>
  <c r="G184" i="2"/>
  <c r="G180" i="2"/>
  <c r="G176" i="2"/>
  <c r="G172" i="2"/>
  <c r="G168" i="2"/>
  <c r="G164" i="2"/>
  <c r="G160" i="2"/>
  <c r="G156" i="2"/>
  <c r="G152" i="2"/>
  <c r="G148" i="2"/>
  <c r="G144" i="2"/>
  <c r="G140" i="2"/>
  <c r="G136" i="2"/>
  <c r="G132" i="2"/>
  <c r="G128" i="2"/>
  <c r="G124" i="2"/>
  <c r="G120" i="2"/>
  <c r="G116" i="2"/>
  <c r="G112" i="2"/>
  <c r="G108" i="2"/>
  <c r="G104" i="2"/>
  <c r="G100" i="2"/>
  <c r="G151" i="2"/>
  <c r="G147" i="2"/>
  <c r="G143" i="2"/>
  <c r="G135" i="2"/>
  <c r="G131" i="2"/>
  <c r="G127" i="2"/>
  <c r="G119" i="2"/>
  <c r="G115" i="2"/>
  <c r="G111" i="2"/>
  <c r="G103" i="2"/>
  <c r="G99" i="2"/>
  <c r="G95" i="2"/>
  <c r="G87" i="2"/>
  <c r="G83" i="2"/>
  <c r="G79" i="2"/>
  <c r="G71" i="2"/>
  <c r="G67" i="2"/>
  <c r="G63" i="2"/>
  <c r="H1008" i="2"/>
  <c r="K1008" i="2" s="1"/>
  <c r="M1008" i="2" s="1"/>
  <c r="H976" i="2"/>
  <c r="K976" i="2" s="1"/>
  <c r="M976" i="2" s="1"/>
  <c r="H923" i="2"/>
  <c r="H921" i="2"/>
  <c r="I890" i="2"/>
  <c r="H859" i="2"/>
  <c r="H857" i="2"/>
  <c r="I826" i="2"/>
  <c r="I813" i="2"/>
  <c r="K813" i="2" s="1"/>
  <c r="M813" i="2" s="1"/>
  <c r="I753" i="2"/>
  <c r="K753" i="2" s="1"/>
  <c r="M753" i="2" s="1"/>
  <c r="G350" i="2"/>
  <c r="G346" i="2"/>
  <c r="G342" i="2"/>
  <c r="G338" i="2"/>
  <c r="G334" i="2"/>
  <c r="G330" i="2"/>
  <c r="G326" i="2"/>
  <c r="G322" i="2"/>
  <c r="G318" i="2"/>
  <c r="G314" i="2"/>
  <c r="G310" i="2"/>
  <c r="G306" i="2"/>
  <c r="G302" i="2"/>
  <c r="G298" i="2"/>
  <c r="G294" i="2"/>
  <c r="G290" i="2"/>
  <c r="G286" i="2"/>
  <c r="G282" i="2"/>
  <c r="G278" i="2"/>
  <c r="G274" i="2"/>
  <c r="G270" i="2"/>
  <c r="G266" i="2"/>
  <c r="G262" i="2"/>
  <c r="G258" i="2"/>
  <c r="G254" i="2"/>
  <c r="G250" i="2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190" i="2"/>
  <c r="G186" i="2"/>
  <c r="G182" i="2"/>
  <c r="G178" i="2"/>
  <c r="G174" i="2"/>
  <c r="G170" i="2"/>
  <c r="G166" i="2"/>
  <c r="G162" i="2"/>
  <c r="G158" i="2"/>
  <c r="G154" i="2"/>
  <c r="G150" i="2"/>
  <c r="G146" i="2"/>
  <c r="G142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86" i="2"/>
  <c r="G82" i="2"/>
  <c r="G78" i="2"/>
  <c r="G70" i="2"/>
  <c r="G66" i="2"/>
  <c r="G62" i="2"/>
  <c r="H1209" i="2"/>
  <c r="K1209" i="2" s="1"/>
  <c r="M1209" i="2" s="1"/>
  <c r="H1156" i="2"/>
  <c r="K1156" i="2" s="1"/>
  <c r="M1156" i="2" s="1"/>
  <c r="H1151" i="2"/>
  <c r="K1151" i="2" s="1"/>
  <c r="M1151" i="2" s="1"/>
  <c r="I588" i="2"/>
  <c r="I539" i="2"/>
  <c r="I527" i="2"/>
  <c r="I513" i="2"/>
  <c r="I497" i="2"/>
  <c r="H491" i="2"/>
  <c r="I470" i="2"/>
  <c r="G233" i="2"/>
  <c r="G225" i="2"/>
  <c r="G221" i="2"/>
  <c r="G217" i="2"/>
  <c r="G209" i="2"/>
  <c r="G205" i="2"/>
  <c r="G201" i="2"/>
  <c r="G193" i="2"/>
  <c r="G189" i="2"/>
  <c r="G177" i="2"/>
  <c r="G173" i="2"/>
  <c r="G161" i="2"/>
  <c r="G157" i="2"/>
  <c r="G145" i="2"/>
  <c r="G141" i="2"/>
  <c r="G129" i="2"/>
  <c r="G125" i="2"/>
  <c r="G113" i="2"/>
  <c r="G109" i="2"/>
  <c r="G97" i="2"/>
  <c r="G93" i="2"/>
  <c r="G81" i="2"/>
  <c r="G77" i="2"/>
  <c r="G65" i="2"/>
  <c r="J1215" i="2"/>
  <c r="H1176" i="2"/>
  <c r="K1176" i="2" s="1"/>
  <c r="M1176" i="2" s="1"/>
  <c r="H1167" i="2"/>
  <c r="K1167" i="2" s="1"/>
  <c r="M1167" i="2" s="1"/>
  <c r="J1123" i="2"/>
  <c r="J1096" i="2"/>
  <c r="J1059" i="2"/>
  <c r="H1024" i="2"/>
  <c r="K1024" i="2" s="1"/>
  <c r="M1024" i="2" s="1"/>
  <c r="H992" i="2"/>
  <c r="K992" i="2" s="1"/>
  <c r="M992" i="2" s="1"/>
  <c r="H960" i="2"/>
  <c r="K960" i="2" s="1"/>
  <c r="M960" i="2" s="1"/>
  <c r="H942" i="2"/>
  <c r="K942" i="2" s="1"/>
  <c r="M942" i="2" s="1"/>
  <c r="I922" i="2"/>
  <c r="H891" i="2"/>
  <c r="H889" i="2"/>
  <c r="I858" i="2"/>
  <c r="H827" i="2"/>
  <c r="H825" i="2"/>
  <c r="I801" i="2"/>
  <c r="K801" i="2" s="1"/>
  <c r="M801" i="2" s="1"/>
  <c r="I769" i="2"/>
  <c r="K769" i="2" s="1"/>
  <c r="M769" i="2" s="1"/>
  <c r="I737" i="2"/>
  <c r="K737" i="2" s="1"/>
  <c r="M737" i="2" s="1"/>
  <c r="H588" i="2"/>
  <c r="I575" i="2"/>
  <c r="H572" i="2"/>
  <c r="I567" i="2"/>
  <c r="H539" i="2"/>
  <c r="K539" i="2" s="1"/>
  <c r="M539" i="2" s="1"/>
  <c r="H527" i="2"/>
  <c r="H521" i="2"/>
  <c r="H513" i="2"/>
  <c r="H499" i="2"/>
  <c r="H497" i="2"/>
  <c r="K497" i="2" s="1"/>
  <c r="M497" i="2" s="1"/>
  <c r="I410" i="2"/>
  <c r="G96" i="2"/>
  <c r="G92" i="2"/>
  <c r="G88" i="2"/>
  <c r="G84" i="2"/>
  <c r="G80" i="2"/>
  <c r="G76" i="2"/>
  <c r="G72" i="2"/>
  <c r="G68" i="2"/>
  <c r="G64" i="2"/>
  <c r="H1164" i="2"/>
  <c r="K1164" i="2" s="1"/>
  <c r="M1164" i="2" s="1"/>
  <c r="H523" i="2"/>
  <c r="I478" i="2"/>
  <c r="H346" i="2"/>
  <c r="H308" i="2"/>
  <c r="H228" i="2"/>
  <c r="J221" i="2"/>
  <c r="J218" i="2"/>
  <c r="I1192" i="2"/>
  <c r="H1192" i="2"/>
  <c r="I1178" i="2"/>
  <c r="H1178" i="2"/>
  <c r="I1136" i="2"/>
  <c r="H1136" i="2"/>
  <c r="I1120" i="2"/>
  <c r="H1120" i="2"/>
  <c r="I1112" i="2"/>
  <c r="H1112" i="2"/>
  <c r="J1112" i="2"/>
  <c r="I1082" i="2"/>
  <c r="H1082" i="2"/>
  <c r="K1082" i="2" s="1"/>
  <c r="M1082" i="2" s="1"/>
  <c r="I1056" i="2"/>
  <c r="H1056" i="2"/>
  <c r="I1048" i="2"/>
  <c r="H1048" i="2"/>
  <c r="K1048" i="2" s="1"/>
  <c r="M1048" i="2" s="1"/>
  <c r="J1048" i="2"/>
  <c r="I1012" i="2"/>
  <c r="H1012" i="2"/>
  <c r="I980" i="2"/>
  <c r="H980" i="2"/>
  <c r="I1207" i="2"/>
  <c r="H1207" i="2"/>
  <c r="I1200" i="2"/>
  <c r="K1200" i="2" s="1"/>
  <c r="M1200" i="2" s="1"/>
  <c r="J1200" i="2"/>
  <c r="I1194" i="2"/>
  <c r="H1194" i="2"/>
  <c r="J1191" i="2"/>
  <c r="I1131" i="2"/>
  <c r="H1131" i="2"/>
  <c r="I1067" i="2"/>
  <c r="H1067" i="2"/>
  <c r="K1067" i="2" s="1"/>
  <c r="M1067" i="2" s="1"/>
  <c r="J930" i="2"/>
  <c r="I930" i="2"/>
  <c r="J913" i="2"/>
  <c r="H913" i="2"/>
  <c r="J883" i="2"/>
  <c r="H883" i="2"/>
  <c r="J866" i="2"/>
  <c r="I866" i="2"/>
  <c r="J849" i="2"/>
  <c r="H849" i="2"/>
  <c r="J1211" i="2"/>
  <c r="I1196" i="2"/>
  <c r="H1196" i="2"/>
  <c r="I1188" i="2"/>
  <c r="H1188" i="2"/>
  <c r="J1184" i="2"/>
  <c r="I1159" i="2"/>
  <c r="H1159" i="2"/>
  <c r="I1147" i="2"/>
  <c r="H1147" i="2"/>
  <c r="K1147" i="2" s="1"/>
  <c r="M1147" i="2" s="1"/>
  <c r="I1144" i="2"/>
  <c r="H1144" i="2"/>
  <c r="I1114" i="2"/>
  <c r="H1114" i="2"/>
  <c r="K1114" i="2" s="1"/>
  <c r="M1114" i="2" s="1"/>
  <c r="I1088" i="2"/>
  <c r="H1088" i="2"/>
  <c r="I1080" i="2"/>
  <c r="H1080" i="2"/>
  <c r="K1080" i="2" s="1"/>
  <c r="M1080" i="2" s="1"/>
  <c r="J1080" i="2"/>
  <c r="I1050" i="2"/>
  <c r="H1050" i="2"/>
  <c r="I1028" i="2"/>
  <c r="H1028" i="2"/>
  <c r="I996" i="2"/>
  <c r="H996" i="2"/>
  <c r="I964" i="2"/>
  <c r="H964" i="2"/>
  <c r="G90" i="2"/>
  <c r="G74" i="2"/>
  <c r="H1213" i="2"/>
  <c r="K1213" i="2" s="1"/>
  <c r="M1213" i="2" s="1"/>
  <c r="H1211" i="2"/>
  <c r="K1211" i="2" s="1"/>
  <c r="M1211" i="2" s="1"/>
  <c r="I1198" i="2"/>
  <c r="H1198" i="2"/>
  <c r="J1195" i="2"/>
  <c r="J1192" i="2"/>
  <c r="I1190" i="2"/>
  <c r="H1190" i="2"/>
  <c r="I1179" i="2"/>
  <c r="H1179" i="2"/>
  <c r="I1158" i="2"/>
  <c r="H1158" i="2"/>
  <c r="I1146" i="2"/>
  <c r="H1146" i="2"/>
  <c r="I1099" i="2"/>
  <c r="H1099" i="2"/>
  <c r="I1039" i="2"/>
  <c r="J1039" i="2"/>
  <c r="I938" i="2"/>
  <c r="H938" i="2"/>
  <c r="J915" i="2"/>
  <c r="H915" i="2"/>
  <c r="J898" i="2"/>
  <c r="I898" i="2"/>
  <c r="J881" i="2"/>
  <c r="H881" i="2"/>
  <c r="J851" i="2"/>
  <c r="H851" i="2"/>
  <c r="J834" i="2"/>
  <c r="I834" i="2"/>
  <c r="H1130" i="2"/>
  <c r="K1130" i="2" s="1"/>
  <c r="M1130" i="2" s="1"/>
  <c r="H1128" i="2"/>
  <c r="K1128" i="2" s="1"/>
  <c r="M1128" i="2" s="1"/>
  <c r="H1115" i="2"/>
  <c r="K1115" i="2" s="1"/>
  <c r="M1115" i="2" s="1"/>
  <c r="H1104" i="2"/>
  <c r="K1104" i="2" s="1"/>
  <c r="M1104" i="2" s="1"/>
  <c r="H1098" i="2"/>
  <c r="K1098" i="2" s="1"/>
  <c r="M1098" i="2" s="1"/>
  <c r="H1096" i="2"/>
  <c r="K1096" i="2" s="1"/>
  <c r="M1096" i="2" s="1"/>
  <c r="H1083" i="2"/>
  <c r="K1083" i="2" s="1"/>
  <c r="M1083" i="2" s="1"/>
  <c r="H1072" i="2"/>
  <c r="K1072" i="2" s="1"/>
  <c r="M1072" i="2" s="1"/>
  <c r="H1066" i="2"/>
  <c r="K1066" i="2" s="1"/>
  <c r="M1066" i="2" s="1"/>
  <c r="H1064" i="2"/>
  <c r="K1064" i="2" s="1"/>
  <c r="M1064" i="2" s="1"/>
  <c r="H1051" i="2"/>
  <c r="K1051" i="2" s="1"/>
  <c r="M1051" i="2" s="1"/>
  <c r="H1040" i="2"/>
  <c r="K1040" i="2" s="1"/>
  <c r="M1040" i="2" s="1"/>
  <c r="H1020" i="2"/>
  <c r="K1020" i="2" s="1"/>
  <c r="M1020" i="2" s="1"/>
  <c r="H1004" i="2"/>
  <c r="K1004" i="2" s="1"/>
  <c r="M1004" i="2" s="1"/>
  <c r="H988" i="2"/>
  <c r="K988" i="2" s="1"/>
  <c r="M988" i="2" s="1"/>
  <c r="H972" i="2"/>
  <c r="K972" i="2" s="1"/>
  <c r="M972" i="2" s="1"/>
  <c r="H956" i="2"/>
  <c r="K956" i="2" s="1"/>
  <c r="M956" i="2" s="1"/>
  <c r="H946" i="2"/>
  <c r="K946" i="2" s="1"/>
  <c r="M946" i="2" s="1"/>
  <c r="H931" i="2"/>
  <c r="H929" i="2"/>
  <c r="I914" i="2"/>
  <c r="H899" i="2"/>
  <c r="H897" i="2"/>
  <c r="I882" i="2"/>
  <c r="H867" i="2"/>
  <c r="H865" i="2"/>
  <c r="I850" i="2"/>
  <c r="H835" i="2"/>
  <c r="H833" i="2"/>
  <c r="I805" i="2"/>
  <c r="K805" i="2" s="1"/>
  <c r="M805" i="2" s="1"/>
  <c r="I789" i="2"/>
  <c r="K789" i="2" s="1"/>
  <c r="M789" i="2" s="1"/>
  <c r="I773" i="2"/>
  <c r="K773" i="2" s="1"/>
  <c r="M773" i="2" s="1"/>
  <c r="I757" i="2"/>
  <c r="K757" i="2" s="1"/>
  <c r="M757" i="2" s="1"/>
  <c r="I741" i="2"/>
  <c r="K741" i="2" s="1"/>
  <c r="M741" i="2" s="1"/>
  <c r="I725" i="2"/>
  <c r="K725" i="2" s="1"/>
  <c r="M725" i="2" s="1"/>
  <c r="H719" i="2"/>
  <c r="K719" i="2" s="1"/>
  <c r="M719" i="2" s="1"/>
  <c r="H563" i="2"/>
  <c r="I555" i="2"/>
  <c r="H551" i="2"/>
  <c r="K551" i="2" s="1"/>
  <c r="M551" i="2" s="1"/>
  <c r="I543" i="2"/>
  <c r="H531" i="2"/>
  <c r="I523" i="2"/>
  <c r="I521" i="2"/>
  <c r="H507" i="2"/>
  <c r="H505" i="2"/>
  <c r="I493" i="2"/>
  <c r="I466" i="2"/>
  <c r="I458" i="2"/>
  <c r="I450" i="2"/>
  <c r="I442" i="2"/>
  <c r="I434" i="2"/>
  <c r="I426" i="2"/>
  <c r="I418" i="2"/>
  <c r="H338" i="2"/>
  <c r="H322" i="2"/>
  <c r="I315" i="2"/>
  <c r="H258" i="2"/>
  <c r="I251" i="2"/>
  <c r="H244" i="2"/>
  <c r="I331" i="2"/>
  <c r="H274" i="2"/>
  <c r="I267" i="2"/>
  <c r="I148" i="2"/>
  <c r="K148" i="2" s="1"/>
  <c r="J1164" i="2"/>
  <c r="J1139" i="2"/>
  <c r="J1107" i="2"/>
  <c r="J1075" i="2"/>
  <c r="J1043" i="2"/>
  <c r="J809" i="2"/>
  <c r="I797" i="2"/>
  <c r="K797" i="2" s="1"/>
  <c r="M797" i="2" s="1"/>
  <c r="I781" i="2"/>
  <c r="K781" i="2" s="1"/>
  <c r="M781" i="2" s="1"/>
  <c r="I765" i="2"/>
  <c r="K765" i="2" s="1"/>
  <c r="M765" i="2" s="1"/>
  <c r="I749" i="2"/>
  <c r="K749" i="2" s="1"/>
  <c r="M749" i="2" s="1"/>
  <c r="I733" i="2"/>
  <c r="K733" i="2" s="1"/>
  <c r="M733" i="2" s="1"/>
  <c r="J718" i="2"/>
  <c r="J711" i="2"/>
  <c r="H705" i="2"/>
  <c r="K705" i="2" s="1"/>
  <c r="M705" i="2" s="1"/>
  <c r="H567" i="2"/>
  <c r="K567" i="2" s="1"/>
  <c r="M567" i="2" s="1"/>
  <c r="H547" i="2"/>
  <c r="K547" i="2" s="1"/>
  <c r="M547" i="2" s="1"/>
  <c r="H535" i="2"/>
  <c r="K535" i="2" s="1"/>
  <c r="M535" i="2" s="1"/>
  <c r="H512" i="2"/>
  <c r="I462" i="2"/>
  <c r="I454" i="2"/>
  <c r="I446" i="2"/>
  <c r="I438" i="2"/>
  <c r="I430" i="2"/>
  <c r="I422" i="2"/>
  <c r="H354" i="2"/>
  <c r="H290" i="2"/>
  <c r="I283" i="2"/>
  <c r="H226" i="2"/>
  <c r="J150" i="2"/>
  <c r="I563" i="2"/>
  <c r="I551" i="2"/>
  <c r="I531" i="2"/>
  <c r="I505" i="2"/>
  <c r="H306" i="2"/>
  <c r="I299" i="2"/>
  <c r="H242" i="2"/>
  <c r="I235" i="2"/>
  <c r="I152" i="2"/>
  <c r="K152" i="2" s="1"/>
  <c r="M113" i="4"/>
  <c r="M135" i="4"/>
  <c r="M151" i="4"/>
  <c r="M167" i="4"/>
  <c r="M129" i="4"/>
  <c r="M181" i="4"/>
  <c r="M62" i="4"/>
  <c r="M78" i="4"/>
  <c r="M94" i="4"/>
  <c r="M101" i="4"/>
  <c r="M68" i="4"/>
  <c r="M72" i="4"/>
  <c r="M84" i="4"/>
  <c r="M88" i="4"/>
  <c r="M61" i="4"/>
  <c r="M65" i="4"/>
  <c r="M77" i="4"/>
  <c r="M81" i="4"/>
  <c r="M93" i="4"/>
  <c r="M97" i="4"/>
  <c r="M117" i="4"/>
  <c r="M141" i="4"/>
  <c r="M157" i="4"/>
  <c r="M219" i="4"/>
  <c r="M212" i="4"/>
  <c r="M228" i="4"/>
  <c r="M213" i="4"/>
  <c r="M229" i="4"/>
  <c r="M214" i="4"/>
  <c r="M230" i="4"/>
  <c r="M180" i="4"/>
  <c r="M250" i="4"/>
  <c r="M266" i="4"/>
  <c r="M282" i="4"/>
  <c r="M247" i="4"/>
  <c r="M263" i="4"/>
  <c r="M279" i="4"/>
  <c r="M252" i="4"/>
  <c r="M268" i="4"/>
  <c r="M284" i="4"/>
  <c r="M249" i="4"/>
  <c r="M265" i="4"/>
  <c r="M281" i="4"/>
  <c r="M48" i="4"/>
  <c r="M112" i="4"/>
  <c r="M41" i="4"/>
  <c r="M57" i="4"/>
  <c r="M38" i="4"/>
  <c r="M54" i="4"/>
  <c r="M106" i="4"/>
  <c r="M39" i="4"/>
  <c r="M55" i="4"/>
  <c r="M246" i="4"/>
  <c r="M262" i="4"/>
  <c r="M278" i="4"/>
  <c r="M243" i="4"/>
  <c r="M259" i="4"/>
  <c r="M275" i="4"/>
  <c r="M248" i="4"/>
  <c r="M264" i="4"/>
  <c r="M280" i="4"/>
  <c r="M207" i="4"/>
  <c r="M223" i="4"/>
  <c r="M44" i="4"/>
  <c r="M60" i="4"/>
  <c r="M108" i="4"/>
  <c r="M37" i="4"/>
  <c r="M53" i="4"/>
  <c r="M34" i="4"/>
  <c r="M50" i="4"/>
  <c r="M98" i="4"/>
  <c r="M35" i="4"/>
  <c r="M51" i="4"/>
  <c r="M216" i="4"/>
  <c r="M232" i="4"/>
  <c r="M217" i="4"/>
  <c r="M233" i="4"/>
  <c r="M253" i="4"/>
  <c r="M269" i="4"/>
  <c r="M285" i="4"/>
  <c r="M40" i="4"/>
  <c r="M56" i="4"/>
  <c r="M104" i="4"/>
  <c r="M33" i="4"/>
  <c r="M49" i="4"/>
  <c r="M46" i="4"/>
  <c r="M114" i="4"/>
  <c r="M47" i="4"/>
  <c r="M36" i="4"/>
  <c r="M52" i="4"/>
  <c r="M45" i="4"/>
  <c r="M42" i="4"/>
  <c r="M58" i="4"/>
  <c r="M43" i="4"/>
  <c r="M59" i="4"/>
  <c r="M215" i="4"/>
  <c r="M231" i="4"/>
  <c r="M208" i="4"/>
  <c r="M224" i="4"/>
  <c r="M209" i="4"/>
  <c r="M225" i="4"/>
  <c r="M210" i="4"/>
  <c r="M226" i="4"/>
  <c r="M245" i="4"/>
  <c r="M261" i="4"/>
  <c r="M277" i="4"/>
  <c r="M211" i="4"/>
  <c r="M227" i="4"/>
  <c r="M204" i="4"/>
  <c r="M220" i="4"/>
  <c r="M205" i="4"/>
  <c r="M221" i="4"/>
  <c r="M206" i="4"/>
  <c r="M222" i="4"/>
  <c r="M242" i="4"/>
  <c r="M258" i="4"/>
  <c r="M274" i="4"/>
  <c r="M255" i="4"/>
  <c r="M271" i="4"/>
  <c r="M244" i="4"/>
  <c r="M260" i="4"/>
  <c r="M276" i="4"/>
  <c r="M241" i="4"/>
  <c r="M257" i="4"/>
  <c r="M273" i="4"/>
  <c r="M218" i="4"/>
  <c r="M234" i="4"/>
  <c r="M254" i="4"/>
  <c r="M270" i="4"/>
  <c r="M286" i="4"/>
  <c r="M251" i="4"/>
  <c r="M267" i="4"/>
  <c r="M283" i="4"/>
  <c r="M240" i="4"/>
  <c r="M256" i="4"/>
  <c r="M272" i="4"/>
  <c r="M102" i="4"/>
  <c r="M100" i="4"/>
  <c r="M116" i="4"/>
  <c r="M110" i="4"/>
  <c r="M177" i="4"/>
  <c r="M83" i="4"/>
  <c r="M69" i="4"/>
  <c r="M123" i="4"/>
  <c r="M115" i="4"/>
  <c r="M107" i="4"/>
  <c r="M99" i="4"/>
  <c r="M85" i="4"/>
  <c r="M67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85" i="4"/>
  <c r="M91" i="4"/>
  <c r="M63" i="4"/>
  <c r="M183" i="4"/>
  <c r="M119" i="4"/>
  <c r="M111" i="4"/>
  <c r="M103" i="4"/>
  <c r="M95" i="4"/>
  <c r="M75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79" i="4"/>
  <c r="I1186" i="2"/>
  <c r="H1186" i="2"/>
  <c r="I1174" i="2"/>
  <c r="H1174" i="2"/>
  <c r="K1174" i="2" s="1"/>
  <c r="M1174" i="2" s="1"/>
  <c r="I1162" i="2"/>
  <c r="H1162" i="2"/>
  <c r="I1134" i="2"/>
  <c r="H1134" i="2"/>
  <c r="K1134" i="2" s="1"/>
  <c r="M1134" i="2" s="1"/>
  <c r="I1118" i="2"/>
  <c r="H1118" i="2"/>
  <c r="I1102" i="2"/>
  <c r="H1102" i="2"/>
  <c r="K1102" i="2" s="1"/>
  <c r="M1102" i="2" s="1"/>
  <c r="I1086" i="2"/>
  <c r="H1086" i="2"/>
  <c r="I1070" i="2"/>
  <c r="H1070" i="2"/>
  <c r="K1070" i="2" s="1"/>
  <c r="M1070" i="2" s="1"/>
  <c r="I1054" i="2"/>
  <c r="H1054" i="2"/>
  <c r="I1038" i="2"/>
  <c r="H1038" i="2"/>
  <c r="K1038" i="2" s="1"/>
  <c r="M1038" i="2" s="1"/>
  <c r="I1214" i="2"/>
  <c r="J1214" i="2"/>
  <c r="I1183" i="2"/>
  <c r="H1183" i="2"/>
  <c r="K1183" i="2" s="1"/>
  <c r="M1183" i="2" s="1"/>
  <c r="I1180" i="2"/>
  <c r="H1180" i="2"/>
  <c r="I1168" i="2"/>
  <c r="H1168" i="2"/>
  <c r="K1168" i="2" s="1"/>
  <c r="M1168" i="2" s="1"/>
  <c r="I1155" i="2"/>
  <c r="H1155" i="2"/>
  <c r="I1152" i="2"/>
  <c r="H1152" i="2"/>
  <c r="K1152" i="2" s="1"/>
  <c r="M1152" i="2" s="1"/>
  <c r="I1143" i="2"/>
  <c r="H1143" i="2"/>
  <c r="I1140" i="2"/>
  <c r="H1140" i="2"/>
  <c r="K1140" i="2" s="1"/>
  <c r="M1140" i="2" s="1"/>
  <c r="I1127" i="2"/>
  <c r="H1127" i="2"/>
  <c r="I1124" i="2"/>
  <c r="H1124" i="2"/>
  <c r="K1124" i="2" s="1"/>
  <c r="M1124" i="2" s="1"/>
  <c r="I1111" i="2"/>
  <c r="H1111" i="2"/>
  <c r="I1108" i="2"/>
  <c r="H1108" i="2"/>
  <c r="K1108" i="2" s="1"/>
  <c r="M1108" i="2" s="1"/>
  <c r="I1095" i="2"/>
  <c r="H1095" i="2"/>
  <c r="I1092" i="2"/>
  <c r="H1092" i="2"/>
  <c r="K1092" i="2" s="1"/>
  <c r="M1092" i="2" s="1"/>
  <c r="I1079" i="2"/>
  <c r="H1079" i="2"/>
  <c r="K1079" i="2" s="1"/>
  <c r="M1079" i="2" s="1"/>
  <c r="I1076" i="2"/>
  <c r="H1076" i="2"/>
  <c r="K1076" i="2" s="1"/>
  <c r="M1076" i="2" s="1"/>
  <c r="I1063" i="2"/>
  <c r="H1063" i="2"/>
  <c r="K1063" i="2" s="1"/>
  <c r="M1063" i="2" s="1"/>
  <c r="I1060" i="2"/>
  <c r="H1060" i="2"/>
  <c r="K1060" i="2" s="1"/>
  <c r="M1060" i="2" s="1"/>
  <c r="I1047" i="2"/>
  <c r="H1047" i="2"/>
  <c r="K1047" i="2" s="1"/>
  <c r="M1047" i="2" s="1"/>
  <c r="I1044" i="2"/>
  <c r="H1044" i="2"/>
  <c r="K1044" i="2" s="1"/>
  <c r="M1044" i="2" s="1"/>
  <c r="H1215" i="2"/>
  <c r="K1215" i="2" s="1"/>
  <c r="M1215" i="2" s="1"/>
  <c r="I1206" i="2"/>
  <c r="J1206" i="2"/>
  <c r="J1203" i="2"/>
  <c r="J1199" i="2"/>
  <c r="I1182" i="2"/>
  <c r="H1182" i="2"/>
  <c r="I1154" i="2"/>
  <c r="H1154" i="2"/>
  <c r="I1142" i="2"/>
  <c r="H1142" i="2"/>
  <c r="I1126" i="2"/>
  <c r="H1126" i="2"/>
  <c r="I1110" i="2"/>
  <c r="H1110" i="2"/>
  <c r="I1094" i="2"/>
  <c r="H1094" i="2"/>
  <c r="I1078" i="2"/>
  <c r="H1078" i="2"/>
  <c r="I1062" i="2"/>
  <c r="H1062" i="2"/>
  <c r="I1046" i="2"/>
  <c r="H1046" i="2"/>
  <c r="I1210" i="2"/>
  <c r="J1210" i="2"/>
  <c r="J1207" i="2"/>
  <c r="H1205" i="2"/>
  <c r="K1205" i="2" s="1"/>
  <c r="M1205" i="2" s="1"/>
  <c r="H1203" i="2"/>
  <c r="K1203" i="2" s="1"/>
  <c r="M1203" i="2" s="1"/>
  <c r="I1187" i="2"/>
  <c r="H1187" i="2"/>
  <c r="K1187" i="2" s="1"/>
  <c r="M1187" i="2" s="1"/>
  <c r="I1175" i="2"/>
  <c r="H1175" i="2"/>
  <c r="K1175" i="2" s="1"/>
  <c r="M1175" i="2" s="1"/>
  <c r="I1172" i="2"/>
  <c r="H1172" i="2"/>
  <c r="K1172" i="2" s="1"/>
  <c r="M1172" i="2" s="1"/>
  <c r="I1163" i="2"/>
  <c r="H1163" i="2"/>
  <c r="K1163" i="2" s="1"/>
  <c r="M1163" i="2" s="1"/>
  <c r="I1160" i="2"/>
  <c r="H1160" i="2"/>
  <c r="K1160" i="2" s="1"/>
  <c r="M1160" i="2" s="1"/>
  <c r="I1148" i="2"/>
  <c r="H1148" i="2"/>
  <c r="K1148" i="2" s="1"/>
  <c r="M1148" i="2" s="1"/>
  <c r="I1135" i="2"/>
  <c r="H1135" i="2"/>
  <c r="K1135" i="2" s="1"/>
  <c r="M1135" i="2" s="1"/>
  <c r="I1132" i="2"/>
  <c r="H1132" i="2"/>
  <c r="K1132" i="2" s="1"/>
  <c r="M1132" i="2" s="1"/>
  <c r="I1119" i="2"/>
  <c r="H1119" i="2"/>
  <c r="K1119" i="2" s="1"/>
  <c r="M1119" i="2" s="1"/>
  <c r="I1116" i="2"/>
  <c r="H1116" i="2"/>
  <c r="K1116" i="2" s="1"/>
  <c r="M1116" i="2" s="1"/>
  <c r="I1103" i="2"/>
  <c r="H1103" i="2"/>
  <c r="K1103" i="2" s="1"/>
  <c r="M1103" i="2" s="1"/>
  <c r="I1100" i="2"/>
  <c r="H1100" i="2"/>
  <c r="K1100" i="2" s="1"/>
  <c r="M1100" i="2" s="1"/>
  <c r="I1087" i="2"/>
  <c r="H1087" i="2"/>
  <c r="K1087" i="2" s="1"/>
  <c r="M1087" i="2" s="1"/>
  <c r="I1084" i="2"/>
  <c r="H1084" i="2"/>
  <c r="K1084" i="2" s="1"/>
  <c r="M1084" i="2" s="1"/>
  <c r="I1071" i="2"/>
  <c r="H1071" i="2"/>
  <c r="K1071" i="2" s="1"/>
  <c r="M1071" i="2" s="1"/>
  <c r="I1068" i="2"/>
  <c r="H1068" i="2"/>
  <c r="K1068" i="2" s="1"/>
  <c r="M1068" i="2" s="1"/>
  <c r="I1055" i="2"/>
  <c r="H1055" i="2"/>
  <c r="K1055" i="2" s="1"/>
  <c r="M1055" i="2" s="1"/>
  <c r="I1052" i="2"/>
  <c r="H1052" i="2"/>
  <c r="K1052" i="2" s="1"/>
  <c r="M1052" i="2" s="1"/>
  <c r="J1176" i="2"/>
  <c r="J1171" i="2"/>
  <c r="J1167" i="2"/>
  <c r="J1156" i="2"/>
  <c r="J1151" i="2"/>
  <c r="J1147" i="2"/>
  <c r="J1136" i="2"/>
  <c r="J1131" i="2"/>
  <c r="J1120" i="2"/>
  <c r="J1115" i="2"/>
  <c r="J1104" i="2"/>
  <c r="J1099" i="2"/>
  <c r="J1088" i="2"/>
  <c r="J1083" i="2"/>
  <c r="J1072" i="2"/>
  <c r="J1067" i="2"/>
  <c r="J1056" i="2"/>
  <c r="J1051" i="2"/>
  <c r="J1040" i="2"/>
  <c r="H1039" i="2"/>
  <c r="K1039" i="2" s="1"/>
  <c r="M1039" i="2" s="1"/>
  <c r="J1035" i="2"/>
  <c r="H1030" i="2"/>
  <c r="K1030" i="2" s="1"/>
  <c r="M1030" i="2" s="1"/>
  <c r="H1022" i="2"/>
  <c r="K1022" i="2" s="1"/>
  <c r="M1022" i="2" s="1"/>
  <c r="H1014" i="2"/>
  <c r="K1014" i="2" s="1"/>
  <c r="M1014" i="2" s="1"/>
  <c r="H1006" i="2"/>
  <c r="K1006" i="2" s="1"/>
  <c r="M1006" i="2" s="1"/>
  <c r="H998" i="2"/>
  <c r="K998" i="2" s="1"/>
  <c r="M998" i="2" s="1"/>
  <c r="H990" i="2"/>
  <c r="K990" i="2" s="1"/>
  <c r="M990" i="2" s="1"/>
  <c r="H982" i="2"/>
  <c r="K982" i="2" s="1"/>
  <c r="M982" i="2" s="1"/>
  <c r="H974" i="2"/>
  <c r="K974" i="2" s="1"/>
  <c r="M974" i="2" s="1"/>
  <c r="H966" i="2"/>
  <c r="K966" i="2" s="1"/>
  <c r="M966" i="2" s="1"/>
  <c r="H958" i="2"/>
  <c r="K958" i="2" s="1"/>
  <c r="M958" i="2" s="1"/>
  <c r="H952" i="2"/>
  <c r="K952" i="2" s="1"/>
  <c r="M952" i="2" s="1"/>
  <c r="H944" i="2"/>
  <c r="K944" i="2" s="1"/>
  <c r="M944" i="2" s="1"/>
  <c r="J936" i="2"/>
  <c r="H935" i="2"/>
  <c r="K935" i="2" s="1"/>
  <c r="M935" i="2" s="1"/>
  <c r="H933" i="2"/>
  <c r="I926" i="2"/>
  <c r="H919" i="2"/>
  <c r="H917" i="2"/>
  <c r="I910" i="2"/>
  <c r="H903" i="2"/>
  <c r="H901" i="2"/>
  <c r="I894" i="2"/>
  <c r="H887" i="2"/>
  <c r="H885" i="2"/>
  <c r="I878" i="2"/>
  <c r="H871" i="2"/>
  <c r="H869" i="2"/>
  <c r="I862" i="2"/>
  <c r="H855" i="2"/>
  <c r="H853" i="2"/>
  <c r="I846" i="2"/>
  <c r="H839" i="2"/>
  <c r="H837" i="2"/>
  <c r="I830" i="2"/>
  <c r="H823" i="2"/>
  <c r="H821" i="2"/>
  <c r="J816" i="2"/>
  <c r="J805" i="2"/>
  <c r="I803" i="2"/>
  <c r="K803" i="2" s="1"/>
  <c r="M803" i="2" s="1"/>
  <c r="J801" i="2"/>
  <c r="I799" i="2"/>
  <c r="K799" i="2" s="1"/>
  <c r="M799" i="2" s="1"/>
  <c r="J797" i="2"/>
  <c r="I795" i="2"/>
  <c r="K795" i="2" s="1"/>
  <c r="M795" i="2" s="1"/>
  <c r="J793" i="2"/>
  <c r="I791" i="2"/>
  <c r="K791" i="2" s="1"/>
  <c r="M791" i="2" s="1"/>
  <c r="J789" i="2"/>
  <c r="I787" i="2"/>
  <c r="K787" i="2" s="1"/>
  <c r="M787" i="2" s="1"/>
  <c r="J785" i="2"/>
  <c r="I783" i="2"/>
  <c r="K783" i="2" s="1"/>
  <c r="M783" i="2" s="1"/>
  <c r="J781" i="2"/>
  <c r="I779" i="2"/>
  <c r="K779" i="2" s="1"/>
  <c r="M779" i="2" s="1"/>
  <c r="J777" i="2"/>
  <c r="I775" i="2"/>
  <c r="K775" i="2" s="1"/>
  <c r="M775" i="2" s="1"/>
  <c r="J773" i="2"/>
  <c r="I771" i="2"/>
  <c r="K771" i="2" s="1"/>
  <c r="M771" i="2" s="1"/>
  <c r="J769" i="2"/>
  <c r="I767" i="2"/>
  <c r="K767" i="2" s="1"/>
  <c r="M767" i="2" s="1"/>
  <c r="J765" i="2"/>
  <c r="I763" i="2"/>
  <c r="K763" i="2" s="1"/>
  <c r="M763" i="2" s="1"/>
  <c r="J761" i="2"/>
  <c r="I759" i="2"/>
  <c r="K759" i="2" s="1"/>
  <c r="M759" i="2" s="1"/>
  <c r="J757" i="2"/>
  <c r="I755" i="2"/>
  <c r="K755" i="2" s="1"/>
  <c r="M755" i="2" s="1"/>
  <c r="J753" i="2"/>
  <c r="I751" i="2"/>
  <c r="K751" i="2" s="1"/>
  <c r="M751" i="2" s="1"/>
  <c r="J749" i="2"/>
  <c r="I747" i="2"/>
  <c r="K747" i="2" s="1"/>
  <c r="M747" i="2" s="1"/>
  <c r="J745" i="2"/>
  <c r="I743" i="2"/>
  <c r="K743" i="2" s="1"/>
  <c r="M743" i="2" s="1"/>
  <c r="J741" i="2"/>
  <c r="I739" i="2"/>
  <c r="K739" i="2" s="1"/>
  <c r="M739" i="2" s="1"/>
  <c r="J737" i="2"/>
  <c r="I735" i="2"/>
  <c r="K735" i="2" s="1"/>
  <c r="M735" i="2" s="1"/>
  <c r="J733" i="2"/>
  <c r="I731" i="2"/>
  <c r="K731" i="2" s="1"/>
  <c r="M731" i="2" s="1"/>
  <c r="J729" i="2"/>
  <c r="I727" i="2"/>
  <c r="K727" i="2" s="1"/>
  <c r="M727" i="2" s="1"/>
  <c r="J725" i="2"/>
  <c r="I723" i="2"/>
  <c r="K723" i="2" s="1"/>
  <c r="M723" i="2" s="1"/>
  <c r="J721" i="2"/>
  <c r="J719" i="2"/>
  <c r="H715" i="2"/>
  <c r="K715" i="2" s="1"/>
  <c r="M715" i="2" s="1"/>
  <c r="J710" i="2"/>
  <c r="J703" i="2"/>
  <c r="H701" i="2"/>
  <c r="K701" i="2" s="1"/>
  <c r="M701" i="2" s="1"/>
  <c r="H699" i="2"/>
  <c r="K699" i="2" s="1"/>
  <c r="M699" i="2" s="1"/>
  <c r="H697" i="2"/>
  <c r="K697" i="2" s="1"/>
  <c r="M697" i="2" s="1"/>
  <c r="H695" i="2"/>
  <c r="K695" i="2" s="1"/>
  <c r="M695" i="2" s="1"/>
  <c r="H693" i="2"/>
  <c r="K693" i="2" s="1"/>
  <c r="M693" i="2" s="1"/>
  <c r="H691" i="2"/>
  <c r="K691" i="2" s="1"/>
  <c r="M691" i="2" s="1"/>
  <c r="H689" i="2"/>
  <c r="K689" i="2" s="1"/>
  <c r="M689" i="2" s="1"/>
  <c r="H687" i="2"/>
  <c r="K687" i="2" s="1"/>
  <c r="M687" i="2" s="1"/>
  <c r="H685" i="2"/>
  <c r="K685" i="2" s="1"/>
  <c r="M685" i="2" s="1"/>
  <c r="H683" i="2"/>
  <c r="K683" i="2" s="1"/>
  <c r="M683" i="2" s="1"/>
  <c r="H681" i="2"/>
  <c r="K681" i="2" s="1"/>
  <c r="M681" i="2" s="1"/>
  <c r="H679" i="2"/>
  <c r="K679" i="2" s="1"/>
  <c r="M679" i="2" s="1"/>
  <c r="H677" i="2"/>
  <c r="K677" i="2" s="1"/>
  <c r="M677" i="2" s="1"/>
  <c r="H675" i="2"/>
  <c r="K675" i="2" s="1"/>
  <c r="M675" i="2" s="1"/>
  <c r="H673" i="2"/>
  <c r="K673" i="2" s="1"/>
  <c r="M673" i="2" s="1"/>
  <c r="H671" i="2"/>
  <c r="K671" i="2" s="1"/>
  <c r="M671" i="2" s="1"/>
  <c r="H669" i="2"/>
  <c r="K669" i="2" s="1"/>
  <c r="M669" i="2" s="1"/>
  <c r="H667" i="2"/>
  <c r="K667" i="2" s="1"/>
  <c r="M667" i="2" s="1"/>
  <c r="H665" i="2"/>
  <c r="K665" i="2" s="1"/>
  <c r="M665" i="2" s="1"/>
  <c r="H663" i="2"/>
  <c r="K663" i="2" s="1"/>
  <c r="M663" i="2" s="1"/>
  <c r="H661" i="2"/>
  <c r="K661" i="2" s="1"/>
  <c r="M661" i="2" s="1"/>
  <c r="H659" i="2"/>
  <c r="K659" i="2" s="1"/>
  <c r="M659" i="2" s="1"/>
  <c r="H657" i="2"/>
  <c r="K657" i="2" s="1"/>
  <c r="M657" i="2" s="1"/>
  <c r="H655" i="2"/>
  <c r="K655" i="2" s="1"/>
  <c r="M655" i="2" s="1"/>
  <c r="H653" i="2"/>
  <c r="K653" i="2" s="1"/>
  <c r="M653" i="2" s="1"/>
  <c r="H651" i="2"/>
  <c r="K651" i="2" s="1"/>
  <c r="M651" i="2" s="1"/>
  <c r="H649" i="2"/>
  <c r="K649" i="2" s="1"/>
  <c r="M649" i="2" s="1"/>
  <c r="H647" i="2"/>
  <c r="K647" i="2" s="1"/>
  <c r="M647" i="2" s="1"/>
  <c r="H645" i="2"/>
  <c r="K645" i="2" s="1"/>
  <c r="M645" i="2" s="1"/>
  <c r="H643" i="2"/>
  <c r="K643" i="2" s="1"/>
  <c r="M643" i="2" s="1"/>
  <c r="H641" i="2"/>
  <c r="K641" i="2" s="1"/>
  <c r="M641" i="2" s="1"/>
  <c r="H639" i="2"/>
  <c r="K639" i="2" s="1"/>
  <c r="M639" i="2" s="1"/>
  <c r="H637" i="2"/>
  <c r="K637" i="2" s="1"/>
  <c r="M637" i="2" s="1"/>
  <c r="H635" i="2"/>
  <c r="K635" i="2" s="1"/>
  <c r="M635" i="2" s="1"/>
  <c r="H633" i="2"/>
  <c r="K633" i="2" s="1"/>
  <c r="M633" i="2" s="1"/>
  <c r="H631" i="2"/>
  <c r="K631" i="2" s="1"/>
  <c r="M631" i="2" s="1"/>
  <c r="H629" i="2"/>
  <c r="K629" i="2" s="1"/>
  <c r="M629" i="2" s="1"/>
  <c r="H627" i="2"/>
  <c r="K627" i="2" s="1"/>
  <c r="M627" i="2" s="1"/>
  <c r="H625" i="2"/>
  <c r="K625" i="2" s="1"/>
  <c r="M625" i="2" s="1"/>
  <c r="H623" i="2"/>
  <c r="K623" i="2" s="1"/>
  <c r="M623" i="2" s="1"/>
  <c r="H621" i="2"/>
  <c r="K621" i="2" s="1"/>
  <c r="M621" i="2" s="1"/>
  <c r="H619" i="2"/>
  <c r="K619" i="2" s="1"/>
  <c r="M619" i="2" s="1"/>
  <c r="H617" i="2"/>
  <c r="K617" i="2" s="1"/>
  <c r="M617" i="2" s="1"/>
  <c r="H615" i="2"/>
  <c r="K615" i="2" s="1"/>
  <c r="M615" i="2" s="1"/>
  <c r="H613" i="2"/>
  <c r="K613" i="2" s="1"/>
  <c r="M613" i="2" s="1"/>
  <c r="H611" i="2"/>
  <c r="K611" i="2" s="1"/>
  <c r="M611" i="2" s="1"/>
  <c r="H609" i="2"/>
  <c r="K609" i="2" s="1"/>
  <c r="M609" i="2" s="1"/>
  <c r="H607" i="2"/>
  <c r="K607" i="2" s="1"/>
  <c r="M607" i="2" s="1"/>
  <c r="H605" i="2"/>
  <c r="K605" i="2" s="1"/>
  <c r="M605" i="2" s="1"/>
  <c r="H603" i="2"/>
  <c r="K603" i="2" s="1"/>
  <c r="M603" i="2" s="1"/>
  <c r="H601" i="2"/>
  <c r="K601" i="2" s="1"/>
  <c r="M601" i="2" s="1"/>
  <c r="H599" i="2"/>
  <c r="K599" i="2" s="1"/>
  <c r="M599" i="2" s="1"/>
  <c r="H597" i="2"/>
  <c r="K597" i="2" s="1"/>
  <c r="M597" i="2" s="1"/>
  <c r="H595" i="2"/>
  <c r="K595" i="2" s="1"/>
  <c r="M595" i="2" s="1"/>
  <c r="I591" i="2"/>
  <c r="H580" i="2"/>
  <c r="J552" i="2"/>
  <c r="H552" i="2"/>
  <c r="K552" i="2" s="1"/>
  <c r="M552" i="2" s="1"/>
  <c r="J536" i="2"/>
  <c r="H536" i="2"/>
  <c r="K536" i="2" s="1"/>
  <c r="M536" i="2" s="1"/>
  <c r="J517" i="2"/>
  <c r="H517" i="2"/>
  <c r="K517" i="2" s="1"/>
  <c r="M517" i="2" s="1"/>
  <c r="H503" i="2"/>
  <c r="H501" i="2"/>
  <c r="I486" i="2"/>
  <c r="J417" i="2"/>
  <c r="I417" i="2"/>
  <c r="H417" i="2"/>
  <c r="J1036" i="2"/>
  <c r="J1031" i="2"/>
  <c r="J817" i="2"/>
  <c r="J556" i="2"/>
  <c r="H556" i="2"/>
  <c r="K556" i="2" s="1"/>
  <c r="M556" i="2" s="1"/>
  <c r="J540" i="2"/>
  <c r="H540" i="2"/>
  <c r="K540" i="2" s="1"/>
  <c r="M540" i="2" s="1"/>
  <c r="J524" i="2"/>
  <c r="H524" i="2"/>
  <c r="K524" i="2" s="1"/>
  <c r="M524" i="2" s="1"/>
  <c r="J489" i="2"/>
  <c r="I489" i="2"/>
  <c r="K489" i="2" s="1"/>
  <c r="M489" i="2" s="1"/>
  <c r="J483" i="2"/>
  <c r="H483" i="2"/>
  <c r="J481" i="2"/>
  <c r="I481" i="2"/>
  <c r="K481" i="2" s="1"/>
  <c r="M481" i="2" s="1"/>
  <c r="J475" i="2"/>
  <c r="H475" i="2"/>
  <c r="J473" i="2"/>
  <c r="I473" i="2"/>
  <c r="K473" i="2" s="1"/>
  <c r="M473" i="2" s="1"/>
  <c r="J467" i="2"/>
  <c r="H467" i="2"/>
  <c r="J465" i="2"/>
  <c r="I465" i="2"/>
  <c r="K465" i="2" s="1"/>
  <c r="M465" i="2" s="1"/>
  <c r="J459" i="2"/>
  <c r="H459" i="2"/>
  <c r="J457" i="2"/>
  <c r="I457" i="2"/>
  <c r="K457" i="2" s="1"/>
  <c r="M457" i="2" s="1"/>
  <c r="J451" i="2"/>
  <c r="H451" i="2"/>
  <c r="J449" i="2"/>
  <c r="I449" i="2"/>
  <c r="K449" i="2" s="1"/>
  <c r="M449" i="2" s="1"/>
  <c r="J443" i="2"/>
  <c r="H443" i="2"/>
  <c r="J441" i="2"/>
  <c r="I441" i="2"/>
  <c r="K441" i="2" s="1"/>
  <c r="M441" i="2" s="1"/>
  <c r="J435" i="2"/>
  <c r="H435" i="2"/>
  <c r="J433" i="2"/>
  <c r="I433" i="2"/>
  <c r="K433" i="2" s="1"/>
  <c r="M433" i="2" s="1"/>
  <c r="J427" i="2"/>
  <c r="H427" i="2"/>
  <c r="J425" i="2"/>
  <c r="I425" i="2"/>
  <c r="K425" i="2" s="1"/>
  <c r="M425" i="2" s="1"/>
  <c r="J419" i="2"/>
  <c r="H419" i="2"/>
  <c r="J413" i="2"/>
  <c r="I413" i="2"/>
  <c r="H413" i="2"/>
  <c r="I406" i="2"/>
  <c r="J352" i="2"/>
  <c r="H352" i="2"/>
  <c r="H1036" i="2"/>
  <c r="K1036" i="2" s="1"/>
  <c r="M1036" i="2" s="1"/>
  <c r="H1031" i="2"/>
  <c r="K1031" i="2" s="1"/>
  <c r="M1031" i="2" s="1"/>
  <c r="H1026" i="2"/>
  <c r="K1026" i="2" s="1"/>
  <c r="M1026" i="2" s="1"/>
  <c r="H1018" i="2"/>
  <c r="K1018" i="2" s="1"/>
  <c r="M1018" i="2" s="1"/>
  <c r="H1010" i="2"/>
  <c r="K1010" i="2" s="1"/>
  <c r="M1010" i="2" s="1"/>
  <c r="H1002" i="2"/>
  <c r="K1002" i="2" s="1"/>
  <c r="M1002" i="2" s="1"/>
  <c r="H994" i="2"/>
  <c r="K994" i="2" s="1"/>
  <c r="M994" i="2" s="1"/>
  <c r="H986" i="2"/>
  <c r="K986" i="2" s="1"/>
  <c r="M986" i="2" s="1"/>
  <c r="H978" i="2"/>
  <c r="K978" i="2" s="1"/>
  <c r="M978" i="2" s="1"/>
  <c r="H970" i="2"/>
  <c r="K970" i="2" s="1"/>
  <c r="M970" i="2" s="1"/>
  <c r="H962" i="2"/>
  <c r="K962" i="2" s="1"/>
  <c r="M962" i="2" s="1"/>
  <c r="H948" i="2"/>
  <c r="K948" i="2" s="1"/>
  <c r="M948" i="2" s="1"/>
  <c r="H940" i="2"/>
  <c r="K940" i="2" s="1"/>
  <c r="M940" i="2" s="1"/>
  <c r="I934" i="2"/>
  <c r="H927" i="2"/>
  <c r="H925" i="2"/>
  <c r="I918" i="2"/>
  <c r="H911" i="2"/>
  <c r="H909" i="2"/>
  <c r="I902" i="2"/>
  <c r="H895" i="2"/>
  <c r="H893" i="2"/>
  <c r="I886" i="2"/>
  <c r="H879" i="2"/>
  <c r="H877" i="2"/>
  <c r="I870" i="2"/>
  <c r="H863" i="2"/>
  <c r="H861" i="2"/>
  <c r="I854" i="2"/>
  <c r="H847" i="2"/>
  <c r="H845" i="2"/>
  <c r="I838" i="2"/>
  <c r="H831" i="2"/>
  <c r="H829" i="2"/>
  <c r="I822" i="2"/>
  <c r="I817" i="2"/>
  <c r="K817" i="2" s="1"/>
  <c r="M817" i="2" s="1"/>
  <c r="I815" i="2"/>
  <c r="K815" i="2" s="1"/>
  <c r="M815" i="2" s="1"/>
  <c r="I811" i="2"/>
  <c r="K811" i="2" s="1"/>
  <c r="M811" i="2" s="1"/>
  <c r="I809" i="2"/>
  <c r="K809" i="2" s="1"/>
  <c r="M809" i="2" s="1"/>
  <c r="J802" i="2"/>
  <c r="J798" i="2"/>
  <c r="J794" i="2"/>
  <c r="J790" i="2"/>
  <c r="J786" i="2"/>
  <c r="J782" i="2"/>
  <c r="J778" i="2"/>
  <c r="J774" i="2"/>
  <c r="J770" i="2"/>
  <c r="J766" i="2"/>
  <c r="J762" i="2"/>
  <c r="J758" i="2"/>
  <c r="J754" i="2"/>
  <c r="J750" i="2"/>
  <c r="J746" i="2"/>
  <c r="J742" i="2"/>
  <c r="J738" i="2"/>
  <c r="J734" i="2"/>
  <c r="J730" i="2"/>
  <c r="J726" i="2"/>
  <c r="J722" i="2"/>
  <c r="H711" i="2"/>
  <c r="K711" i="2" s="1"/>
  <c r="M711" i="2" s="1"/>
  <c r="H709" i="2"/>
  <c r="K709" i="2" s="1"/>
  <c r="M709" i="2" s="1"/>
  <c r="H707" i="2"/>
  <c r="K707" i="2" s="1"/>
  <c r="M707" i="2" s="1"/>
  <c r="J698" i="2"/>
  <c r="J694" i="2"/>
  <c r="J690" i="2"/>
  <c r="J686" i="2"/>
  <c r="J682" i="2"/>
  <c r="J678" i="2"/>
  <c r="J674" i="2"/>
  <c r="J670" i="2"/>
  <c r="J666" i="2"/>
  <c r="J662" i="2"/>
  <c r="J658" i="2"/>
  <c r="J654" i="2"/>
  <c r="J650" i="2"/>
  <c r="J646" i="2"/>
  <c r="J642" i="2"/>
  <c r="J638" i="2"/>
  <c r="J634" i="2"/>
  <c r="J630" i="2"/>
  <c r="J626" i="2"/>
  <c r="J622" i="2"/>
  <c r="J618" i="2"/>
  <c r="J614" i="2"/>
  <c r="J610" i="2"/>
  <c r="J606" i="2"/>
  <c r="J602" i="2"/>
  <c r="J598" i="2"/>
  <c r="J594" i="2"/>
  <c r="H592" i="2"/>
  <c r="K592" i="2" s="1"/>
  <c r="M592" i="2" s="1"/>
  <c r="I584" i="2"/>
  <c r="H583" i="2"/>
  <c r="K583" i="2" s="1"/>
  <c r="M583" i="2" s="1"/>
  <c r="I576" i="2"/>
  <c r="H575" i="2"/>
  <c r="K575" i="2" s="1"/>
  <c r="M575" i="2" s="1"/>
  <c r="I572" i="2"/>
  <c r="H571" i="2"/>
  <c r="K571" i="2" s="1"/>
  <c r="M571" i="2" s="1"/>
  <c r="I568" i="2"/>
  <c r="J560" i="2"/>
  <c r="H560" i="2"/>
  <c r="K560" i="2" s="1"/>
  <c r="M560" i="2" s="1"/>
  <c r="J544" i="2"/>
  <c r="H544" i="2"/>
  <c r="K544" i="2" s="1"/>
  <c r="M544" i="2" s="1"/>
  <c r="J528" i="2"/>
  <c r="H528" i="2"/>
  <c r="K528" i="2" s="1"/>
  <c r="M528" i="2" s="1"/>
  <c r="H520" i="2"/>
  <c r="H495" i="2"/>
  <c r="H493" i="2"/>
  <c r="K493" i="2" s="1"/>
  <c r="M493" i="2" s="1"/>
  <c r="I482" i="2"/>
  <c r="I474" i="2"/>
  <c r="J409" i="2"/>
  <c r="I409" i="2"/>
  <c r="H409" i="2"/>
  <c r="K409" i="2" s="1"/>
  <c r="M409" i="2" s="1"/>
  <c r="J402" i="2"/>
  <c r="I402" i="2"/>
  <c r="J398" i="2"/>
  <c r="I398" i="2"/>
  <c r="J394" i="2"/>
  <c r="I394" i="2"/>
  <c r="J390" i="2"/>
  <c r="I390" i="2"/>
  <c r="J386" i="2"/>
  <c r="I386" i="2"/>
  <c r="J382" i="2"/>
  <c r="I382" i="2"/>
  <c r="J378" i="2"/>
  <c r="I378" i="2"/>
  <c r="J374" i="2"/>
  <c r="I374" i="2"/>
  <c r="J370" i="2"/>
  <c r="I370" i="2"/>
  <c r="J715" i="2"/>
  <c r="J699" i="2"/>
  <c r="J695" i="2"/>
  <c r="J691" i="2"/>
  <c r="J687" i="2"/>
  <c r="J683" i="2"/>
  <c r="J679" i="2"/>
  <c r="J675" i="2"/>
  <c r="J671" i="2"/>
  <c r="J667" i="2"/>
  <c r="J663" i="2"/>
  <c r="J659" i="2"/>
  <c r="J655" i="2"/>
  <c r="J651" i="2"/>
  <c r="J647" i="2"/>
  <c r="J643" i="2"/>
  <c r="J639" i="2"/>
  <c r="J635" i="2"/>
  <c r="J631" i="2"/>
  <c r="J627" i="2"/>
  <c r="J623" i="2"/>
  <c r="J619" i="2"/>
  <c r="J615" i="2"/>
  <c r="J611" i="2"/>
  <c r="J607" i="2"/>
  <c r="J603" i="2"/>
  <c r="J599" i="2"/>
  <c r="J595" i="2"/>
  <c r="H584" i="2"/>
  <c r="I580" i="2"/>
  <c r="J564" i="2"/>
  <c r="H564" i="2"/>
  <c r="K564" i="2" s="1"/>
  <c r="M564" i="2" s="1"/>
  <c r="J548" i="2"/>
  <c r="H548" i="2"/>
  <c r="K548" i="2" s="1"/>
  <c r="M548" i="2" s="1"/>
  <c r="J532" i="2"/>
  <c r="H532" i="2"/>
  <c r="K532" i="2" s="1"/>
  <c r="M532" i="2" s="1"/>
  <c r="J509" i="2"/>
  <c r="H509" i="2"/>
  <c r="K509" i="2" s="1"/>
  <c r="M509" i="2" s="1"/>
  <c r="I501" i="2"/>
  <c r="J487" i="2"/>
  <c r="H487" i="2"/>
  <c r="J485" i="2"/>
  <c r="I485" i="2"/>
  <c r="K485" i="2" s="1"/>
  <c r="M485" i="2" s="1"/>
  <c r="J479" i="2"/>
  <c r="H479" i="2"/>
  <c r="J477" i="2"/>
  <c r="I477" i="2"/>
  <c r="K477" i="2" s="1"/>
  <c r="M477" i="2" s="1"/>
  <c r="J471" i="2"/>
  <c r="H471" i="2"/>
  <c r="J469" i="2"/>
  <c r="I469" i="2"/>
  <c r="K469" i="2" s="1"/>
  <c r="M469" i="2" s="1"/>
  <c r="J463" i="2"/>
  <c r="H463" i="2"/>
  <c r="J461" i="2"/>
  <c r="I461" i="2"/>
  <c r="K461" i="2" s="1"/>
  <c r="M461" i="2" s="1"/>
  <c r="J455" i="2"/>
  <c r="H455" i="2"/>
  <c r="J453" i="2"/>
  <c r="I453" i="2"/>
  <c r="K453" i="2" s="1"/>
  <c r="M453" i="2" s="1"/>
  <c r="J447" i="2"/>
  <c r="H447" i="2"/>
  <c r="J445" i="2"/>
  <c r="I445" i="2"/>
  <c r="K445" i="2" s="1"/>
  <c r="M445" i="2" s="1"/>
  <c r="J439" i="2"/>
  <c r="H439" i="2"/>
  <c r="J437" i="2"/>
  <c r="I437" i="2"/>
  <c r="K437" i="2" s="1"/>
  <c r="M437" i="2" s="1"/>
  <c r="J431" i="2"/>
  <c r="H431" i="2"/>
  <c r="J429" i="2"/>
  <c r="I429" i="2"/>
  <c r="K429" i="2" s="1"/>
  <c r="M429" i="2" s="1"/>
  <c r="J423" i="2"/>
  <c r="H423" i="2"/>
  <c r="J421" i="2"/>
  <c r="I421" i="2"/>
  <c r="K421" i="2" s="1"/>
  <c r="M421" i="2" s="1"/>
  <c r="I414" i="2"/>
  <c r="H405" i="2"/>
  <c r="H401" i="2"/>
  <c r="K401" i="2" s="1"/>
  <c r="M401" i="2" s="1"/>
  <c r="H397" i="2"/>
  <c r="K397" i="2" s="1"/>
  <c r="M397" i="2" s="1"/>
  <c r="H393" i="2"/>
  <c r="K393" i="2" s="1"/>
  <c r="M393" i="2" s="1"/>
  <c r="H389" i="2"/>
  <c r="H385" i="2"/>
  <c r="K385" i="2" s="1"/>
  <c r="M385" i="2" s="1"/>
  <c r="H381" i="2"/>
  <c r="K381" i="2" s="1"/>
  <c r="M381" i="2" s="1"/>
  <c r="H377" i="2"/>
  <c r="K377" i="2" s="1"/>
  <c r="M377" i="2" s="1"/>
  <c r="H373" i="2"/>
  <c r="H350" i="2"/>
  <c r="H342" i="2"/>
  <c r="H334" i="2"/>
  <c r="H332" i="2"/>
  <c r="H330" i="2"/>
  <c r="I323" i="2"/>
  <c r="H316" i="2"/>
  <c r="H314" i="2"/>
  <c r="I307" i="2"/>
  <c r="H300" i="2"/>
  <c r="H298" i="2"/>
  <c r="I291" i="2"/>
  <c r="H284" i="2"/>
  <c r="H282" i="2"/>
  <c r="I275" i="2"/>
  <c r="H268" i="2"/>
  <c r="H266" i="2"/>
  <c r="I259" i="2"/>
  <c r="H252" i="2"/>
  <c r="H250" i="2"/>
  <c r="I243" i="2"/>
  <c r="H236" i="2"/>
  <c r="H234" i="2"/>
  <c r="I227" i="2"/>
  <c r="I222" i="2"/>
  <c r="K222" i="2" s="1"/>
  <c r="J214" i="2"/>
  <c r="I210" i="2"/>
  <c r="K210" i="2" s="1"/>
  <c r="I206" i="2"/>
  <c r="K206" i="2" s="1"/>
  <c r="I202" i="2"/>
  <c r="K202" i="2" s="1"/>
  <c r="I198" i="2"/>
  <c r="K198" i="2" s="1"/>
  <c r="I194" i="2"/>
  <c r="K194" i="2" s="1"/>
  <c r="I190" i="2"/>
  <c r="K190" i="2" s="1"/>
  <c r="I186" i="2"/>
  <c r="K186" i="2" s="1"/>
  <c r="I182" i="2"/>
  <c r="K182" i="2" s="1"/>
  <c r="I178" i="2"/>
  <c r="K178" i="2" s="1"/>
  <c r="I174" i="2"/>
  <c r="K174" i="2" s="1"/>
  <c r="I170" i="2"/>
  <c r="K170" i="2" s="1"/>
  <c r="I166" i="2"/>
  <c r="K166" i="2" s="1"/>
  <c r="I162" i="2"/>
  <c r="K162" i="2" s="1"/>
  <c r="I158" i="2"/>
  <c r="K158" i="2" s="1"/>
  <c r="I154" i="2"/>
  <c r="K154" i="2" s="1"/>
  <c r="I150" i="2"/>
  <c r="K150" i="2" s="1"/>
  <c r="H344" i="2"/>
  <c r="H336" i="2"/>
  <c r="I327" i="2"/>
  <c r="H320" i="2"/>
  <c r="H318" i="2"/>
  <c r="I311" i="2"/>
  <c r="H304" i="2"/>
  <c r="H302" i="2"/>
  <c r="I295" i="2"/>
  <c r="H288" i="2"/>
  <c r="H286" i="2"/>
  <c r="I279" i="2"/>
  <c r="H272" i="2"/>
  <c r="H270" i="2"/>
  <c r="I263" i="2"/>
  <c r="H256" i="2"/>
  <c r="H254" i="2"/>
  <c r="I247" i="2"/>
  <c r="H240" i="2"/>
  <c r="H238" i="2"/>
  <c r="I231" i="2"/>
  <c r="I214" i="2"/>
  <c r="K214" i="2" s="1"/>
  <c r="J207" i="2"/>
  <c r="J203" i="2"/>
  <c r="J199" i="2"/>
  <c r="J195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H415" i="2"/>
  <c r="H411" i="2"/>
  <c r="H407" i="2"/>
  <c r="I405" i="2"/>
  <c r="H403" i="2"/>
  <c r="I401" i="2"/>
  <c r="H399" i="2"/>
  <c r="I397" i="2"/>
  <c r="H395" i="2"/>
  <c r="I393" i="2"/>
  <c r="H391" i="2"/>
  <c r="I389" i="2"/>
  <c r="H387" i="2"/>
  <c r="I385" i="2"/>
  <c r="H383" i="2"/>
  <c r="I381" i="2"/>
  <c r="H379" i="2"/>
  <c r="I377" i="2"/>
  <c r="H375" i="2"/>
  <c r="I373" i="2"/>
  <c r="H371" i="2"/>
  <c r="H348" i="2"/>
  <c r="H340" i="2"/>
  <c r="H328" i="2"/>
  <c r="H326" i="2"/>
  <c r="I319" i="2"/>
  <c r="H312" i="2"/>
  <c r="H310" i="2"/>
  <c r="I303" i="2"/>
  <c r="H296" i="2"/>
  <c r="H294" i="2"/>
  <c r="I287" i="2"/>
  <c r="H280" i="2"/>
  <c r="H278" i="2"/>
  <c r="I271" i="2"/>
  <c r="H264" i="2"/>
  <c r="H262" i="2"/>
  <c r="I255" i="2"/>
  <c r="H248" i="2"/>
  <c r="H246" i="2"/>
  <c r="I239" i="2"/>
  <c r="H232" i="2"/>
  <c r="H230" i="2"/>
  <c r="J222" i="2"/>
  <c r="I218" i="2"/>
  <c r="K218" i="2" s="1"/>
  <c r="J213" i="2"/>
  <c r="J210" i="2"/>
  <c r="I208" i="2"/>
  <c r="J206" i="2"/>
  <c r="I204" i="2"/>
  <c r="K204" i="2" s="1"/>
  <c r="J202" i="2"/>
  <c r="I200" i="2"/>
  <c r="K200" i="2" s="1"/>
  <c r="J198" i="2"/>
  <c r="I196" i="2"/>
  <c r="K196" i="2" s="1"/>
  <c r="J194" i="2"/>
  <c r="I192" i="2"/>
  <c r="J190" i="2"/>
  <c r="I188" i="2"/>
  <c r="K188" i="2" s="1"/>
  <c r="J186" i="2"/>
  <c r="I184" i="2"/>
  <c r="K184" i="2" s="1"/>
  <c r="J182" i="2"/>
  <c r="I180" i="2"/>
  <c r="K180" i="2" s="1"/>
  <c r="J178" i="2"/>
  <c r="I176" i="2"/>
  <c r="J174" i="2"/>
  <c r="I172" i="2"/>
  <c r="K172" i="2" s="1"/>
  <c r="J170" i="2"/>
  <c r="I168" i="2"/>
  <c r="K168" i="2" s="1"/>
  <c r="J166" i="2"/>
  <c r="I164" i="2"/>
  <c r="K164" i="2" s="1"/>
  <c r="J162" i="2"/>
  <c r="I160" i="2"/>
  <c r="J158" i="2"/>
  <c r="I156" i="2"/>
  <c r="K156" i="2" s="1"/>
  <c r="J154" i="2"/>
  <c r="L1297" i="2"/>
  <c r="L1293" i="2"/>
  <c r="L1289" i="2"/>
  <c r="L1285" i="2"/>
  <c r="L1281" i="2"/>
  <c r="L1277" i="2"/>
  <c r="L1273" i="2"/>
  <c r="L1269" i="2"/>
  <c r="L1265" i="2"/>
  <c r="L1261" i="2"/>
  <c r="L1257" i="2"/>
  <c r="L1253" i="2"/>
  <c r="L1249" i="2"/>
  <c r="L1245" i="2"/>
  <c r="L1241" i="2"/>
  <c r="L1237" i="2"/>
  <c r="L1233" i="2"/>
  <c r="L1229" i="2"/>
  <c r="L1225" i="2"/>
  <c r="L1221" i="2"/>
  <c r="L1217" i="2"/>
  <c r="L1213" i="2"/>
  <c r="L1209" i="2"/>
  <c r="L1205" i="2"/>
  <c r="L1201" i="2"/>
  <c r="L1197" i="2"/>
  <c r="L1193" i="2"/>
  <c r="L1189" i="2"/>
  <c r="L1185" i="2"/>
  <c r="L1181" i="2"/>
  <c r="L1177" i="2"/>
  <c r="L1173" i="2"/>
  <c r="L1169" i="2"/>
  <c r="L1165" i="2"/>
  <c r="L1161" i="2"/>
  <c r="L1157" i="2"/>
  <c r="L1153" i="2"/>
  <c r="L1149" i="2"/>
  <c r="L1145" i="2"/>
  <c r="L1141" i="2"/>
  <c r="L1137" i="2"/>
  <c r="L1133" i="2"/>
  <c r="L1129" i="2"/>
  <c r="L1125" i="2"/>
  <c r="L1121" i="2"/>
  <c r="L1117" i="2"/>
  <c r="L1113" i="2"/>
  <c r="L1109" i="2"/>
  <c r="L1105" i="2"/>
  <c r="L1101" i="2"/>
  <c r="L1097" i="2"/>
  <c r="L1093" i="2"/>
  <c r="L1089" i="2"/>
  <c r="L1085" i="2"/>
  <c r="L1081" i="2"/>
  <c r="L1077" i="2"/>
  <c r="L1073" i="2"/>
  <c r="L1069" i="2"/>
  <c r="L1065" i="2"/>
  <c r="L1061" i="2"/>
  <c r="L1057" i="2"/>
  <c r="L1053" i="2"/>
  <c r="L1049" i="2"/>
  <c r="L1045" i="2"/>
  <c r="L1041" i="2"/>
  <c r="L1037" i="2"/>
  <c r="L1033" i="2"/>
  <c r="L1029" i="2"/>
  <c r="L1025" i="2"/>
  <c r="L1021" i="2"/>
  <c r="L1017" i="2"/>
  <c r="L1013" i="2"/>
  <c r="L1009" i="2"/>
  <c r="L1005" i="2"/>
  <c r="L1001" i="2"/>
  <c r="L997" i="2"/>
  <c r="L993" i="2"/>
  <c r="L989" i="2"/>
  <c r="L985" i="2"/>
  <c r="L981" i="2"/>
  <c r="L977" i="2"/>
  <c r="L973" i="2"/>
  <c r="L969" i="2"/>
  <c r="L965" i="2"/>
  <c r="L961" i="2"/>
  <c r="L957" i="2"/>
  <c r="L953" i="2"/>
  <c r="L949" i="2"/>
  <c r="L945" i="2"/>
  <c r="L941" i="2"/>
  <c r="L937" i="2"/>
  <c r="L933" i="2"/>
  <c r="L929" i="2"/>
  <c r="L925" i="2"/>
  <c r="L921" i="2"/>
  <c r="L917" i="2"/>
  <c r="L913" i="2"/>
  <c r="L909" i="2"/>
  <c r="L905" i="2"/>
  <c r="L901" i="2"/>
  <c r="L897" i="2"/>
  <c r="L893" i="2"/>
  <c r="L889" i="2"/>
  <c r="L885" i="2"/>
  <c r="L881" i="2"/>
  <c r="L877" i="2"/>
  <c r="L873" i="2"/>
  <c r="L869" i="2"/>
  <c r="L865" i="2"/>
  <c r="L861" i="2"/>
  <c r="L857" i="2"/>
  <c r="L853" i="2"/>
  <c r="L849" i="2"/>
  <c r="L845" i="2"/>
  <c r="L841" i="2"/>
  <c r="L837" i="2"/>
  <c r="L833" i="2"/>
  <c r="L829" i="2"/>
  <c r="L825" i="2"/>
  <c r="L821" i="2"/>
  <c r="L817" i="2"/>
  <c r="L813" i="2"/>
  <c r="L809" i="2"/>
  <c r="L805" i="2"/>
  <c r="L801" i="2"/>
  <c r="L797" i="2"/>
  <c r="L793" i="2"/>
  <c r="L789" i="2"/>
  <c r="L785" i="2"/>
  <c r="L781" i="2"/>
  <c r="L777" i="2"/>
  <c r="L773" i="2"/>
  <c r="L769" i="2"/>
  <c r="L765" i="2"/>
  <c r="L761" i="2"/>
  <c r="L757" i="2"/>
  <c r="L753" i="2"/>
  <c r="L749" i="2"/>
  <c r="L745" i="2"/>
  <c r="L741" i="2"/>
  <c r="L737" i="2"/>
  <c r="L733" i="2"/>
  <c r="L729" i="2"/>
  <c r="L725" i="2"/>
  <c r="L721" i="2"/>
  <c r="L717" i="2"/>
  <c r="L713" i="2"/>
  <c r="L709" i="2"/>
  <c r="L705" i="2"/>
  <c r="L701" i="2"/>
  <c r="L697" i="2"/>
  <c r="L693" i="2"/>
  <c r="L689" i="2"/>
  <c r="L685" i="2"/>
  <c r="L681" i="2"/>
  <c r="L677" i="2"/>
  <c r="L673" i="2"/>
  <c r="L669" i="2"/>
  <c r="L665" i="2"/>
  <c r="L661" i="2"/>
  <c r="L657" i="2"/>
  <c r="L653" i="2"/>
  <c r="L649" i="2"/>
  <c r="L645" i="2"/>
  <c r="L641" i="2"/>
  <c r="L637" i="2"/>
  <c r="L633" i="2"/>
  <c r="L629" i="2"/>
  <c r="L625" i="2"/>
  <c r="L621" i="2"/>
  <c r="L617" i="2"/>
  <c r="L613" i="2"/>
  <c r="L609" i="2"/>
  <c r="L605" i="2"/>
  <c r="L601" i="2"/>
  <c r="L597" i="2"/>
  <c r="L593" i="2"/>
  <c r="L589" i="2"/>
  <c r="L585" i="2"/>
  <c r="L581" i="2"/>
  <c r="L577" i="2"/>
  <c r="L573" i="2"/>
  <c r="L569" i="2"/>
  <c r="L565" i="2"/>
  <c r="L561" i="2"/>
  <c r="L557" i="2"/>
  <c r="L553" i="2"/>
  <c r="L549" i="2"/>
  <c r="L545" i="2"/>
  <c r="L541" i="2"/>
  <c r="L537" i="2"/>
  <c r="L533" i="2"/>
  <c r="L529" i="2"/>
  <c r="L525" i="2"/>
  <c r="L521" i="2"/>
  <c r="L517" i="2"/>
  <c r="L513" i="2"/>
  <c r="L509" i="2"/>
  <c r="L505" i="2"/>
  <c r="L501" i="2"/>
  <c r="L497" i="2"/>
  <c r="L493" i="2"/>
  <c r="L489" i="2"/>
  <c r="L485" i="2"/>
  <c r="L481" i="2"/>
  <c r="L477" i="2"/>
  <c r="L473" i="2"/>
  <c r="L469" i="2"/>
  <c r="L465" i="2"/>
  <c r="L461" i="2"/>
  <c r="L457" i="2"/>
  <c r="L452" i="2"/>
  <c r="L444" i="2"/>
  <c r="L437" i="2"/>
  <c r="L431" i="2"/>
  <c r="L423" i="2"/>
  <c r="L416" i="2"/>
  <c r="L409" i="2"/>
  <c r="L401" i="2"/>
  <c r="L393" i="2"/>
  <c r="L383" i="2"/>
  <c r="L372" i="2"/>
  <c r="L361" i="2"/>
  <c r="L351" i="2"/>
  <c r="L340" i="2"/>
  <c r="L329" i="2"/>
  <c r="L319" i="2"/>
  <c r="L308" i="2"/>
  <c r="L297" i="2"/>
  <c r="L285" i="2"/>
  <c r="L269" i="2"/>
  <c r="L253" i="2"/>
  <c r="L237" i="2"/>
  <c r="L221" i="2"/>
  <c r="L205" i="2"/>
  <c r="L189" i="2"/>
  <c r="L173" i="2"/>
  <c r="L157" i="2"/>
  <c r="L141" i="2"/>
  <c r="L125" i="2"/>
  <c r="L101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64" i="2"/>
  <c r="L72" i="2"/>
  <c r="L80" i="2"/>
  <c r="L88" i="2"/>
  <c r="L96" i="2"/>
  <c r="L104" i="2"/>
  <c r="L112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22" i="2"/>
  <c r="L326" i="2"/>
  <c r="L330" i="2"/>
  <c r="L334" i="2"/>
  <c r="L338" i="2"/>
  <c r="L342" i="2"/>
  <c r="L346" i="2"/>
  <c r="L350" i="2"/>
  <c r="L354" i="2"/>
  <c r="L358" i="2"/>
  <c r="L362" i="2"/>
  <c r="L366" i="2"/>
  <c r="L370" i="2"/>
  <c r="L374" i="2"/>
  <c r="L378" i="2"/>
  <c r="L382" i="2"/>
  <c r="L386" i="2"/>
  <c r="L390" i="2"/>
  <c r="L394" i="2"/>
  <c r="L398" i="2"/>
  <c r="L402" i="2"/>
  <c r="L406" i="2"/>
  <c r="L410" i="2"/>
  <c r="L414" i="2"/>
  <c r="L418" i="2"/>
  <c r="L422" i="2"/>
  <c r="L426" i="2"/>
  <c r="L430" i="2"/>
  <c r="L434" i="2"/>
  <c r="L438" i="2"/>
  <c r="L442" i="2"/>
  <c r="L446" i="2"/>
  <c r="L450" i="2"/>
  <c r="L454" i="2"/>
  <c r="L65" i="2"/>
  <c r="L73" i="2"/>
  <c r="L81" i="2"/>
  <c r="L89" i="2"/>
  <c r="L97" i="2"/>
  <c r="L105" i="2"/>
  <c r="L113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68" i="2"/>
  <c r="L84" i="2"/>
  <c r="L100" i="2"/>
  <c r="L116" i="2"/>
  <c r="L124" i="2"/>
  <c r="L132" i="2"/>
  <c r="L140" i="2"/>
  <c r="L148" i="2"/>
  <c r="L156" i="2"/>
  <c r="L164" i="2"/>
  <c r="L172" i="2"/>
  <c r="L180" i="2"/>
  <c r="L188" i="2"/>
  <c r="L196" i="2"/>
  <c r="L204" i="2"/>
  <c r="L212" i="2"/>
  <c r="L220" i="2"/>
  <c r="L228" i="2"/>
  <c r="L236" i="2"/>
  <c r="L244" i="2"/>
  <c r="L252" i="2"/>
  <c r="L260" i="2"/>
  <c r="L268" i="2"/>
  <c r="L276" i="2"/>
  <c r="L284" i="2"/>
  <c r="L291" i="2"/>
  <c r="L296" i="2"/>
  <c r="L301" i="2"/>
  <c r="L307" i="2"/>
  <c r="L312" i="2"/>
  <c r="L317" i="2"/>
  <c r="L323" i="2"/>
  <c r="L328" i="2"/>
  <c r="L333" i="2"/>
  <c r="L339" i="2"/>
  <c r="L344" i="2"/>
  <c r="L349" i="2"/>
  <c r="L355" i="2"/>
  <c r="L360" i="2"/>
  <c r="L365" i="2"/>
  <c r="L371" i="2"/>
  <c r="L376" i="2"/>
  <c r="L381" i="2"/>
  <c r="L387" i="2"/>
  <c r="L392" i="2"/>
  <c r="L397" i="2"/>
  <c r="L403" i="2"/>
  <c r="L408" i="2"/>
  <c r="L413" i="2"/>
  <c r="L419" i="2"/>
  <c r="L424" i="2"/>
  <c r="L429" i="2"/>
  <c r="L435" i="2"/>
  <c r="L440" i="2"/>
  <c r="L445" i="2"/>
  <c r="L451" i="2"/>
  <c r="L77" i="2"/>
  <c r="L93" i="2"/>
  <c r="L109" i="2"/>
  <c r="L121" i="2"/>
  <c r="L129" i="2"/>
  <c r="L137" i="2"/>
  <c r="L145" i="2"/>
  <c r="L153" i="2"/>
  <c r="L161" i="2"/>
  <c r="L169" i="2"/>
  <c r="L177" i="2"/>
  <c r="L185" i="2"/>
  <c r="L193" i="2"/>
  <c r="L201" i="2"/>
  <c r="L209" i="2"/>
  <c r="L217" i="2"/>
  <c r="L225" i="2"/>
  <c r="L233" i="2"/>
  <c r="L241" i="2"/>
  <c r="L249" i="2"/>
  <c r="L257" i="2"/>
  <c r="L265" i="2"/>
  <c r="L273" i="2"/>
  <c r="L281" i="2"/>
  <c r="L289" i="2"/>
  <c r="L295" i="2"/>
  <c r="L300" i="2"/>
  <c r="L305" i="2"/>
  <c r="L311" i="2"/>
  <c r="L316" i="2"/>
  <c r="L321" i="2"/>
  <c r="L327" i="2"/>
  <c r="L332" i="2"/>
  <c r="L337" i="2"/>
  <c r="L343" i="2"/>
  <c r="L348" i="2"/>
  <c r="L353" i="2"/>
  <c r="L359" i="2"/>
  <c r="L364" i="2"/>
  <c r="L369" i="2"/>
  <c r="L375" i="2"/>
  <c r="L380" i="2"/>
  <c r="L385" i="2"/>
  <c r="L391" i="2"/>
  <c r="L396" i="2"/>
  <c r="L1296" i="2"/>
  <c r="L1292" i="2"/>
  <c r="L1288" i="2"/>
  <c r="L1284" i="2"/>
  <c r="L1280" i="2"/>
  <c r="L1276" i="2"/>
  <c r="L1272" i="2"/>
  <c r="L1268" i="2"/>
  <c r="L1264" i="2"/>
  <c r="L1260" i="2"/>
  <c r="L1256" i="2"/>
  <c r="L1252" i="2"/>
  <c r="L1248" i="2"/>
  <c r="L1244" i="2"/>
  <c r="L1240" i="2"/>
  <c r="L1236" i="2"/>
  <c r="L1232" i="2"/>
  <c r="L1228" i="2"/>
  <c r="L1224" i="2"/>
  <c r="L1220" i="2"/>
  <c r="L1216" i="2"/>
  <c r="L1212" i="2"/>
  <c r="L1208" i="2"/>
  <c r="L1204" i="2"/>
  <c r="L1200" i="2"/>
  <c r="L1196" i="2"/>
  <c r="L1192" i="2"/>
  <c r="L1188" i="2"/>
  <c r="L1184" i="2"/>
  <c r="L1180" i="2"/>
  <c r="L1176" i="2"/>
  <c r="L1172" i="2"/>
  <c r="L1168" i="2"/>
  <c r="L1164" i="2"/>
  <c r="L1160" i="2"/>
  <c r="L1156" i="2"/>
  <c r="L1152" i="2"/>
  <c r="L1148" i="2"/>
  <c r="L1144" i="2"/>
  <c r="L1140" i="2"/>
  <c r="L1136" i="2"/>
  <c r="L1132" i="2"/>
  <c r="L1128" i="2"/>
  <c r="L1124" i="2"/>
  <c r="L1120" i="2"/>
  <c r="L1116" i="2"/>
  <c r="L1112" i="2"/>
  <c r="L1108" i="2"/>
  <c r="L1104" i="2"/>
  <c r="L1100" i="2"/>
  <c r="L1096" i="2"/>
  <c r="L1092" i="2"/>
  <c r="L1088" i="2"/>
  <c r="L1084" i="2"/>
  <c r="L1080" i="2"/>
  <c r="L1076" i="2"/>
  <c r="L1072" i="2"/>
  <c r="L1068" i="2"/>
  <c r="L1064" i="2"/>
  <c r="L1060" i="2"/>
  <c r="L1056" i="2"/>
  <c r="L1052" i="2"/>
  <c r="L1048" i="2"/>
  <c r="L1044" i="2"/>
  <c r="L1040" i="2"/>
  <c r="L1036" i="2"/>
  <c r="L1032" i="2"/>
  <c r="L1028" i="2"/>
  <c r="L1024" i="2"/>
  <c r="L1020" i="2"/>
  <c r="L1016" i="2"/>
  <c r="L1012" i="2"/>
  <c r="L1008" i="2"/>
  <c r="L1004" i="2"/>
  <c r="L1000" i="2"/>
  <c r="L996" i="2"/>
  <c r="L992" i="2"/>
  <c r="L988" i="2"/>
  <c r="L984" i="2"/>
  <c r="L980" i="2"/>
  <c r="L976" i="2"/>
  <c r="L972" i="2"/>
  <c r="L968" i="2"/>
  <c r="L964" i="2"/>
  <c r="L960" i="2"/>
  <c r="L956" i="2"/>
  <c r="L952" i="2"/>
  <c r="L948" i="2"/>
  <c r="L944" i="2"/>
  <c r="L940" i="2"/>
  <c r="L936" i="2"/>
  <c r="L932" i="2"/>
  <c r="L928" i="2"/>
  <c r="L924" i="2"/>
  <c r="L920" i="2"/>
  <c r="L916" i="2"/>
  <c r="L912" i="2"/>
  <c r="L908" i="2"/>
  <c r="L904" i="2"/>
  <c r="L900" i="2"/>
  <c r="L896" i="2"/>
  <c r="L892" i="2"/>
  <c r="L888" i="2"/>
  <c r="L884" i="2"/>
  <c r="L880" i="2"/>
  <c r="L876" i="2"/>
  <c r="L872" i="2"/>
  <c r="L868" i="2"/>
  <c r="L864" i="2"/>
  <c r="L860" i="2"/>
  <c r="L856" i="2"/>
  <c r="L852" i="2"/>
  <c r="L848" i="2"/>
  <c r="L844" i="2"/>
  <c r="L840" i="2"/>
  <c r="L836" i="2"/>
  <c r="L832" i="2"/>
  <c r="L828" i="2"/>
  <c r="L824" i="2"/>
  <c r="L820" i="2"/>
  <c r="L816" i="2"/>
  <c r="L812" i="2"/>
  <c r="L808" i="2"/>
  <c r="L804" i="2"/>
  <c r="L800" i="2"/>
  <c r="L796" i="2"/>
  <c r="L792" i="2"/>
  <c r="L788" i="2"/>
  <c r="L784" i="2"/>
  <c r="L780" i="2"/>
  <c r="L776" i="2"/>
  <c r="L772" i="2"/>
  <c r="L768" i="2"/>
  <c r="L764" i="2"/>
  <c r="L760" i="2"/>
  <c r="L756" i="2"/>
  <c r="L752" i="2"/>
  <c r="L748" i="2"/>
  <c r="L744" i="2"/>
  <c r="L740" i="2"/>
  <c r="L736" i="2"/>
  <c r="L732" i="2"/>
  <c r="L728" i="2"/>
  <c r="L724" i="2"/>
  <c r="L720" i="2"/>
  <c r="L716" i="2"/>
  <c r="L712" i="2"/>
  <c r="L708" i="2"/>
  <c r="L704" i="2"/>
  <c r="L700" i="2"/>
  <c r="L696" i="2"/>
  <c r="L692" i="2"/>
  <c r="L688" i="2"/>
  <c r="L684" i="2"/>
  <c r="L680" i="2"/>
  <c r="L676" i="2"/>
  <c r="L672" i="2"/>
  <c r="L668" i="2"/>
  <c r="L664" i="2"/>
  <c r="L660" i="2"/>
  <c r="L656" i="2"/>
  <c r="L652" i="2"/>
  <c r="L648" i="2"/>
  <c r="L644" i="2"/>
  <c r="L640" i="2"/>
  <c r="L636" i="2"/>
  <c r="L632" i="2"/>
  <c r="L628" i="2"/>
  <c r="L624" i="2"/>
  <c r="L620" i="2"/>
  <c r="L616" i="2"/>
  <c r="L612" i="2"/>
  <c r="L608" i="2"/>
  <c r="L604" i="2"/>
  <c r="L600" i="2"/>
  <c r="L596" i="2"/>
  <c r="L592" i="2"/>
  <c r="L588" i="2"/>
  <c r="L584" i="2"/>
  <c r="L580" i="2"/>
  <c r="L576" i="2"/>
  <c r="L572" i="2"/>
  <c r="L568" i="2"/>
  <c r="L564" i="2"/>
  <c r="L560" i="2"/>
  <c r="L556" i="2"/>
  <c r="L552" i="2"/>
  <c r="L548" i="2"/>
  <c r="L544" i="2"/>
  <c r="L540" i="2"/>
  <c r="L536" i="2"/>
  <c r="L532" i="2"/>
  <c r="L528" i="2"/>
  <c r="L524" i="2"/>
  <c r="L520" i="2"/>
  <c r="L516" i="2"/>
  <c r="L512" i="2"/>
  <c r="L508" i="2"/>
  <c r="L504" i="2"/>
  <c r="L500" i="2"/>
  <c r="L496" i="2"/>
  <c r="L492" i="2"/>
  <c r="L488" i="2"/>
  <c r="L484" i="2"/>
  <c r="L480" i="2"/>
  <c r="L476" i="2"/>
  <c r="L472" i="2"/>
  <c r="L468" i="2"/>
  <c r="L464" i="2"/>
  <c r="L460" i="2"/>
  <c r="L456" i="2"/>
  <c r="L449" i="2"/>
  <c r="L443" i="2"/>
  <c r="L436" i="2"/>
  <c r="L428" i="2"/>
  <c r="L421" i="2"/>
  <c r="L415" i="2"/>
  <c r="L407" i="2"/>
  <c r="L400" i="2"/>
  <c r="L389" i="2"/>
  <c r="L379" i="2"/>
  <c r="L368" i="2"/>
  <c r="L357" i="2"/>
  <c r="L347" i="2"/>
  <c r="L336" i="2"/>
  <c r="L325" i="2"/>
  <c r="L315" i="2"/>
  <c r="L304" i="2"/>
  <c r="L293" i="2"/>
  <c r="L280" i="2"/>
  <c r="L264" i="2"/>
  <c r="L248" i="2"/>
  <c r="L232" i="2"/>
  <c r="L216" i="2"/>
  <c r="L200" i="2"/>
  <c r="L184" i="2"/>
  <c r="L168" i="2"/>
  <c r="L152" i="2"/>
  <c r="L136" i="2"/>
  <c r="L120" i="2"/>
  <c r="L92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J1212" i="2"/>
  <c r="J1208" i="2"/>
  <c r="J1204" i="2"/>
  <c r="H1199" i="2"/>
  <c r="K1199" i="2" s="1"/>
  <c r="M1199" i="2" s="1"/>
  <c r="H1195" i="2"/>
  <c r="K1195" i="2" s="1"/>
  <c r="M1195" i="2" s="1"/>
  <c r="H1191" i="2"/>
  <c r="K1191" i="2" s="1"/>
  <c r="M1191" i="2" s="1"/>
  <c r="J1028" i="2"/>
  <c r="H1027" i="2"/>
  <c r="K1027" i="2" s="1"/>
  <c r="M1027" i="2" s="1"/>
  <c r="J1024" i="2"/>
  <c r="H1023" i="2"/>
  <c r="K1023" i="2" s="1"/>
  <c r="M1023" i="2" s="1"/>
  <c r="J1020" i="2"/>
  <c r="H1019" i="2"/>
  <c r="K1019" i="2" s="1"/>
  <c r="M1019" i="2" s="1"/>
  <c r="J1016" i="2"/>
  <c r="H1015" i="2"/>
  <c r="K1015" i="2" s="1"/>
  <c r="M1015" i="2" s="1"/>
  <c r="J1012" i="2"/>
  <c r="H1011" i="2"/>
  <c r="K1011" i="2" s="1"/>
  <c r="M1011" i="2" s="1"/>
  <c r="J1008" i="2"/>
  <c r="H1007" i="2"/>
  <c r="K1007" i="2" s="1"/>
  <c r="M1007" i="2" s="1"/>
  <c r="J1004" i="2"/>
  <c r="H1003" i="2"/>
  <c r="K1003" i="2" s="1"/>
  <c r="M1003" i="2" s="1"/>
  <c r="J1000" i="2"/>
  <c r="H999" i="2"/>
  <c r="K999" i="2" s="1"/>
  <c r="M999" i="2" s="1"/>
  <c r="J996" i="2"/>
  <c r="H995" i="2"/>
  <c r="K995" i="2" s="1"/>
  <c r="M995" i="2" s="1"/>
  <c r="J992" i="2"/>
  <c r="H991" i="2"/>
  <c r="K991" i="2" s="1"/>
  <c r="M991" i="2" s="1"/>
  <c r="J988" i="2"/>
  <c r="H987" i="2"/>
  <c r="K987" i="2" s="1"/>
  <c r="M987" i="2" s="1"/>
  <c r="J984" i="2"/>
  <c r="H983" i="2"/>
  <c r="K983" i="2" s="1"/>
  <c r="M983" i="2" s="1"/>
  <c r="J980" i="2"/>
  <c r="H979" i="2"/>
  <c r="K979" i="2" s="1"/>
  <c r="M979" i="2" s="1"/>
  <c r="J976" i="2"/>
  <c r="H975" i="2"/>
  <c r="K975" i="2" s="1"/>
  <c r="M975" i="2" s="1"/>
  <c r="J972" i="2"/>
  <c r="H971" i="2"/>
  <c r="K971" i="2" s="1"/>
  <c r="M971" i="2" s="1"/>
  <c r="J968" i="2"/>
  <c r="H967" i="2"/>
  <c r="K967" i="2" s="1"/>
  <c r="M967" i="2" s="1"/>
  <c r="J964" i="2"/>
  <c r="H963" i="2"/>
  <c r="K963" i="2" s="1"/>
  <c r="M963" i="2" s="1"/>
  <c r="J960" i="2"/>
  <c r="H959" i="2"/>
  <c r="K959" i="2" s="1"/>
  <c r="M959" i="2" s="1"/>
  <c r="J956" i="2"/>
  <c r="H955" i="2"/>
  <c r="K955" i="2" s="1"/>
  <c r="M955" i="2" s="1"/>
  <c r="J952" i="2"/>
  <c r="H951" i="2"/>
  <c r="K951" i="2" s="1"/>
  <c r="M951" i="2" s="1"/>
  <c r="J948" i="2"/>
  <c r="H947" i="2"/>
  <c r="K947" i="2" s="1"/>
  <c r="M947" i="2" s="1"/>
  <c r="J944" i="2"/>
  <c r="H943" i="2"/>
  <c r="K943" i="2" s="1"/>
  <c r="M943" i="2" s="1"/>
  <c r="J940" i="2"/>
  <c r="H939" i="2"/>
  <c r="K939" i="2" s="1"/>
  <c r="M939" i="2" s="1"/>
  <c r="H1298" i="2"/>
  <c r="H1297" i="2"/>
  <c r="K1297" i="2" s="1"/>
  <c r="M1297" i="2" s="1"/>
  <c r="H1296" i="2"/>
  <c r="H1295" i="2"/>
  <c r="K1295" i="2" s="1"/>
  <c r="M1295" i="2" s="1"/>
  <c r="H1294" i="2"/>
  <c r="H1293" i="2"/>
  <c r="K1293" i="2" s="1"/>
  <c r="M1293" i="2" s="1"/>
  <c r="H1292" i="2"/>
  <c r="H1291" i="2"/>
  <c r="K1291" i="2" s="1"/>
  <c r="M1291" i="2" s="1"/>
  <c r="H1290" i="2"/>
  <c r="H1289" i="2"/>
  <c r="K1289" i="2" s="1"/>
  <c r="M1289" i="2" s="1"/>
  <c r="H1288" i="2"/>
  <c r="H1287" i="2"/>
  <c r="K1287" i="2" s="1"/>
  <c r="M1287" i="2" s="1"/>
  <c r="H1286" i="2"/>
  <c r="H1285" i="2"/>
  <c r="K1285" i="2" s="1"/>
  <c r="M1285" i="2" s="1"/>
  <c r="H1284" i="2"/>
  <c r="H1283" i="2"/>
  <c r="K1283" i="2" s="1"/>
  <c r="M1283" i="2" s="1"/>
  <c r="H1282" i="2"/>
  <c r="H1281" i="2"/>
  <c r="K1281" i="2" s="1"/>
  <c r="M1281" i="2" s="1"/>
  <c r="H1280" i="2"/>
  <c r="H1279" i="2"/>
  <c r="K1279" i="2" s="1"/>
  <c r="M1279" i="2" s="1"/>
  <c r="H1278" i="2"/>
  <c r="H1277" i="2"/>
  <c r="K1277" i="2" s="1"/>
  <c r="M1277" i="2" s="1"/>
  <c r="H1276" i="2"/>
  <c r="H1275" i="2"/>
  <c r="K1275" i="2" s="1"/>
  <c r="M1275" i="2" s="1"/>
  <c r="H1274" i="2"/>
  <c r="H1273" i="2"/>
  <c r="K1273" i="2" s="1"/>
  <c r="M1273" i="2" s="1"/>
  <c r="H1272" i="2"/>
  <c r="H1271" i="2"/>
  <c r="K1271" i="2" s="1"/>
  <c r="M1271" i="2" s="1"/>
  <c r="H1270" i="2"/>
  <c r="H1269" i="2"/>
  <c r="K1269" i="2" s="1"/>
  <c r="M1269" i="2" s="1"/>
  <c r="H1268" i="2"/>
  <c r="H1267" i="2"/>
  <c r="K1267" i="2" s="1"/>
  <c r="M1267" i="2" s="1"/>
  <c r="H1266" i="2"/>
  <c r="H1265" i="2"/>
  <c r="K1265" i="2" s="1"/>
  <c r="M1265" i="2" s="1"/>
  <c r="H1264" i="2"/>
  <c r="H1263" i="2"/>
  <c r="K1263" i="2" s="1"/>
  <c r="M1263" i="2" s="1"/>
  <c r="H1262" i="2"/>
  <c r="H1261" i="2"/>
  <c r="K1261" i="2" s="1"/>
  <c r="M1261" i="2" s="1"/>
  <c r="H1260" i="2"/>
  <c r="H1259" i="2"/>
  <c r="K1259" i="2" s="1"/>
  <c r="M1259" i="2" s="1"/>
  <c r="H1258" i="2"/>
  <c r="H1257" i="2"/>
  <c r="K1257" i="2" s="1"/>
  <c r="M1257" i="2" s="1"/>
  <c r="H1256" i="2"/>
  <c r="H1255" i="2"/>
  <c r="K1255" i="2" s="1"/>
  <c r="M1255" i="2" s="1"/>
  <c r="H1254" i="2"/>
  <c r="H1253" i="2"/>
  <c r="K1253" i="2" s="1"/>
  <c r="M1253" i="2" s="1"/>
  <c r="H1252" i="2"/>
  <c r="H1251" i="2"/>
  <c r="K1251" i="2" s="1"/>
  <c r="M1251" i="2" s="1"/>
  <c r="H1250" i="2"/>
  <c r="H1249" i="2"/>
  <c r="K1249" i="2" s="1"/>
  <c r="M1249" i="2" s="1"/>
  <c r="H1248" i="2"/>
  <c r="H1247" i="2"/>
  <c r="K1247" i="2" s="1"/>
  <c r="M1247" i="2" s="1"/>
  <c r="H1246" i="2"/>
  <c r="H1245" i="2"/>
  <c r="K1245" i="2" s="1"/>
  <c r="M1245" i="2" s="1"/>
  <c r="H1244" i="2"/>
  <c r="H1243" i="2"/>
  <c r="K1243" i="2" s="1"/>
  <c r="M1243" i="2" s="1"/>
  <c r="H1242" i="2"/>
  <c r="H1241" i="2"/>
  <c r="K1241" i="2" s="1"/>
  <c r="M1241" i="2" s="1"/>
  <c r="H1240" i="2"/>
  <c r="H1239" i="2"/>
  <c r="K1239" i="2" s="1"/>
  <c r="M1239" i="2" s="1"/>
  <c r="H1238" i="2"/>
  <c r="H1237" i="2"/>
  <c r="K1237" i="2" s="1"/>
  <c r="M1237" i="2" s="1"/>
  <c r="H1236" i="2"/>
  <c r="H1235" i="2"/>
  <c r="K1235" i="2" s="1"/>
  <c r="M1235" i="2" s="1"/>
  <c r="H1234" i="2"/>
  <c r="H1233" i="2"/>
  <c r="K1233" i="2" s="1"/>
  <c r="M1233" i="2" s="1"/>
  <c r="H1232" i="2"/>
  <c r="H1231" i="2"/>
  <c r="K1231" i="2" s="1"/>
  <c r="M1231" i="2" s="1"/>
  <c r="H1230" i="2"/>
  <c r="H1229" i="2"/>
  <c r="K1229" i="2" s="1"/>
  <c r="M1229" i="2" s="1"/>
  <c r="H1228" i="2"/>
  <c r="H1227" i="2"/>
  <c r="K1227" i="2" s="1"/>
  <c r="M1227" i="2" s="1"/>
  <c r="H1226" i="2"/>
  <c r="H1225" i="2"/>
  <c r="K1225" i="2" s="1"/>
  <c r="M1225" i="2" s="1"/>
  <c r="H1224" i="2"/>
  <c r="H1223" i="2"/>
  <c r="K1223" i="2" s="1"/>
  <c r="M1223" i="2" s="1"/>
  <c r="H1222" i="2"/>
  <c r="H1221" i="2"/>
  <c r="K1221" i="2" s="1"/>
  <c r="M1221" i="2" s="1"/>
  <c r="H1220" i="2"/>
  <c r="H1219" i="2"/>
  <c r="K1219" i="2" s="1"/>
  <c r="M1219" i="2" s="1"/>
  <c r="H1218" i="2"/>
  <c r="H1217" i="2"/>
  <c r="K1217" i="2" s="1"/>
  <c r="M1217" i="2" s="1"/>
  <c r="H1216" i="2"/>
  <c r="J1213" i="2"/>
  <c r="H1212" i="2"/>
  <c r="K1212" i="2" s="1"/>
  <c r="M1212" i="2" s="1"/>
  <c r="J1209" i="2"/>
  <c r="H1208" i="2"/>
  <c r="K1208" i="2" s="1"/>
  <c r="M1208" i="2" s="1"/>
  <c r="J1205" i="2"/>
  <c r="H1204" i="2"/>
  <c r="K1204" i="2" s="1"/>
  <c r="M1204" i="2" s="1"/>
  <c r="J1201" i="2"/>
  <c r="J1197" i="2"/>
  <c r="J1193" i="2"/>
  <c r="J1189" i="2"/>
  <c r="J1185" i="2"/>
  <c r="H1184" i="2"/>
  <c r="K1184" i="2" s="1"/>
  <c r="M1184" i="2" s="1"/>
  <c r="J1181" i="2"/>
  <c r="J1177" i="2"/>
  <c r="J1173" i="2"/>
  <c r="J1169" i="2"/>
  <c r="J1165" i="2"/>
  <c r="J1161" i="2"/>
  <c r="J1157" i="2"/>
  <c r="J1153" i="2"/>
  <c r="J1149" i="2"/>
  <c r="J1145" i="2"/>
  <c r="J1141" i="2"/>
  <c r="J1137" i="2"/>
  <c r="J1133" i="2"/>
  <c r="J1129" i="2"/>
  <c r="J1125" i="2"/>
  <c r="J1121" i="2"/>
  <c r="J1117" i="2"/>
  <c r="J1113" i="2"/>
  <c r="J1109" i="2"/>
  <c r="J1105" i="2"/>
  <c r="J1101" i="2"/>
  <c r="J1097" i="2"/>
  <c r="J1093" i="2"/>
  <c r="J1089" i="2"/>
  <c r="J1085" i="2"/>
  <c r="J1081" i="2"/>
  <c r="J1077" i="2"/>
  <c r="J1073" i="2"/>
  <c r="J1069" i="2"/>
  <c r="J1065" i="2"/>
  <c r="J1061" i="2"/>
  <c r="J1057" i="2"/>
  <c r="J1053" i="2"/>
  <c r="J1049" i="2"/>
  <c r="J1045" i="2"/>
  <c r="J1041" i="2"/>
  <c r="J1037" i="2"/>
  <c r="J1033" i="2"/>
  <c r="J1029" i="2"/>
  <c r="J1025" i="2"/>
  <c r="J1021" i="2"/>
  <c r="J1017" i="2"/>
  <c r="J1013" i="2"/>
  <c r="J1009" i="2"/>
  <c r="J1005" i="2"/>
  <c r="J1001" i="2"/>
  <c r="J997" i="2"/>
  <c r="J993" i="2"/>
  <c r="J989" i="2"/>
  <c r="J985" i="2"/>
  <c r="J981" i="2"/>
  <c r="J977" i="2"/>
  <c r="J973" i="2"/>
  <c r="J969" i="2"/>
  <c r="J965" i="2"/>
  <c r="J961" i="2"/>
  <c r="J957" i="2"/>
  <c r="J953" i="2"/>
  <c r="J949" i="2"/>
  <c r="J945" i="2"/>
  <c r="J941" i="2"/>
  <c r="J937" i="2"/>
  <c r="J1202" i="2"/>
  <c r="H1201" i="2"/>
  <c r="K1201" i="2" s="1"/>
  <c r="M1201" i="2" s="1"/>
  <c r="J1198" i="2"/>
  <c r="H1197" i="2"/>
  <c r="K1197" i="2" s="1"/>
  <c r="M1197" i="2" s="1"/>
  <c r="J1194" i="2"/>
  <c r="H1193" i="2"/>
  <c r="K1193" i="2" s="1"/>
  <c r="M1193" i="2" s="1"/>
  <c r="J1190" i="2"/>
  <c r="H1189" i="2"/>
  <c r="K1189" i="2" s="1"/>
  <c r="M1189" i="2" s="1"/>
  <c r="J1186" i="2"/>
  <c r="H1185" i="2"/>
  <c r="K1185" i="2" s="1"/>
  <c r="M1185" i="2" s="1"/>
  <c r="J1182" i="2"/>
  <c r="H1181" i="2"/>
  <c r="K1181" i="2" s="1"/>
  <c r="M1181" i="2" s="1"/>
  <c r="J1178" i="2"/>
  <c r="H1177" i="2"/>
  <c r="K1177" i="2" s="1"/>
  <c r="M1177" i="2" s="1"/>
  <c r="J1174" i="2"/>
  <c r="H1173" i="2"/>
  <c r="K1173" i="2" s="1"/>
  <c r="M1173" i="2" s="1"/>
  <c r="J1170" i="2"/>
  <c r="H1169" i="2"/>
  <c r="K1169" i="2" s="1"/>
  <c r="M1169" i="2" s="1"/>
  <c r="J1166" i="2"/>
  <c r="H1165" i="2"/>
  <c r="K1165" i="2" s="1"/>
  <c r="M1165" i="2" s="1"/>
  <c r="J1162" i="2"/>
  <c r="H1161" i="2"/>
  <c r="K1161" i="2" s="1"/>
  <c r="M1161" i="2" s="1"/>
  <c r="J1158" i="2"/>
  <c r="H1157" i="2"/>
  <c r="K1157" i="2" s="1"/>
  <c r="M1157" i="2" s="1"/>
  <c r="J1154" i="2"/>
  <c r="H1153" i="2"/>
  <c r="K1153" i="2" s="1"/>
  <c r="M1153" i="2" s="1"/>
  <c r="J1150" i="2"/>
  <c r="H1149" i="2"/>
  <c r="K1149" i="2" s="1"/>
  <c r="M1149" i="2" s="1"/>
  <c r="J1146" i="2"/>
  <c r="H1145" i="2"/>
  <c r="K1145" i="2" s="1"/>
  <c r="M1145" i="2" s="1"/>
  <c r="J1142" i="2"/>
  <c r="H1141" i="2"/>
  <c r="K1141" i="2" s="1"/>
  <c r="M1141" i="2" s="1"/>
  <c r="J1138" i="2"/>
  <c r="H1137" i="2"/>
  <c r="K1137" i="2" s="1"/>
  <c r="M1137" i="2" s="1"/>
  <c r="J1134" i="2"/>
  <c r="H1133" i="2"/>
  <c r="K1133" i="2" s="1"/>
  <c r="M1133" i="2" s="1"/>
  <c r="J1130" i="2"/>
  <c r="H1129" i="2"/>
  <c r="K1129" i="2" s="1"/>
  <c r="M1129" i="2" s="1"/>
  <c r="J1126" i="2"/>
  <c r="H1125" i="2"/>
  <c r="K1125" i="2" s="1"/>
  <c r="M1125" i="2" s="1"/>
  <c r="J1122" i="2"/>
  <c r="H1121" i="2"/>
  <c r="K1121" i="2" s="1"/>
  <c r="M1121" i="2" s="1"/>
  <c r="J1118" i="2"/>
  <c r="H1117" i="2"/>
  <c r="K1117" i="2" s="1"/>
  <c r="M1117" i="2" s="1"/>
  <c r="J1114" i="2"/>
  <c r="H1113" i="2"/>
  <c r="K1113" i="2" s="1"/>
  <c r="M1113" i="2" s="1"/>
  <c r="J1110" i="2"/>
  <c r="H1109" i="2"/>
  <c r="K1109" i="2" s="1"/>
  <c r="M1109" i="2" s="1"/>
  <c r="J1106" i="2"/>
  <c r="H1105" i="2"/>
  <c r="K1105" i="2" s="1"/>
  <c r="M1105" i="2" s="1"/>
  <c r="J1102" i="2"/>
  <c r="H1101" i="2"/>
  <c r="K1101" i="2" s="1"/>
  <c r="M1101" i="2" s="1"/>
  <c r="J1098" i="2"/>
  <c r="H1097" i="2"/>
  <c r="K1097" i="2" s="1"/>
  <c r="M1097" i="2" s="1"/>
  <c r="J1094" i="2"/>
  <c r="H1093" i="2"/>
  <c r="K1093" i="2" s="1"/>
  <c r="M1093" i="2" s="1"/>
  <c r="J1090" i="2"/>
  <c r="H1089" i="2"/>
  <c r="K1089" i="2" s="1"/>
  <c r="M1089" i="2" s="1"/>
  <c r="J1086" i="2"/>
  <c r="H1085" i="2"/>
  <c r="K1085" i="2" s="1"/>
  <c r="M1085" i="2" s="1"/>
  <c r="J1082" i="2"/>
  <c r="H1081" i="2"/>
  <c r="K1081" i="2" s="1"/>
  <c r="M1081" i="2" s="1"/>
  <c r="J1078" i="2"/>
  <c r="H1077" i="2"/>
  <c r="K1077" i="2" s="1"/>
  <c r="M1077" i="2" s="1"/>
  <c r="J1074" i="2"/>
  <c r="H1073" i="2"/>
  <c r="K1073" i="2" s="1"/>
  <c r="M1073" i="2" s="1"/>
  <c r="J1070" i="2"/>
  <c r="H1069" i="2"/>
  <c r="K1069" i="2" s="1"/>
  <c r="M1069" i="2" s="1"/>
  <c r="J1066" i="2"/>
  <c r="H1065" i="2"/>
  <c r="K1065" i="2" s="1"/>
  <c r="M1065" i="2" s="1"/>
  <c r="J1062" i="2"/>
  <c r="H1061" i="2"/>
  <c r="K1061" i="2" s="1"/>
  <c r="M1061" i="2" s="1"/>
  <c r="J1058" i="2"/>
  <c r="H1057" i="2"/>
  <c r="K1057" i="2" s="1"/>
  <c r="M1057" i="2" s="1"/>
  <c r="J1054" i="2"/>
  <c r="H1053" i="2"/>
  <c r="K1053" i="2" s="1"/>
  <c r="M1053" i="2" s="1"/>
  <c r="J1050" i="2"/>
  <c r="H1049" i="2"/>
  <c r="K1049" i="2" s="1"/>
  <c r="M1049" i="2" s="1"/>
  <c r="J1046" i="2"/>
  <c r="H1045" i="2"/>
  <c r="K1045" i="2" s="1"/>
  <c r="M1045" i="2" s="1"/>
  <c r="J1042" i="2"/>
  <c r="H1041" i="2"/>
  <c r="K1041" i="2" s="1"/>
  <c r="M1041" i="2" s="1"/>
  <c r="J1038" i="2"/>
  <c r="H1037" i="2"/>
  <c r="K1037" i="2" s="1"/>
  <c r="M1037" i="2" s="1"/>
  <c r="J1034" i="2"/>
  <c r="H1033" i="2"/>
  <c r="K1033" i="2" s="1"/>
  <c r="M1033" i="2" s="1"/>
  <c r="J1030" i="2"/>
  <c r="H1029" i="2"/>
  <c r="K1029" i="2" s="1"/>
  <c r="M1029" i="2" s="1"/>
  <c r="J1026" i="2"/>
  <c r="H1025" i="2"/>
  <c r="K1025" i="2" s="1"/>
  <c r="M1025" i="2" s="1"/>
  <c r="J1022" i="2"/>
  <c r="H1021" i="2"/>
  <c r="K1021" i="2" s="1"/>
  <c r="M1021" i="2" s="1"/>
  <c r="J1018" i="2"/>
  <c r="H1017" i="2"/>
  <c r="K1017" i="2" s="1"/>
  <c r="M1017" i="2" s="1"/>
  <c r="J1014" i="2"/>
  <c r="H1013" i="2"/>
  <c r="K1013" i="2" s="1"/>
  <c r="M1013" i="2" s="1"/>
  <c r="J1010" i="2"/>
  <c r="H1009" i="2"/>
  <c r="K1009" i="2" s="1"/>
  <c r="M1009" i="2" s="1"/>
  <c r="J1006" i="2"/>
  <c r="H1005" i="2"/>
  <c r="K1005" i="2" s="1"/>
  <c r="M1005" i="2" s="1"/>
  <c r="J1002" i="2"/>
  <c r="H1001" i="2"/>
  <c r="K1001" i="2" s="1"/>
  <c r="M1001" i="2" s="1"/>
  <c r="J998" i="2"/>
  <c r="H997" i="2"/>
  <c r="K997" i="2" s="1"/>
  <c r="M997" i="2" s="1"/>
  <c r="J994" i="2"/>
  <c r="H993" i="2"/>
  <c r="K993" i="2" s="1"/>
  <c r="M993" i="2" s="1"/>
  <c r="J990" i="2"/>
  <c r="H989" i="2"/>
  <c r="K989" i="2" s="1"/>
  <c r="M989" i="2" s="1"/>
  <c r="J986" i="2"/>
  <c r="H985" i="2"/>
  <c r="K985" i="2" s="1"/>
  <c r="M985" i="2" s="1"/>
  <c r="J982" i="2"/>
  <c r="H981" i="2"/>
  <c r="K981" i="2" s="1"/>
  <c r="M981" i="2" s="1"/>
  <c r="J978" i="2"/>
  <c r="H977" i="2"/>
  <c r="K977" i="2" s="1"/>
  <c r="M977" i="2" s="1"/>
  <c r="J974" i="2"/>
  <c r="H973" i="2"/>
  <c r="K973" i="2" s="1"/>
  <c r="M973" i="2" s="1"/>
  <c r="J970" i="2"/>
  <c r="H969" i="2"/>
  <c r="K969" i="2" s="1"/>
  <c r="M969" i="2" s="1"/>
  <c r="J966" i="2"/>
  <c r="H965" i="2"/>
  <c r="K965" i="2" s="1"/>
  <c r="M965" i="2" s="1"/>
  <c r="J962" i="2"/>
  <c r="H961" i="2"/>
  <c r="K961" i="2" s="1"/>
  <c r="M961" i="2" s="1"/>
  <c r="J958" i="2"/>
  <c r="H957" i="2"/>
  <c r="K957" i="2" s="1"/>
  <c r="M957" i="2" s="1"/>
  <c r="J954" i="2"/>
  <c r="H953" i="2"/>
  <c r="K953" i="2" s="1"/>
  <c r="M953" i="2" s="1"/>
  <c r="J950" i="2"/>
  <c r="H949" i="2"/>
  <c r="K949" i="2" s="1"/>
  <c r="M949" i="2" s="1"/>
  <c r="J946" i="2"/>
  <c r="H945" i="2"/>
  <c r="K945" i="2" s="1"/>
  <c r="M945" i="2" s="1"/>
  <c r="J942" i="2"/>
  <c r="H941" i="2"/>
  <c r="K941" i="2" s="1"/>
  <c r="M941" i="2" s="1"/>
  <c r="J938" i="2"/>
  <c r="H937" i="2"/>
  <c r="K937" i="2" s="1"/>
  <c r="M937" i="2" s="1"/>
  <c r="H1214" i="2"/>
  <c r="K1214" i="2" s="1"/>
  <c r="M1214" i="2" s="1"/>
  <c r="H1210" i="2"/>
  <c r="H1206" i="2"/>
  <c r="K1206" i="2" s="1"/>
  <c r="M1206" i="2" s="1"/>
  <c r="H1202" i="2"/>
  <c r="K1202" i="2" s="1"/>
  <c r="M1202" i="2" s="1"/>
  <c r="H1170" i="2"/>
  <c r="K1170" i="2" s="1"/>
  <c r="M1170" i="2" s="1"/>
  <c r="H1150" i="2"/>
  <c r="K1150" i="2" s="1"/>
  <c r="M1150" i="2" s="1"/>
  <c r="J1027" i="2"/>
  <c r="J1023" i="2"/>
  <c r="J1019" i="2"/>
  <c r="J1015" i="2"/>
  <c r="J1011" i="2"/>
  <c r="J1007" i="2"/>
  <c r="J1003" i="2"/>
  <c r="J999" i="2"/>
  <c r="J995" i="2"/>
  <c r="J991" i="2"/>
  <c r="J987" i="2"/>
  <c r="J983" i="2"/>
  <c r="J979" i="2"/>
  <c r="J975" i="2"/>
  <c r="J971" i="2"/>
  <c r="J967" i="2"/>
  <c r="J963" i="2"/>
  <c r="J959" i="2"/>
  <c r="J955" i="2"/>
  <c r="H954" i="2"/>
  <c r="K954" i="2" s="1"/>
  <c r="M954" i="2" s="1"/>
  <c r="J951" i="2"/>
  <c r="J947" i="2"/>
  <c r="J943" i="2"/>
  <c r="J939" i="2"/>
  <c r="I932" i="2"/>
  <c r="I928" i="2"/>
  <c r="I924" i="2"/>
  <c r="I920" i="2"/>
  <c r="I916" i="2"/>
  <c r="I912" i="2"/>
  <c r="I908" i="2"/>
  <c r="I904" i="2"/>
  <c r="I900" i="2"/>
  <c r="I896" i="2"/>
  <c r="I892" i="2"/>
  <c r="I888" i="2"/>
  <c r="I884" i="2"/>
  <c r="I880" i="2"/>
  <c r="I876" i="2"/>
  <c r="I872" i="2"/>
  <c r="I868" i="2"/>
  <c r="I864" i="2"/>
  <c r="I860" i="2"/>
  <c r="I856" i="2"/>
  <c r="I852" i="2"/>
  <c r="I848" i="2"/>
  <c r="I844" i="2"/>
  <c r="I840" i="2"/>
  <c r="I836" i="2"/>
  <c r="I832" i="2"/>
  <c r="I828" i="2"/>
  <c r="I824" i="2"/>
  <c r="I820" i="2"/>
  <c r="H819" i="2"/>
  <c r="J819" i="2"/>
  <c r="H814" i="2"/>
  <c r="I814" i="2"/>
  <c r="I933" i="2"/>
  <c r="H932" i="2"/>
  <c r="I929" i="2"/>
  <c r="H928" i="2"/>
  <c r="K928" i="2" s="1"/>
  <c r="M928" i="2" s="1"/>
  <c r="I925" i="2"/>
  <c r="H924" i="2"/>
  <c r="K924" i="2" s="1"/>
  <c r="M924" i="2" s="1"/>
  <c r="I921" i="2"/>
  <c r="H920" i="2"/>
  <c r="K920" i="2" s="1"/>
  <c r="M920" i="2" s="1"/>
  <c r="I917" i="2"/>
  <c r="H916" i="2"/>
  <c r="I913" i="2"/>
  <c r="H912" i="2"/>
  <c r="K912" i="2" s="1"/>
  <c r="M912" i="2" s="1"/>
  <c r="I909" i="2"/>
  <c r="H908" i="2"/>
  <c r="K908" i="2" s="1"/>
  <c r="M908" i="2" s="1"/>
  <c r="I905" i="2"/>
  <c r="H904" i="2"/>
  <c r="K904" i="2" s="1"/>
  <c r="M904" i="2" s="1"/>
  <c r="I901" i="2"/>
  <c r="H900" i="2"/>
  <c r="I897" i="2"/>
  <c r="H896" i="2"/>
  <c r="K896" i="2" s="1"/>
  <c r="M896" i="2" s="1"/>
  <c r="I893" i="2"/>
  <c r="H892" i="2"/>
  <c r="K892" i="2" s="1"/>
  <c r="M892" i="2" s="1"/>
  <c r="I889" i="2"/>
  <c r="H888" i="2"/>
  <c r="K888" i="2" s="1"/>
  <c r="M888" i="2" s="1"/>
  <c r="I885" i="2"/>
  <c r="H884" i="2"/>
  <c r="I881" i="2"/>
  <c r="H880" i="2"/>
  <c r="K880" i="2" s="1"/>
  <c r="M880" i="2" s="1"/>
  <c r="I877" i="2"/>
  <c r="H876" i="2"/>
  <c r="K876" i="2" s="1"/>
  <c r="M876" i="2" s="1"/>
  <c r="I873" i="2"/>
  <c r="H872" i="2"/>
  <c r="K872" i="2" s="1"/>
  <c r="M872" i="2" s="1"/>
  <c r="I869" i="2"/>
  <c r="H868" i="2"/>
  <c r="I865" i="2"/>
  <c r="H864" i="2"/>
  <c r="K864" i="2" s="1"/>
  <c r="M864" i="2" s="1"/>
  <c r="I861" i="2"/>
  <c r="H860" i="2"/>
  <c r="K860" i="2" s="1"/>
  <c r="M860" i="2" s="1"/>
  <c r="I857" i="2"/>
  <c r="H856" i="2"/>
  <c r="K856" i="2" s="1"/>
  <c r="M856" i="2" s="1"/>
  <c r="I853" i="2"/>
  <c r="H852" i="2"/>
  <c r="I849" i="2"/>
  <c r="H848" i="2"/>
  <c r="K848" i="2" s="1"/>
  <c r="M848" i="2" s="1"/>
  <c r="I845" i="2"/>
  <c r="H844" i="2"/>
  <c r="K844" i="2" s="1"/>
  <c r="M844" i="2" s="1"/>
  <c r="I841" i="2"/>
  <c r="H840" i="2"/>
  <c r="K840" i="2" s="1"/>
  <c r="M840" i="2" s="1"/>
  <c r="I837" i="2"/>
  <c r="H836" i="2"/>
  <c r="I833" i="2"/>
  <c r="H832" i="2"/>
  <c r="K832" i="2" s="1"/>
  <c r="M832" i="2" s="1"/>
  <c r="I829" i="2"/>
  <c r="H828" i="2"/>
  <c r="K828" i="2" s="1"/>
  <c r="M828" i="2" s="1"/>
  <c r="I825" i="2"/>
  <c r="H824" i="2"/>
  <c r="K824" i="2" s="1"/>
  <c r="M824" i="2" s="1"/>
  <c r="I821" i="2"/>
  <c r="H820" i="2"/>
  <c r="H812" i="2"/>
  <c r="I812" i="2"/>
  <c r="H810" i="2"/>
  <c r="I810" i="2"/>
  <c r="H818" i="2"/>
  <c r="I818" i="2"/>
  <c r="H808" i="2"/>
  <c r="I808" i="2"/>
  <c r="H806" i="2"/>
  <c r="I806" i="2"/>
  <c r="H934" i="2"/>
  <c r="K934" i="2" s="1"/>
  <c r="M934" i="2" s="1"/>
  <c r="I931" i="2"/>
  <c r="H930" i="2"/>
  <c r="K930" i="2" s="1"/>
  <c r="M930" i="2" s="1"/>
  <c r="I927" i="2"/>
  <c r="H926" i="2"/>
  <c r="K926" i="2" s="1"/>
  <c r="M926" i="2" s="1"/>
  <c r="I923" i="2"/>
  <c r="H922" i="2"/>
  <c r="K922" i="2" s="1"/>
  <c r="M922" i="2" s="1"/>
  <c r="I919" i="2"/>
  <c r="H918" i="2"/>
  <c r="K918" i="2" s="1"/>
  <c r="M918" i="2" s="1"/>
  <c r="I915" i="2"/>
  <c r="H914" i="2"/>
  <c r="K914" i="2" s="1"/>
  <c r="M914" i="2" s="1"/>
  <c r="I911" i="2"/>
  <c r="H910" i="2"/>
  <c r="I907" i="2"/>
  <c r="H906" i="2"/>
  <c r="K906" i="2" s="1"/>
  <c r="M906" i="2" s="1"/>
  <c r="I903" i="2"/>
  <c r="H902" i="2"/>
  <c r="I899" i="2"/>
  <c r="H898" i="2"/>
  <c r="K898" i="2" s="1"/>
  <c r="M898" i="2" s="1"/>
  <c r="I895" i="2"/>
  <c r="H894" i="2"/>
  <c r="K894" i="2" s="1"/>
  <c r="M894" i="2" s="1"/>
  <c r="I891" i="2"/>
  <c r="H890" i="2"/>
  <c r="K890" i="2" s="1"/>
  <c r="M890" i="2" s="1"/>
  <c r="I887" i="2"/>
  <c r="H886" i="2"/>
  <c r="K886" i="2" s="1"/>
  <c r="M886" i="2" s="1"/>
  <c r="I883" i="2"/>
  <c r="H882" i="2"/>
  <c r="K882" i="2" s="1"/>
  <c r="M882" i="2" s="1"/>
  <c r="I879" i="2"/>
  <c r="H878" i="2"/>
  <c r="K878" i="2" s="1"/>
  <c r="M878" i="2" s="1"/>
  <c r="I875" i="2"/>
  <c r="H874" i="2"/>
  <c r="K874" i="2" s="1"/>
  <c r="M874" i="2" s="1"/>
  <c r="I871" i="2"/>
  <c r="H870" i="2"/>
  <c r="K870" i="2" s="1"/>
  <c r="M870" i="2" s="1"/>
  <c r="I867" i="2"/>
  <c r="H866" i="2"/>
  <c r="I863" i="2"/>
  <c r="H862" i="2"/>
  <c r="K862" i="2" s="1"/>
  <c r="M862" i="2" s="1"/>
  <c r="I859" i="2"/>
  <c r="H858" i="2"/>
  <c r="K858" i="2" s="1"/>
  <c r="M858" i="2" s="1"/>
  <c r="I855" i="2"/>
  <c r="H854" i="2"/>
  <c r="K854" i="2" s="1"/>
  <c r="M854" i="2" s="1"/>
  <c r="I851" i="2"/>
  <c r="H850" i="2"/>
  <c r="I847" i="2"/>
  <c r="H846" i="2"/>
  <c r="I843" i="2"/>
  <c r="H842" i="2"/>
  <c r="K842" i="2" s="1"/>
  <c r="M842" i="2" s="1"/>
  <c r="I839" i="2"/>
  <c r="H838" i="2"/>
  <c r="I835" i="2"/>
  <c r="H834" i="2"/>
  <c r="K834" i="2" s="1"/>
  <c r="M834" i="2" s="1"/>
  <c r="I831" i="2"/>
  <c r="H830" i="2"/>
  <c r="K830" i="2" s="1"/>
  <c r="M830" i="2" s="1"/>
  <c r="I827" i="2"/>
  <c r="H826" i="2"/>
  <c r="K826" i="2" s="1"/>
  <c r="M826" i="2" s="1"/>
  <c r="I823" i="2"/>
  <c r="H822" i="2"/>
  <c r="K822" i="2" s="1"/>
  <c r="M822" i="2" s="1"/>
  <c r="I819" i="2"/>
  <c r="I816" i="2"/>
  <c r="K816" i="2" s="1"/>
  <c r="M816" i="2" s="1"/>
  <c r="H804" i="2"/>
  <c r="I804" i="2"/>
  <c r="H800" i="2"/>
  <c r="K800" i="2" s="1"/>
  <c r="M800" i="2" s="1"/>
  <c r="I800" i="2"/>
  <c r="J800" i="2"/>
  <c r="J796" i="2"/>
  <c r="J792" i="2"/>
  <c r="J788" i="2"/>
  <c r="J784" i="2"/>
  <c r="J780" i="2"/>
  <c r="J776" i="2"/>
  <c r="J772" i="2"/>
  <c r="J768" i="2"/>
  <c r="J764" i="2"/>
  <c r="J760" i="2"/>
  <c r="J756" i="2"/>
  <c r="J752" i="2"/>
  <c r="J748" i="2"/>
  <c r="J744" i="2"/>
  <c r="J740" i="2"/>
  <c r="J736" i="2"/>
  <c r="J732" i="2"/>
  <c r="J728" i="2"/>
  <c r="J724" i="2"/>
  <c r="J720" i="2"/>
  <c r="I716" i="2"/>
  <c r="H716" i="2"/>
  <c r="J714" i="2"/>
  <c r="I713" i="2"/>
  <c r="J713" i="2"/>
  <c r="I708" i="2"/>
  <c r="H708" i="2"/>
  <c r="I796" i="2"/>
  <c r="K796" i="2" s="1"/>
  <c r="M796" i="2" s="1"/>
  <c r="I792" i="2"/>
  <c r="K792" i="2" s="1"/>
  <c r="M792" i="2" s="1"/>
  <c r="I788" i="2"/>
  <c r="K788" i="2" s="1"/>
  <c r="M788" i="2" s="1"/>
  <c r="I784" i="2"/>
  <c r="K784" i="2" s="1"/>
  <c r="M784" i="2" s="1"/>
  <c r="I780" i="2"/>
  <c r="K780" i="2" s="1"/>
  <c r="M780" i="2" s="1"/>
  <c r="I776" i="2"/>
  <c r="K776" i="2" s="1"/>
  <c r="M776" i="2" s="1"/>
  <c r="I772" i="2"/>
  <c r="K772" i="2" s="1"/>
  <c r="M772" i="2" s="1"/>
  <c r="I768" i="2"/>
  <c r="K768" i="2" s="1"/>
  <c r="M768" i="2" s="1"/>
  <c r="I764" i="2"/>
  <c r="K764" i="2" s="1"/>
  <c r="M764" i="2" s="1"/>
  <c r="I760" i="2"/>
  <c r="K760" i="2" s="1"/>
  <c r="M760" i="2" s="1"/>
  <c r="I756" i="2"/>
  <c r="K756" i="2" s="1"/>
  <c r="M756" i="2" s="1"/>
  <c r="I752" i="2"/>
  <c r="K752" i="2" s="1"/>
  <c r="M752" i="2" s="1"/>
  <c r="I748" i="2"/>
  <c r="K748" i="2" s="1"/>
  <c r="M748" i="2" s="1"/>
  <c r="I744" i="2"/>
  <c r="K744" i="2" s="1"/>
  <c r="M744" i="2" s="1"/>
  <c r="I740" i="2"/>
  <c r="K740" i="2" s="1"/>
  <c r="M740" i="2" s="1"/>
  <c r="I736" i="2"/>
  <c r="K736" i="2" s="1"/>
  <c r="M736" i="2" s="1"/>
  <c r="I732" i="2"/>
  <c r="K732" i="2" s="1"/>
  <c r="M732" i="2" s="1"/>
  <c r="I728" i="2"/>
  <c r="K728" i="2" s="1"/>
  <c r="M728" i="2" s="1"/>
  <c r="I724" i="2"/>
  <c r="K724" i="2" s="1"/>
  <c r="M724" i="2" s="1"/>
  <c r="I720" i="2"/>
  <c r="K720" i="2" s="1"/>
  <c r="M720" i="2" s="1"/>
  <c r="H714" i="2"/>
  <c r="K714" i="2" s="1"/>
  <c r="M714" i="2" s="1"/>
  <c r="I706" i="2"/>
  <c r="H706" i="2"/>
  <c r="I704" i="2"/>
  <c r="H704" i="2"/>
  <c r="K704" i="2" s="1"/>
  <c r="M704" i="2" s="1"/>
  <c r="I717" i="2"/>
  <c r="K717" i="2" s="1"/>
  <c r="M717" i="2" s="1"/>
  <c r="J717" i="2"/>
  <c r="I712" i="2"/>
  <c r="H712" i="2"/>
  <c r="K712" i="2" s="1"/>
  <c r="M712" i="2" s="1"/>
  <c r="I702" i="2"/>
  <c r="H702" i="2"/>
  <c r="I700" i="2"/>
  <c r="H700" i="2"/>
  <c r="K700" i="2" s="1"/>
  <c r="M700" i="2" s="1"/>
  <c r="I696" i="2"/>
  <c r="H696" i="2"/>
  <c r="J696" i="2"/>
  <c r="J815" i="2"/>
  <c r="J811" i="2"/>
  <c r="J807" i="2"/>
  <c r="J803" i="2"/>
  <c r="I802" i="2"/>
  <c r="K802" i="2" s="1"/>
  <c r="M802" i="2" s="1"/>
  <c r="J799" i="2"/>
  <c r="I798" i="2"/>
  <c r="K798" i="2" s="1"/>
  <c r="M798" i="2" s="1"/>
  <c r="J795" i="2"/>
  <c r="I794" i="2"/>
  <c r="K794" i="2" s="1"/>
  <c r="M794" i="2" s="1"/>
  <c r="J791" i="2"/>
  <c r="I790" i="2"/>
  <c r="K790" i="2" s="1"/>
  <c r="M790" i="2" s="1"/>
  <c r="J787" i="2"/>
  <c r="I786" i="2"/>
  <c r="K786" i="2" s="1"/>
  <c r="M786" i="2" s="1"/>
  <c r="J783" i="2"/>
  <c r="I782" i="2"/>
  <c r="K782" i="2" s="1"/>
  <c r="M782" i="2" s="1"/>
  <c r="J779" i="2"/>
  <c r="I778" i="2"/>
  <c r="K778" i="2" s="1"/>
  <c r="M778" i="2" s="1"/>
  <c r="J775" i="2"/>
  <c r="I774" i="2"/>
  <c r="K774" i="2" s="1"/>
  <c r="M774" i="2" s="1"/>
  <c r="J771" i="2"/>
  <c r="I770" i="2"/>
  <c r="K770" i="2" s="1"/>
  <c r="M770" i="2" s="1"/>
  <c r="J767" i="2"/>
  <c r="I766" i="2"/>
  <c r="K766" i="2" s="1"/>
  <c r="M766" i="2" s="1"/>
  <c r="J763" i="2"/>
  <c r="I762" i="2"/>
  <c r="K762" i="2" s="1"/>
  <c r="M762" i="2" s="1"/>
  <c r="J759" i="2"/>
  <c r="I758" i="2"/>
  <c r="K758" i="2" s="1"/>
  <c r="M758" i="2" s="1"/>
  <c r="J755" i="2"/>
  <c r="I754" i="2"/>
  <c r="K754" i="2" s="1"/>
  <c r="M754" i="2" s="1"/>
  <c r="J751" i="2"/>
  <c r="I750" i="2"/>
  <c r="K750" i="2" s="1"/>
  <c r="M750" i="2" s="1"/>
  <c r="J747" i="2"/>
  <c r="I746" i="2"/>
  <c r="K746" i="2" s="1"/>
  <c r="M746" i="2" s="1"/>
  <c r="J743" i="2"/>
  <c r="I742" i="2"/>
  <c r="K742" i="2" s="1"/>
  <c r="M742" i="2" s="1"/>
  <c r="J739" i="2"/>
  <c r="I738" i="2"/>
  <c r="K738" i="2" s="1"/>
  <c r="M738" i="2" s="1"/>
  <c r="J735" i="2"/>
  <c r="I734" i="2"/>
  <c r="K734" i="2" s="1"/>
  <c r="M734" i="2" s="1"/>
  <c r="J731" i="2"/>
  <c r="I730" i="2"/>
  <c r="K730" i="2" s="1"/>
  <c r="M730" i="2" s="1"/>
  <c r="J727" i="2"/>
  <c r="I726" i="2"/>
  <c r="K726" i="2" s="1"/>
  <c r="M726" i="2" s="1"/>
  <c r="J723" i="2"/>
  <c r="I722" i="2"/>
  <c r="K722" i="2" s="1"/>
  <c r="M722" i="2" s="1"/>
  <c r="H718" i="2"/>
  <c r="K718" i="2" s="1"/>
  <c r="M718" i="2" s="1"/>
  <c r="J716" i="2"/>
  <c r="H713" i="2"/>
  <c r="H710" i="2"/>
  <c r="K710" i="2" s="1"/>
  <c r="M710" i="2" s="1"/>
  <c r="J708" i="2"/>
  <c r="H698" i="2"/>
  <c r="K698" i="2" s="1"/>
  <c r="M698" i="2" s="1"/>
  <c r="H694" i="2"/>
  <c r="K694" i="2" s="1"/>
  <c r="M694" i="2" s="1"/>
  <c r="H690" i="2"/>
  <c r="K690" i="2" s="1"/>
  <c r="M690" i="2" s="1"/>
  <c r="H686" i="2"/>
  <c r="K686" i="2" s="1"/>
  <c r="M686" i="2" s="1"/>
  <c r="H682" i="2"/>
  <c r="K682" i="2" s="1"/>
  <c r="M682" i="2" s="1"/>
  <c r="H678" i="2"/>
  <c r="K678" i="2" s="1"/>
  <c r="M678" i="2" s="1"/>
  <c r="H674" i="2"/>
  <c r="K674" i="2" s="1"/>
  <c r="M674" i="2" s="1"/>
  <c r="H670" i="2"/>
  <c r="K670" i="2" s="1"/>
  <c r="M670" i="2" s="1"/>
  <c r="H666" i="2"/>
  <c r="K666" i="2" s="1"/>
  <c r="M666" i="2" s="1"/>
  <c r="H662" i="2"/>
  <c r="K662" i="2" s="1"/>
  <c r="M662" i="2" s="1"/>
  <c r="H658" i="2"/>
  <c r="K658" i="2" s="1"/>
  <c r="M658" i="2" s="1"/>
  <c r="H654" i="2"/>
  <c r="K654" i="2" s="1"/>
  <c r="M654" i="2" s="1"/>
  <c r="H650" i="2"/>
  <c r="K650" i="2" s="1"/>
  <c r="M650" i="2" s="1"/>
  <c r="H646" i="2"/>
  <c r="K646" i="2" s="1"/>
  <c r="M646" i="2" s="1"/>
  <c r="H642" i="2"/>
  <c r="K642" i="2" s="1"/>
  <c r="M642" i="2" s="1"/>
  <c r="H638" i="2"/>
  <c r="K638" i="2" s="1"/>
  <c r="M638" i="2" s="1"/>
  <c r="H634" i="2"/>
  <c r="K634" i="2" s="1"/>
  <c r="M634" i="2" s="1"/>
  <c r="H630" i="2"/>
  <c r="K630" i="2" s="1"/>
  <c r="M630" i="2" s="1"/>
  <c r="H626" i="2"/>
  <c r="K626" i="2" s="1"/>
  <c r="M626" i="2" s="1"/>
  <c r="H622" i="2"/>
  <c r="K622" i="2" s="1"/>
  <c r="M622" i="2" s="1"/>
  <c r="H618" i="2"/>
  <c r="K618" i="2" s="1"/>
  <c r="M618" i="2" s="1"/>
  <c r="H614" i="2"/>
  <c r="K614" i="2" s="1"/>
  <c r="M614" i="2" s="1"/>
  <c r="H610" i="2"/>
  <c r="K610" i="2" s="1"/>
  <c r="M610" i="2" s="1"/>
  <c r="H606" i="2"/>
  <c r="K606" i="2" s="1"/>
  <c r="M606" i="2" s="1"/>
  <c r="H602" i="2"/>
  <c r="K602" i="2" s="1"/>
  <c r="M602" i="2" s="1"/>
  <c r="H598" i="2"/>
  <c r="K598" i="2" s="1"/>
  <c r="M598" i="2" s="1"/>
  <c r="H594" i="2"/>
  <c r="K594" i="2" s="1"/>
  <c r="M594" i="2" s="1"/>
  <c r="H591" i="2"/>
  <c r="J573" i="2"/>
  <c r="I573" i="2"/>
  <c r="H573" i="2"/>
  <c r="K573" i="2" s="1"/>
  <c r="M573" i="2" s="1"/>
  <c r="J570" i="2"/>
  <c r="I570" i="2"/>
  <c r="J566" i="2"/>
  <c r="H566" i="2"/>
  <c r="I566" i="2"/>
  <c r="J562" i="2"/>
  <c r="H562" i="2"/>
  <c r="I562" i="2"/>
  <c r="J692" i="2"/>
  <c r="J688" i="2"/>
  <c r="J684" i="2"/>
  <c r="J680" i="2"/>
  <c r="J676" i="2"/>
  <c r="J672" i="2"/>
  <c r="J668" i="2"/>
  <c r="J664" i="2"/>
  <c r="J660" i="2"/>
  <c r="J656" i="2"/>
  <c r="J652" i="2"/>
  <c r="J648" i="2"/>
  <c r="J644" i="2"/>
  <c r="J640" i="2"/>
  <c r="J636" i="2"/>
  <c r="J632" i="2"/>
  <c r="J628" i="2"/>
  <c r="J624" i="2"/>
  <c r="J620" i="2"/>
  <c r="J616" i="2"/>
  <c r="J612" i="2"/>
  <c r="J608" i="2"/>
  <c r="J604" i="2"/>
  <c r="J600" i="2"/>
  <c r="J596" i="2"/>
  <c r="J589" i="2"/>
  <c r="H589" i="2"/>
  <c r="K589" i="2" s="1"/>
  <c r="M589" i="2" s="1"/>
  <c r="I587" i="2"/>
  <c r="J586" i="2"/>
  <c r="I586" i="2"/>
  <c r="K586" i="2" s="1"/>
  <c r="M586" i="2" s="1"/>
  <c r="J581" i="2"/>
  <c r="H581" i="2"/>
  <c r="K581" i="2" s="1"/>
  <c r="M581" i="2" s="1"/>
  <c r="I579" i="2"/>
  <c r="J578" i="2"/>
  <c r="I578" i="2"/>
  <c r="K578" i="2" s="1"/>
  <c r="M578" i="2" s="1"/>
  <c r="J709" i="2"/>
  <c r="J705" i="2"/>
  <c r="J701" i="2"/>
  <c r="J697" i="2"/>
  <c r="J693" i="2"/>
  <c r="H692" i="2"/>
  <c r="K692" i="2" s="1"/>
  <c r="M692" i="2" s="1"/>
  <c r="J689" i="2"/>
  <c r="H688" i="2"/>
  <c r="K688" i="2" s="1"/>
  <c r="M688" i="2" s="1"/>
  <c r="J685" i="2"/>
  <c r="H684" i="2"/>
  <c r="K684" i="2" s="1"/>
  <c r="M684" i="2" s="1"/>
  <c r="J681" i="2"/>
  <c r="H680" i="2"/>
  <c r="K680" i="2" s="1"/>
  <c r="M680" i="2" s="1"/>
  <c r="J677" i="2"/>
  <c r="H676" i="2"/>
  <c r="K676" i="2" s="1"/>
  <c r="M676" i="2" s="1"/>
  <c r="J673" i="2"/>
  <c r="H672" i="2"/>
  <c r="K672" i="2" s="1"/>
  <c r="M672" i="2" s="1"/>
  <c r="J669" i="2"/>
  <c r="H668" i="2"/>
  <c r="K668" i="2" s="1"/>
  <c r="M668" i="2" s="1"/>
  <c r="J665" i="2"/>
  <c r="H664" i="2"/>
  <c r="K664" i="2" s="1"/>
  <c r="M664" i="2" s="1"/>
  <c r="J661" i="2"/>
  <c r="H660" i="2"/>
  <c r="K660" i="2" s="1"/>
  <c r="M660" i="2" s="1"/>
  <c r="J657" i="2"/>
  <c r="H656" i="2"/>
  <c r="K656" i="2" s="1"/>
  <c r="M656" i="2" s="1"/>
  <c r="J653" i="2"/>
  <c r="H652" i="2"/>
  <c r="K652" i="2" s="1"/>
  <c r="M652" i="2" s="1"/>
  <c r="J649" i="2"/>
  <c r="H648" i="2"/>
  <c r="K648" i="2" s="1"/>
  <c r="M648" i="2" s="1"/>
  <c r="J645" i="2"/>
  <c r="H644" i="2"/>
  <c r="K644" i="2" s="1"/>
  <c r="M644" i="2" s="1"/>
  <c r="J641" i="2"/>
  <c r="H640" i="2"/>
  <c r="K640" i="2" s="1"/>
  <c r="M640" i="2" s="1"/>
  <c r="J637" i="2"/>
  <c r="H636" i="2"/>
  <c r="K636" i="2" s="1"/>
  <c r="M636" i="2" s="1"/>
  <c r="J633" i="2"/>
  <c r="H632" i="2"/>
  <c r="K632" i="2" s="1"/>
  <c r="M632" i="2" s="1"/>
  <c r="J629" i="2"/>
  <c r="H628" i="2"/>
  <c r="K628" i="2" s="1"/>
  <c r="M628" i="2" s="1"/>
  <c r="J625" i="2"/>
  <c r="H624" i="2"/>
  <c r="K624" i="2" s="1"/>
  <c r="M624" i="2" s="1"/>
  <c r="J621" i="2"/>
  <c r="H620" i="2"/>
  <c r="K620" i="2" s="1"/>
  <c r="M620" i="2" s="1"/>
  <c r="J617" i="2"/>
  <c r="H616" i="2"/>
  <c r="K616" i="2" s="1"/>
  <c r="M616" i="2" s="1"/>
  <c r="J613" i="2"/>
  <c r="H612" i="2"/>
  <c r="K612" i="2" s="1"/>
  <c r="M612" i="2" s="1"/>
  <c r="J609" i="2"/>
  <c r="H608" i="2"/>
  <c r="K608" i="2" s="1"/>
  <c r="M608" i="2" s="1"/>
  <c r="J605" i="2"/>
  <c r="H604" i="2"/>
  <c r="K604" i="2" s="1"/>
  <c r="M604" i="2" s="1"/>
  <c r="J601" i="2"/>
  <c r="H600" i="2"/>
  <c r="K600" i="2" s="1"/>
  <c r="M600" i="2" s="1"/>
  <c r="J597" i="2"/>
  <c r="H596" i="2"/>
  <c r="K596" i="2" s="1"/>
  <c r="M596" i="2" s="1"/>
  <c r="H587" i="2"/>
  <c r="H579" i="2"/>
  <c r="J593" i="2"/>
  <c r="H593" i="2"/>
  <c r="K593" i="2" s="1"/>
  <c r="M593" i="2" s="1"/>
  <c r="J590" i="2"/>
  <c r="I590" i="2"/>
  <c r="K590" i="2" s="1"/>
  <c r="M590" i="2" s="1"/>
  <c r="J585" i="2"/>
  <c r="H585" i="2"/>
  <c r="K585" i="2" s="1"/>
  <c r="M585" i="2" s="1"/>
  <c r="J582" i="2"/>
  <c r="I582" i="2"/>
  <c r="K582" i="2" s="1"/>
  <c r="M582" i="2" s="1"/>
  <c r="J577" i="2"/>
  <c r="H577" i="2"/>
  <c r="K577" i="2" s="1"/>
  <c r="M577" i="2" s="1"/>
  <c r="J574" i="2"/>
  <c r="I574" i="2"/>
  <c r="K574" i="2" s="1"/>
  <c r="M574" i="2" s="1"/>
  <c r="H570" i="2"/>
  <c r="K570" i="2" s="1"/>
  <c r="M570" i="2" s="1"/>
  <c r="H569" i="2"/>
  <c r="H565" i="2"/>
  <c r="H561" i="2"/>
  <c r="I558" i="2"/>
  <c r="H557" i="2"/>
  <c r="K557" i="2" s="1"/>
  <c r="M557" i="2" s="1"/>
  <c r="I554" i="2"/>
  <c r="H553" i="2"/>
  <c r="I550" i="2"/>
  <c r="H549" i="2"/>
  <c r="I546" i="2"/>
  <c r="H545" i="2"/>
  <c r="I542" i="2"/>
  <c r="H541" i="2"/>
  <c r="K541" i="2" s="1"/>
  <c r="M541" i="2" s="1"/>
  <c r="I538" i="2"/>
  <c r="H537" i="2"/>
  <c r="I534" i="2"/>
  <c r="H533" i="2"/>
  <c r="I530" i="2"/>
  <c r="H529" i="2"/>
  <c r="I526" i="2"/>
  <c r="H525" i="2"/>
  <c r="K525" i="2" s="1"/>
  <c r="M525" i="2" s="1"/>
  <c r="H516" i="2"/>
  <c r="H508" i="2"/>
  <c r="J496" i="2"/>
  <c r="H496" i="2"/>
  <c r="J494" i="2"/>
  <c r="H494" i="2"/>
  <c r="H558" i="2"/>
  <c r="K558" i="2" s="1"/>
  <c r="M558" i="2" s="1"/>
  <c r="H554" i="2"/>
  <c r="K554" i="2" s="1"/>
  <c r="M554" i="2" s="1"/>
  <c r="H550" i="2"/>
  <c r="H546" i="2"/>
  <c r="H542" i="2"/>
  <c r="K542" i="2" s="1"/>
  <c r="M542" i="2" s="1"/>
  <c r="H538" i="2"/>
  <c r="K538" i="2" s="1"/>
  <c r="M538" i="2" s="1"/>
  <c r="H534" i="2"/>
  <c r="H530" i="2"/>
  <c r="H526" i="2"/>
  <c r="K526" i="2" s="1"/>
  <c r="M526" i="2" s="1"/>
  <c r="J522" i="2"/>
  <c r="H522" i="2"/>
  <c r="K522" i="2" s="1"/>
  <c r="M522" i="2" s="1"/>
  <c r="J519" i="2"/>
  <c r="I519" i="2"/>
  <c r="K519" i="2" s="1"/>
  <c r="M519" i="2" s="1"/>
  <c r="J514" i="2"/>
  <c r="H514" i="2"/>
  <c r="K514" i="2" s="1"/>
  <c r="M514" i="2" s="1"/>
  <c r="J511" i="2"/>
  <c r="I511" i="2"/>
  <c r="K511" i="2" s="1"/>
  <c r="M511" i="2" s="1"/>
  <c r="J506" i="2"/>
  <c r="H506" i="2"/>
  <c r="K506" i="2" s="1"/>
  <c r="M506" i="2" s="1"/>
  <c r="J492" i="2"/>
  <c r="H492" i="2"/>
  <c r="K492" i="2" s="1"/>
  <c r="M492" i="2" s="1"/>
  <c r="J490" i="2"/>
  <c r="H490" i="2"/>
  <c r="K490" i="2" s="1"/>
  <c r="M490" i="2" s="1"/>
  <c r="J504" i="2"/>
  <c r="H504" i="2"/>
  <c r="K504" i="2" s="1"/>
  <c r="M504" i="2" s="1"/>
  <c r="J502" i="2"/>
  <c r="H502" i="2"/>
  <c r="K502" i="2" s="1"/>
  <c r="M502" i="2" s="1"/>
  <c r="J488" i="2"/>
  <c r="H488" i="2"/>
  <c r="K488" i="2" s="1"/>
  <c r="M488" i="2" s="1"/>
  <c r="J484" i="2"/>
  <c r="H484" i="2"/>
  <c r="I484" i="2"/>
  <c r="J480" i="2"/>
  <c r="H480" i="2"/>
  <c r="K480" i="2" s="1"/>
  <c r="M480" i="2" s="1"/>
  <c r="I480" i="2"/>
  <c r="J476" i="2"/>
  <c r="H476" i="2"/>
  <c r="I476" i="2"/>
  <c r="J472" i="2"/>
  <c r="H472" i="2"/>
  <c r="I472" i="2"/>
  <c r="J468" i="2"/>
  <c r="H468" i="2"/>
  <c r="I468" i="2"/>
  <c r="J464" i="2"/>
  <c r="H464" i="2"/>
  <c r="I464" i="2"/>
  <c r="J460" i="2"/>
  <c r="H460" i="2"/>
  <c r="I460" i="2"/>
  <c r="J456" i="2"/>
  <c r="H456" i="2"/>
  <c r="I456" i="2"/>
  <c r="J452" i="2"/>
  <c r="H452" i="2"/>
  <c r="I452" i="2"/>
  <c r="I569" i="2"/>
  <c r="I565" i="2"/>
  <c r="I561" i="2"/>
  <c r="I557" i="2"/>
  <c r="I553" i="2"/>
  <c r="I549" i="2"/>
  <c r="I545" i="2"/>
  <c r="I541" i="2"/>
  <c r="I537" i="2"/>
  <c r="I533" i="2"/>
  <c r="I529" i="2"/>
  <c r="I525" i="2"/>
  <c r="J518" i="2"/>
  <c r="H518" i="2"/>
  <c r="K518" i="2" s="1"/>
  <c r="M518" i="2" s="1"/>
  <c r="I516" i="2"/>
  <c r="J515" i="2"/>
  <c r="I515" i="2"/>
  <c r="K515" i="2" s="1"/>
  <c r="M515" i="2" s="1"/>
  <c r="J510" i="2"/>
  <c r="H510" i="2"/>
  <c r="K510" i="2" s="1"/>
  <c r="M510" i="2" s="1"/>
  <c r="I508" i="2"/>
  <c r="J500" i="2"/>
  <c r="H500" i="2"/>
  <c r="K500" i="2" s="1"/>
  <c r="M500" i="2" s="1"/>
  <c r="J498" i="2"/>
  <c r="H498" i="2"/>
  <c r="K498" i="2" s="1"/>
  <c r="M498" i="2" s="1"/>
  <c r="I496" i="2"/>
  <c r="I494" i="2"/>
  <c r="I507" i="2"/>
  <c r="I503" i="2"/>
  <c r="I499" i="2"/>
  <c r="I495" i="2"/>
  <c r="I491" i="2"/>
  <c r="I487" i="2"/>
  <c r="H486" i="2"/>
  <c r="K486" i="2" s="1"/>
  <c r="M486" i="2" s="1"/>
  <c r="I483" i="2"/>
  <c r="H482" i="2"/>
  <c r="I479" i="2"/>
  <c r="H478" i="2"/>
  <c r="K478" i="2" s="1"/>
  <c r="M478" i="2" s="1"/>
  <c r="I475" i="2"/>
  <c r="H474" i="2"/>
  <c r="K474" i="2" s="1"/>
  <c r="M474" i="2" s="1"/>
  <c r="I471" i="2"/>
  <c r="H470" i="2"/>
  <c r="K470" i="2" s="1"/>
  <c r="M470" i="2" s="1"/>
  <c r="I467" i="2"/>
  <c r="H466" i="2"/>
  <c r="K466" i="2" s="1"/>
  <c r="M466" i="2" s="1"/>
  <c r="I463" i="2"/>
  <c r="H462" i="2"/>
  <c r="K462" i="2" s="1"/>
  <c r="M462" i="2" s="1"/>
  <c r="I459" i="2"/>
  <c r="H458" i="2"/>
  <c r="K458" i="2" s="1"/>
  <c r="M458" i="2" s="1"/>
  <c r="I455" i="2"/>
  <c r="H454" i="2"/>
  <c r="K454" i="2" s="1"/>
  <c r="M454" i="2" s="1"/>
  <c r="I451" i="2"/>
  <c r="H450" i="2"/>
  <c r="K450" i="2" s="1"/>
  <c r="M450" i="2" s="1"/>
  <c r="I447" i="2"/>
  <c r="H446" i="2"/>
  <c r="K446" i="2" s="1"/>
  <c r="M446" i="2" s="1"/>
  <c r="I443" i="2"/>
  <c r="H442" i="2"/>
  <c r="K442" i="2" s="1"/>
  <c r="M442" i="2" s="1"/>
  <c r="I439" i="2"/>
  <c r="H438" i="2"/>
  <c r="K438" i="2" s="1"/>
  <c r="M438" i="2" s="1"/>
  <c r="I435" i="2"/>
  <c r="H434" i="2"/>
  <c r="K434" i="2" s="1"/>
  <c r="M434" i="2" s="1"/>
  <c r="I431" i="2"/>
  <c r="H430" i="2"/>
  <c r="K430" i="2" s="1"/>
  <c r="M430" i="2" s="1"/>
  <c r="I427" i="2"/>
  <c r="H426" i="2"/>
  <c r="K426" i="2" s="1"/>
  <c r="M426" i="2" s="1"/>
  <c r="I423" i="2"/>
  <c r="H422" i="2"/>
  <c r="K422" i="2" s="1"/>
  <c r="M422" i="2" s="1"/>
  <c r="I419" i="2"/>
  <c r="H418" i="2"/>
  <c r="K418" i="2" s="1"/>
  <c r="M418" i="2" s="1"/>
  <c r="I415" i="2"/>
  <c r="H414" i="2"/>
  <c r="K414" i="2" s="1"/>
  <c r="M414" i="2" s="1"/>
  <c r="I411" i="2"/>
  <c r="H410" i="2"/>
  <c r="K410" i="2" s="1"/>
  <c r="M410" i="2" s="1"/>
  <c r="I407" i="2"/>
  <c r="H406" i="2"/>
  <c r="K406" i="2" s="1"/>
  <c r="M406" i="2" s="1"/>
  <c r="I403" i="2"/>
  <c r="H402" i="2"/>
  <c r="K402" i="2" s="1"/>
  <c r="M402" i="2" s="1"/>
  <c r="I399" i="2"/>
  <c r="H398" i="2"/>
  <c r="K398" i="2" s="1"/>
  <c r="M398" i="2" s="1"/>
  <c r="I395" i="2"/>
  <c r="H394" i="2"/>
  <c r="K394" i="2" s="1"/>
  <c r="M394" i="2" s="1"/>
  <c r="I391" i="2"/>
  <c r="H390" i="2"/>
  <c r="K390" i="2" s="1"/>
  <c r="M390" i="2" s="1"/>
  <c r="I387" i="2"/>
  <c r="H386" i="2"/>
  <c r="K386" i="2" s="1"/>
  <c r="M386" i="2" s="1"/>
  <c r="I383" i="2"/>
  <c r="H382" i="2"/>
  <c r="K382" i="2" s="1"/>
  <c r="M382" i="2" s="1"/>
  <c r="I379" i="2"/>
  <c r="H378" i="2"/>
  <c r="K378" i="2" s="1"/>
  <c r="M378" i="2" s="1"/>
  <c r="I375" i="2"/>
  <c r="H374" i="2"/>
  <c r="K374" i="2" s="1"/>
  <c r="M374" i="2" s="1"/>
  <c r="I371" i="2"/>
  <c r="H370" i="2"/>
  <c r="K370" i="2" s="1"/>
  <c r="M370" i="2" s="1"/>
  <c r="J321" i="2"/>
  <c r="H321" i="2"/>
  <c r="I321" i="2"/>
  <c r="J305" i="2"/>
  <c r="H305" i="2"/>
  <c r="I305" i="2"/>
  <c r="J289" i="2"/>
  <c r="H289" i="2"/>
  <c r="K289" i="2" s="1"/>
  <c r="I289" i="2"/>
  <c r="I448" i="2"/>
  <c r="I444" i="2"/>
  <c r="I440" i="2"/>
  <c r="I436" i="2"/>
  <c r="I432" i="2"/>
  <c r="I428" i="2"/>
  <c r="I424" i="2"/>
  <c r="I420" i="2"/>
  <c r="I416" i="2"/>
  <c r="I412" i="2"/>
  <c r="I408" i="2"/>
  <c r="I404" i="2"/>
  <c r="I400" i="2"/>
  <c r="I396" i="2"/>
  <c r="I392" i="2"/>
  <c r="I388" i="2"/>
  <c r="I384" i="2"/>
  <c r="I380" i="2"/>
  <c r="I376" i="2"/>
  <c r="I372" i="2"/>
  <c r="H368" i="2"/>
  <c r="K368" i="2" s="1"/>
  <c r="M368" i="2" s="1"/>
  <c r="J368" i="2"/>
  <c r="H366" i="2"/>
  <c r="K366" i="2" s="1"/>
  <c r="M366" i="2" s="1"/>
  <c r="J366" i="2"/>
  <c r="H364" i="2"/>
  <c r="K364" i="2" s="1"/>
  <c r="M364" i="2" s="1"/>
  <c r="J364" i="2"/>
  <c r="H362" i="2"/>
  <c r="K362" i="2" s="1"/>
  <c r="M362" i="2" s="1"/>
  <c r="J362" i="2"/>
  <c r="H360" i="2"/>
  <c r="K360" i="2" s="1"/>
  <c r="M360" i="2" s="1"/>
  <c r="J360" i="2"/>
  <c r="H358" i="2"/>
  <c r="K358" i="2" s="1"/>
  <c r="M358" i="2" s="1"/>
  <c r="J358" i="2"/>
  <c r="H356" i="2"/>
  <c r="K356" i="2" s="1"/>
  <c r="M356" i="2" s="1"/>
  <c r="J356" i="2"/>
  <c r="J325" i="2"/>
  <c r="H325" i="2"/>
  <c r="I325" i="2"/>
  <c r="J309" i="2"/>
  <c r="H309" i="2"/>
  <c r="K309" i="2" s="1"/>
  <c r="I309" i="2"/>
  <c r="J293" i="2"/>
  <c r="H293" i="2"/>
  <c r="I293" i="2"/>
  <c r="J277" i="2"/>
  <c r="H277" i="2"/>
  <c r="I277" i="2"/>
  <c r="H448" i="2"/>
  <c r="H444" i="2"/>
  <c r="H440" i="2"/>
  <c r="K440" i="2" s="1"/>
  <c r="M440" i="2" s="1"/>
  <c r="H436" i="2"/>
  <c r="K436" i="2" s="1"/>
  <c r="M436" i="2" s="1"/>
  <c r="H432" i="2"/>
  <c r="H428" i="2"/>
  <c r="H424" i="2"/>
  <c r="K424" i="2" s="1"/>
  <c r="M424" i="2" s="1"/>
  <c r="H420" i="2"/>
  <c r="K420" i="2" s="1"/>
  <c r="M420" i="2" s="1"/>
  <c r="H416" i="2"/>
  <c r="H412" i="2"/>
  <c r="H408" i="2"/>
  <c r="K408" i="2" s="1"/>
  <c r="M408" i="2" s="1"/>
  <c r="H404" i="2"/>
  <c r="K404" i="2" s="1"/>
  <c r="M404" i="2" s="1"/>
  <c r="H400" i="2"/>
  <c r="H396" i="2"/>
  <c r="H392" i="2"/>
  <c r="K392" i="2" s="1"/>
  <c r="M392" i="2" s="1"/>
  <c r="H388" i="2"/>
  <c r="K388" i="2" s="1"/>
  <c r="M388" i="2" s="1"/>
  <c r="H384" i="2"/>
  <c r="H380" i="2"/>
  <c r="H376" i="2"/>
  <c r="K376" i="2" s="1"/>
  <c r="M376" i="2" s="1"/>
  <c r="H372" i="2"/>
  <c r="K372" i="2" s="1"/>
  <c r="M372" i="2" s="1"/>
  <c r="J329" i="2"/>
  <c r="H329" i="2"/>
  <c r="I329" i="2"/>
  <c r="J313" i="2"/>
  <c r="H313" i="2"/>
  <c r="K313" i="2" s="1"/>
  <c r="I313" i="2"/>
  <c r="J297" i="2"/>
  <c r="H297" i="2"/>
  <c r="I297" i="2"/>
  <c r="J281" i="2"/>
  <c r="H281" i="2"/>
  <c r="I281" i="2"/>
  <c r="H369" i="2"/>
  <c r="K369" i="2" s="1"/>
  <c r="M369" i="2" s="1"/>
  <c r="J369" i="2"/>
  <c r="H367" i="2"/>
  <c r="K367" i="2" s="1"/>
  <c r="M367" i="2" s="1"/>
  <c r="J367" i="2"/>
  <c r="H365" i="2"/>
  <c r="K365" i="2" s="1"/>
  <c r="M365" i="2" s="1"/>
  <c r="J365" i="2"/>
  <c r="H363" i="2"/>
  <c r="K363" i="2" s="1"/>
  <c r="M363" i="2" s="1"/>
  <c r="J363" i="2"/>
  <c r="H361" i="2"/>
  <c r="K361" i="2" s="1"/>
  <c r="M361" i="2" s="1"/>
  <c r="J361" i="2"/>
  <c r="H359" i="2"/>
  <c r="K359" i="2" s="1"/>
  <c r="M359" i="2" s="1"/>
  <c r="J359" i="2"/>
  <c r="H357" i="2"/>
  <c r="K357" i="2" s="1"/>
  <c r="M357" i="2" s="1"/>
  <c r="J357" i="2"/>
  <c r="H355" i="2"/>
  <c r="K355" i="2" s="1"/>
  <c r="M355" i="2" s="1"/>
  <c r="J355" i="2"/>
  <c r="J353" i="2"/>
  <c r="H353" i="2"/>
  <c r="K353" i="2" s="1"/>
  <c r="M353" i="2" s="1"/>
  <c r="J351" i="2"/>
  <c r="H351" i="2"/>
  <c r="K351" i="2" s="1"/>
  <c r="M351" i="2" s="1"/>
  <c r="J349" i="2"/>
  <c r="H349" i="2"/>
  <c r="K349" i="2" s="1"/>
  <c r="M349" i="2" s="1"/>
  <c r="J347" i="2"/>
  <c r="H347" i="2"/>
  <c r="K347" i="2" s="1"/>
  <c r="M347" i="2" s="1"/>
  <c r="J345" i="2"/>
  <c r="H345" i="2"/>
  <c r="K345" i="2" s="1"/>
  <c r="M345" i="2" s="1"/>
  <c r="J343" i="2"/>
  <c r="H343" i="2"/>
  <c r="K343" i="2" s="1"/>
  <c r="M343" i="2" s="1"/>
  <c r="J341" i="2"/>
  <c r="H341" i="2"/>
  <c r="K341" i="2" s="1"/>
  <c r="M341" i="2" s="1"/>
  <c r="J339" i="2"/>
  <c r="H339" i="2"/>
  <c r="K339" i="2" s="1"/>
  <c r="M339" i="2" s="1"/>
  <c r="J337" i="2"/>
  <c r="H337" i="2"/>
  <c r="K337" i="2" s="1"/>
  <c r="M337" i="2" s="1"/>
  <c r="J335" i="2"/>
  <c r="H335" i="2"/>
  <c r="K335" i="2" s="1"/>
  <c r="M335" i="2" s="1"/>
  <c r="J333" i="2"/>
  <c r="H333" i="2"/>
  <c r="K333" i="2" s="1"/>
  <c r="M333" i="2" s="1"/>
  <c r="J317" i="2"/>
  <c r="H317" i="2"/>
  <c r="I317" i="2"/>
  <c r="J301" i="2"/>
  <c r="H301" i="2"/>
  <c r="I301" i="2"/>
  <c r="J285" i="2"/>
  <c r="H285" i="2"/>
  <c r="I285" i="2"/>
  <c r="I273" i="2"/>
  <c r="I269" i="2"/>
  <c r="I265" i="2"/>
  <c r="I261" i="2"/>
  <c r="I257" i="2"/>
  <c r="I253" i="2"/>
  <c r="I249" i="2"/>
  <c r="I245" i="2"/>
  <c r="I241" i="2"/>
  <c r="I237" i="2"/>
  <c r="I233" i="2"/>
  <c r="I229" i="2"/>
  <c r="I225" i="2"/>
  <c r="H224" i="2"/>
  <c r="K224" i="2" s="1"/>
  <c r="J224" i="2"/>
  <c r="H219" i="2"/>
  <c r="I219" i="2"/>
  <c r="J217" i="2"/>
  <c r="H216" i="2"/>
  <c r="J216" i="2"/>
  <c r="H211" i="2"/>
  <c r="I211" i="2"/>
  <c r="J209" i="2"/>
  <c r="H145" i="2"/>
  <c r="I145" i="2"/>
  <c r="J145" i="2"/>
  <c r="I354" i="2"/>
  <c r="I350" i="2"/>
  <c r="I346" i="2"/>
  <c r="I342" i="2"/>
  <c r="I338" i="2"/>
  <c r="I334" i="2"/>
  <c r="I330" i="2"/>
  <c r="I326" i="2"/>
  <c r="I322" i="2"/>
  <c r="I318" i="2"/>
  <c r="I314" i="2"/>
  <c r="I310" i="2"/>
  <c r="I306" i="2"/>
  <c r="I302" i="2"/>
  <c r="I298" i="2"/>
  <c r="I294" i="2"/>
  <c r="I290" i="2"/>
  <c r="I286" i="2"/>
  <c r="I282" i="2"/>
  <c r="I278" i="2"/>
  <c r="I274" i="2"/>
  <c r="H273" i="2"/>
  <c r="I270" i="2"/>
  <c r="H269" i="2"/>
  <c r="K269" i="2" s="1"/>
  <c r="I266" i="2"/>
  <c r="H265" i="2"/>
  <c r="K265" i="2" s="1"/>
  <c r="I262" i="2"/>
  <c r="H261" i="2"/>
  <c r="I258" i="2"/>
  <c r="H257" i="2"/>
  <c r="I254" i="2"/>
  <c r="H253" i="2"/>
  <c r="I250" i="2"/>
  <c r="H249" i="2"/>
  <c r="K249" i="2" s="1"/>
  <c r="I246" i="2"/>
  <c r="H245" i="2"/>
  <c r="I242" i="2"/>
  <c r="H241" i="2"/>
  <c r="I238" i="2"/>
  <c r="H237" i="2"/>
  <c r="I234" i="2"/>
  <c r="H233" i="2"/>
  <c r="K233" i="2" s="1"/>
  <c r="I230" i="2"/>
  <c r="H229" i="2"/>
  <c r="I226" i="2"/>
  <c r="H225" i="2"/>
  <c r="I217" i="2"/>
  <c r="I209" i="2"/>
  <c r="H223" i="2"/>
  <c r="I223" i="2"/>
  <c r="H220" i="2"/>
  <c r="J220" i="2"/>
  <c r="H215" i="2"/>
  <c r="I215" i="2"/>
  <c r="H212" i="2"/>
  <c r="J212" i="2"/>
  <c r="H205" i="2"/>
  <c r="I205" i="2"/>
  <c r="J205" i="2"/>
  <c r="H201" i="2"/>
  <c r="K201" i="2" s="1"/>
  <c r="I201" i="2"/>
  <c r="J201" i="2"/>
  <c r="H197" i="2"/>
  <c r="I197" i="2"/>
  <c r="J197" i="2"/>
  <c r="H193" i="2"/>
  <c r="I193" i="2"/>
  <c r="J193" i="2"/>
  <c r="H189" i="2"/>
  <c r="I189" i="2"/>
  <c r="J189" i="2"/>
  <c r="H185" i="2"/>
  <c r="K185" i="2" s="1"/>
  <c r="I185" i="2"/>
  <c r="J185" i="2"/>
  <c r="H181" i="2"/>
  <c r="I181" i="2"/>
  <c r="J181" i="2"/>
  <c r="H177" i="2"/>
  <c r="I177" i="2"/>
  <c r="J177" i="2"/>
  <c r="H173" i="2"/>
  <c r="I173" i="2"/>
  <c r="J173" i="2"/>
  <c r="H169" i="2"/>
  <c r="K169" i="2" s="1"/>
  <c r="I169" i="2"/>
  <c r="J169" i="2"/>
  <c r="H165" i="2"/>
  <c r="I165" i="2"/>
  <c r="J165" i="2"/>
  <c r="H161" i="2"/>
  <c r="I161" i="2"/>
  <c r="J161" i="2"/>
  <c r="H157" i="2"/>
  <c r="I157" i="2"/>
  <c r="J157" i="2"/>
  <c r="H153" i="2"/>
  <c r="K153" i="2" s="1"/>
  <c r="I153" i="2"/>
  <c r="J153" i="2"/>
  <c r="H149" i="2"/>
  <c r="I149" i="2"/>
  <c r="J149" i="2"/>
  <c r="I352" i="2"/>
  <c r="I348" i="2"/>
  <c r="I344" i="2"/>
  <c r="I340" i="2"/>
  <c r="I336" i="2"/>
  <c r="I332" i="2"/>
  <c r="H331" i="2"/>
  <c r="K331" i="2" s="1"/>
  <c r="M331" i="2" s="1"/>
  <c r="I328" i="2"/>
  <c r="H327" i="2"/>
  <c r="K327" i="2" s="1"/>
  <c r="M327" i="2" s="1"/>
  <c r="I324" i="2"/>
  <c r="H323" i="2"/>
  <c r="K323" i="2" s="1"/>
  <c r="M323" i="2" s="1"/>
  <c r="I320" i="2"/>
  <c r="H319" i="2"/>
  <c r="K319" i="2" s="1"/>
  <c r="M319" i="2" s="1"/>
  <c r="I316" i="2"/>
  <c r="H315" i="2"/>
  <c r="K315" i="2" s="1"/>
  <c r="M315" i="2" s="1"/>
  <c r="I312" i="2"/>
  <c r="H311" i="2"/>
  <c r="I308" i="2"/>
  <c r="H307" i="2"/>
  <c r="I304" i="2"/>
  <c r="H303" i="2"/>
  <c r="I300" i="2"/>
  <c r="H299" i="2"/>
  <c r="I296" i="2"/>
  <c r="H295" i="2"/>
  <c r="I292" i="2"/>
  <c r="H291" i="2"/>
  <c r="K291" i="2" s="1"/>
  <c r="I288" i="2"/>
  <c r="H287" i="2"/>
  <c r="K287" i="2" s="1"/>
  <c r="I284" i="2"/>
  <c r="H283" i="2"/>
  <c r="I280" i="2"/>
  <c r="H279" i="2"/>
  <c r="K279" i="2" s="1"/>
  <c r="I276" i="2"/>
  <c r="H275" i="2"/>
  <c r="I272" i="2"/>
  <c r="H271" i="2"/>
  <c r="K271" i="2" s="1"/>
  <c r="I268" i="2"/>
  <c r="H267" i="2"/>
  <c r="I264" i="2"/>
  <c r="H263" i="2"/>
  <c r="I260" i="2"/>
  <c r="H259" i="2"/>
  <c r="I256" i="2"/>
  <c r="H255" i="2"/>
  <c r="K255" i="2" s="1"/>
  <c r="I252" i="2"/>
  <c r="H251" i="2"/>
  <c r="I248" i="2"/>
  <c r="H247" i="2"/>
  <c r="I244" i="2"/>
  <c r="H243" i="2"/>
  <c r="I240" i="2"/>
  <c r="H239" i="2"/>
  <c r="K239" i="2" s="1"/>
  <c r="I236" i="2"/>
  <c r="H235" i="2"/>
  <c r="I232" i="2"/>
  <c r="H231" i="2"/>
  <c r="I228" i="2"/>
  <c r="H227" i="2"/>
  <c r="K227" i="2" s="1"/>
  <c r="I224" i="2"/>
  <c r="I221" i="2"/>
  <c r="K221" i="2" s="1"/>
  <c r="J219" i="2"/>
  <c r="I216" i="2"/>
  <c r="I213" i="2"/>
  <c r="J211" i="2"/>
  <c r="H141" i="2"/>
  <c r="I141" i="2"/>
  <c r="J141" i="2"/>
  <c r="H137" i="2"/>
  <c r="I137" i="2"/>
  <c r="J137" i="2"/>
  <c r="H133" i="2"/>
  <c r="I133" i="2"/>
  <c r="J133" i="2"/>
  <c r="H129" i="2"/>
  <c r="K129" i="2" s="1"/>
  <c r="I129" i="2"/>
  <c r="J129" i="2"/>
  <c r="H125" i="2"/>
  <c r="I125" i="2"/>
  <c r="J125" i="2"/>
  <c r="H121" i="2"/>
  <c r="I121" i="2"/>
  <c r="J121" i="2"/>
  <c r="H117" i="2"/>
  <c r="I117" i="2"/>
  <c r="J117" i="2"/>
  <c r="H113" i="2"/>
  <c r="K113" i="2" s="1"/>
  <c r="I113" i="2"/>
  <c r="J113" i="2"/>
  <c r="H109" i="2"/>
  <c r="I109" i="2"/>
  <c r="J109" i="2"/>
  <c r="H105" i="2"/>
  <c r="I105" i="2"/>
  <c r="J105" i="2"/>
  <c r="H101" i="2"/>
  <c r="I101" i="2"/>
  <c r="J101" i="2"/>
  <c r="H97" i="2"/>
  <c r="K97" i="2" s="1"/>
  <c r="I97" i="2"/>
  <c r="J97" i="2"/>
  <c r="H93" i="2"/>
  <c r="I93" i="2"/>
  <c r="J93" i="2"/>
  <c r="H89" i="2"/>
  <c r="I89" i="2"/>
  <c r="J89" i="2"/>
  <c r="H85" i="2"/>
  <c r="I85" i="2"/>
  <c r="J85" i="2"/>
  <c r="H81" i="2"/>
  <c r="K81" i="2" s="1"/>
  <c r="I81" i="2"/>
  <c r="J81" i="2"/>
  <c r="H77" i="2"/>
  <c r="I77" i="2"/>
  <c r="J77" i="2"/>
  <c r="H73" i="2"/>
  <c r="I73" i="2"/>
  <c r="J73" i="2"/>
  <c r="H69" i="2"/>
  <c r="I69" i="2"/>
  <c r="J69" i="2"/>
  <c r="H65" i="2"/>
  <c r="K65" i="2" s="1"/>
  <c r="I65" i="2"/>
  <c r="J65" i="2"/>
  <c r="J208" i="2"/>
  <c r="I207" i="2"/>
  <c r="J204" i="2"/>
  <c r="I203" i="2"/>
  <c r="J200" i="2"/>
  <c r="I199" i="2"/>
  <c r="J196" i="2"/>
  <c r="I195" i="2"/>
  <c r="J192" i="2"/>
  <c r="I191" i="2"/>
  <c r="J188" i="2"/>
  <c r="I187" i="2"/>
  <c r="J184" i="2"/>
  <c r="I183" i="2"/>
  <c r="J180" i="2"/>
  <c r="I179" i="2"/>
  <c r="J176" i="2"/>
  <c r="I175" i="2"/>
  <c r="K175" i="2" s="1"/>
  <c r="J172" i="2"/>
  <c r="I171" i="2"/>
  <c r="J168" i="2"/>
  <c r="I167" i="2"/>
  <c r="J164" i="2"/>
  <c r="I163" i="2"/>
  <c r="J160" i="2"/>
  <c r="I159" i="2"/>
  <c r="K159" i="2" s="1"/>
  <c r="J156" i="2"/>
  <c r="I155" i="2"/>
  <c r="J152" i="2"/>
  <c r="I151" i="2"/>
  <c r="J148" i="2"/>
  <c r="I147" i="2"/>
  <c r="H143" i="2"/>
  <c r="I143" i="2"/>
  <c r="J143" i="2"/>
  <c r="H139" i="2"/>
  <c r="I139" i="2"/>
  <c r="J139" i="2"/>
  <c r="H135" i="2"/>
  <c r="I135" i="2"/>
  <c r="J135" i="2"/>
  <c r="H131" i="2"/>
  <c r="K131" i="2" s="1"/>
  <c r="I131" i="2"/>
  <c r="J131" i="2"/>
  <c r="H146" i="2"/>
  <c r="I146" i="2"/>
  <c r="J146" i="2"/>
  <c r="H142" i="2"/>
  <c r="I142" i="2"/>
  <c r="J142" i="2"/>
  <c r="H138" i="2"/>
  <c r="I138" i="2"/>
  <c r="J138" i="2"/>
  <c r="H134" i="2"/>
  <c r="K134" i="2" s="1"/>
  <c r="I134" i="2"/>
  <c r="J134" i="2"/>
  <c r="H144" i="2"/>
  <c r="I144" i="2"/>
  <c r="J144" i="2"/>
  <c r="H140" i="2"/>
  <c r="I140" i="2"/>
  <c r="J140" i="2"/>
  <c r="H136" i="2"/>
  <c r="I136" i="2"/>
  <c r="J136" i="2"/>
  <c r="H132" i="2"/>
  <c r="K132" i="2" s="1"/>
  <c r="I132" i="2"/>
  <c r="J132" i="2"/>
  <c r="H128" i="2"/>
  <c r="I128" i="2"/>
  <c r="J128" i="2"/>
  <c r="H124" i="2"/>
  <c r="I124" i="2"/>
  <c r="J124" i="2"/>
  <c r="H120" i="2"/>
  <c r="I120" i="2"/>
  <c r="J120" i="2"/>
  <c r="H116" i="2"/>
  <c r="K116" i="2" s="1"/>
  <c r="I116" i="2"/>
  <c r="J116" i="2"/>
  <c r="H112" i="2"/>
  <c r="I112" i="2"/>
  <c r="J112" i="2"/>
  <c r="H108" i="2"/>
  <c r="I108" i="2"/>
  <c r="J108" i="2"/>
  <c r="H104" i="2"/>
  <c r="I104" i="2"/>
  <c r="J104" i="2"/>
  <c r="H100" i="2"/>
  <c r="K100" i="2" s="1"/>
  <c r="I100" i="2"/>
  <c r="J100" i="2"/>
  <c r="H96" i="2"/>
  <c r="I96" i="2"/>
  <c r="J96" i="2"/>
  <c r="H92" i="2"/>
  <c r="I92" i="2"/>
  <c r="J92" i="2"/>
  <c r="H88" i="2"/>
  <c r="I88" i="2"/>
  <c r="J88" i="2"/>
  <c r="H84" i="2"/>
  <c r="K84" i="2" s="1"/>
  <c r="I84" i="2"/>
  <c r="J84" i="2"/>
  <c r="H80" i="2"/>
  <c r="I80" i="2"/>
  <c r="J80" i="2"/>
  <c r="H76" i="2"/>
  <c r="I76" i="2"/>
  <c r="J76" i="2"/>
  <c r="H72" i="2"/>
  <c r="I72" i="2"/>
  <c r="J72" i="2"/>
  <c r="H68" i="2"/>
  <c r="K68" i="2" s="1"/>
  <c r="I68" i="2"/>
  <c r="J68" i="2"/>
  <c r="H64" i="2"/>
  <c r="I64" i="2"/>
  <c r="J64" i="2"/>
  <c r="H127" i="2"/>
  <c r="I127" i="2"/>
  <c r="J127" i="2"/>
  <c r="H123" i="2"/>
  <c r="I123" i="2"/>
  <c r="J123" i="2"/>
  <c r="H119" i="2"/>
  <c r="K119" i="2" s="1"/>
  <c r="I119" i="2"/>
  <c r="J119" i="2"/>
  <c r="H115" i="2"/>
  <c r="I115" i="2"/>
  <c r="J115" i="2"/>
  <c r="H111" i="2"/>
  <c r="I111" i="2"/>
  <c r="J111" i="2"/>
  <c r="H107" i="2"/>
  <c r="I107" i="2"/>
  <c r="J107" i="2"/>
  <c r="H103" i="2"/>
  <c r="K103" i="2" s="1"/>
  <c r="I103" i="2"/>
  <c r="J103" i="2"/>
  <c r="H99" i="2"/>
  <c r="I99" i="2"/>
  <c r="J99" i="2"/>
  <c r="H95" i="2"/>
  <c r="I95" i="2"/>
  <c r="J95" i="2"/>
  <c r="H91" i="2"/>
  <c r="I91" i="2"/>
  <c r="J91" i="2"/>
  <c r="H87" i="2"/>
  <c r="K87" i="2" s="1"/>
  <c r="I87" i="2"/>
  <c r="J87" i="2"/>
  <c r="H83" i="2"/>
  <c r="I83" i="2"/>
  <c r="J83" i="2"/>
  <c r="H79" i="2"/>
  <c r="I79" i="2"/>
  <c r="J79" i="2"/>
  <c r="H75" i="2"/>
  <c r="I75" i="2"/>
  <c r="J75" i="2"/>
  <c r="H71" i="2"/>
  <c r="K71" i="2" s="1"/>
  <c r="I71" i="2"/>
  <c r="J71" i="2"/>
  <c r="H67" i="2"/>
  <c r="I67" i="2"/>
  <c r="J67" i="2"/>
  <c r="H63" i="2"/>
  <c r="I63" i="2"/>
  <c r="J63" i="2"/>
  <c r="H130" i="2"/>
  <c r="I130" i="2"/>
  <c r="J130" i="2"/>
  <c r="H126" i="2"/>
  <c r="K126" i="2" s="1"/>
  <c r="I126" i="2"/>
  <c r="J126" i="2"/>
  <c r="H122" i="2"/>
  <c r="I122" i="2"/>
  <c r="J122" i="2"/>
  <c r="H118" i="2"/>
  <c r="I118" i="2"/>
  <c r="J118" i="2"/>
  <c r="H114" i="2"/>
  <c r="I114" i="2"/>
  <c r="J114" i="2"/>
  <c r="H110" i="2"/>
  <c r="K110" i="2" s="1"/>
  <c r="I110" i="2"/>
  <c r="J110" i="2"/>
  <c r="H106" i="2"/>
  <c r="I106" i="2"/>
  <c r="J106" i="2"/>
  <c r="H102" i="2"/>
  <c r="I102" i="2"/>
  <c r="J102" i="2"/>
  <c r="H98" i="2"/>
  <c r="I98" i="2"/>
  <c r="J98" i="2"/>
  <c r="H94" i="2"/>
  <c r="K94" i="2" s="1"/>
  <c r="I94" i="2"/>
  <c r="J94" i="2"/>
  <c r="H90" i="2"/>
  <c r="I90" i="2"/>
  <c r="J90" i="2"/>
  <c r="H86" i="2"/>
  <c r="I86" i="2"/>
  <c r="J86" i="2"/>
  <c r="H82" i="2"/>
  <c r="I82" i="2"/>
  <c r="J82" i="2"/>
  <c r="H78" i="2"/>
  <c r="K78" i="2" s="1"/>
  <c r="I78" i="2"/>
  <c r="J78" i="2"/>
  <c r="H74" i="2"/>
  <c r="I74" i="2"/>
  <c r="J74" i="2"/>
  <c r="H70" i="2"/>
  <c r="I70" i="2"/>
  <c r="J70" i="2"/>
  <c r="H66" i="2"/>
  <c r="I66" i="2"/>
  <c r="J66" i="2"/>
  <c r="J62" i="2"/>
  <c r="I62" i="2"/>
  <c r="J61" i="2"/>
  <c r="I61" i="2"/>
  <c r="K523" i="2" l="1"/>
  <c r="M523" i="2" s="1"/>
  <c r="K102" i="2"/>
  <c r="K95" i="2"/>
  <c r="K76" i="2"/>
  <c r="K139" i="2"/>
  <c r="K121" i="2"/>
  <c r="K177" i="2"/>
  <c r="K241" i="2"/>
  <c r="K804" i="2"/>
  <c r="M804" i="2" s="1"/>
  <c r="K262" i="2"/>
  <c r="K280" i="2"/>
  <c r="K326" i="2"/>
  <c r="M326" i="2" s="1"/>
  <c r="K371" i="2"/>
  <c r="M371" i="2" s="1"/>
  <c r="K379" i="2"/>
  <c r="M379" i="2" s="1"/>
  <c r="K387" i="2"/>
  <c r="M387" i="2" s="1"/>
  <c r="K395" i="2"/>
  <c r="M395" i="2" s="1"/>
  <c r="K403" i="2"/>
  <c r="M403" i="2" s="1"/>
  <c r="K415" i="2"/>
  <c r="M415" i="2" s="1"/>
  <c r="K240" i="2"/>
  <c r="K304" i="2"/>
  <c r="K266" i="2"/>
  <c r="K284" i="2"/>
  <c r="K330" i="2"/>
  <c r="M330" i="2" s="1"/>
  <c r="K861" i="2"/>
  <c r="M861" i="2" s="1"/>
  <c r="K925" i="2"/>
  <c r="M925" i="2" s="1"/>
  <c r="K503" i="2"/>
  <c r="M503" i="2" s="1"/>
  <c r="K869" i="2"/>
  <c r="M869" i="2" s="1"/>
  <c r="K933" i="2"/>
  <c r="M933" i="2" s="1"/>
  <c r="K242" i="2"/>
  <c r="K226" i="2"/>
  <c r="K322" i="2"/>
  <c r="M322" i="2" s="1"/>
  <c r="K897" i="2"/>
  <c r="M897" i="2" s="1"/>
  <c r="K931" i="2"/>
  <c r="M931" i="2" s="1"/>
  <c r="K913" i="2"/>
  <c r="M913" i="2" s="1"/>
  <c r="K588" i="2"/>
  <c r="M588" i="2" s="1"/>
  <c r="K825" i="2"/>
  <c r="M825" i="2" s="1"/>
  <c r="K891" i="2"/>
  <c r="M891" i="2" s="1"/>
  <c r="K857" i="2"/>
  <c r="M857" i="2" s="1"/>
  <c r="K873" i="2"/>
  <c r="M873" i="2" s="1"/>
  <c r="K568" i="2"/>
  <c r="M568" i="2" s="1"/>
  <c r="K70" i="2"/>
  <c r="K63" i="2"/>
  <c r="K92" i="2"/>
  <c r="K142" i="2"/>
  <c r="K73" i="2"/>
  <c r="K137" i="2"/>
  <c r="K161" i="2"/>
  <c r="K257" i="2"/>
  <c r="K273" i="2"/>
  <c r="K145" i="2"/>
  <c r="K219" i="2"/>
  <c r="K301" i="2"/>
  <c r="K281" i="2"/>
  <c r="K86" i="2"/>
  <c r="K118" i="2"/>
  <c r="K79" i="2"/>
  <c r="K111" i="2"/>
  <c r="K127" i="2"/>
  <c r="K108" i="2"/>
  <c r="K124" i="2"/>
  <c r="K140" i="2"/>
  <c r="K89" i="2"/>
  <c r="K105" i="2"/>
  <c r="K193" i="2"/>
  <c r="K225" i="2"/>
  <c r="K277" i="2"/>
  <c r="K321" i="2"/>
  <c r="M321" i="2" s="1"/>
  <c r="K460" i="2"/>
  <c r="M460" i="2" s="1"/>
  <c r="K476" i="2"/>
  <c r="M476" i="2" s="1"/>
  <c r="K566" i="2"/>
  <c r="M566" i="2" s="1"/>
  <c r="K452" i="2"/>
  <c r="M452" i="2" s="1"/>
  <c r="K468" i="2"/>
  <c r="M468" i="2" s="1"/>
  <c r="K484" i="2"/>
  <c r="M484" i="2" s="1"/>
  <c r="K696" i="2"/>
  <c r="M696" i="2" s="1"/>
  <c r="K702" i="2"/>
  <c r="M702" i="2" s="1"/>
  <c r="K706" i="2"/>
  <c r="M706" i="2" s="1"/>
  <c r="K716" i="2"/>
  <c r="M716" i="2" s="1"/>
  <c r="K1095" i="2"/>
  <c r="M1095" i="2" s="1"/>
  <c r="K247" i="2"/>
  <c r="M247" i="2" s="1"/>
  <c r="K263" i="2"/>
  <c r="M263" i="2" s="1"/>
  <c r="K295" i="2"/>
  <c r="M295" i="2" s="1"/>
  <c r="K311" i="2"/>
  <c r="M311" i="2" s="1"/>
  <c r="K350" i="2"/>
  <c r="M350" i="2" s="1"/>
  <c r="K879" i="2"/>
  <c r="M879" i="2" s="1"/>
  <c r="K352" i="2"/>
  <c r="M352" i="2" s="1"/>
  <c r="K823" i="2"/>
  <c r="M823" i="2" s="1"/>
  <c r="K244" i="2"/>
  <c r="M62" i="2"/>
  <c r="K62" i="2"/>
  <c r="K66" i="2"/>
  <c r="K82" i="2"/>
  <c r="K98" i="2"/>
  <c r="K114" i="2"/>
  <c r="K130" i="2"/>
  <c r="K75" i="2"/>
  <c r="K91" i="2"/>
  <c r="K107" i="2"/>
  <c r="K123" i="2"/>
  <c r="K72" i="2"/>
  <c r="K88" i="2"/>
  <c r="K104" i="2"/>
  <c r="K120" i="2"/>
  <c r="K136" i="2"/>
  <c r="K138" i="2"/>
  <c r="K135" i="2"/>
  <c r="K69" i="2"/>
  <c r="K85" i="2"/>
  <c r="K101" i="2"/>
  <c r="K117" i="2"/>
  <c r="K133" i="2"/>
  <c r="K213" i="2"/>
  <c r="M213" i="2" s="1"/>
  <c r="K157" i="2"/>
  <c r="K173" i="2"/>
  <c r="K189" i="2"/>
  <c r="M159" i="2"/>
  <c r="K167" i="2"/>
  <c r="M167" i="2" s="1"/>
  <c r="K235" i="2"/>
  <c r="M235" i="2" s="1"/>
  <c r="K243" i="2"/>
  <c r="M243" i="2" s="1"/>
  <c r="K251" i="2"/>
  <c r="M251" i="2" s="1"/>
  <c r="K259" i="2"/>
  <c r="M259" i="2" s="1"/>
  <c r="K267" i="2"/>
  <c r="M267" i="2" s="1"/>
  <c r="K275" i="2"/>
  <c r="M275" i="2" s="1"/>
  <c r="K283" i="2"/>
  <c r="M283" i="2" s="1"/>
  <c r="K299" i="2"/>
  <c r="M299" i="2" s="1"/>
  <c r="K307" i="2"/>
  <c r="M307" i="2" s="1"/>
  <c r="K209" i="2"/>
  <c r="M209" i="2" s="1"/>
  <c r="K245" i="2"/>
  <c r="K261" i="2"/>
  <c r="K384" i="2"/>
  <c r="M384" i="2" s="1"/>
  <c r="K432" i="2"/>
  <c r="M432" i="2" s="1"/>
  <c r="K482" i="2"/>
  <c r="M482" i="2" s="1"/>
  <c r="K534" i="2"/>
  <c r="M534" i="2" s="1"/>
  <c r="K550" i="2"/>
  <c r="M550" i="2" s="1"/>
  <c r="K516" i="2"/>
  <c r="M516" i="2" s="1"/>
  <c r="K565" i="2"/>
  <c r="M565" i="2" s="1"/>
  <c r="K587" i="2"/>
  <c r="M587" i="2" s="1"/>
  <c r="K820" i="2"/>
  <c r="M820" i="2" s="1"/>
  <c r="K836" i="2"/>
  <c r="M836" i="2" s="1"/>
  <c r="K852" i="2"/>
  <c r="M852" i="2" s="1"/>
  <c r="K868" i="2"/>
  <c r="M868" i="2" s="1"/>
  <c r="K155" i="2"/>
  <c r="M155" i="2" s="1"/>
  <c r="K171" i="2"/>
  <c r="M171" i="2" s="1"/>
  <c r="K187" i="2"/>
  <c r="M187" i="2" s="1"/>
  <c r="K203" i="2"/>
  <c r="M203" i="2" s="1"/>
  <c r="K231" i="2"/>
  <c r="M231" i="2" s="1"/>
  <c r="K151" i="2"/>
  <c r="M151" i="2" s="1"/>
  <c r="M175" i="2"/>
  <c r="M183" i="2"/>
  <c r="K183" i="2"/>
  <c r="K199" i="2"/>
  <c r="M199" i="2" s="1"/>
  <c r="K229" i="2"/>
  <c r="K237" i="2"/>
  <c r="M237" i="2" s="1"/>
  <c r="K253" i="2"/>
  <c r="M253" i="2" s="1"/>
  <c r="K400" i="2"/>
  <c r="M400" i="2" s="1"/>
  <c r="K416" i="2"/>
  <c r="M416" i="2" s="1"/>
  <c r="K448" i="2"/>
  <c r="M448" i="2" s="1"/>
  <c r="K61" i="2"/>
  <c r="M61" i="2" s="1"/>
  <c r="M74" i="2"/>
  <c r="K74" i="2"/>
  <c r="K90" i="2"/>
  <c r="M90" i="2" s="1"/>
  <c r="M106" i="2"/>
  <c r="K106" i="2"/>
  <c r="K122" i="2"/>
  <c r="M122" i="2" s="1"/>
  <c r="M67" i="2"/>
  <c r="K67" i="2"/>
  <c r="K83" i="2"/>
  <c r="M83" i="2" s="1"/>
  <c r="M99" i="2"/>
  <c r="K99" i="2"/>
  <c r="K115" i="2"/>
  <c r="M115" i="2" s="1"/>
  <c r="M64" i="2"/>
  <c r="K64" i="2"/>
  <c r="K80" i="2"/>
  <c r="M80" i="2" s="1"/>
  <c r="M96" i="2"/>
  <c r="K96" i="2"/>
  <c r="K112" i="2"/>
  <c r="M112" i="2" s="1"/>
  <c r="M128" i="2"/>
  <c r="K128" i="2"/>
  <c r="K144" i="2"/>
  <c r="M144" i="2" s="1"/>
  <c r="M146" i="2"/>
  <c r="K146" i="2"/>
  <c r="K143" i="2"/>
  <c r="M143" i="2" s="1"/>
  <c r="M77" i="2"/>
  <c r="K77" i="2"/>
  <c r="K93" i="2"/>
  <c r="M93" i="2" s="1"/>
  <c r="M109" i="2"/>
  <c r="K109" i="2"/>
  <c r="K125" i="2"/>
  <c r="M125" i="2" s="1"/>
  <c r="M141" i="2"/>
  <c r="K141" i="2"/>
  <c r="M244" i="2"/>
  <c r="K149" i="2"/>
  <c r="M149" i="2" s="1"/>
  <c r="M165" i="2"/>
  <c r="K165" i="2"/>
  <c r="K181" i="2"/>
  <c r="M181" i="2" s="1"/>
  <c r="M197" i="2"/>
  <c r="K197" i="2"/>
  <c r="K212" i="2"/>
  <c r="M212" i="2" s="1"/>
  <c r="M220" i="2"/>
  <c r="K220" i="2"/>
  <c r="K217" i="2"/>
  <c r="M217" i="2" s="1"/>
  <c r="M211" i="2"/>
  <c r="K211" i="2"/>
  <c r="K317" i="2"/>
  <c r="M317" i="2" s="1"/>
  <c r="K297" i="2"/>
  <c r="M297" i="2" s="1"/>
  <c r="K293" i="2"/>
  <c r="M293" i="2" s="1"/>
  <c r="K464" i="2"/>
  <c r="M464" i="2" s="1"/>
  <c r="K496" i="2"/>
  <c r="M496" i="2" s="1"/>
  <c r="K533" i="2"/>
  <c r="M533" i="2" s="1"/>
  <c r="K549" i="2"/>
  <c r="M549" i="2" s="1"/>
  <c r="K569" i="2"/>
  <c r="M569" i="2" s="1"/>
  <c r="K591" i="2"/>
  <c r="M591" i="2" s="1"/>
  <c r="K838" i="2"/>
  <c r="M838" i="2" s="1"/>
  <c r="K846" i="2"/>
  <c r="M846" i="2" s="1"/>
  <c r="K191" i="2"/>
  <c r="M191" i="2" s="1"/>
  <c r="K147" i="2"/>
  <c r="M147" i="2" s="1"/>
  <c r="M163" i="2"/>
  <c r="K163" i="2"/>
  <c r="K179" i="2"/>
  <c r="M179" i="2" s="1"/>
  <c r="M195" i="2"/>
  <c r="K195" i="2"/>
  <c r="M221" i="2"/>
  <c r="K303" i="2"/>
  <c r="M303" i="2" s="1"/>
  <c r="K286" i="2"/>
  <c r="K887" i="2"/>
  <c r="M887" i="2" s="1"/>
  <c r="K308" i="2"/>
  <c r="M308" i="2" s="1"/>
  <c r="K499" i="2"/>
  <c r="M499" i="2" s="1"/>
  <c r="K923" i="2"/>
  <c r="M923" i="2" s="1"/>
  <c r="K843" i="2"/>
  <c r="M843" i="2" s="1"/>
  <c r="K276" i="2"/>
  <c r="M276" i="2" s="1"/>
  <c r="K324" i="2"/>
  <c r="M324" i="2" s="1"/>
  <c r="K207" i="2"/>
  <c r="M207" i="2" s="1"/>
  <c r="K205" i="2"/>
  <c r="K215" i="2"/>
  <c r="K223" i="2"/>
  <c r="M226" i="2"/>
  <c r="M242" i="2"/>
  <c r="K216" i="2"/>
  <c r="M216" i="2" s="1"/>
  <c r="K285" i="2"/>
  <c r="K329" i="2"/>
  <c r="M329" i="2" s="1"/>
  <c r="K380" i="2"/>
  <c r="M380" i="2" s="1"/>
  <c r="K396" i="2"/>
  <c r="M396" i="2" s="1"/>
  <c r="K412" i="2"/>
  <c r="M412" i="2" s="1"/>
  <c r="K428" i="2"/>
  <c r="M428" i="2" s="1"/>
  <c r="K444" i="2"/>
  <c r="M444" i="2" s="1"/>
  <c r="K325" i="2"/>
  <c r="M325" i="2" s="1"/>
  <c r="K305" i="2"/>
  <c r="K456" i="2"/>
  <c r="M456" i="2" s="1"/>
  <c r="K472" i="2"/>
  <c r="M472" i="2" s="1"/>
  <c r="K530" i="2"/>
  <c r="M530" i="2" s="1"/>
  <c r="K546" i="2"/>
  <c r="M546" i="2" s="1"/>
  <c r="K494" i="2"/>
  <c r="M494" i="2" s="1"/>
  <c r="K508" i="2"/>
  <c r="M508" i="2" s="1"/>
  <c r="K529" i="2"/>
  <c r="M529" i="2" s="1"/>
  <c r="K537" i="2"/>
  <c r="M537" i="2" s="1"/>
  <c r="K545" i="2"/>
  <c r="M545" i="2" s="1"/>
  <c r="K553" i="2"/>
  <c r="M553" i="2" s="1"/>
  <c r="K561" i="2"/>
  <c r="M561" i="2" s="1"/>
  <c r="K579" i="2"/>
  <c r="M579" i="2" s="1"/>
  <c r="K562" i="2"/>
  <c r="M562" i="2" s="1"/>
  <c r="K713" i="2"/>
  <c r="M713" i="2" s="1"/>
  <c r="K708" i="2"/>
  <c r="M708" i="2" s="1"/>
  <c r="K850" i="2"/>
  <c r="M850" i="2" s="1"/>
  <c r="K866" i="2"/>
  <c r="M866" i="2" s="1"/>
  <c r="K806" i="2"/>
  <c r="M806" i="2" s="1"/>
  <c r="K818" i="2"/>
  <c r="M818" i="2" s="1"/>
  <c r="K812" i="2"/>
  <c r="M812" i="2" s="1"/>
  <c r="K814" i="2"/>
  <c r="M814" i="2" s="1"/>
  <c r="K1210" i="2"/>
  <c r="M1210" i="2" s="1"/>
  <c r="K1218" i="2"/>
  <c r="M1218" i="2" s="1"/>
  <c r="K1222" i="2"/>
  <c r="M1222" i="2" s="1"/>
  <c r="K1226" i="2"/>
  <c r="M1226" i="2" s="1"/>
  <c r="K1230" i="2"/>
  <c r="M1230" i="2" s="1"/>
  <c r="K1234" i="2"/>
  <c r="M1234" i="2" s="1"/>
  <c r="K1238" i="2"/>
  <c r="M1238" i="2" s="1"/>
  <c r="K1242" i="2"/>
  <c r="M1242" i="2" s="1"/>
  <c r="K1246" i="2"/>
  <c r="M1246" i="2" s="1"/>
  <c r="K1250" i="2"/>
  <c r="M1250" i="2" s="1"/>
  <c r="K1254" i="2"/>
  <c r="M1254" i="2" s="1"/>
  <c r="K1258" i="2"/>
  <c r="M1258" i="2" s="1"/>
  <c r="K1262" i="2"/>
  <c r="M1262" i="2" s="1"/>
  <c r="K1266" i="2"/>
  <c r="M1266" i="2" s="1"/>
  <c r="K1270" i="2"/>
  <c r="M1270" i="2" s="1"/>
  <c r="K1274" i="2"/>
  <c r="M1274" i="2" s="1"/>
  <c r="K1278" i="2"/>
  <c r="M1278" i="2" s="1"/>
  <c r="K1282" i="2"/>
  <c r="M1282" i="2" s="1"/>
  <c r="K1286" i="2"/>
  <c r="M1286" i="2" s="1"/>
  <c r="K1290" i="2"/>
  <c r="M1290" i="2" s="1"/>
  <c r="K1294" i="2"/>
  <c r="M1294" i="2" s="1"/>
  <c r="K1298" i="2"/>
  <c r="M1298" i="2" s="1"/>
  <c r="K246" i="2"/>
  <c r="K264" i="2"/>
  <c r="K310" i="2"/>
  <c r="K328" i="2"/>
  <c r="M328" i="2" s="1"/>
  <c r="K270" i="2"/>
  <c r="K288" i="2"/>
  <c r="K336" i="2"/>
  <c r="M336" i="2" s="1"/>
  <c r="K250" i="2"/>
  <c r="K268" i="2"/>
  <c r="K314" i="2"/>
  <c r="M314" i="2" s="1"/>
  <c r="K332" i="2"/>
  <c r="M332" i="2" s="1"/>
  <c r="K373" i="2"/>
  <c r="M373" i="2" s="1"/>
  <c r="K389" i="2"/>
  <c r="M389" i="2" s="1"/>
  <c r="K405" i="2"/>
  <c r="M405" i="2" s="1"/>
  <c r="K423" i="2"/>
  <c r="M423" i="2" s="1"/>
  <c r="K431" i="2"/>
  <c r="M431" i="2" s="1"/>
  <c r="K439" i="2"/>
  <c r="M439" i="2" s="1"/>
  <c r="K447" i="2"/>
  <c r="M447" i="2" s="1"/>
  <c r="K455" i="2"/>
  <c r="M455" i="2" s="1"/>
  <c r="K463" i="2"/>
  <c r="M463" i="2" s="1"/>
  <c r="K471" i="2"/>
  <c r="M471" i="2" s="1"/>
  <c r="K479" i="2"/>
  <c r="M479" i="2" s="1"/>
  <c r="K487" i="2"/>
  <c r="M487" i="2" s="1"/>
  <c r="K584" i="2"/>
  <c r="M584" i="2" s="1"/>
  <c r="K845" i="2"/>
  <c r="M845" i="2" s="1"/>
  <c r="K863" i="2"/>
  <c r="M863" i="2" s="1"/>
  <c r="K909" i="2"/>
  <c r="M909" i="2" s="1"/>
  <c r="K927" i="2"/>
  <c r="M927" i="2" s="1"/>
  <c r="K853" i="2"/>
  <c r="M853" i="2" s="1"/>
  <c r="K871" i="2"/>
  <c r="M871" i="2" s="1"/>
  <c r="K917" i="2"/>
  <c r="M917" i="2" s="1"/>
  <c r="K1046" i="2"/>
  <c r="M1046" i="2" s="1"/>
  <c r="K1078" i="2"/>
  <c r="M1078" i="2" s="1"/>
  <c r="K1110" i="2"/>
  <c r="M1110" i="2" s="1"/>
  <c r="K1142" i="2"/>
  <c r="M1142" i="2" s="1"/>
  <c r="K1182" i="2"/>
  <c r="M1182" i="2" s="1"/>
  <c r="K338" i="2"/>
  <c r="M338" i="2" s="1"/>
  <c r="K865" i="2"/>
  <c r="M865" i="2" s="1"/>
  <c r="K899" i="2"/>
  <c r="M899" i="2" s="1"/>
  <c r="K851" i="2"/>
  <c r="M851" i="2" s="1"/>
  <c r="K938" i="2"/>
  <c r="M938" i="2" s="1"/>
  <c r="K1099" i="2"/>
  <c r="M1099" i="2" s="1"/>
  <c r="K1158" i="2"/>
  <c r="M1158" i="2" s="1"/>
  <c r="K1190" i="2"/>
  <c r="M1190" i="2" s="1"/>
  <c r="K1198" i="2"/>
  <c r="M1198" i="2" s="1"/>
  <c r="K996" i="2"/>
  <c r="M996" i="2" s="1"/>
  <c r="K1050" i="2"/>
  <c r="M1050" i="2" s="1"/>
  <c r="K1188" i="2"/>
  <c r="M1188" i="2" s="1"/>
  <c r="K1194" i="2"/>
  <c r="M1194" i="2" s="1"/>
  <c r="K1207" i="2"/>
  <c r="M1207" i="2" s="1"/>
  <c r="K1012" i="2"/>
  <c r="M1012" i="2" s="1"/>
  <c r="K1120" i="2"/>
  <c r="M1120" i="2" s="1"/>
  <c r="K1178" i="2"/>
  <c r="M1178" i="2" s="1"/>
  <c r="K346" i="2"/>
  <c r="M346" i="2" s="1"/>
  <c r="K513" i="2"/>
  <c r="M513" i="2" s="1"/>
  <c r="K827" i="2"/>
  <c r="M827" i="2" s="1"/>
  <c r="K491" i="2"/>
  <c r="M491" i="2" s="1"/>
  <c r="K859" i="2"/>
  <c r="M859" i="2" s="1"/>
  <c r="K292" i="2"/>
  <c r="M292" i="2" s="1"/>
  <c r="K907" i="2"/>
  <c r="M907" i="2" s="1"/>
  <c r="K875" i="2"/>
  <c r="M875" i="2" s="1"/>
  <c r="K555" i="2"/>
  <c r="M555" i="2" s="1"/>
  <c r="K160" i="2"/>
  <c r="M160" i="2" s="1"/>
  <c r="K176" i="2"/>
  <c r="M176" i="2" s="1"/>
  <c r="K192" i="2"/>
  <c r="M192" i="2" s="1"/>
  <c r="K208" i="2"/>
  <c r="M208" i="2" s="1"/>
  <c r="K884" i="2"/>
  <c r="M884" i="2" s="1"/>
  <c r="K900" i="2"/>
  <c r="M900" i="2" s="1"/>
  <c r="K916" i="2"/>
  <c r="M916" i="2" s="1"/>
  <c r="K932" i="2"/>
  <c r="M932" i="2" s="1"/>
  <c r="K230" i="2"/>
  <c r="K248" i="2"/>
  <c r="K294" i="2"/>
  <c r="K312" i="2"/>
  <c r="K340" i="2"/>
  <c r="M340" i="2" s="1"/>
  <c r="K375" i="2"/>
  <c r="M375" i="2" s="1"/>
  <c r="K383" i="2"/>
  <c r="M383" i="2" s="1"/>
  <c r="K391" i="2"/>
  <c r="M391" i="2" s="1"/>
  <c r="K399" i="2"/>
  <c r="M399" i="2" s="1"/>
  <c r="K407" i="2"/>
  <c r="M407" i="2" s="1"/>
  <c r="K254" i="2"/>
  <c r="K272" i="2"/>
  <c r="K318" i="2"/>
  <c r="M318" i="2" s="1"/>
  <c r="K344" i="2"/>
  <c r="M344" i="2" s="1"/>
  <c r="K234" i="2"/>
  <c r="K252" i="2"/>
  <c r="K298" i="2"/>
  <c r="K316" i="2"/>
  <c r="M316" i="2" s="1"/>
  <c r="K334" i="2"/>
  <c r="M334" i="2" s="1"/>
  <c r="K495" i="2"/>
  <c r="M495" i="2" s="1"/>
  <c r="K829" i="2"/>
  <c r="M829" i="2" s="1"/>
  <c r="K847" i="2"/>
  <c r="M847" i="2" s="1"/>
  <c r="K893" i="2"/>
  <c r="M893" i="2" s="1"/>
  <c r="K911" i="2"/>
  <c r="M911" i="2" s="1"/>
  <c r="K419" i="2"/>
  <c r="M419" i="2" s="1"/>
  <c r="K427" i="2"/>
  <c r="M427" i="2" s="1"/>
  <c r="K435" i="2"/>
  <c r="M435" i="2" s="1"/>
  <c r="K443" i="2"/>
  <c r="M443" i="2" s="1"/>
  <c r="K451" i="2"/>
  <c r="M451" i="2" s="1"/>
  <c r="K459" i="2"/>
  <c r="M459" i="2" s="1"/>
  <c r="K467" i="2"/>
  <c r="M467" i="2" s="1"/>
  <c r="K475" i="2"/>
  <c r="M475" i="2" s="1"/>
  <c r="K483" i="2"/>
  <c r="M483" i="2" s="1"/>
  <c r="K837" i="2"/>
  <c r="M837" i="2" s="1"/>
  <c r="K855" i="2"/>
  <c r="M855" i="2" s="1"/>
  <c r="K901" i="2"/>
  <c r="M901" i="2" s="1"/>
  <c r="K919" i="2"/>
  <c r="M919" i="2" s="1"/>
  <c r="K1111" i="2"/>
  <c r="M1111" i="2" s="1"/>
  <c r="K1127" i="2"/>
  <c r="M1127" i="2" s="1"/>
  <c r="K1143" i="2"/>
  <c r="M1143" i="2" s="1"/>
  <c r="K1155" i="2"/>
  <c r="M1155" i="2" s="1"/>
  <c r="K1180" i="2"/>
  <c r="M1180" i="2" s="1"/>
  <c r="K1054" i="2"/>
  <c r="M1054" i="2" s="1"/>
  <c r="K1086" i="2"/>
  <c r="M1086" i="2" s="1"/>
  <c r="K1118" i="2"/>
  <c r="M1118" i="2" s="1"/>
  <c r="K1162" i="2"/>
  <c r="M1162" i="2" s="1"/>
  <c r="K1186" i="2"/>
  <c r="M1186" i="2" s="1"/>
  <c r="K306" i="2"/>
  <c r="M306" i="2" s="1"/>
  <c r="K290" i="2"/>
  <c r="M290" i="2" s="1"/>
  <c r="K512" i="2"/>
  <c r="M512" i="2" s="1"/>
  <c r="K274" i="2"/>
  <c r="M274" i="2" s="1"/>
  <c r="K258" i="2"/>
  <c r="K505" i="2"/>
  <c r="M505" i="2" s="1"/>
  <c r="K531" i="2"/>
  <c r="M531" i="2" s="1"/>
  <c r="K563" i="2"/>
  <c r="M563" i="2" s="1"/>
  <c r="K833" i="2"/>
  <c r="M833" i="2" s="1"/>
  <c r="K867" i="2"/>
  <c r="M867" i="2" s="1"/>
  <c r="K1088" i="2"/>
  <c r="M1088" i="2" s="1"/>
  <c r="K1144" i="2"/>
  <c r="M1144" i="2" s="1"/>
  <c r="K1159" i="2"/>
  <c r="M1159" i="2" s="1"/>
  <c r="K849" i="2"/>
  <c r="M849" i="2" s="1"/>
  <c r="K883" i="2"/>
  <c r="M883" i="2" s="1"/>
  <c r="K1131" i="2"/>
  <c r="M1131" i="2" s="1"/>
  <c r="K1056" i="2"/>
  <c r="M1056" i="2" s="1"/>
  <c r="K521" i="2"/>
  <c r="M521" i="2" s="1"/>
  <c r="K572" i="2"/>
  <c r="M572" i="2" s="1"/>
  <c r="K543" i="2"/>
  <c r="M543" i="2" s="1"/>
  <c r="K576" i="2"/>
  <c r="M576" i="2" s="1"/>
  <c r="K905" i="2"/>
  <c r="M905" i="2" s="1"/>
  <c r="K902" i="2"/>
  <c r="M902" i="2" s="1"/>
  <c r="K910" i="2"/>
  <c r="M910" i="2" s="1"/>
  <c r="K808" i="2"/>
  <c r="M808" i="2" s="1"/>
  <c r="K810" i="2"/>
  <c r="M810" i="2" s="1"/>
  <c r="K819" i="2"/>
  <c r="M819" i="2" s="1"/>
  <c r="K1216" i="2"/>
  <c r="M1216" i="2" s="1"/>
  <c r="K1220" i="2"/>
  <c r="M1220" i="2" s="1"/>
  <c r="K1224" i="2"/>
  <c r="M1224" i="2" s="1"/>
  <c r="K1228" i="2"/>
  <c r="M1228" i="2" s="1"/>
  <c r="K1232" i="2"/>
  <c r="M1232" i="2" s="1"/>
  <c r="K1236" i="2"/>
  <c r="M1236" i="2" s="1"/>
  <c r="K1240" i="2"/>
  <c r="M1240" i="2" s="1"/>
  <c r="K1244" i="2"/>
  <c r="M1244" i="2" s="1"/>
  <c r="K1248" i="2"/>
  <c r="M1248" i="2" s="1"/>
  <c r="K1252" i="2"/>
  <c r="M1252" i="2" s="1"/>
  <c r="K1256" i="2"/>
  <c r="M1256" i="2" s="1"/>
  <c r="K1260" i="2"/>
  <c r="M1260" i="2" s="1"/>
  <c r="K1264" i="2"/>
  <c r="M1264" i="2" s="1"/>
  <c r="K1268" i="2"/>
  <c r="M1268" i="2" s="1"/>
  <c r="K1272" i="2"/>
  <c r="M1272" i="2" s="1"/>
  <c r="K1276" i="2"/>
  <c r="M1276" i="2" s="1"/>
  <c r="K1280" i="2"/>
  <c r="M1280" i="2" s="1"/>
  <c r="K1284" i="2"/>
  <c r="M1284" i="2" s="1"/>
  <c r="K1288" i="2"/>
  <c r="M1288" i="2" s="1"/>
  <c r="K1292" i="2"/>
  <c r="M1292" i="2" s="1"/>
  <c r="K1296" i="2"/>
  <c r="M1296" i="2" s="1"/>
  <c r="K232" i="2"/>
  <c r="K278" i="2"/>
  <c r="K296" i="2"/>
  <c r="K348" i="2"/>
  <c r="M348" i="2" s="1"/>
  <c r="K411" i="2"/>
  <c r="M411" i="2" s="1"/>
  <c r="K238" i="2"/>
  <c r="K256" i="2"/>
  <c r="K302" i="2"/>
  <c r="K320" i="2"/>
  <c r="M320" i="2" s="1"/>
  <c r="K236" i="2"/>
  <c r="K282" i="2"/>
  <c r="K300" i="2"/>
  <c r="K342" i="2"/>
  <c r="M342" i="2" s="1"/>
  <c r="K520" i="2"/>
  <c r="M520" i="2" s="1"/>
  <c r="K831" i="2"/>
  <c r="M831" i="2" s="1"/>
  <c r="K877" i="2"/>
  <c r="M877" i="2" s="1"/>
  <c r="K895" i="2"/>
  <c r="M895" i="2" s="1"/>
  <c r="K413" i="2"/>
  <c r="M413" i="2" s="1"/>
  <c r="K417" i="2"/>
  <c r="M417" i="2" s="1"/>
  <c r="K501" i="2"/>
  <c r="M501" i="2" s="1"/>
  <c r="K580" i="2"/>
  <c r="M580" i="2" s="1"/>
  <c r="K821" i="2"/>
  <c r="M821" i="2" s="1"/>
  <c r="K839" i="2"/>
  <c r="M839" i="2" s="1"/>
  <c r="K885" i="2"/>
  <c r="M885" i="2" s="1"/>
  <c r="K903" i="2"/>
  <c r="M903" i="2" s="1"/>
  <c r="K1062" i="2"/>
  <c r="M1062" i="2" s="1"/>
  <c r="K1094" i="2"/>
  <c r="M1094" i="2" s="1"/>
  <c r="K1126" i="2"/>
  <c r="M1126" i="2" s="1"/>
  <c r="K1154" i="2"/>
  <c r="M1154" i="2" s="1"/>
  <c r="K354" i="2"/>
  <c r="M354" i="2" s="1"/>
  <c r="K507" i="2"/>
  <c r="M507" i="2" s="1"/>
  <c r="K835" i="2"/>
  <c r="M835" i="2" s="1"/>
  <c r="K929" i="2"/>
  <c r="M929" i="2" s="1"/>
  <c r="K881" i="2"/>
  <c r="M881" i="2" s="1"/>
  <c r="K915" i="2"/>
  <c r="M915" i="2" s="1"/>
  <c r="K1146" i="2"/>
  <c r="M1146" i="2" s="1"/>
  <c r="K1179" i="2"/>
  <c r="M1179" i="2" s="1"/>
  <c r="K964" i="2"/>
  <c r="M964" i="2" s="1"/>
  <c r="K1028" i="2"/>
  <c r="M1028" i="2" s="1"/>
  <c r="K1196" i="2"/>
  <c r="M1196" i="2" s="1"/>
  <c r="K980" i="2"/>
  <c r="M980" i="2" s="1"/>
  <c r="K1112" i="2"/>
  <c r="M1112" i="2" s="1"/>
  <c r="K1136" i="2"/>
  <c r="M1136" i="2" s="1"/>
  <c r="K1192" i="2"/>
  <c r="M1192" i="2" s="1"/>
  <c r="K228" i="2"/>
  <c r="M228" i="2" s="1"/>
  <c r="K527" i="2"/>
  <c r="M527" i="2" s="1"/>
  <c r="K889" i="2"/>
  <c r="M889" i="2" s="1"/>
  <c r="K921" i="2"/>
  <c r="M921" i="2" s="1"/>
  <c r="K260" i="2"/>
  <c r="M260" i="2" s="1"/>
  <c r="K841" i="2"/>
  <c r="M841" i="2" s="1"/>
  <c r="M218" i="2"/>
  <c r="M214" i="2"/>
  <c r="M156" i="2"/>
  <c r="M164" i="2"/>
  <c r="M172" i="2"/>
  <c r="M188" i="2"/>
  <c r="M196" i="2"/>
  <c r="M204" i="2"/>
  <c r="M130" i="2"/>
  <c r="M123" i="2"/>
  <c r="M88" i="2"/>
  <c r="M120" i="2"/>
  <c r="M285" i="2"/>
  <c r="M229" i="2"/>
  <c r="M245" i="2"/>
  <c r="M261" i="2"/>
  <c r="M258" i="2"/>
  <c r="M138" i="2"/>
  <c r="M135" i="2"/>
  <c r="M69" i="2"/>
  <c r="M85" i="2"/>
  <c r="M101" i="2"/>
  <c r="M117" i="2"/>
  <c r="M133" i="2"/>
  <c r="M157" i="2"/>
  <c r="M173" i="2"/>
  <c r="M189" i="2"/>
  <c r="M215" i="2"/>
  <c r="M310" i="2"/>
  <c r="M250" i="2"/>
  <c r="M256" i="2"/>
  <c r="M246" i="2"/>
  <c r="M264" i="2"/>
  <c r="M238" i="2"/>
  <c r="M148" i="2"/>
  <c r="M180" i="2"/>
  <c r="M70" i="2"/>
  <c r="M86" i="2"/>
  <c r="M102" i="2"/>
  <c r="M118" i="2"/>
  <c r="M63" i="2"/>
  <c r="M79" i="2"/>
  <c r="M95" i="2"/>
  <c r="M111" i="2"/>
  <c r="M127" i="2"/>
  <c r="M76" i="2"/>
  <c r="M92" i="2"/>
  <c r="M108" i="2"/>
  <c r="M124" i="2"/>
  <c r="M140" i="2"/>
  <c r="M142" i="2"/>
  <c r="M139" i="2"/>
  <c r="M73" i="2"/>
  <c r="M89" i="2"/>
  <c r="M105" i="2"/>
  <c r="M121" i="2"/>
  <c r="M137" i="2"/>
  <c r="M239" i="2"/>
  <c r="M255" i="2"/>
  <c r="M271" i="2"/>
  <c r="M279" i="2"/>
  <c r="M287" i="2"/>
  <c r="M161" i="2"/>
  <c r="M177" i="2"/>
  <c r="M193" i="2"/>
  <c r="M225" i="2"/>
  <c r="M233" i="2"/>
  <c r="M241" i="2"/>
  <c r="M249" i="2"/>
  <c r="M257" i="2"/>
  <c r="M265" i="2"/>
  <c r="M273" i="2"/>
  <c r="M145" i="2"/>
  <c r="M219" i="2"/>
  <c r="M301" i="2"/>
  <c r="M281" i="2"/>
  <c r="M277" i="2"/>
  <c r="M230" i="2"/>
  <c r="M248" i="2"/>
  <c r="M294" i="2"/>
  <c r="M312" i="2"/>
  <c r="M150" i="2"/>
  <c r="M158" i="2"/>
  <c r="M166" i="2"/>
  <c r="M174" i="2"/>
  <c r="M182" i="2"/>
  <c r="M190" i="2"/>
  <c r="M198" i="2"/>
  <c r="M206" i="2"/>
  <c r="M240" i="2"/>
  <c r="M286" i="2"/>
  <c r="M304" i="2"/>
  <c r="M234" i="2"/>
  <c r="M252" i="2"/>
  <c r="M298" i="2"/>
  <c r="M302" i="2"/>
  <c r="M75" i="2"/>
  <c r="M91" i="2"/>
  <c r="M107" i="2"/>
  <c r="M104" i="2"/>
  <c r="M223" i="2"/>
  <c r="M232" i="2"/>
  <c r="M278" i="2"/>
  <c r="M296" i="2"/>
  <c r="M222" i="2"/>
  <c r="M270" i="2"/>
  <c r="M288" i="2"/>
  <c r="M152" i="2"/>
  <c r="M168" i="2"/>
  <c r="M184" i="2"/>
  <c r="M200" i="2"/>
  <c r="M236" i="2"/>
  <c r="M282" i="2"/>
  <c r="M300" i="2"/>
  <c r="M268" i="2"/>
  <c r="M66" i="2"/>
  <c r="M82" i="2"/>
  <c r="M98" i="2"/>
  <c r="M114" i="2"/>
  <c r="M72" i="2"/>
  <c r="M136" i="2"/>
  <c r="M205" i="2"/>
  <c r="M305" i="2"/>
  <c r="M78" i="2"/>
  <c r="M94" i="2"/>
  <c r="M110" i="2"/>
  <c r="M126" i="2"/>
  <c r="M71" i="2"/>
  <c r="M87" i="2"/>
  <c r="M103" i="2"/>
  <c r="M119" i="2"/>
  <c r="M68" i="2"/>
  <c r="M84" i="2"/>
  <c r="M100" i="2"/>
  <c r="M116" i="2"/>
  <c r="M132" i="2"/>
  <c r="M134" i="2"/>
  <c r="M131" i="2"/>
  <c r="M65" i="2"/>
  <c r="M81" i="2"/>
  <c r="M97" i="2"/>
  <c r="M113" i="2"/>
  <c r="M129" i="2"/>
  <c r="M227" i="2"/>
  <c r="M291" i="2"/>
  <c r="M153" i="2"/>
  <c r="M169" i="2"/>
  <c r="M185" i="2"/>
  <c r="M201" i="2"/>
  <c r="M269" i="2"/>
  <c r="M224" i="2"/>
  <c r="M313" i="2"/>
  <c r="M309" i="2"/>
  <c r="M289" i="2"/>
  <c r="M262" i="2"/>
  <c r="M280" i="2"/>
  <c r="M154" i="2"/>
  <c r="M162" i="2"/>
  <c r="M170" i="2"/>
  <c r="M178" i="2"/>
  <c r="M186" i="2"/>
  <c r="M194" i="2"/>
  <c r="M202" i="2"/>
  <c r="M210" i="2"/>
  <c r="M254" i="2"/>
  <c r="M272" i="2"/>
  <c r="M266" i="2"/>
  <c r="M284" i="2"/>
</calcChain>
</file>

<file path=xl/sharedStrings.xml><?xml version="1.0" encoding="utf-8"?>
<sst xmlns="http://schemas.openxmlformats.org/spreadsheetml/2006/main" count="63" uniqueCount="23">
  <si>
    <t>Date</t>
  </si>
  <si>
    <t xml:space="preserve">S&amp;P 500 </t>
  </si>
  <si>
    <t>VAR (60d)</t>
  </si>
  <si>
    <t>#</t>
  </si>
  <si>
    <t>COVAR (60)</t>
  </si>
  <si>
    <t>BETA (60)</t>
  </si>
  <si>
    <t>Beta (Proj)</t>
  </si>
  <si>
    <t>Erro Padrão (Proj)</t>
  </si>
  <si>
    <t>R2 (Proj)</t>
  </si>
  <si>
    <t>T</t>
  </si>
  <si>
    <t>Valor-P</t>
  </si>
  <si>
    <t>Dados-Histo</t>
  </si>
  <si>
    <t>Mais</t>
  </si>
  <si>
    <t>Frequência</t>
  </si>
  <si>
    <t>COVAR (30)</t>
  </si>
  <si>
    <t>VAR (30)</t>
  </si>
  <si>
    <t>BETA (30)</t>
  </si>
  <si>
    <t>Data</t>
  </si>
  <si>
    <t>AMC %</t>
  </si>
  <si>
    <t>AMC  %</t>
  </si>
  <si>
    <t>modulo (T)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</si>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</sst>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4" fontId="0" fillId="0" borderId="1" xfId="0" applyNumberFormat="1" applyBorder="1"/>
    <xf numFmtId="14" fontId="0" fillId="2" borderId="1" xfId="0" applyNumberFormat="1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3" borderId="3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10" fontId="0" fillId="0" borderId="1" xfId="1" applyNumberFormat="1" applyFont="1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Porcentagem" xfId="1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Beta (amostra</a:t>
            </a:r>
            <a:r>
              <a:rPr lang="pt-BR" baseline="0"/>
              <a:t> de 30 dias</a:t>
            </a:r>
            <a:r>
              <a:rPr lang="pt-BR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'Beta-AMC-30'!$H$1:$H$30</c:f>
              <c:strCache>
                <c:ptCount val="30"/>
                <c:pt idx="0">
                  <c:v>Beta (Proj)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'Beta-AMC-30'!$A$31:$A$1298</c:f>
              <c:numCache>
                <c:formatCode>m/d/yy</c:formatCode>
                <c:ptCount val="1268"/>
                <c:pt idx="0">
                  <c:v>42416</c:v>
                </c:pt>
                <c:pt idx="1">
                  <c:v>42417</c:v>
                </c:pt>
                <c:pt idx="2">
                  <c:v>42418</c:v>
                </c:pt>
                <c:pt idx="3">
                  <c:v>42419</c:v>
                </c:pt>
                <c:pt idx="4">
                  <c:v>42422</c:v>
                </c:pt>
                <c:pt idx="5">
                  <c:v>42423</c:v>
                </c:pt>
                <c:pt idx="6">
                  <c:v>42424</c:v>
                </c:pt>
                <c:pt idx="7">
                  <c:v>42425</c:v>
                </c:pt>
                <c:pt idx="8">
                  <c:v>42426</c:v>
                </c:pt>
                <c:pt idx="9">
                  <c:v>42429</c:v>
                </c:pt>
                <c:pt idx="10">
                  <c:v>42430</c:v>
                </c:pt>
                <c:pt idx="11">
                  <c:v>42431</c:v>
                </c:pt>
                <c:pt idx="12">
                  <c:v>42432</c:v>
                </c:pt>
                <c:pt idx="13">
                  <c:v>42433</c:v>
                </c:pt>
                <c:pt idx="14">
                  <c:v>42436</c:v>
                </c:pt>
                <c:pt idx="15">
                  <c:v>42437</c:v>
                </c:pt>
                <c:pt idx="16">
                  <c:v>42438</c:v>
                </c:pt>
                <c:pt idx="17">
                  <c:v>42439</c:v>
                </c:pt>
                <c:pt idx="18">
                  <c:v>42440</c:v>
                </c:pt>
                <c:pt idx="19">
                  <c:v>42443</c:v>
                </c:pt>
                <c:pt idx="20">
                  <c:v>42444</c:v>
                </c:pt>
                <c:pt idx="21">
                  <c:v>42445</c:v>
                </c:pt>
                <c:pt idx="22">
                  <c:v>42446</c:v>
                </c:pt>
                <c:pt idx="23">
                  <c:v>42447</c:v>
                </c:pt>
                <c:pt idx="24">
                  <c:v>42450</c:v>
                </c:pt>
                <c:pt idx="25">
                  <c:v>42451</c:v>
                </c:pt>
                <c:pt idx="26">
                  <c:v>42452</c:v>
                </c:pt>
                <c:pt idx="27">
                  <c:v>42453</c:v>
                </c:pt>
                <c:pt idx="28">
                  <c:v>42457</c:v>
                </c:pt>
                <c:pt idx="29">
                  <c:v>42458</c:v>
                </c:pt>
                <c:pt idx="30">
                  <c:v>42459</c:v>
                </c:pt>
                <c:pt idx="31">
                  <c:v>42460</c:v>
                </c:pt>
                <c:pt idx="32">
                  <c:v>42461</c:v>
                </c:pt>
                <c:pt idx="33">
                  <c:v>42464</c:v>
                </c:pt>
                <c:pt idx="34">
                  <c:v>42465</c:v>
                </c:pt>
                <c:pt idx="35">
                  <c:v>42466</c:v>
                </c:pt>
                <c:pt idx="36">
                  <c:v>42467</c:v>
                </c:pt>
                <c:pt idx="37">
                  <c:v>42468</c:v>
                </c:pt>
                <c:pt idx="38">
                  <c:v>42471</c:v>
                </c:pt>
                <c:pt idx="39">
                  <c:v>42472</c:v>
                </c:pt>
                <c:pt idx="40">
                  <c:v>42473</c:v>
                </c:pt>
                <c:pt idx="41">
                  <c:v>42474</c:v>
                </c:pt>
                <c:pt idx="42">
                  <c:v>42475</c:v>
                </c:pt>
                <c:pt idx="43">
                  <c:v>42478</c:v>
                </c:pt>
                <c:pt idx="44">
                  <c:v>42479</c:v>
                </c:pt>
                <c:pt idx="45">
                  <c:v>42480</c:v>
                </c:pt>
                <c:pt idx="46">
                  <c:v>42481</c:v>
                </c:pt>
                <c:pt idx="47">
                  <c:v>42482</c:v>
                </c:pt>
                <c:pt idx="48">
                  <c:v>42485</c:v>
                </c:pt>
                <c:pt idx="49">
                  <c:v>42486</c:v>
                </c:pt>
                <c:pt idx="50">
                  <c:v>42487</c:v>
                </c:pt>
                <c:pt idx="51">
                  <c:v>42488</c:v>
                </c:pt>
                <c:pt idx="52">
                  <c:v>42489</c:v>
                </c:pt>
                <c:pt idx="53">
                  <c:v>42492</c:v>
                </c:pt>
                <c:pt idx="54">
                  <c:v>42493</c:v>
                </c:pt>
                <c:pt idx="55">
                  <c:v>42494</c:v>
                </c:pt>
                <c:pt idx="56">
                  <c:v>42495</c:v>
                </c:pt>
                <c:pt idx="57">
                  <c:v>42496</c:v>
                </c:pt>
                <c:pt idx="58">
                  <c:v>42499</c:v>
                </c:pt>
                <c:pt idx="59">
                  <c:v>42500</c:v>
                </c:pt>
                <c:pt idx="60">
                  <c:v>42501</c:v>
                </c:pt>
                <c:pt idx="61">
                  <c:v>42502</c:v>
                </c:pt>
                <c:pt idx="62">
                  <c:v>42503</c:v>
                </c:pt>
                <c:pt idx="63">
                  <c:v>42506</c:v>
                </c:pt>
                <c:pt idx="64">
                  <c:v>42507</c:v>
                </c:pt>
                <c:pt idx="65">
                  <c:v>42508</c:v>
                </c:pt>
                <c:pt idx="66">
                  <c:v>42509</c:v>
                </c:pt>
                <c:pt idx="67">
                  <c:v>42510</c:v>
                </c:pt>
                <c:pt idx="68">
                  <c:v>42513</c:v>
                </c:pt>
                <c:pt idx="69">
                  <c:v>42514</c:v>
                </c:pt>
                <c:pt idx="70">
                  <c:v>42515</c:v>
                </c:pt>
                <c:pt idx="71">
                  <c:v>42516</c:v>
                </c:pt>
                <c:pt idx="72">
                  <c:v>42517</c:v>
                </c:pt>
                <c:pt idx="73">
                  <c:v>42521</c:v>
                </c:pt>
                <c:pt idx="74">
                  <c:v>42522</c:v>
                </c:pt>
                <c:pt idx="75">
                  <c:v>42523</c:v>
                </c:pt>
                <c:pt idx="76">
                  <c:v>42524</c:v>
                </c:pt>
                <c:pt idx="77">
                  <c:v>42527</c:v>
                </c:pt>
                <c:pt idx="78">
                  <c:v>42528</c:v>
                </c:pt>
                <c:pt idx="79">
                  <c:v>42529</c:v>
                </c:pt>
                <c:pt idx="80">
                  <c:v>42530</c:v>
                </c:pt>
                <c:pt idx="81">
                  <c:v>42531</c:v>
                </c:pt>
                <c:pt idx="82">
                  <c:v>42534</c:v>
                </c:pt>
                <c:pt idx="83">
                  <c:v>42535</c:v>
                </c:pt>
                <c:pt idx="84">
                  <c:v>42536</c:v>
                </c:pt>
                <c:pt idx="85">
                  <c:v>42537</c:v>
                </c:pt>
                <c:pt idx="86">
                  <c:v>42538</c:v>
                </c:pt>
                <c:pt idx="87">
                  <c:v>42541</c:v>
                </c:pt>
                <c:pt idx="88">
                  <c:v>42542</c:v>
                </c:pt>
                <c:pt idx="89">
                  <c:v>42543</c:v>
                </c:pt>
                <c:pt idx="90">
                  <c:v>42544</c:v>
                </c:pt>
                <c:pt idx="91">
                  <c:v>42545</c:v>
                </c:pt>
                <c:pt idx="92">
                  <c:v>42548</c:v>
                </c:pt>
                <c:pt idx="93">
                  <c:v>42549</c:v>
                </c:pt>
                <c:pt idx="94">
                  <c:v>42550</c:v>
                </c:pt>
                <c:pt idx="95">
                  <c:v>42551</c:v>
                </c:pt>
                <c:pt idx="96">
                  <c:v>42552</c:v>
                </c:pt>
                <c:pt idx="97">
                  <c:v>42556</c:v>
                </c:pt>
                <c:pt idx="98">
                  <c:v>42557</c:v>
                </c:pt>
                <c:pt idx="99">
                  <c:v>42558</c:v>
                </c:pt>
                <c:pt idx="100">
                  <c:v>42559</c:v>
                </c:pt>
                <c:pt idx="101">
                  <c:v>42562</c:v>
                </c:pt>
                <c:pt idx="102">
                  <c:v>42563</c:v>
                </c:pt>
                <c:pt idx="103">
                  <c:v>42564</c:v>
                </c:pt>
                <c:pt idx="104">
                  <c:v>42565</c:v>
                </c:pt>
                <c:pt idx="105">
                  <c:v>42566</c:v>
                </c:pt>
                <c:pt idx="106">
                  <c:v>42569</c:v>
                </c:pt>
                <c:pt idx="107">
                  <c:v>42570</c:v>
                </c:pt>
                <c:pt idx="108">
                  <c:v>42571</c:v>
                </c:pt>
                <c:pt idx="109">
                  <c:v>42572</c:v>
                </c:pt>
                <c:pt idx="110">
                  <c:v>42573</c:v>
                </c:pt>
                <c:pt idx="111">
                  <c:v>42576</c:v>
                </c:pt>
                <c:pt idx="112">
                  <c:v>42577</c:v>
                </c:pt>
                <c:pt idx="113">
                  <c:v>42578</c:v>
                </c:pt>
                <c:pt idx="114">
                  <c:v>42579</c:v>
                </c:pt>
                <c:pt idx="115">
                  <c:v>42580</c:v>
                </c:pt>
                <c:pt idx="116">
                  <c:v>42583</c:v>
                </c:pt>
                <c:pt idx="117">
                  <c:v>42584</c:v>
                </c:pt>
                <c:pt idx="118">
                  <c:v>42585</c:v>
                </c:pt>
                <c:pt idx="119">
                  <c:v>42586</c:v>
                </c:pt>
                <c:pt idx="120">
                  <c:v>42587</c:v>
                </c:pt>
                <c:pt idx="121">
                  <c:v>42590</c:v>
                </c:pt>
                <c:pt idx="122">
                  <c:v>42591</c:v>
                </c:pt>
                <c:pt idx="123">
                  <c:v>42592</c:v>
                </c:pt>
                <c:pt idx="124">
                  <c:v>42593</c:v>
                </c:pt>
                <c:pt idx="125">
                  <c:v>42594</c:v>
                </c:pt>
                <c:pt idx="126">
                  <c:v>42597</c:v>
                </c:pt>
                <c:pt idx="127">
                  <c:v>42598</c:v>
                </c:pt>
                <c:pt idx="128">
                  <c:v>42599</c:v>
                </c:pt>
                <c:pt idx="129">
                  <c:v>42600</c:v>
                </c:pt>
                <c:pt idx="130">
                  <c:v>42601</c:v>
                </c:pt>
                <c:pt idx="131">
                  <c:v>42604</c:v>
                </c:pt>
                <c:pt idx="132">
                  <c:v>42605</c:v>
                </c:pt>
                <c:pt idx="133">
                  <c:v>42606</c:v>
                </c:pt>
                <c:pt idx="134">
                  <c:v>42607</c:v>
                </c:pt>
                <c:pt idx="135">
                  <c:v>42608</c:v>
                </c:pt>
                <c:pt idx="136">
                  <c:v>42611</c:v>
                </c:pt>
                <c:pt idx="137">
                  <c:v>42612</c:v>
                </c:pt>
                <c:pt idx="138">
                  <c:v>42613</c:v>
                </c:pt>
                <c:pt idx="139">
                  <c:v>42614</c:v>
                </c:pt>
                <c:pt idx="140">
                  <c:v>42615</c:v>
                </c:pt>
                <c:pt idx="141">
                  <c:v>42619</c:v>
                </c:pt>
                <c:pt idx="142">
                  <c:v>42620</c:v>
                </c:pt>
                <c:pt idx="143">
                  <c:v>42621</c:v>
                </c:pt>
                <c:pt idx="144">
                  <c:v>42622</c:v>
                </c:pt>
                <c:pt idx="145">
                  <c:v>42625</c:v>
                </c:pt>
                <c:pt idx="146">
                  <c:v>42626</c:v>
                </c:pt>
                <c:pt idx="147">
                  <c:v>42627</c:v>
                </c:pt>
                <c:pt idx="148">
                  <c:v>42628</c:v>
                </c:pt>
                <c:pt idx="149">
                  <c:v>42629</c:v>
                </c:pt>
                <c:pt idx="150">
                  <c:v>42632</c:v>
                </c:pt>
                <c:pt idx="151">
                  <c:v>42633</c:v>
                </c:pt>
                <c:pt idx="152">
                  <c:v>42634</c:v>
                </c:pt>
                <c:pt idx="153">
                  <c:v>42635</c:v>
                </c:pt>
                <c:pt idx="154">
                  <c:v>42636</c:v>
                </c:pt>
                <c:pt idx="155">
                  <c:v>42639</c:v>
                </c:pt>
                <c:pt idx="156">
                  <c:v>42640</c:v>
                </c:pt>
                <c:pt idx="157">
                  <c:v>42641</c:v>
                </c:pt>
                <c:pt idx="158">
                  <c:v>42642</c:v>
                </c:pt>
                <c:pt idx="159">
                  <c:v>42643</c:v>
                </c:pt>
                <c:pt idx="160">
                  <c:v>42646</c:v>
                </c:pt>
                <c:pt idx="161">
                  <c:v>42647</c:v>
                </c:pt>
                <c:pt idx="162">
                  <c:v>42648</c:v>
                </c:pt>
                <c:pt idx="163">
                  <c:v>42649</c:v>
                </c:pt>
                <c:pt idx="164">
                  <c:v>42650</c:v>
                </c:pt>
                <c:pt idx="165">
                  <c:v>42653</c:v>
                </c:pt>
                <c:pt idx="166">
                  <c:v>42654</c:v>
                </c:pt>
                <c:pt idx="167">
                  <c:v>42655</c:v>
                </c:pt>
                <c:pt idx="168">
                  <c:v>42656</c:v>
                </c:pt>
                <c:pt idx="169">
                  <c:v>42657</c:v>
                </c:pt>
                <c:pt idx="170">
                  <c:v>42660</c:v>
                </c:pt>
                <c:pt idx="171">
                  <c:v>42661</c:v>
                </c:pt>
                <c:pt idx="172">
                  <c:v>42662</c:v>
                </c:pt>
                <c:pt idx="173">
                  <c:v>42663</c:v>
                </c:pt>
                <c:pt idx="174">
                  <c:v>42664</c:v>
                </c:pt>
                <c:pt idx="175">
                  <c:v>42667</c:v>
                </c:pt>
                <c:pt idx="176">
                  <c:v>42668</c:v>
                </c:pt>
                <c:pt idx="177">
                  <c:v>42669</c:v>
                </c:pt>
                <c:pt idx="178">
                  <c:v>42670</c:v>
                </c:pt>
                <c:pt idx="179">
                  <c:v>42671</c:v>
                </c:pt>
                <c:pt idx="180">
                  <c:v>42674</c:v>
                </c:pt>
                <c:pt idx="181">
                  <c:v>42675</c:v>
                </c:pt>
                <c:pt idx="182">
                  <c:v>42676</c:v>
                </c:pt>
                <c:pt idx="183">
                  <c:v>42677</c:v>
                </c:pt>
                <c:pt idx="184">
                  <c:v>42678</c:v>
                </c:pt>
                <c:pt idx="185">
                  <c:v>42681</c:v>
                </c:pt>
                <c:pt idx="186">
                  <c:v>42682</c:v>
                </c:pt>
                <c:pt idx="187">
                  <c:v>42683</c:v>
                </c:pt>
                <c:pt idx="188">
                  <c:v>42684</c:v>
                </c:pt>
                <c:pt idx="189">
                  <c:v>42685</c:v>
                </c:pt>
                <c:pt idx="190">
                  <c:v>42688</c:v>
                </c:pt>
                <c:pt idx="191">
                  <c:v>42689</c:v>
                </c:pt>
                <c:pt idx="192">
                  <c:v>42690</c:v>
                </c:pt>
                <c:pt idx="193">
                  <c:v>42691</c:v>
                </c:pt>
                <c:pt idx="194">
                  <c:v>42692</c:v>
                </c:pt>
                <c:pt idx="195">
                  <c:v>42695</c:v>
                </c:pt>
                <c:pt idx="196">
                  <c:v>42696</c:v>
                </c:pt>
                <c:pt idx="197">
                  <c:v>42697</c:v>
                </c:pt>
                <c:pt idx="198">
                  <c:v>42699</c:v>
                </c:pt>
                <c:pt idx="199">
                  <c:v>42702</c:v>
                </c:pt>
                <c:pt idx="200">
                  <c:v>42703</c:v>
                </c:pt>
                <c:pt idx="201">
                  <c:v>42704</c:v>
                </c:pt>
                <c:pt idx="202">
                  <c:v>42705</c:v>
                </c:pt>
                <c:pt idx="203">
                  <c:v>42706</c:v>
                </c:pt>
                <c:pt idx="204">
                  <c:v>42709</c:v>
                </c:pt>
                <c:pt idx="205">
                  <c:v>42710</c:v>
                </c:pt>
                <c:pt idx="206">
                  <c:v>42711</c:v>
                </c:pt>
                <c:pt idx="207">
                  <c:v>42712</c:v>
                </c:pt>
                <c:pt idx="208">
                  <c:v>42713</c:v>
                </c:pt>
                <c:pt idx="209">
                  <c:v>42716</c:v>
                </c:pt>
                <c:pt idx="210">
                  <c:v>42717</c:v>
                </c:pt>
                <c:pt idx="211">
                  <c:v>42718</c:v>
                </c:pt>
                <c:pt idx="212">
                  <c:v>42719</c:v>
                </c:pt>
                <c:pt idx="213">
                  <c:v>42720</c:v>
                </c:pt>
                <c:pt idx="214">
                  <c:v>42723</c:v>
                </c:pt>
                <c:pt idx="215">
                  <c:v>42724</c:v>
                </c:pt>
                <c:pt idx="216">
                  <c:v>42725</c:v>
                </c:pt>
                <c:pt idx="217">
                  <c:v>42726</c:v>
                </c:pt>
                <c:pt idx="218">
                  <c:v>42727</c:v>
                </c:pt>
                <c:pt idx="219">
                  <c:v>42731</c:v>
                </c:pt>
                <c:pt idx="220">
                  <c:v>42732</c:v>
                </c:pt>
                <c:pt idx="221">
                  <c:v>42733</c:v>
                </c:pt>
                <c:pt idx="222">
                  <c:v>42734</c:v>
                </c:pt>
                <c:pt idx="223">
                  <c:v>42738</c:v>
                </c:pt>
                <c:pt idx="224">
                  <c:v>42739</c:v>
                </c:pt>
                <c:pt idx="225">
                  <c:v>42740</c:v>
                </c:pt>
                <c:pt idx="226">
                  <c:v>42741</c:v>
                </c:pt>
                <c:pt idx="227">
                  <c:v>42744</c:v>
                </c:pt>
                <c:pt idx="228">
                  <c:v>42745</c:v>
                </c:pt>
                <c:pt idx="229">
                  <c:v>42746</c:v>
                </c:pt>
                <c:pt idx="230">
                  <c:v>42747</c:v>
                </c:pt>
                <c:pt idx="231">
                  <c:v>42748</c:v>
                </c:pt>
                <c:pt idx="232">
                  <c:v>42752</c:v>
                </c:pt>
                <c:pt idx="233">
                  <c:v>42753</c:v>
                </c:pt>
                <c:pt idx="234">
                  <c:v>42754</c:v>
                </c:pt>
                <c:pt idx="235">
                  <c:v>42755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42765</c:v>
                </c:pt>
                <c:pt idx="242">
                  <c:v>42766</c:v>
                </c:pt>
                <c:pt idx="243">
                  <c:v>42767</c:v>
                </c:pt>
                <c:pt idx="244">
                  <c:v>42768</c:v>
                </c:pt>
                <c:pt idx="245">
                  <c:v>42769</c:v>
                </c:pt>
                <c:pt idx="246">
                  <c:v>42772</c:v>
                </c:pt>
                <c:pt idx="247">
                  <c:v>42773</c:v>
                </c:pt>
                <c:pt idx="248">
                  <c:v>42774</c:v>
                </c:pt>
                <c:pt idx="249">
                  <c:v>42775</c:v>
                </c:pt>
                <c:pt idx="250">
                  <c:v>42776</c:v>
                </c:pt>
                <c:pt idx="251">
                  <c:v>42779</c:v>
                </c:pt>
                <c:pt idx="252">
                  <c:v>42780</c:v>
                </c:pt>
                <c:pt idx="253">
                  <c:v>42781</c:v>
                </c:pt>
                <c:pt idx="254">
                  <c:v>42782</c:v>
                </c:pt>
                <c:pt idx="255">
                  <c:v>42783</c:v>
                </c:pt>
                <c:pt idx="256">
                  <c:v>42787</c:v>
                </c:pt>
                <c:pt idx="257">
                  <c:v>42788</c:v>
                </c:pt>
                <c:pt idx="258">
                  <c:v>42789</c:v>
                </c:pt>
                <c:pt idx="259">
                  <c:v>42790</c:v>
                </c:pt>
                <c:pt idx="260">
                  <c:v>42793</c:v>
                </c:pt>
                <c:pt idx="261">
                  <c:v>42794</c:v>
                </c:pt>
                <c:pt idx="262">
                  <c:v>42795</c:v>
                </c:pt>
                <c:pt idx="263">
                  <c:v>42796</c:v>
                </c:pt>
                <c:pt idx="264">
                  <c:v>42797</c:v>
                </c:pt>
                <c:pt idx="265">
                  <c:v>42800</c:v>
                </c:pt>
                <c:pt idx="266">
                  <c:v>42801</c:v>
                </c:pt>
                <c:pt idx="267">
                  <c:v>42802</c:v>
                </c:pt>
                <c:pt idx="268">
                  <c:v>42803</c:v>
                </c:pt>
                <c:pt idx="269">
                  <c:v>42804</c:v>
                </c:pt>
                <c:pt idx="270">
                  <c:v>42807</c:v>
                </c:pt>
                <c:pt idx="271">
                  <c:v>42808</c:v>
                </c:pt>
                <c:pt idx="272">
                  <c:v>42809</c:v>
                </c:pt>
                <c:pt idx="273">
                  <c:v>42810</c:v>
                </c:pt>
                <c:pt idx="274">
                  <c:v>42811</c:v>
                </c:pt>
                <c:pt idx="275">
                  <c:v>42814</c:v>
                </c:pt>
                <c:pt idx="276">
                  <c:v>42815</c:v>
                </c:pt>
                <c:pt idx="277">
                  <c:v>42816</c:v>
                </c:pt>
                <c:pt idx="278">
                  <c:v>42817</c:v>
                </c:pt>
                <c:pt idx="279">
                  <c:v>42818</c:v>
                </c:pt>
                <c:pt idx="280">
                  <c:v>42821</c:v>
                </c:pt>
                <c:pt idx="281">
                  <c:v>42822</c:v>
                </c:pt>
                <c:pt idx="282">
                  <c:v>42823</c:v>
                </c:pt>
                <c:pt idx="283">
                  <c:v>42824</c:v>
                </c:pt>
                <c:pt idx="284">
                  <c:v>42825</c:v>
                </c:pt>
                <c:pt idx="285">
                  <c:v>42828</c:v>
                </c:pt>
                <c:pt idx="286">
                  <c:v>42829</c:v>
                </c:pt>
                <c:pt idx="287">
                  <c:v>42830</c:v>
                </c:pt>
                <c:pt idx="288">
                  <c:v>42831</c:v>
                </c:pt>
                <c:pt idx="289">
                  <c:v>42832</c:v>
                </c:pt>
                <c:pt idx="290">
                  <c:v>42835</c:v>
                </c:pt>
                <c:pt idx="291">
                  <c:v>42836</c:v>
                </c:pt>
                <c:pt idx="292">
                  <c:v>42837</c:v>
                </c:pt>
                <c:pt idx="293">
                  <c:v>42838</c:v>
                </c:pt>
                <c:pt idx="294">
                  <c:v>42842</c:v>
                </c:pt>
                <c:pt idx="295">
                  <c:v>42843</c:v>
                </c:pt>
                <c:pt idx="296">
                  <c:v>42844</c:v>
                </c:pt>
                <c:pt idx="297">
                  <c:v>42845</c:v>
                </c:pt>
                <c:pt idx="298">
                  <c:v>42846</c:v>
                </c:pt>
                <c:pt idx="299">
                  <c:v>42849</c:v>
                </c:pt>
                <c:pt idx="300">
                  <c:v>42850</c:v>
                </c:pt>
                <c:pt idx="301">
                  <c:v>42851</c:v>
                </c:pt>
                <c:pt idx="302">
                  <c:v>42852</c:v>
                </c:pt>
                <c:pt idx="303">
                  <c:v>42853</c:v>
                </c:pt>
                <c:pt idx="304">
                  <c:v>42856</c:v>
                </c:pt>
                <c:pt idx="305">
                  <c:v>42857</c:v>
                </c:pt>
                <c:pt idx="306">
                  <c:v>42858</c:v>
                </c:pt>
                <c:pt idx="307">
                  <c:v>42859</c:v>
                </c:pt>
                <c:pt idx="308">
                  <c:v>42860</c:v>
                </c:pt>
                <c:pt idx="309">
                  <c:v>42863</c:v>
                </c:pt>
                <c:pt idx="310">
                  <c:v>42864</c:v>
                </c:pt>
                <c:pt idx="311">
                  <c:v>42865</c:v>
                </c:pt>
                <c:pt idx="312">
                  <c:v>42866</c:v>
                </c:pt>
                <c:pt idx="313">
                  <c:v>42867</c:v>
                </c:pt>
                <c:pt idx="314">
                  <c:v>42870</c:v>
                </c:pt>
                <c:pt idx="315">
                  <c:v>42871</c:v>
                </c:pt>
                <c:pt idx="316">
                  <c:v>42872</c:v>
                </c:pt>
                <c:pt idx="317">
                  <c:v>42873</c:v>
                </c:pt>
                <c:pt idx="318">
                  <c:v>42874</c:v>
                </c:pt>
                <c:pt idx="319">
                  <c:v>42877</c:v>
                </c:pt>
                <c:pt idx="320">
                  <c:v>42878</c:v>
                </c:pt>
                <c:pt idx="321">
                  <c:v>42879</c:v>
                </c:pt>
                <c:pt idx="322">
                  <c:v>42880</c:v>
                </c:pt>
                <c:pt idx="323">
                  <c:v>42881</c:v>
                </c:pt>
                <c:pt idx="324">
                  <c:v>42885</c:v>
                </c:pt>
                <c:pt idx="325">
                  <c:v>42886</c:v>
                </c:pt>
                <c:pt idx="326">
                  <c:v>42887</c:v>
                </c:pt>
                <c:pt idx="327">
                  <c:v>42888</c:v>
                </c:pt>
                <c:pt idx="328">
                  <c:v>42891</c:v>
                </c:pt>
                <c:pt idx="329">
                  <c:v>42892</c:v>
                </c:pt>
                <c:pt idx="330">
                  <c:v>42893</c:v>
                </c:pt>
                <c:pt idx="331">
                  <c:v>42894</c:v>
                </c:pt>
                <c:pt idx="332">
                  <c:v>42895</c:v>
                </c:pt>
                <c:pt idx="333">
                  <c:v>42898</c:v>
                </c:pt>
                <c:pt idx="334">
                  <c:v>42899</c:v>
                </c:pt>
                <c:pt idx="335">
                  <c:v>42900</c:v>
                </c:pt>
                <c:pt idx="336">
                  <c:v>42901</c:v>
                </c:pt>
                <c:pt idx="337">
                  <c:v>42902</c:v>
                </c:pt>
                <c:pt idx="338">
                  <c:v>42905</c:v>
                </c:pt>
                <c:pt idx="339">
                  <c:v>42906</c:v>
                </c:pt>
                <c:pt idx="340">
                  <c:v>42907</c:v>
                </c:pt>
                <c:pt idx="341">
                  <c:v>42908</c:v>
                </c:pt>
                <c:pt idx="342">
                  <c:v>42909</c:v>
                </c:pt>
                <c:pt idx="343">
                  <c:v>42912</c:v>
                </c:pt>
                <c:pt idx="344">
                  <c:v>42913</c:v>
                </c:pt>
                <c:pt idx="345">
                  <c:v>42914</c:v>
                </c:pt>
                <c:pt idx="346">
                  <c:v>42915</c:v>
                </c:pt>
                <c:pt idx="347">
                  <c:v>42916</c:v>
                </c:pt>
                <c:pt idx="348">
                  <c:v>42919</c:v>
                </c:pt>
                <c:pt idx="349">
                  <c:v>42921</c:v>
                </c:pt>
                <c:pt idx="350">
                  <c:v>42922</c:v>
                </c:pt>
                <c:pt idx="351">
                  <c:v>42923</c:v>
                </c:pt>
                <c:pt idx="352">
                  <c:v>42926</c:v>
                </c:pt>
                <c:pt idx="353">
                  <c:v>42927</c:v>
                </c:pt>
                <c:pt idx="354">
                  <c:v>42928</c:v>
                </c:pt>
                <c:pt idx="355">
                  <c:v>42929</c:v>
                </c:pt>
                <c:pt idx="356">
                  <c:v>42930</c:v>
                </c:pt>
                <c:pt idx="357">
                  <c:v>42933</c:v>
                </c:pt>
                <c:pt idx="358">
                  <c:v>42934</c:v>
                </c:pt>
                <c:pt idx="359">
                  <c:v>42935</c:v>
                </c:pt>
                <c:pt idx="360">
                  <c:v>42936</c:v>
                </c:pt>
                <c:pt idx="361">
                  <c:v>42937</c:v>
                </c:pt>
                <c:pt idx="362">
                  <c:v>42940</c:v>
                </c:pt>
                <c:pt idx="363">
                  <c:v>42941</c:v>
                </c:pt>
                <c:pt idx="364">
                  <c:v>42942</c:v>
                </c:pt>
                <c:pt idx="365">
                  <c:v>42943</c:v>
                </c:pt>
                <c:pt idx="366">
                  <c:v>42944</c:v>
                </c:pt>
                <c:pt idx="367">
                  <c:v>42947</c:v>
                </c:pt>
                <c:pt idx="368">
                  <c:v>42948</c:v>
                </c:pt>
                <c:pt idx="369">
                  <c:v>42949</c:v>
                </c:pt>
                <c:pt idx="370">
                  <c:v>42950</c:v>
                </c:pt>
                <c:pt idx="371">
                  <c:v>42951</c:v>
                </c:pt>
                <c:pt idx="372">
                  <c:v>42954</c:v>
                </c:pt>
                <c:pt idx="373">
                  <c:v>42955</c:v>
                </c:pt>
                <c:pt idx="374">
                  <c:v>42956</c:v>
                </c:pt>
                <c:pt idx="375">
                  <c:v>42957</c:v>
                </c:pt>
                <c:pt idx="376">
                  <c:v>42958</c:v>
                </c:pt>
                <c:pt idx="377">
                  <c:v>42961</c:v>
                </c:pt>
                <c:pt idx="378">
                  <c:v>42962</c:v>
                </c:pt>
                <c:pt idx="379">
                  <c:v>42963</c:v>
                </c:pt>
                <c:pt idx="380">
                  <c:v>42964</c:v>
                </c:pt>
                <c:pt idx="381">
                  <c:v>42965</c:v>
                </c:pt>
                <c:pt idx="382">
                  <c:v>42968</c:v>
                </c:pt>
                <c:pt idx="383">
                  <c:v>42969</c:v>
                </c:pt>
                <c:pt idx="384">
                  <c:v>42970</c:v>
                </c:pt>
                <c:pt idx="385">
                  <c:v>42971</c:v>
                </c:pt>
                <c:pt idx="386">
                  <c:v>42972</c:v>
                </c:pt>
                <c:pt idx="387">
                  <c:v>42975</c:v>
                </c:pt>
                <c:pt idx="388">
                  <c:v>42976</c:v>
                </c:pt>
                <c:pt idx="389">
                  <c:v>42977</c:v>
                </c:pt>
                <c:pt idx="390">
                  <c:v>42978</c:v>
                </c:pt>
                <c:pt idx="391">
                  <c:v>42979</c:v>
                </c:pt>
                <c:pt idx="392">
                  <c:v>42983</c:v>
                </c:pt>
                <c:pt idx="393">
                  <c:v>42984</c:v>
                </c:pt>
                <c:pt idx="394">
                  <c:v>42985</c:v>
                </c:pt>
                <c:pt idx="395">
                  <c:v>42986</c:v>
                </c:pt>
                <c:pt idx="396">
                  <c:v>42989</c:v>
                </c:pt>
                <c:pt idx="397">
                  <c:v>42990</c:v>
                </c:pt>
                <c:pt idx="398">
                  <c:v>42991</c:v>
                </c:pt>
                <c:pt idx="399">
                  <c:v>42992</c:v>
                </c:pt>
                <c:pt idx="400">
                  <c:v>42993</c:v>
                </c:pt>
                <c:pt idx="401">
                  <c:v>42996</c:v>
                </c:pt>
                <c:pt idx="402">
                  <c:v>42997</c:v>
                </c:pt>
                <c:pt idx="403">
                  <c:v>42998</c:v>
                </c:pt>
                <c:pt idx="404">
                  <c:v>42999</c:v>
                </c:pt>
                <c:pt idx="405">
                  <c:v>43000</c:v>
                </c:pt>
                <c:pt idx="406">
                  <c:v>43003</c:v>
                </c:pt>
                <c:pt idx="407">
                  <c:v>43004</c:v>
                </c:pt>
                <c:pt idx="408">
                  <c:v>43005</c:v>
                </c:pt>
                <c:pt idx="409">
                  <c:v>43006</c:v>
                </c:pt>
                <c:pt idx="410">
                  <c:v>43007</c:v>
                </c:pt>
                <c:pt idx="411">
                  <c:v>43010</c:v>
                </c:pt>
                <c:pt idx="412">
                  <c:v>43011</c:v>
                </c:pt>
                <c:pt idx="413">
                  <c:v>43012</c:v>
                </c:pt>
                <c:pt idx="414">
                  <c:v>43013</c:v>
                </c:pt>
                <c:pt idx="415">
                  <c:v>43014</c:v>
                </c:pt>
                <c:pt idx="416">
                  <c:v>43017</c:v>
                </c:pt>
                <c:pt idx="417">
                  <c:v>43018</c:v>
                </c:pt>
                <c:pt idx="418">
                  <c:v>43019</c:v>
                </c:pt>
                <c:pt idx="419">
                  <c:v>43020</c:v>
                </c:pt>
                <c:pt idx="420">
                  <c:v>43021</c:v>
                </c:pt>
                <c:pt idx="421">
                  <c:v>43024</c:v>
                </c:pt>
                <c:pt idx="422">
                  <c:v>43025</c:v>
                </c:pt>
                <c:pt idx="423">
                  <c:v>43026</c:v>
                </c:pt>
                <c:pt idx="424">
                  <c:v>43027</c:v>
                </c:pt>
                <c:pt idx="425">
                  <c:v>43028</c:v>
                </c:pt>
                <c:pt idx="426">
                  <c:v>43031</c:v>
                </c:pt>
                <c:pt idx="427">
                  <c:v>43032</c:v>
                </c:pt>
                <c:pt idx="428">
                  <c:v>43033</c:v>
                </c:pt>
                <c:pt idx="429">
                  <c:v>43034</c:v>
                </c:pt>
                <c:pt idx="430">
                  <c:v>43035</c:v>
                </c:pt>
                <c:pt idx="431">
                  <c:v>43038</c:v>
                </c:pt>
                <c:pt idx="432">
                  <c:v>43039</c:v>
                </c:pt>
                <c:pt idx="433">
                  <c:v>43040</c:v>
                </c:pt>
                <c:pt idx="434">
                  <c:v>43041</c:v>
                </c:pt>
                <c:pt idx="435">
                  <c:v>43042</c:v>
                </c:pt>
                <c:pt idx="436">
                  <c:v>43045</c:v>
                </c:pt>
                <c:pt idx="437">
                  <c:v>43046</c:v>
                </c:pt>
                <c:pt idx="438">
                  <c:v>43047</c:v>
                </c:pt>
                <c:pt idx="439">
                  <c:v>43048</c:v>
                </c:pt>
                <c:pt idx="440">
                  <c:v>43049</c:v>
                </c:pt>
                <c:pt idx="441">
                  <c:v>43052</c:v>
                </c:pt>
                <c:pt idx="442">
                  <c:v>43053</c:v>
                </c:pt>
                <c:pt idx="443">
                  <c:v>43054</c:v>
                </c:pt>
                <c:pt idx="444">
                  <c:v>43055</c:v>
                </c:pt>
                <c:pt idx="445">
                  <c:v>43056</c:v>
                </c:pt>
                <c:pt idx="446">
                  <c:v>43059</c:v>
                </c:pt>
                <c:pt idx="447">
                  <c:v>43060</c:v>
                </c:pt>
                <c:pt idx="448">
                  <c:v>43061</c:v>
                </c:pt>
                <c:pt idx="449">
                  <c:v>43063</c:v>
                </c:pt>
                <c:pt idx="450">
                  <c:v>43066</c:v>
                </c:pt>
                <c:pt idx="451">
                  <c:v>43067</c:v>
                </c:pt>
                <c:pt idx="452">
                  <c:v>43068</c:v>
                </c:pt>
                <c:pt idx="453">
                  <c:v>43069</c:v>
                </c:pt>
                <c:pt idx="454">
                  <c:v>43070</c:v>
                </c:pt>
                <c:pt idx="455">
                  <c:v>43073</c:v>
                </c:pt>
                <c:pt idx="456">
                  <c:v>43074</c:v>
                </c:pt>
                <c:pt idx="457">
                  <c:v>43075</c:v>
                </c:pt>
                <c:pt idx="458">
                  <c:v>43076</c:v>
                </c:pt>
                <c:pt idx="459">
                  <c:v>43077</c:v>
                </c:pt>
                <c:pt idx="460">
                  <c:v>43080</c:v>
                </c:pt>
                <c:pt idx="461">
                  <c:v>43081</c:v>
                </c:pt>
                <c:pt idx="462">
                  <c:v>43082</c:v>
                </c:pt>
                <c:pt idx="463">
                  <c:v>43083</c:v>
                </c:pt>
                <c:pt idx="464">
                  <c:v>43084</c:v>
                </c:pt>
                <c:pt idx="465">
                  <c:v>43087</c:v>
                </c:pt>
                <c:pt idx="466">
                  <c:v>43088</c:v>
                </c:pt>
                <c:pt idx="467">
                  <c:v>43089</c:v>
                </c:pt>
                <c:pt idx="468">
                  <c:v>43090</c:v>
                </c:pt>
                <c:pt idx="469">
                  <c:v>43091</c:v>
                </c:pt>
                <c:pt idx="470">
                  <c:v>43095</c:v>
                </c:pt>
                <c:pt idx="471">
                  <c:v>43096</c:v>
                </c:pt>
                <c:pt idx="472">
                  <c:v>43097</c:v>
                </c:pt>
                <c:pt idx="473">
                  <c:v>43098</c:v>
                </c:pt>
                <c:pt idx="474">
                  <c:v>43102</c:v>
                </c:pt>
                <c:pt idx="475">
                  <c:v>43103</c:v>
                </c:pt>
                <c:pt idx="476">
                  <c:v>43104</c:v>
                </c:pt>
                <c:pt idx="477">
                  <c:v>43105</c:v>
                </c:pt>
                <c:pt idx="478">
                  <c:v>43108</c:v>
                </c:pt>
                <c:pt idx="479">
                  <c:v>43109</c:v>
                </c:pt>
                <c:pt idx="480">
                  <c:v>43110</c:v>
                </c:pt>
                <c:pt idx="481">
                  <c:v>43111</c:v>
                </c:pt>
                <c:pt idx="482">
                  <c:v>43112</c:v>
                </c:pt>
                <c:pt idx="483">
                  <c:v>43116</c:v>
                </c:pt>
                <c:pt idx="484">
                  <c:v>43117</c:v>
                </c:pt>
                <c:pt idx="485">
                  <c:v>43118</c:v>
                </c:pt>
                <c:pt idx="486">
                  <c:v>43119</c:v>
                </c:pt>
                <c:pt idx="487">
                  <c:v>43122</c:v>
                </c:pt>
                <c:pt idx="488">
                  <c:v>43123</c:v>
                </c:pt>
                <c:pt idx="489">
                  <c:v>43124</c:v>
                </c:pt>
                <c:pt idx="490">
                  <c:v>43125</c:v>
                </c:pt>
                <c:pt idx="491">
                  <c:v>43126</c:v>
                </c:pt>
                <c:pt idx="492">
                  <c:v>43129</c:v>
                </c:pt>
                <c:pt idx="493">
                  <c:v>43130</c:v>
                </c:pt>
                <c:pt idx="494">
                  <c:v>43131</c:v>
                </c:pt>
                <c:pt idx="495">
                  <c:v>43132</c:v>
                </c:pt>
                <c:pt idx="496">
                  <c:v>43133</c:v>
                </c:pt>
                <c:pt idx="497">
                  <c:v>43136</c:v>
                </c:pt>
                <c:pt idx="498">
                  <c:v>43137</c:v>
                </c:pt>
                <c:pt idx="499">
                  <c:v>43138</c:v>
                </c:pt>
                <c:pt idx="500">
                  <c:v>43139</c:v>
                </c:pt>
                <c:pt idx="501">
                  <c:v>43140</c:v>
                </c:pt>
                <c:pt idx="502">
                  <c:v>43143</c:v>
                </c:pt>
                <c:pt idx="503">
                  <c:v>43144</c:v>
                </c:pt>
                <c:pt idx="504">
                  <c:v>43145</c:v>
                </c:pt>
                <c:pt idx="505">
                  <c:v>43146</c:v>
                </c:pt>
                <c:pt idx="506">
                  <c:v>43147</c:v>
                </c:pt>
                <c:pt idx="507">
                  <c:v>43151</c:v>
                </c:pt>
                <c:pt idx="508">
                  <c:v>43152</c:v>
                </c:pt>
                <c:pt idx="509">
                  <c:v>43153</c:v>
                </c:pt>
                <c:pt idx="510">
                  <c:v>43154</c:v>
                </c:pt>
                <c:pt idx="511">
                  <c:v>43157</c:v>
                </c:pt>
                <c:pt idx="512">
                  <c:v>43158</c:v>
                </c:pt>
                <c:pt idx="513">
                  <c:v>43159</c:v>
                </c:pt>
                <c:pt idx="514">
                  <c:v>43160</c:v>
                </c:pt>
                <c:pt idx="515">
                  <c:v>43161</c:v>
                </c:pt>
                <c:pt idx="516">
                  <c:v>43164</c:v>
                </c:pt>
                <c:pt idx="517">
                  <c:v>43165</c:v>
                </c:pt>
                <c:pt idx="518">
                  <c:v>43166</c:v>
                </c:pt>
                <c:pt idx="519">
                  <c:v>43167</c:v>
                </c:pt>
                <c:pt idx="520">
                  <c:v>43168</c:v>
                </c:pt>
                <c:pt idx="521">
                  <c:v>43171</c:v>
                </c:pt>
                <c:pt idx="522">
                  <c:v>43172</c:v>
                </c:pt>
                <c:pt idx="523">
                  <c:v>43173</c:v>
                </c:pt>
                <c:pt idx="524">
                  <c:v>43174</c:v>
                </c:pt>
                <c:pt idx="525">
                  <c:v>43175</c:v>
                </c:pt>
                <c:pt idx="526">
                  <c:v>43178</c:v>
                </c:pt>
                <c:pt idx="527">
                  <c:v>43179</c:v>
                </c:pt>
                <c:pt idx="528">
                  <c:v>43180</c:v>
                </c:pt>
                <c:pt idx="529">
                  <c:v>43181</c:v>
                </c:pt>
                <c:pt idx="530">
                  <c:v>43182</c:v>
                </c:pt>
                <c:pt idx="531">
                  <c:v>43185</c:v>
                </c:pt>
                <c:pt idx="532">
                  <c:v>43186</c:v>
                </c:pt>
                <c:pt idx="533">
                  <c:v>43187</c:v>
                </c:pt>
                <c:pt idx="534">
                  <c:v>43188</c:v>
                </c:pt>
                <c:pt idx="535">
                  <c:v>43192</c:v>
                </c:pt>
                <c:pt idx="536">
                  <c:v>43193</c:v>
                </c:pt>
                <c:pt idx="537">
                  <c:v>43194</c:v>
                </c:pt>
                <c:pt idx="538">
                  <c:v>43195</c:v>
                </c:pt>
                <c:pt idx="539">
                  <c:v>43196</c:v>
                </c:pt>
                <c:pt idx="540">
                  <c:v>43199</c:v>
                </c:pt>
                <c:pt idx="541">
                  <c:v>43200</c:v>
                </c:pt>
                <c:pt idx="542">
                  <c:v>43201</c:v>
                </c:pt>
                <c:pt idx="543">
                  <c:v>43202</c:v>
                </c:pt>
                <c:pt idx="544">
                  <c:v>43203</c:v>
                </c:pt>
                <c:pt idx="545">
                  <c:v>43206</c:v>
                </c:pt>
                <c:pt idx="546">
                  <c:v>43207</c:v>
                </c:pt>
                <c:pt idx="547">
                  <c:v>43208</c:v>
                </c:pt>
                <c:pt idx="548">
                  <c:v>43209</c:v>
                </c:pt>
                <c:pt idx="549">
                  <c:v>43210</c:v>
                </c:pt>
                <c:pt idx="550">
                  <c:v>43213</c:v>
                </c:pt>
                <c:pt idx="551">
                  <c:v>43214</c:v>
                </c:pt>
                <c:pt idx="552">
                  <c:v>43215</c:v>
                </c:pt>
                <c:pt idx="553">
                  <c:v>43216</c:v>
                </c:pt>
                <c:pt idx="554">
                  <c:v>43217</c:v>
                </c:pt>
                <c:pt idx="555">
                  <c:v>43220</c:v>
                </c:pt>
                <c:pt idx="556">
                  <c:v>43221</c:v>
                </c:pt>
                <c:pt idx="557">
                  <c:v>43222</c:v>
                </c:pt>
                <c:pt idx="558">
                  <c:v>43223</c:v>
                </c:pt>
                <c:pt idx="559">
                  <c:v>43224</c:v>
                </c:pt>
                <c:pt idx="560">
                  <c:v>43227</c:v>
                </c:pt>
                <c:pt idx="561">
                  <c:v>43228</c:v>
                </c:pt>
                <c:pt idx="562">
                  <c:v>43229</c:v>
                </c:pt>
                <c:pt idx="563">
                  <c:v>43230</c:v>
                </c:pt>
                <c:pt idx="564">
                  <c:v>43231</c:v>
                </c:pt>
                <c:pt idx="565">
                  <c:v>43234</c:v>
                </c:pt>
                <c:pt idx="566">
                  <c:v>43235</c:v>
                </c:pt>
                <c:pt idx="567">
                  <c:v>43236</c:v>
                </c:pt>
                <c:pt idx="568">
                  <c:v>43237</c:v>
                </c:pt>
                <c:pt idx="569">
                  <c:v>43238</c:v>
                </c:pt>
                <c:pt idx="570">
                  <c:v>43241</c:v>
                </c:pt>
                <c:pt idx="571">
                  <c:v>43242</c:v>
                </c:pt>
                <c:pt idx="572">
                  <c:v>43243</c:v>
                </c:pt>
                <c:pt idx="573">
                  <c:v>43244</c:v>
                </c:pt>
                <c:pt idx="574">
                  <c:v>43245</c:v>
                </c:pt>
                <c:pt idx="575">
                  <c:v>43249</c:v>
                </c:pt>
                <c:pt idx="576">
                  <c:v>43250</c:v>
                </c:pt>
                <c:pt idx="577">
                  <c:v>43251</c:v>
                </c:pt>
                <c:pt idx="578">
                  <c:v>43252</c:v>
                </c:pt>
                <c:pt idx="579">
                  <c:v>43255</c:v>
                </c:pt>
                <c:pt idx="580">
                  <c:v>43256</c:v>
                </c:pt>
                <c:pt idx="581">
                  <c:v>43257</c:v>
                </c:pt>
                <c:pt idx="582">
                  <c:v>43258</c:v>
                </c:pt>
                <c:pt idx="583">
                  <c:v>43259</c:v>
                </c:pt>
                <c:pt idx="584">
                  <c:v>43262</c:v>
                </c:pt>
                <c:pt idx="585">
                  <c:v>43263</c:v>
                </c:pt>
                <c:pt idx="586">
                  <c:v>43264</c:v>
                </c:pt>
                <c:pt idx="587">
                  <c:v>43265</c:v>
                </c:pt>
                <c:pt idx="588">
                  <c:v>43266</c:v>
                </c:pt>
                <c:pt idx="589">
                  <c:v>43269</c:v>
                </c:pt>
                <c:pt idx="590">
                  <c:v>43270</c:v>
                </c:pt>
                <c:pt idx="591">
                  <c:v>43271</c:v>
                </c:pt>
                <c:pt idx="592">
                  <c:v>43272</c:v>
                </c:pt>
                <c:pt idx="593">
                  <c:v>43273</c:v>
                </c:pt>
                <c:pt idx="594">
                  <c:v>43276</c:v>
                </c:pt>
                <c:pt idx="595">
                  <c:v>43277</c:v>
                </c:pt>
                <c:pt idx="596">
                  <c:v>43278</c:v>
                </c:pt>
                <c:pt idx="597">
                  <c:v>43279</c:v>
                </c:pt>
                <c:pt idx="598">
                  <c:v>43280</c:v>
                </c:pt>
                <c:pt idx="599">
                  <c:v>43283</c:v>
                </c:pt>
                <c:pt idx="600">
                  <c:v>43284</c:v>
                </c:pt>
                <c:pt idx="601">
                  <c:v>43286</c:v>
                </c:pt>
                <c:pt idx="602">
                  <c:v>43287</c:v>
                </c:pt>
                <c:pt idx="603">
                  <c:v>43290</c:v>
                </c:pt>
                <c:pt idx="604">
                  <c:v>43291</c:v>
                </c:pt>
                <c:pt idx="605">
                  <c:v>43292</c:v>
                </c:pt>
                <c:pt idx="606">
                  <c:v>43293</c:v>
                </c:pt>
                <c:pt idx="607">
                  <c:v>43294</c:v>
                </c:pt>
                <c:pt idx="608">
                  <c:v>43297</c:v>
                </c:pt>
                <c:pt idx="609">
                  <c:v>43298</c:v>
                </c:pt>
                <c:pt idx="610">
                  <c:v>43299</c:v>
                </c:pt>
                <c:pt idx="611">
                  <c:v>43300</c:v>
                </c:pt>
                <c:pt idx="612">
                  <c:v>43301</c:v>
                </c:pt>
                <c:pt idx="613">
                  <c:v>43304</c:v>
                </c:pt>
                <c:pt idx="614">
                  <c:v>43305</c:v>
                </c:pt>
                <c:pt idx="615">
                  <c:v>43306</c:v>
                </c:pt>
                <c:pt idx="616">
                  <c:v>43307</c:v>
                </c:pt>
                <c:pt idx="617">
                  <c:v>43308</c:v>
                </c:pt>
                <c:pt idx="618">
                  <c:v>43311</c:v>
                </c:pt>
                <c:pt idx="619">
                  <c:v>43312</c:v>
                </c:pt>
                <c:pt idx="620">
                  <c:v>43313</c:v>
                </c:pt>
                <c:pt idx="621">
                  <c:v>43314</c:v>
                </c:pt>
                <c:pt idx="622">
                  <c:v>43315</c:v>
                </c:pt>
                <c:pt idx="623">
                  <c:v>43318</c:v>
                </c:pt>
                <c:pt idx="624">
                  <c:v>43319</c:v>
                </c:pt>
                <c:pt idx="625">
                  <c:v>43320</c:v>
                </c:pt>
                <c:pt idx="626">
                  <c:v>43321</c:v>
                </c:pt>
                <c:pt idx="627">
                  <c:v>43322</c:v>
                </c:pt>
                <c:pt idx="628">
                  <c:v>43325</c:v>
                </c:pt>
                <c:pt idx="629">
                  <c:v>43326</c:v>
                </c:pt>
                <c:pt idx="630">
                  <c:v>43327</c:v>
                </c:pt>
                <c:pt idx="631">
                  <c:v>43328</c:v>
                </c:pt>
                <c:pt idx="632">
                  <c:v>43329</c:v>
                </c:pt>
                <c:pt idx="633">
                  <c:v>43332</c:v>
                </c:pt>
                <c:pt idx="634">
                  <c:v>43333</c:v>
                </c:pt>
                <c:pt idx="635">
                  <c:v>43334</c:v>
                </c:pt>
                <c:pt idx="636">
                  <c:v>43335</c:v>
                </c:pt>
                <c:pt idx="637">
                  <c:v>43336</c:v>
                </c:pt>
                <c:pt idx="638">
                  <c:v>43339</c:v>
                </c:pt>
                <c:pt idx="639">
                  <c:v>43340</c:v>
                </c:pt>
                <c:pt idx="640">
                  <c:v>43341</c:v>
                </c:pt>
                <c:pt idx="641">
                  <c:v>43342</c:v>
                </c:pt>
                <c:pt idx="642">
                  <c:v>43343</c:v>
                </c:pt>
                <c:pt idx="643">
                  <c:v>43347</c:v>
                </c:pt>
                <c:pt idx="644">
                  <c:v>43348</c:v>
                </c:pt>
                <c:pt idx="645">
                  <c:v>43349</c:v>
                </c:pt>
                <c:pt idx="646">
                  <c:v>43350</c:v>
                </c:pt>
                <c:pt idx="647">
                  <c:v>43353</c:v>
                </c:pt>
                <c:pt idx="648">
                  <c:v>43354</c:v>
                </c:pt>
                <c:pt idx="649">
                  <c:v>43355</c:v>
                </c:pt>
                <c:pt idx="650">
                  <c:v>43356</c:v>
                </c:pt>
                <c:pt idx="651">
                  <c:v>43357</c:v>
                </c:pt>
                <c:pt idx="652">
                  <c:v>43360</c:v>
                </c:pt>
                <c:pt idx="653">
                  <c:v>43361</c:v>
                </c:pt>
                <c:pt idx="654">
                  <c:v>43362</c:v>
                </c:pt>
                <c:pt idx="655">
                  <c:v>43363</c:v>
                </c:pt>
                <c:pt idx="656">
                  <c:v>43364</c:v>
                </c:pt>
                <c:pt idx="657">
                  <c:v>43367</c:v>
                </c:pt>
                <c:pt idx="658">
                  <c:v>43368</c:v>
                </c:pt>
                <c:pt idx="659">
                  <c:v>43369</c:v>
                </c:pt>
                <c:pt idx="660">
                  <c:v>43370</c:v>
                </c:pt>
                <c:pt idx="661">
                  <c:v>43371</c:v>
                </c:pt>
                <c:pt idx="662">
                  <c:v>43374</c:v>
                </c:pt>
                <c:pt idx="663">
                  <c:v>43375</c:v>
                </c:pt>
                <c:pt idx="664">
                  <c:v>43376</c:v>
                </c:pt>
                <c:pt idx="665">
                  <c:v>43377</c:v>
                </c:pt>
                <c:pt idx="666">
                  <c:v>43378</c:v>
                </c:pt>
                <c:pt idx="667">
                  <c:v>43381</c:v>
                </c:pt>
                <c:pt idx="668">
                  <c:v>43382</c:v>
                </c:pt>
                <c:pt idx="669">
                  <c:v>43383</c:v>
                </c:pt>
                <c:pt idx="670">
                  <c:v>43384</c:v>
                </c:pt>
                <c:pt idx="671">
                  <c:v>43385</c:v>
                </c:pt>
                <c:pt idx="672">
                  <c:v>43388</c:v>
                </c:pt>
                <c:pt idx="673">
                  <c:v>43389</c:v>
                </c:pt>
                <c:pt idx="674">
                  <c:v>43390</c:v>
                </c:pt>
                <c:pt idx="675">
                  <c:v>43391</c:v>
                </c:pt>
                <c:pt idx="676">
                  <c:v>43392</c:v>
                </c:pt>
                <c:pt idx="677">
                  <c:v>43395</c:v>
                </c:pt>
                <c:pt idx="678">
                  <c:v>43396</c:v>
                </c:pt>
                <c:pt idx="679">
                  <c:v>43397</c:v>
                </c:pt>
                <c:pt idx="680">
                  <c:v>43398</c:v>
                </c:pt>
                <c:pt idx="681">
                  <c:v>43399</c:v>
                </c:pt>
                <c:pt idx="682">
                  <c:v>43402</c:v>
                </c:pt>
                <c:pt idx="683">
                  <c:v>43403</c:v>
                </c:pt>
                <c:pt idx="684">
                  <c:v>43404</c:v>
                </c:pt>
                <c:pt idx="685">
                  <c:v>43405</c:v>
                </c:pt>
                <c:pt idx="686">
                  <c:v>43406</c:v>
                </c:pt>
                <c:pt idx="687">
                  <c:v>43409</c:v>
                </c:pt>
                <c:pt idx="688">
                  <c:v>43410</c:v>
                </c:pt>
                <c:pt idx="689">
                  <c:v>43411</c:v>
                </c:pt>
                <c:pt idx="690">
                  <c:v>43412</c:v>
                </c:pt>
                <c:pt idx="691">
                  <c:v>43413</c:v>
                </c:pt>
                <c:pt idx="692">
                  <c:v>43416</c:v>
                </c:pt>
                <c:pt idx="693">
                  <c:v>43417</c:v>
                </c:pt>
                <c:pt idx="694">
                  <c:v>43418</c:v>
                </c:pt>
                <c:pt idx="695">
                  <c:v>43419</c:v>
                </c:pt>
                <c:pt idx="696">
                  <c:v>43420</c:v>
                </c:pt>
                <c:pt idx="697">
                  <c:v>43423</c:v>
                </c:pt>
                <c:pt idx="698">
                  <c:v>43424</c:v>
                </c:pt>
                <c:pt idx="699">
                  <c:v>43425</c:v>
                </c:pt>
                <c:pt idx="700">
                  <c:v>43427</c:v>
                </c:pt>
                <c:pt idx="701">
                  <c:v>43430</c:v>
                </c:pt>
                <c:pt idx="702">
                  <c:v>43431</c:v>
                </c:pt>
                <c:pt idx="703">
                  <c:v>43432</c:v>
                </c:pt>
                <c:pt idx="704">
                  <c:v>43433</c:v>
                </c:pt>
                <c:pt idx="705">
                  <c:v>43434</c:v>
                </c:pt>
                <c:pt idx="706">
                  <c:v>43437</c:v>
                </c:pt>
                <c:pt idx="707">
                  <c:v>43438</c:v>
                </c:pt>
                <c:pt idx="708">
                  <c:v>43440</c:v>
                </c:pt>
                <c:pt idx="709">
                  <c:v>43441</c:v>
                </c:pt>
                <c:pt idx="710">
                  <c:v>43444</c:v>
                </c:pt>
                <c:pt idx="711">
                  <c:v>43445</c:v>
                </c:pt>
                <c:pt idx="712">
                  <c:v>43446</c:v>
                </c:pt>
                <c:pt idx="713">
                  <c:v>43447</c:v>
                </c:pt>
                <c:pt idx="714">
                  <c:v>43448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43458</c:v>
                </c:pt>
                <c:pt idx="721">
                  <c:v>43460</c:v>
                </c:pt>
                <c:pt idx="722">
                  <c:v>43461</c:v>
                </c:pt>
                <c:pt idx="723">
                  <c:v>43462</c:v>
                </c:pt>
                <c:pt idx="724">
                  <c:v>43465</c:v>
                </c:pt>
                <c:pt idx="725">
                  <c:v>43467</c:v>
                </c:pt>
                <c:pt idx="726">
                  <c:v>43468</c:v>
                </c:pt>
                <c:pt idx="727">
                  <c:v>43469</c:v>
                </c:pt>
                <c:pt idx="728">
                  <c:v>43472</c:v>
                </c:pt>
                <c:pt idx="729">
                  <c:v>43473</c:v>
                </c:pt>
                <c:pt idx="730">
                  <c:v>43474</c:v>
                </c:pt>
                <c:pt idx="731">
                  <c:v>43475</c:v>
                </c:pt>
                <c:pt idx="732">
                  <c:v>43476</c:v>
                </c:pt>
                <c:pt idx="733">
                  <c:v>43479</c:v>
                </c:pt>
                <c:pt idx="734">
                  <c:v>43480</c:v>
                </c:pt>
                <c:pt idx="735">
                  <c:v>43481</c:v>
                </c:pt>
                <c:pt idx="736">
                  <c:v>43482</c:v>
                </c:pt>
                <c:pt idx="737">
                  <c:v>43483</c:v>
                </c:pt>
                <c:pt idx="738">
                  <c:v>43487</c:v>
                </c:pt>
                <c:pt idx="739">
                  <c:v>43488</c:v>
                </c:pt>
                <c:pt idx="740">
                  <c:v>43489</c:v>
                </c:pt>
                <c:pt idx="741">
                  <c:v>43490</c:v>
                </c:pt>
                <c:pt idx="742">
                  <c:v>43493</c:v>
                </c:pt>
                <c:pt idx="743">
                  <c:v>43494</c:v>
                </c:pt>
                <c:pt idx="744">
                  <c:v>43495</c:v>
                </c:pt>
                <c:pt idx="745">
                  <c:v>43496</c:v>
                </c:pt>
                <c:pt idx="746">
                  <c:v>43497</c:v>
                </c:pt>
                <c:pt idx="747">
                  <c:v>43500</c:v>
                </c:pt>
                <c:pt idx="748">
                  <c:v>43501</c:v>
                </c:pt>
                <c:pt idx="749">
                  <c:v>43502</c:v>
                </c:pt>
                <c:pt idx="750">
                  <c:v>43503</c:v>
                </c:pt>
                <c:pt idx="751">
                  <c:v>43504</c:v>
                </c:pt>
                <c:pt idx="752">
                  <c:v>43507</c:v>
                </c:pt>
                <c:pt idx="753">
                  <c:v>43508</c:v>
                </c:pt>
                <c:pt idx="754">
                  <c:v>43509</c:v>
                </c:pt>
                <c:pt idx="755">
                  <c:v>43510</c:v>
                </c:pt>
                <c:pt idx="756">
                  <c:v>43511</c:v>
                </c:pt>
                <c:pt idx="757">
                  <c:v>43515</c:v>
                </c:pt>
                <c:pt idx="758">
                  <c:v>43516</c:v>
                </c:pt>
                <c:pt idx="759">
                  <c:v>43517</c:v>
                </c:pt>
                <c:pt idx="760">
                  <c:v>43518</c:v>
                </c:pt>
                <c:pt idx="761">
                  <c:v>43521</c:v>
                </c:pt>
                <c:pt idx="762">
                  <c:v>43522</c:v>
                </c:pt>
                <c:pt idx="763">
                  <c:v>43523</c:v>
                </c:pt>
                <c:pt idx="764">
                  <c:v>43524</c:v>
                </c:pt>
                <c:pt idx="765">
                  <c:v>43525</c:v>
                </c:pt>
                <c:pt idx="766">
                  <c:v>43528</c:v>
                </c:pt>
                <c:pt idx="767">
                  <c:v>43529</c:v>
                </c:pt>
                <c:pt idx="768">
                  <c:v>43530</c:v>
                </c:pt>
                <c:pt idx="769">
                  <c:v>43531</c:v>
                </c:pt>
                <c:pt idx="770">
                  <c:v>43532</c:v>
                </c:pt>
                <c:pt idx="771">
                  <c:v>43535</c:v>
                </c:pt>
                <c:pt idx="772">
                  <c:v>43536</c:v>
                </c:pt>
                <c:pt idx="773">
                  <c:v>43537</c:v>
                </c:pt>
                <c:pt idx="774">
                  <c:v>43538</c:v>
                </c:pt>
                <c:pt idx="775">
                  <c:v>43539</c:v>
                </c:pt>
                <c:pt idx="776">
                  <c:v>43542</c:v>
                </c:pt>
                <c:pt idx="777">
                  <c:v>43543</c:v>
                </c:pt>
                <c:pt idx="778">
                  <c:v>43544</c:v>
                </c:pt>
                <c:pt idx="779">
                  <c:v>43545</c:v>
                </c:pt>
                <c:pt idx="780">
                  <c:v>43546</c:v>
                </c:pt>
                <c:pt idx="781">
                  <c:v>43549</c:v>
                </c:pt>
                <c:pt idx="782">
                  <c:v>43550</c:v>
                </c:pt>
                <c:pt idx="783">
                  <c:v>43551</c:v>
                </c:pt>
                <c:pt idx="784">
                  <c:v>43552</c:v>
                </c:pt>
                <c:pt idx="785">
                  <c:v>43553</c:v>
                </c:pt>
                <c:pt idx="786">
                  <c:v>43556</c:v>
                </c:pt>
                <c:pt idx="787">
                  <c:v>43557</c:v>
                </c:pt>
                <c:pt idx="788">
                  <c:v>43558</c:v>
                </c:pt>
                <c:pt idx="789">
                  <c:v>43559</c:v>
                </c:pt>
                <c:pt idx="790">
                  <c:v>43560</c:v>
                </c:pt>
                <c:pt idx="791">
                  <c:v>43563</c:v>
                </c:pt>
                <c:pt idx="792">
                  <c:v>43564</c:v>
                </c:pt>
                <c:pt idx="793">
                  <c:v>43565</c:v>
                </c:pt>
                <c:pt idx="794">
                  <c:v>43566</c:v>
                </c:pt>
                <c:pt idx="795">
                  <c:v>43567</c:v>
                </c:pt>
                <c:pt idx="796">
                  <c:v>43570</c:v>
                </c:pt>
                <c:pt idx="797">
                  <c:v>43571</c:v>
                </c:pt>
                <c:pt idx="798">
                  <c:v>43572</c:v>
                </c:pt>
                <c:pt idx="799">
                  <c:v>43573</c:v>
                </c:pt>
                <c:pt idx="800">
                  <c:v>43577</c:v>
                </c:pt>
                <c:pt idx="801">
                  <c:v>43578</c:v>
                </c:pt>
                <c:pt idx="802">
                  <c:v>43579</c:v>
                </c:pt>
                <c:pt idx="803">
                  <c:v>43580</c:v>
                </c:pt>
                <c:pt idx="804">
                  <c:v>43581</c:v>
                </c:pt>
                <c:pt idx="805">
                  <c:v>43584</c:v>
                </c:pt>
                <c:pt idx="806">
                  <c:v>43585</c:v>
                </c:pt>
                <c:pt idx="807">
                  <c:v>43586</c:v>
                </c:pt>
                <c:pt idx="808">
                  <c:v>43587</c:v>
                </c:pt>
                <c:pt idx="809">
                  <c:v>43588</c:v>
                </c:pt>
                <c:pt idx="810">
                  <c:v>43591</c:v>
                </c:pt>
                <c:pt idx="811">
                  <c:v>43592</c:v>
                </c:pt>
                <c:pt idx="812">
                  <c:v>43593</c:v>
                </c:pt>
                <c:pt idx="813">
                  <c:v>43594</c:v>
                </c:pt>
                <c:pt idx="814">
                  <c:v>43595</c:v>
                </c:pt>
                <c:pt idx="815">
                  <c:v>43598</c:v>
                </c:pt>
                <c:pt idx="816">
                  <c:v>43599</c:v>
                </c:pt>
                <c:pt idx="817">
                  <c:v>43600</c:v>
                </c:pt>
                <c:pt idx="818">
                  <c:v>43601</c:v>
                </c:pt>
                <c:pt idx="819">
                  <c:v>43602</c:v>
                </c:pt>
                <c:pt idx="820">
                  <c:v>43605</c:v>
                </c:pt>
                <c:pt idx="821">
                  <c:v>43606</c:v>
                </c:pt>
                <c:pt idx="822">
                  <c:v>43607</c:v>
                </c:pt>
                <c:pt idx="823">
                  <c:v>43608</c:v>
                </c:pt>
                <c:pt idx="824">
                  <c:v>43609</c:v>
                </c:pt>
                <c:pt idx="825">
                  <c:v>43613</c:v>
                </c:pt>
                <c:pt idx="826">
                  <c:v>43614</c:v>
                </c:pt>
                <c:pt idx="827">
                  <c:v>43615</c:v>
                </c:pt>
                <c:pt idx="828">
                  <c:v>43616</c:v>
                </c:pt>
                <c:pt idx="829">
                  <c:v>43619</c:v>
                </c:pt>
                <c:pt idx="830">
                  <c:v>43620</c:v>
                </c:pt>
                <c:pt idx="831">
                  <c:v>43621</c:v>
                </c:pt>
                <c:pt idx="832">
                  <c:v>43622</c:v>
                </c:pt>
                <c:pt idx="833">
                  <c:v>43623</c:v>
                </c:pt>
                <c:pt idx="834">
                  <c:v>43626</c:v>
                </c:pt>
                <c:pt idx="835">
                  <c:v>43627</c:v>
                </c:pt>
                <c:pt idx="836">
                  <c:v>43628</c:v>
                </c:pt>
                <c:pt idx="837">
                  <c:v>43629</c:v>
                </c:pt>
                <c:pt idx="838">
                  <c:v>43630</c:v>
                </c:pt>
                <c:pt idx="839">
                  <c:v>43633</c:v>
                </c:pt>
                <c:pt idx="840">
                  <c:v>43634</c:v>
                </c:pt>
                <c:pt idx="841">
                  <c:v>43635</c:v>
                </c:pt>
                <c:pt idx="842">
                  <c:v>43636</c:v>
                </c:pt>
                <c:pt idx="843">
                  <c:v>43637</c:v>
                </c:pt>
                <c:pt idx="844">
                  <c:v>43640</c:v>
                </c:pt>
                <c:pt idx="845">
                  <c:v>43641</c:v>
                </c:pt>
                <c:pt idx="846">
                  <c:v>43642</c:v>
                </c:pt>
                <c:pt idx="847">
                  <c:v>43643</c:v>
                </c:pt>
                <c:pt idx="848">
                  <c:v>43644</c:v>
                </c:pt>
                <c:pt idx="849">
                  <c:v>43647</c:v>
                </c:pt>
                <c:pt idx="850">
                  <c:v>43648</c:v>
                </c:pt>
                <c:pt idx="851">
                  <c:v>43649</c:v>
                </c:pt>
                <c:pt idx="852">
                  <c:v>43651</c:v>
                </c:pt>
                <c:pt idx="853">
                  <c:v>43654</c:v>
                </c:pt>
                <c:pt idx="854">
                  <c:v>43655</c:v>
                </c:pt>
                <c:pt idx="855">
                  <c:v>43656</c:v>
                </c:pt>
                <c:pt idx="856">
                  <c:v>43657</c:v>
                </c:pt>
                <c:pt idx="857">
                  <c:v>43658</c:v>
                </c:pt>
                <c:pt idx="858">
                  <c:v>43661</c:v>
                </c:pt>
                <c:pt idx="859">
                  <c:v>43662</c:v>
                </c:pt>
                <c:pt idx="860">
                  <c:v>43663</c:v>
                </c:pt>
                <c:pt idx="861">
                  <c:v>43664</c:v>
                </c:pt>
                <c:pt idx="862">
                  <c:v>43665</c:v>
                </c:pt>
                <c:pt idx="863">
                  <c:v>43668</c:v>
                </c:pt>
                <c:pt idx="864">
                  <c:v>43669</c:v>
                </c:pt>
                <c:pt idx="865">
                  <c:v>43670</c:v>
                </c:pt>
                <c:pt idx="866">
                  <c:v>43671</c:v>
                </c:pt>
                <c:pt idx="867">
                  <c:v>43672</c:v>
                </c:pt>
                <c:pt idx="868">
                  <c:v>43675</c:v>
                </c:pt>
                <c:pt idx="869">
                  <c:v>43676</c:v>
                </c:pt>
                <c:pt idx="870">
                  <c:v>43677</c:v>
                </c:pt>
                <c:pt idx="871">
                  <c:v>43678</c:v>
                </c:pt>
                <c:pt idx="872">
                  <c:v>43679</c:v>
                </c:pt>
                <c:pt idx="873">
                  <c:v>43682</c:v>
                </c:pt>
                <c:pt idx="874">
                  <c:v>43683</c:v>
                </c:pt>
                <c:pt idx="875">
                  <c:v>43684</c:v>
                </c:pt>
                <c:pt idx="876">
                  <c:v>43685</c:v>
                </c:pt>
                <c:pt idx="877">
                  <c:v>43686</c:v>
                </c:pt>
                <c:pt idx="878">
                  <c:v>43689</c:v>
                </c:pt>
                <c:pt idx="879">
                  <c:v>43690</c:v>
                </c:pt>
                <c:pt idx="880">
                  <c:v>43691</c:v>
                </c:pt>
                <c:pt idx="881">
                  <c:v>43692</c:v>
                </c:pt>
                <c:pt idx="882">
                  <c:v>43693</c:v>
                </c:pt>
                <c:pt idx="883">
                  <c:v>43696</c:v>
                </c:pt>
                <c:pt idx="884">
                  <c:v>43697</c:v>
                </c:pt>
                <c:pt idx="885">
                  <c:v>43698</c:v>
                </c:pt>
                <c:pt idx="886">
                  <c:v>43699</c:v>
                </c:pt>
                <c:pt idx="887">
                  <c:v>43700</c:v>
                </c:pt>
                <c:pt idx="888">
                  <c:v>43703</c:v>
                </c:pt>
                <c:pt idx="889">
                  <c:v>43704</c:v>
                </c:pt>
                <c:pt idx="890">
                  <c:v>43705</c:v>
                </c:pt>
                <c:pt idx="891">
                  <c:v>43706</c:v>
                </c:pt>
                <c:pt idx="892">
                  <c:v>43707</c:v>
                </c:pt>
                <c:pt idx="893">
                  <c:v>43711</c:v>
                </c:pt>
                <c:pt idx="894">
                  <c:v>43712</c:v>
                </c:pt>
                <c:pt idx="895">
                  <c:v>43713</c:v>
                </c:pt>
                <c:pt idx="896">
                  <c:v>43714</c:v>
                </c:pt>
                <c:pt idx="897">
                  <c:v>43717</c:v>
                </c:pt>
                <c:pt idx="898">
                  <c:v>43718</c:v>
                </c:pt>
                <c:pt idx="899">
                  <c:v>43719</c:v>
                </c:pt>
                <c:pt idx="900">
                  <c:v>43720</c:v>
                </c:pt>
                <c:pt idx="901">
                  <c:v>43721</c:v>
                </c:pt>
                <c:pt idx="902">
                  <c:v>43724</c:v>
                </c:pt>
                <c:pt idx="903">
                  <c:v>43725</c:v>
                </c:pt>
                <c:pt idx="904">
                  <c:v>43726</c:v>
                </c:pt>
                <c:pt idx="905">
                  <c:v>43727</c:v>
                </c:pt>
                <c:pt idx="906">
                  <c:v>43728</c:v>
                </c:pt>
                <c:pt idx="907">
                  <c:v>43731</c:v>
                </c:pt>
                <c:pt idx="908">
                  <c:v>43732</c:v>
                </c:pt>
                <c:pt idx="909">
                  <c:v>43733</c:v>
                </c:pt>
                <c:pt idx="910">
                  <c:v>43734</c:v>
                </c:pt>
                <c:pt idx="911">
                  <c:v>43735</c:v>
                </c:pt>
                <c:pt idx="912">
                  <c:v>43738</c:v>
                </c:pt>
                <c:pt idx="913">
                  <c:v>43739</c:v>
                </c:pt>
                <c:pt idx="914">
                  <c:v>43740</c:v>
                </c:pt>
                <c:pt idx="915">
                  <c:v>43741</c:v>
                </c:pt>
                <c:pt idx="916">
                  <c:v>43742</c:v>
                </c:pt>
                <c:pt idx="917">
                  <c:v>43745</c:v>
                </c:pt>
                <c:pt idx="918">
                  <c:v>43746</c:v>
                </c:pt>
                <c:pt idx="919">
                  <c:v>43747</c:v>
                </c:pt>
                <c:pt idx="920">
                  <c:v>43748</c:v>
                </c:pt>
                <c:pt idx="921">
                  <c:v>43749</c:v>
                </c:pt>
                <c:pt idx="922">
                  <c:v>43752</c:v>
                </c:pt>
                <c:pt idx="923">
                  <c:v>43753</c:v>
                </c:pt>
                <c:pt idx="924">
                  <c:v>43754</c:v>
                </c:pt>
                <c:pt idx="925">
                  <c:v>43755</c:v>
                </c:pt>
                <c:pt idx="926">
                  <c:v>43756</c:v>
                </c:pt>
                <c:pt idx="927">
                  <c:v>43759</c:v>
                </c:pt>
                <c:pt idx="928">
                  <c:v>43760</c:v>
                </c:pt>
                <c:pt idx="929">
                  <c:v>43761</c:v>
                </c:pt>
                <c:pt idx="930">
                  <c:v>43762</c:v>
                </c:pt>
                <c:pt idx="931">
                  <c:v>43763</c:v>
                </c:pt>
                <c:pt idx="932">
                  <c:v>43766</c:v>
                </c:pt>
                <c:pt idx="933">
                  <c:v>43767</c:v>
                </c:pt>
                <c:pt idx="934">
                  <c:v>43768</c:v>
                </c:pt>
                <c:pt idx="935">
                  <c:v>43769</c:v>
                </c:pt>
                <c:pt idx="936">
                  <c:v>43770</c:v>
                </c:pt>
                <c:pt idx="937">
                  <c:v>43773</c:v>
                </c:pt>
                <c:pt idx="938">
                  <c:v>43774</c:v>
                </c:pt>
                <c:pt idx="939">
                  <c:v>43775</c:v>
                </c:pt>
                <c:pt idx="940">
                  <c:v>43776</c:v>
                </c:pt>
                <c:pt idx="941">
                  <c:v>43777</c:v>
                </c:pt>
                <c:pt idx="942">
                  <c:v>43780</c:v>
                </c:pt>
                <c:pt idx="943">
                  <c:v>43781</c:v>
                </c:pt>
                <c:pt idx="944">
                  <c:v>43782</c:v>
                </c:pt>
                <c:pt idx="945">
                  <c:v>43783</c:v>
                </c:pt>
                <c:pt idx="946">
                  <c:v>43784</c:v>
                </c:pt>
                <c:pt idx="947">
                  <c:v>43787</c:v>
                </c:pt>
                <c:pt idx="948">
                  <c:v>43788</c:v>
                </c:pt>
                <c:pt idx="949">
                  <c:v>43789</c:v>
                </c:pt>
                <c:pt idx="950">
                  <c:v>43790</c:v>
                </c:pt>
                <c:pt idx="951">
                  <c:v>43791</c:v>
                </c:pt>
                <c:pt idx="952">
                  <c:v>43794</c:v>
                </c:pt>
                <c:pt idx="953">
                  <c:v>43795</c:v>
                </c:pt>
                <c:pt idx="954">
                  <c:v>43796</c:v>
                </c:pt>
                <c:pt idx="955">
                  <c:v>43798</c:v>
                </c:pt>
                <c:pt idx="956">
                  <c:v>43801</c:v>
                </c:pt>
                <c:pt idx="957">
                  <c:v>43802</c:v>
                </c:pt>
                <c:pt idx="958">
                  <c:v>43803</c:v>
                </c:pt>
                <c:pt idx="959">
                  <c:v>43804</c:v>
                </c:pt>
                <c:pt idx="960">
                  <c:v>43805</c:v>
                </c:pt>
                <c:pt idx="961">
                  <c:v>43808</c:v>
                </c:pt>
                <c:pt idx="962">
                  <c:v>43809</c:v>
                </c:pt>
                <c:pt idx="963">
                  <c:v>43810</c:v>
                </c:pt>
                <c:pt idx="964">
                  <c:v>43811</c:v>
                </c:pt>
                <c:pt idx="965">
                  <c:v>43812</c:v>
                </c:pt>
                <c:pt idx="966">
                  <c:v>43815</c:v>
                </c:pt>
                <c:pt idx="967">
                  <c:v>43816</c:v>
                </c:pt>
                <c:pt idx="968">
                  <c:v>43817</c:v>
                </c:pt>
                <c:pt idx="969">
                  <c:v>43818</c:v>
                </c:pt>
                <c:pt idx="970">
                  <c:v>43819</c:v>
                </c:pt>
                <c:pt idx="971">
                  <c:v>43822</c:v>
                </c:pt>
                <c:pt idx="972">
                  <c:v>43823</c:v>
                </c:pt>
                <c:pt idx="973">
                  <c:v>43825</c:v>
                </c:pt>
                <c:pt idx="974">
                  <c:v>43826</c:v>
                </c:pt>
                <c:pt idx="975">
                  <c:v>43829</c:v>
                </c:pt>
                <c:pt idx="976">
                  <c:v>43830</c:v>
                </c:pt>
                <c:pt idx="977">
                  <c:v>43832</c:v>
                </c:pt>
                <c:pt idx="978">
                  <c:v>43833</c:v>
                </c:pt>
                <c:pt idx="979">
                  <c:v>43836</c:v>
                </c:pt>
                <c:pt idx="980">
                  <c:v>43837</c:v>
                </c:pt>
                <c:pt idx="981">
                  <c:v>43838</c:v>
                </c:pt>
                <c:pt idx="982">
                  <c:v>43839</c:v>
                </c:pt>
                <c:pt idx="983">
                  <c:v>43840</c:v>
                </c:pt>
                <c:pt idx="984">
                  <c:v>43843</c:v>
                </c:pt>
                <c:pt idx="985">
                  <c:v>43844</c:v>
                </c:pt>
                <c:pt idx="986">
                  <c:v>43845</c:v>
                </c:pt>
                <c:pt idx="987">
                  <c:v>43846</c:v>
                </c:pt>
                <c:pt idx="988">
                  <c:v>43847</c:v>
                </c:pt>
                <c:pt idx="989">
                  <c:v>43851</c:v>
                </c:pt>
                <c:pt idx="990">
                  <c:v>43852</c:v>
                </c:pt>
                <c:pt idx="991">
                  <c:v>43853</c:v>
                </c:pt>
                <c:pt idx="992">
                  <c:v>43854</c:v>
                </c:pt>
                <c:pt idx="993">
                  <c:v>43857</c:v>
                </c:pt>
                <c:pt idx="994">
                  <c:v>43858</c:v>
                </c:pt>
                <c:pt idx="995">
                  <c:v>43859</c:v>
                </c:pt>
                <c:pt idx="996">
                  <c:v>43860</c:v>
                </c:pt>
                <c:pt idx="997">
                  <c:v>43861</c:v>
                </c:pt>
                <c:pt idx="998">
                  <c:v>43864</c:v>
                </c:pt>
                <c:pt idx="999">
                  <c:v>43865</c:v>
                </c:pt>
                <c:pt idx="1000">
                  <c:v>43866</c:v>
                </c:pt>
                <c:pt idx="1001">
                  <c:v>43867</c:v>
                </c:pt>
                <c:pt idx="1002">
                  <c:v>43868</c:v>
                </c:pt>
                <c:pt idx="1003">
                  <c:v>43871</c:v>
                </c:pt>
                <c:pt idx="1004">
                  <c:v>43872</c:v>
                </c:pt>
                <c:pt idx="1005">
                  <c:v>43873</c:v>
                </c:pt>
                <c:pt idx="1006">
                  <c:v>43874</c:v>
                </c:pt>
                <c:pt idx="1007">
                  <c:v>43875</c:v>
                </c:pt>
                <c:pt idx="1008">
                  <c:v>43879</c:v>
                </c:pt>
                <c:pt idx="1009">
                  <c:v>43880</c:v>
                </c:pt>
                <c:pt idx="1010">
                  <c:v>43881</c:v>
                </c:pt>
                <c:pt idx="1011">
                  <c:v>43882</c:v>
                </c:pt>
                <c:pt idx="1012">
                  <c:v>43885</c:v>
                </c:pt>
                <c:pt idx="1013">
                  <c:v>43886</c:v>
                </c:pt>
                <c:pt idx="1014">
                  <c:v>43887</c:v>
                </c:pt>
                <c:pt idx="1015">
                  <c:v>43888</c:v>
                </c:pt>
                <c:pt idx="1016">
                  <c:v>43889</c:v>
                </c:pt>
                <c:pt idx="1017">
                  <c:v>43892</c:v>
                </c:pt>
                <c:pt idx="1018">
                  <c:v>43893</c:v>
                </c:pt>
                <c:pt idx="1019">
                  <c:v>43894</c:v>
                </c:pt>
                <c:pt idx="1020">
                  <c:v>43895</c:v>
                </c:pt>
                <c:pt idx="1021">
                  <c:v>43896</c:v>
                </c:pt>
                <c:pt idx="1022">
                  <c:v>43899</c:v>
                </c:pt>
                <c:pt idx="1023">
                  <c:v>43900</c:v>
                </c:pt>
                <c:pt idx="1024">
                  <c:v>43901</c:v>
                </c:pt>
                <c:pt idx="1025">
                  <c:v>43902</c:v>
                </c:pt>
                <c:pt idx="1026">
                  <c:v>43903</c:v>
                </c:pt>
                <c:pt idx="1027">
                  <c:v>43906</c:v>
                </c:pt>
                <c:pt idx="1028">
                  <c:v>43907</c:v>
                </c:pt>
                <c:pt idx="1029">
                  <c:v>43908</c:v>
                </c:pt>
                <c:pt idx="1030">
                  <c:v>43909</c:v>
                </c:pt>
                <c:pt idx="1031">
                  <c:v>43910</c:v>
                </c:pt>
                <c:pt idx="1032">
                  <c:v>43913</c:v>
                </c:pt>
                <c:pt idx="1033">
                  <c:v>43914</c:v>
                </c:pt>
                <c:pt idx="1034">
                  <c:v>43915</c:v>
                </c:pt>
                <c:pt idx="1035">
                  <c:v>43916</c:v>
                </c:pt>
                <c:pt idx="1036">
                  <c:v>43917</c:v>
                </c:pt>
                <c:pt idx="1037">
                  <c:v>43920</c:v>
                </c:pt>
                <c:pt idx="1038">
                  <c:v>43921</c:v>
                </c:pt>
                <c:pt idx="1039">
                  <c:v>43922</c:v>
                </c:pt>
                <c:pt idx="1040">
                  <c:v>43923</c:v>
                </c:pt>
                <c:pt idx="1041">
                  <c:v>43924</c:v>
                </c:pt>
                <c:pt idx="1042">
                  <c:v>43927</c:v>
                </c:pt>
                <c:pt idx="1043">
                  <c:v>43928</c:v>
                </c:pt>
                <c:pt idx="1044">
                  <c:v>43929</c:v>
                </c:pt>
                <c:pt idx="1045">
                  <c:v>43930</c:v>
                </c:pt>
                <c:pt idx="1046">
                  <c:v>43934</c:v>
                </c:pt>
                <c:pt idx="1047">
                  <c:v>43935</c:v>
                </c:pt>
                <c:pt idx="1048">
                  <c:v>43936</c:v>
                </c:pt>
                <c:pt idx="1049">
                  <c:v>43937</c:v>
                </c:pt>
                <c:pt idx="1050">
                  <c:v>43938</c:v>
                </c:pt>
                <c:pt idx="1051">
                  <c:v>43941</c:v>
                </c:pt>
                <c:pt idx="1052">
                  <c:v>43942</c:v>
                </c:pt>
                <c:pt idx="1053">
                  <c:v>43943</c:v>
                </c:pt>
                <c:pt idx="1054">
                  <c:v>43944</c:v>
                </c:pt>
                <c:pt idx="1055">
                  <c:v>43945</c:v>
                </c:pt>
                <c:pt idx="1056">
                  <c:v>43948</c:v>
                </c:pt>
                <c:pt idx="1057">
                  <c:v>43949</c:v>
                </c:pt>
                <c:pt idx="1058">
                  <c:v>43950</c:v>
                </c:pt>
                <c:pt idx="1059">
                  <c:v>43951</c:v>
                </c:pt>
                <c:pt idx="1060">
                  <c:v>43952</c:v>
                </c:pt>
                <c:pt idx="1061">
                  <c:v>43955</c:v>
                </c:pt>
                <c:pt idx="1062">
                  <c:v>43956</c:v>
                </c:pt>
                <c:pt idx="1063">
                  <c:v>43957</c:v>
                </c:pt>
                <c:pt idx="1064">
                  <c:v>43958</c:v>
                </c:pt>
                <c:pt idx="1065">
                  <c:v>43959</c:v>
                </c:pt>
                <c:pt idx="1066">
                  <c:v>43962</c:v>
                </c:pt>
                <c:pt idx="1067">
                  <c:v>43963</c:v>
                </c:pt>
                <c:pt idx="1068">
                  <c:v>43964</c:v>
                </c:pt>
                <c:pt idx="1069">
                  <c:v>43965</c:v>
                </c:pt>
                <c:pt idx="1070">
                  <c:v>43966</c:v>
                </c:pt>
                <c:pt idx="1071">
                  <c:v>43969</c:v>
                </c:pt>
                <c:pt idx="1072">
                  <c:v>43970</c:v>
                </c:pt>
                <c:pt idx="1073">
                  <c:v>43971</c:v>
                </c:pt>
                <c:pt idx="1074">
                  <c:v>43972</c:v>
                </c:pt>
                <c:pt idx="1075">
                  <c:v>43973</c:v>
                </c:pt>
                <c:pt idx="1076">
                  <c:v>43977</c:v>
                </c:pt>
                <c:pt idx="1077">
                  <c:v>43978</c:v>
                </c:pt>
                <c:pt idx="1078">
                  <c:v>43979</c:v>
                </c:pt>
                <c:pt idx="1079">
                  <c:v>43980</c:v>
                </c:pt>
                <c:pt idx="1080">
                  <c:v>43983</c:v>
                </c:pt>
                <c:pt idx="1081">
                  <c:v>43984</c:v>
                </c:pt>
                <c:pt idx="1082">
                  <c:v>43985</c:v>
                </c:pt>
                <c:pt idx="1083">
                  <c:v>43986</c:v>
                </c:pt>
                <c:pt idx="1084">
                  <c:v>43987</c:v>
                </c:pt>
                <c:pt idx="1085">
                  <c:v>43990</c:v>
                </c:pt>
                <c:pt idx="1086">
                  <c:v>43991</c:v>
                </c:pt>
                <c:pt idx="1087">
                  <c:v>43992</c:v>
                </c:pt>
                <c:pt idx="1088">
                  <c:v>43993</c:v>
                </c:pt>
                <c:pt idx="1089">
                  <c:v>43994</c:v>
                </c:pt>
                <c:pt idx="1090">
                  <c:v>43997</c:v>
                </c:pt>
                <c:pt idx="1091">
                  <c:v>43998</c:v>
                </c:pt>
                <c:pt idx="1092">
                  <c:v>43999</c:v>
                </c:pt>
                <c:pt idx="1093">
                  <c:v>44000</c:v>
                </c:pt>
                <c:pt idx="1094">
                  <c:v>44001</c:v>
                </c:pt>
                <c:pt idx="1095">
                  <c:v>44004</c:v>
                </c:pt>
                <c:pt idx="1096">
                  <c:v>44005</c:v>
                </c:pt>
                <c:pt idx="1097">
                  <c:v>44006</c:v>
                </c:pt>
                <c:pt idx="1098">
                  <c:v>44007</c:v>
                </c:pt>
                <c:pt idx="1099">
                  <c:v>44008</c:v>
                </c:pt>
                <c:pt idx="1100">
                  <c:v>44011</c:v>
                </c:pt>
                <c:pt idx="1101">
                  <c:v>44012</c:v>
                </c:pt>
                <c:pt idx="1102">
                  <c:v>44013</c:v>
                </c:pt>
                <c:pt idx="1103">
                  <c:v>44014</c:v>
                </c:pt>
                <c:pt idx="1104">
                  <c:v>44018</c:v>
                </c:pt>
                <c:pt idx="1105">
                  <c:v>44019</c:v>
                </c:pt>
                <c:pt idx="1106">
                  <c:v>44020</c:v>
                </c:pt>
                <c:pt idx="1107">
                  <c:v>44021</c:v>
                </c:pt>
                <c:pt idx="1108">
                  <c:v>44022</c:v>
                </c:pt>
                <c:pt idx="1109">
                  <c:v>44025</c:v>
                </c:pt>
                <c:pt idx="1110">
                  <c:v>44026</c:v>
                </c:pt>
                <c:pt idx="1111">
                  <c:v>44027</c:v>
                </c:pt>
                <c:pt idx="1112">
                  <c:v>44028</c:v>
                </c:pt>
                <c:pt idx="1113">
                  <c:v>44029</c:v>
                </c:pt>
                <c:pt idx="1114">
                  <c:v>44032</c:v>
                </c:pt>
                <c:pt idx="1115">
                  <c:v>44033</c:v>
                </c:pt>
                <c:pt idx="1116">
                  <c:v>44034</c:v>
                </c:pt>
                <c:pt idx="1117">
                  <c:v>44035</c:v>
                </c:pt>
                <c:pt idx="1118">
                  <c:v>44036</c:v>
                </c:pt>
                <c:pt idx="1119">
                  <c:v>44039</c:v>
                </c:pt>
                <c:pt idx="1120">
                  <c:v>44040</c:v>
                </c:pt>
                <c:pt idx="1121">
                  <c:v>44041</c:v>
                </c:pt>
                <c:pt idx="1122">
                  <c:v>44042</c:v>
                </c:pt>
                <c:pt idx="1123">
                  <c:v>44043</c:v>
                </c:pt>
                <c:pt idx="1124">
                  <c:v>44046</c:v>
                </c:pt>
                <c:pt idx="1125">
                  <c:v>44047</c:v>
                </c:pt>
                <c:pt idx="1126">
                  <c:v>44048</c:v>
                </c:pt>
                <c:pt idx="1127">
                  <c:v>44049</c:v>
                </c:pt>
                <c:pt idx="1128">
                  <c:v>44050</c:v>
                </c:pt>
                <c:pt idx="1129">
                  <c:v>44053</c:v>
                </c:pt>
                <c:pt idx="1130">
                  <c:v>44054</c:v>
                </c:pt>
                <c:pt idx="1131">
                  <c:v>44055</c:v>
                </c:pt>
                <c:pt idx="1132">
                  <c:v>44056</c:v>
                </c:pt>
                <c:pt idx="1133">
                  <c:v>44057</c:v>
                </c:pt>
                <c:pt idx="1134">
                  <c:v>44060</c:v>
                </c:pt>
                <c:pt idx="1135">
                  <c:v>44061</c:v>
                </c:pt>
                <c:pt idx="1136">
                  <c:v>44062</c:v>
                </c:pt>
                <c:pt idx="1137">
                  <c:v>44063</c:v>
                </c:pt>
                <c:pt idx="1138">
                  <c:v>44064</c:v>
                </c:pt>
                <c:pt idx="1139">
                  <c:v>44067</c:v>
                </c:pt>
                <c:pt idx="1140">
                  <c:v>44068</c:v>
                </c:pt>
                <c:pt idx="1141">
                  <c:v>44069</c:v>
                </c:pt>
                <c:pt idx="1142">
                  <c:v>44070</c:v>
                </c:pt>
                <c:pt idx="1143">
                  <c:v>44071</c:v>
                </c:pt>
                <c:pt idx="1144">
                  <c:v>44074</c:v>
                </c:pt>
                <c:pt idx="1145">
                  <c:v>44075</c:v>
                </c:pt>
                <c:pt idx="1146">
                  <c:v>44076</c:v>
                </c:pt>
                <c:pt idx="1147">
                  <c:v>44077</c:v>
                </c:pt>
                <c:pt idx="1148">
                  <c:v>44078</c:v>
                </c:pt>
                <c:pt idx="1149">
                  <c:v>44082</c:v>
                </c:pt>
                <c:pt idx="1150">
                  <c:v>44083</c:v>
                </c:pt>
                <c:pt idx="1151">
                  <c:v>44084</c:v>
                </c:pt>
                <c:pt idx="1152">
                  <c:v>44085</c:v>
                </c:pt>
                <c:pt idx="1153">
                  <c:v>44088</c:v>
                </c:pt>
                <c:pt idx="1154">
                  <c:v>44089</c:v>
                </c:pt>
                <c:pt idx="1155">
                  <c:v>44090</c:v>
                </c:pt>
                <c:pt idx="1156">
                  <c:v>44091</c:v>
                </c:pt>
                <c:pt idx="1157">
                  <c:v>44092</c:v>
                </c:pt>
                <c:pt idx="1158">
                  <c:v>44095</c:v>
                </c:pt>
                <c:pt idx="1159">
                  <c:v>44096</c:v>
                </c:pt>
                <c:pt idx="1160">
                  <c:v>44097</c:v>
                </c:pt>
                <c:pt idx="1161">
                  <c:v>44098</c:v>
                </c:pt>
                <c:pt idx="1162">
                  <c:v>44099</c:v>
                </c:pt>
                <c:pt idx="1163">
                  <c:v>44102</c:v>
                </c:pt>
                <c:pt idx="1164">
                  <c:v>44103</c:v>
                </c:pt>
                <c:pt idx="1165">
                  <c:v>44104</c:v>
                </c:pt>
                <c:pt idx="1166">
                  <c:v>44105</c:v>
                </c:pt>
                <c:pt idx="1167">
                  <c:v>44106</c:v>
                </c:pt>
                <c:pt idx="1168">
                  <c:v>44109</c:v>
                </c:pt>
                <c:pt idx="1169">
                  <c:v>44110</c:v>
                </c:pt>
                <c:pt idx="1170">
                  <c:v>44111</c:v>
                </c:pt>
                <c:pt idx="1171">
                  <c:v>44112</c:v>
                </c:pt>
                <c:pt idx="1172">
                  <c:v>44113</c:v>
                </c:pt>
                <c:pt idx="1173">
                  <c:v>44116</c:v>
                </c:pt>
                <c:pt idx="1174">
                  <c:v>44117</c:v>
                </c:pt>
                <c:pt idx="1175">
                  <c:v>44118</c:v>
                </c:pt>
                <c:pt idx="1176">
                  <c:v>44119</c:v>
                </c:pt>
                <c:pt idx="1177">
                  <c:v>44120</c:v>
                </c:pt>
                <c:pt idx="1178">
                  <c:v>44123</c:v>
                </c:pt>
                <c:pt idx="1179">
                  <c:v>44124</c:v>
                </c:pt>
                <c:pt idx="1180">
                  <c:v>44125</c:v>
                </c:pt>
                <c:pt idx="1181">
                  <c:v>44126</c:v>
                </c:pt>
                <c:pt idx="1182">
                  <c:v>44127</c:v>
                </c:pt>
                <c:pt idx="1183">
                  <c:v>44130</c:v>
                </c:pt>
                <c:pt idx="1184">
                  <c:v>44131</c:v>
                </c:pt>
                <c:pt idx="1185">
                  <c:v>44132</c:v>
                </c:pt>
                <c:pt idx="1186">
                  <c:v>44133</c:v>
                </c:pt>
                <c:pt idx="1187">
                  <c:v>44134</c:v>
                </c:pt>
                <c:pt idx="1188">
                  <c:v>44137</c:v>
                </c:pt>
                <c:pt idx="1189">
                  <c:v>44138</c:v>
                </c:pt>
                <c:pt idx="1190">
                  <c:v>44139</c:v>
                </c:pt>
                <c:pt idx="1191">
                  <c:v>44140</c:v>
                </c:pt>
                <c:pt idx="1192">
                  <c:v>44141</c:v>
                </c:pt>
                <c:pt idx="1193">
                  <c:v>44144</c:v>
                </c:pt>
                <c:pt idx="1194">
                  <c:v>44145</c:v>
                </c:pt>
                <c:pt idx="1195">
                  <c:v>44146</c:v>
                </c:pt>
                <c:pt idx="1196">
                  <c:v>44147</c:v>
                </c:pt>
                <c:pt idx="1197">
                  <c:v>44148</c:v>
                </c:pt>
                <c:pt idx="1198">
                  <c:v>44151</c:v>
                </c:pt>
                <c:pt idx="1199">
                  <c:v>44152</c:v>
                </c:pt>
                <c:pt idx="1200">
                  <c:v>44153</c:v>
                </c:pt>
                <c:pt idx="1201">
                  <c:v>44154</c:v>
                </c:pt>
                <c:pt idx="1202">
                  <c:v>44155</c:v>
                </c:pt>
                <c:pt idx="1203">
                  <c:v>44158</c:v>
                </c:pt>
                <c:pt idx="1204">
                  <c:v>44159</c:v>
                </c:pt>
                <c:pt idx="1205">
                  <c:v>44160</c:v>
                </c:pt>
                <c:pt idx="1206">
                  <c:v>44162</c:v>
                </c:pt>
                <c:pt idx="1207">
                  <c:v>44165</c:v>
                </c:pt>
                <c:pt idx="1208">
                  <c:v>44166</c:v>
                </c:pt>
                <c:pt idx="1209">
                  <c:v>44167</c:v>
                </c:pt>
                <c:pt idx="1210">
                  <c:v>44168</c:v>
                </c:pt>
                <c:pt idx="1211">
                  <c:v>44169</c:v>
                </c:pt>
                <c:pt idx="1212">
                  <c:v>44172</c:v>
                </c:pt>
                <c:pt idx="1213">
                  <c:v>44173</c:v>
                </c:pt>
                <c:pt idx="1214">
                  <c:v>44174</c:v>
                </c:pt>
                <c:pt idx="1215">
                  <c:v>44175</c:v>
                </c:pt>
                <c:pt idx="1216">
                  <c:v>44176</c:v>
                </c:pt>
                <c:pt idx="1217">
                  <c:v>44179</c:v>
                </c:pt>
                <c:pt idx="1218">
                  <c:v>44180</c:v>
                </c:pt>
                <c:pt idx="1219">
                  <c:v>44181</c:v>
                </c:pt>
                <c:pt idx="1220">
                  <c:v>44182</c:v>
                </c:pt>
                <c:pt idx="1221">
                  <c:v>44183</c:v>
                </c:pt>
                <c:pt idx="1222">
                  <c:v>44186</c:v>
                </c:pt>
                <c:pt idx="1223">
                  <c:v>44187</c:v>
                </c:pt>
                <c:pt idx="1224">
                  <c:v>44188</c:v>
                </c:pt>
                <c:pt idx="1225">
                  <c:v>44189</c:v>
                </c:pt>
                <c:pt idx="1226">
                  <c:v>44193</c:v>
                </c:pt>
                <c:pt idx="1227">
                  <c:v>44194</c:v>
                </c:pt>
                <c:pt idx="1228">
                  <c:v>44195</c:v>
                </c:pt>
                <c:pt idx="1229">
                  <c:v>44196</c:v>
                </c:pt>
                <c:pt idx="1230">
                  <c:v>44200</c:v>
                </c:pt>
                <c:pt idx="1231">
                  <c:v>44201</c:v>
                </c:pt>
                <c:pt idx="1232">
                  <c:v>44202</c:v>
                </c:pt>
                <c:pt idx="1233">
                  <c:v>44203</c:v>
                </c:pt>
                <c:pt idx="1234">
                  <c:v>44204</c:v>
                </c:pt>
                <c:pt idx="1235">
                  <c:v>44207</c:v>
                </c:pt>
                <c:pt idx="1236">
                  <c:v>44208</c:v>
                </c:pt>
                <c:pt idx="1237">
                  <c:v>44209</c:v>
                </c:pt>
                <c:pt idx="1238">
                  <c:v>44210</c:v>
                </c:pt>
                <c:pt idx="1239">
                  <c:v>44211</c:v>
                </c:pt>
                <c:pt idx="1240">
                  <c:v>44215</c:v>
                </c:pt>
                <c:pt idx="1241">
                  <c:v>44216</c:v>
                </c:pt>
                <c:pt idx="1242">
                  <c:v>44217</c:v>
                </c:pt>
                <c:pt idx="1243">
                  <c:v>44218</c:v>
                </c:pt>
                <c:pt idx="1244">
                  <c:v>44221</c:v>
                </c:pt>
                <c:pt idx="1245">
                  <c:v>44222</c:v>
                </c:pt>
                <c:pt idx="1246">
                  <c:v>44223</c:v>
                </c:pt>
                <c:pt idx="1247">
                  <c:v>44224</c:v>
                </c:pt>
                <c:pt idx="1248">
                  <c:v>44225</c:v>
                </c:pt>
                <c:pt idx="1249">
                  <c:v>44228</c:v>
                </c:pt>
                <c:pt idx="1250">
                  <c:v>44229</c:v>
                </c:pt>
                <c:pt idx="1251">
                  <c:v>44230</c:v>
                </c:pt>
                <c:pt idx="1252">
                  <c:v>44231</c:v>
                </c:pt>
                <c:pt idx="1253">
                  <c:v>44232</c:v>
                </c:pt>
                <c:pt idx="1254">
                  <c:v>44235</c:v>
                </c:pt>
                <c:pt idx="1255">
                  <c:v>44236</c:v>
                </c:pt>
                <c:pt idx="1256">
                  <c:v>44237</c:v>
                </c:pt>
                <c:pt idx="1257">
                  <c:v>44238</c:v>
                </c:pt>
                <c:pt idx="1258">
                  <c:v>44239</c:v>
                </c:pt>
                <c:pt idx="1259">
                  <c:v>44243</c:v>
                </c:pt>
                <c:pt idx="1260">
                  <c:v>44244</c:v>
                </c:pt>
                <c:pt idx="1261">
                  <c:v>44245</c:v>
                </c:pt>
                <c:pt idx="1262">
                  <c:v>44246</c:v>
                </c:pt>
                <c:pt idx="1263">
                  <c:v>44249</c:v>
                </c:pt>
                <c:pt idx="1264">
                  <c:v>44250</c:v>
                </c:pt>
                <c:pt idx="1265">
                  <c:v>44251</c:v>
                </c:pt>
                <c:pt idx="1266">
                  <c:v>44252</c:v>
                </c:pt>
                <c:pt idx="1267">
                  <c:v>44253</c:v>
                </c:pt>
              </c:numCache>
            </c:numRef>
          </c:cat>
          <c:val>
            <c:numRef>
              <c:f>'Beta-AMC-30'!$H$31:$H$1298</c:f>
              <c:numCache>
                <c:formatCode>0.000</c:formatCode>
                <c:ptCount val="1268"/>
                <c:pt idx="0">
                  <c:v>1.4138859724994026</c:v>
                </c:pt>
                <c:pt idx="1">
                  <c:v>1.2113753982569408</c:v>
                </c:pt>
                <c:pt idx="2">
                  <c:v>1.2036479528687201</c:v>
                </c:pt>
                <c:pt idx="3">
                  <c:v>1.2169431111789091</c:v>
                </c:pt>
                <c:pt idx="4">
                  <c:v>1.2364712977027854</c:v>
                </c:pt>
                <c:pt idx="5">
                  <c:v>1.2313203059117153</c:v>
                </c:pt>
                <c:pt idx="6">
                  <c:v>1.2452529437563125</c:v>
                </c:pt>
                <c:pt idx="7">
                  <c:v>1.2195735686986469</c:v>
                </c:pt>
                <c:pt idx="8">
                  <c:v>1.2274862181618063</c:v>
                </c:pt>
                <c:pt idx="9">
                  <c:v>1.2721648764597782</c:v>
                </c:pt>
                <c:pt idx="10">
                  <c:v>1.253117581135881</c:v>
                </c:pt>
                <c:pt idx="11">
                  <c:v>1.2556289945241736</c:v>
                </c:pt>
                <c:pt idx="12">
                  <c:v>1.1933690203873026</c:v>
                </c:pt>
                <c:pt idx="13">
                  <c:v>1.2129193435300465</c:v>
                </c:pt>
                <c:pt idx="14">
                  <c:v>1.3286687994350892</c:v>
                </c:pt>
                <c:pt idx="15">
                  <c:v>1.3668517149357602</c:v>
                </c:pt>
                <c:pt idx="16">
                  <c:v>1.1737987981823292</c:v>
                </c:pt>
                <c:pt idx="17">
                  <c:v>1.0484859707935159</c:v>
                </c:pt>
                <c:pt idx="18">
                  <c:v>1.0460095188178953</c:v>
                </c:pt>
                <c:pt idx="19">
                  <c:v>0.95676758465996314</c:v>
                </c:pt>
                <c:pt idx="20">
                  <c:v>0.9635446667791745</c:v>
                </c:pt>
                <c:pt idx="21">
                  <c:v>0.8651889534883721</c:v>
                </c:pt>
                <c:pt idx="22">
                  <c:v>0.84784369863562925</c:v>
                </c:pt>
                <c:pt idx="23">
                  <c:v>0.85333609436989399</c:v>
                </c:pt>
                <c:pt idx="24">
                  <c:v>0.44519356652664172</c:v>
                </c:pt>
                <c:pt idx="25">
                  <c:v>0.4541918726794808</c:v>
                </c:pt>
                <c:pt idx="26">
                  <c:v>0.50240783875389483</c:v>
                </c:pt>
                <c:pt idx="27">
                  <c:v>0.5005075294440362</c:v>
                </c:pt>
                <c:pt idx="28">
                  <c:v>0.6856578042962197</c:v>
                </c:pt>
                <c:pt idx="29">
                  <c:v>0.95246148097768379</c:v>
                </c:pt>
                <c:pt idx="30">
                  <c:v>0.4113863368726845</c:v>
                </c:pt>
                <c:pt idx="31">
                  <c:v>0.83251448318094956</c:v>
                </c:pt>
                <c:pt idx="32">
                  <c:v>0.83806133039439079</c:v>
                </c:pt>
                <c:pt idx="33">
                  <c:v>0.94908247581672212</c:v>
                </c:pt>
                <c:pt idx="34">
                  <c:v>1.0074697600468687</c:v>
                </c:pt>
                <c:pt idx="35">
                  <c:v>1.0000146307671463</c:v>
                </c:pt>
                <c:pt idx="36">
                  <c:v>1.1640955950470313</c:v>
                </c:pt>
                <c:pt idx="37">
                  <c:v>1.2816272476014998</c:v>
                </c:pt>
                <c:pt idx="38">
                  <c:v>1.3952286869057715</c:v>
                </c:pt>
                <c:pt idx="39">
                  <c:v>1.643423946725644</c:v>
                </c:pt>
                <c:pt idx="40">
                  <c:v>1.8029961586111027</c:v>
                </c:pt>
                <c:pt idx="41">
                  <c:v>1.7962111577580038</c:v>
                </c:pt>
                <c:pt idx="42">
                  <c:v>1.8027315702063915</c:v>
                </c:pt>
                <c:pt idx="43">
                  <c:v>1.7866445267608471</c:v>
                </c:pt>
                <c:pt idx="44">
                  <c:v>1.797851479012424</c:v>
                </c:pt>
                <c:pt idx="45">
                  <c:v>1.9646045461864357</c:v>
                </c:pt>
                <c:pt idx="46">
                  <c:v>1.9533993410319872</c:v>
                </c:pt>
                <c:pt idx="47">
                  <c:v>1.9758103589139477</c:v>
                </c:pt>
                <c:pt idx="48">
                  <c:v>2.1219799256800531</c:v>
                </c:pt>
                <c:pt idx="49">
                  <c:v>2.1432443897240647</c:v>
                </c:pt>
                <c:pt idx="50">
                  <c:v>2.1202741444185631</c:v>
                </c:pt>
                <c:pt idx="51">
                  <c:v>1.822260402911615</c:v>
                </c:pt>
                <c:pt idx="52">
                  <c:v>1.8338639781423387</c:v>
                </c:pt>
                <c:pt idx="53">
                  <c:v>1.8916047619470924</c:v>
                </c:pt>
                <c:pt idx="54">
                  <c:v>1.8616976297323418</c:v>
                </c:pt>
                <c:pt idx="55">
                  <c:v>1.7456122644115335</c:v>
                </c:pt>
                <c:pt idx="56">
                  <c:v>1.7271610860361348</c:v>
                </c:pt>
                <c:pt idx="57">
                  <c:v>1.7381746983916264</c:v>
                </c:pt>
                <c:pt idx="58">
                  <c:v>1.7348318390189741</c:v>
                </c:pt>
                <c:pt idx="59">
                  <c:v>1.8410656003827688</c:v>
                </c:pt>
                <c:pt idx="60">
                  <c:v>1.8804923162209561</c:v>
                </c:pt>
                <c:pt idx="61">
                  <c:v>1.8659904971151196</c:v>
                </c:pt>
                <c:pt idx="62">
                  <c:v>1.7041160593792182</c:v>
                </c:pt>
                <c:pt idx="63">
                  <c:v>1.5205579132948823</c:v>
                </c:pt>
                <c:pt idx="64">
                  <c:v>1.4564989550139233</c:v>
                </c:pt>
                <c:pt idx="65">
                  <c:v>1.4118610993912362</c:v>
                </c:pt>
                <c:pt idx="66">
                  <c:v>1.3516252350472162</c:v>
                </c:pt>
                <c:pt idx="67">
                  <c:v>1.3473606969025804</c:v>
                </c:pt>
                <c:pt idx="68">
                  <c:v>1.318591680325403</c:v>
                </c:pt>
                <c:pt idx="69">
                  <c:v>1.2874209559796572</c:v>
                </c:pt>
                <c:pt idx="70">
                  <c:v>1.0743790078555029</c:v>
                </c:pt>
                <c:pt idx="71">
                  <c:v>1.0744925680567183</c:v>
                </c:pt>
                <c:pt idx="72">
                  <c:v>1.1146904408897571</c:v>
                </c:pt>
                <c:pt idx="73">
                  <c:v>1.0446657271355835</c:v>
                </c:pt>
                <c:pt idx="74">
                  <c:v>1.1049715276907703</c:v>
                </c:pt>
                <c:pt idx="75">
                  <c:v>1.1001710654159813</c:v>
                </c:pt>
                <c:pt idx="76">
                  <c:v>1.1006740392649026</c:v>
                </c:pt>
                <c:pt idx="77">
                  <c:v>1.0198041832914493</c:v>
                </c:pt>
                <c:pt idx="78">
                  <c:v>0.98010766244792047</c:v>
                </c:pt>
                <c:pt idx="79">
                  <c:v>0.95267462959276838</c:v>
                </c:pt>
                <c:pt idx="80">
                  <c:v>0.93398628132100348</c:v>
                </c:pt>
                <c:pt idx="81">
                  <c:v>1.2584571119848069</c:v>
                </c:pt>
                <c:pt idx="82">
                  <c:v>1.3089592982325875</c:v>
                </c:pt>
                <c:pt idx="83">
                  <c:v>1.18098762684151</c:v>
                </c:pt>
                <c:pt idx="84">
                  <c:v>1.1563623363984836</c:v>
                </c:pt>
                <c:pt idx="85">
                  <c:v>1.2912169492001877</c:v>
                </c:pt>
                <c:pt idx="86">
                  <c:v>1.2946155265486095</c:v>
                </c:pt>
                <c:pt idx="87">
                  <c:v>1.3132911989201654</c:v>
                </c:pt>
                <c:pt idx="88">
                  <c:v>1.2887005336731121</c:v>
                </c:pt>
                <c:pt idx="89">
                  <c:v>1.1088593565936915</c:v>
                </c:pt>
                <c:pt idx="90">
                  <c:v>1.1588946676936827</c:v>
                </c:pt>
                <c:pt idx="91">
                  <c:v>0.63285190231692423</c:v>
                </c:pt>
                <c:pt idx="92">
                  <c:v>0.80269557367429201</c:v>
                </c:pt>
                <c:pt idx="93">
                  <c:v>0.86810995687014869</c:v>
                </c:pt>
                <c:pt idx="94">
                  <c:v>1.0265252931442268</c:v>
                </c:pt>
                <c:pt idx="95">
                  <c:v>1.005736296598355</c:v>
                </c:pt>
                <c:pt idx="96">
                  <c:v>0.9747759805452183</c:v>
                </c:pt>
                <c:pt idx="97">
                  <c:v>1.019255013215455</c:v>
                </c:pt>
                <c:pt idx="98">
                  <c:v>0.99886580719309948</c:v>
                </c:pt>
                <c:pt idx="99">
                  <c:v>0.96157323688969243</c:v>
                </c:pt>
                <c:pt idx="100">
                  <c:v>0.92384612799959265</c:v>
                </c:pt>
                <c:pt idx="101">
                  <c:v>0.9289538134336478</c:v>
                </c:pt>
                <c:pt idx="102">
                  <c:v>1.0390614928718909</c:v>
                </c:pt>
                <c:pt idx="103">
                  <c:v>1.0247616927709209</c:v>
                </c:pt>
                <c:pt idx="104">
                  <c:v>1.0144543015928527</c:v>
                </c:pt>
                <c:pt idx="105">
                  <c:v>1.0149489944911081</c:v>
                </c:pt>
                <c:pt idx="106">
                  <c:v>0.9973299506840807</c:v>
                </c:pt>
                <c:pt idx="107">
                  <c:v>1.0235958981499635</c:v>
                </c:pt>
                <c:pt idx="108">
                  <c:v>1.003935255810257</c:v>
                </c:pt>
                <c:pt idx="109">
                  <c:v>1.0045624547100565</c:v>
                </c:pt>
                <c:pt idx="110">
                  <c:v>1.0139352260983958</c:v>
                </c:pt>
                <c:pt idx="111">
                  <c:v>0.96129704459077037</c:v>
                </c:pt>
                <c:pt idx="112">
                  <c:v>0.93097178530664559</c:v>
                </c:pt>
                <c:pt idx="113">
                  <c:v>0.95324286154131566</c:v>
                </c:pt>
                <c:pt idx="114">
                  <c:v>0.96464684655072575</c:v>
                </c:pt>
                <c:pt idx="115">
                  <c:v>0.95999654873042828</c:v>
                </c:pt>
                <c:pt idx="116">
                  <c:v>0.98379275122142384</c:v>
                </c:pt>
                <c:pt idx="117">
                  <c:v>1.0135141215251824</c:v>
                </c:pt>
                <c:pt idx="118">
                  <c:v>1.0269374554399151</c:v>
                </c:pt>
                <c:pt idx="119">
                  <c:v>1.0169427262542836</c:v>
                </c:pt>
                <c:pt idx="120">
                  <c:v>1.0377600606079627</c:v>
                </c:pt>
                <c:pt idx="121">
                  <c:v>1.6574891133615128</c:v>
                </c:pt>
                <c:pt idx="122">
                  <c:v>1.6068445037202195</c:v>
                </c:pt>
                <c:pt idx="123">
                  <c:v>1.6213717660005338</c:v>
                </c:pt>
                <c:pt idx="124">
                  <c:v>1.4844303578631937</c:v>
                </c:pt>
                <c:pt idx="125">
                  <c:v>1.7432002825856587</c:v>
                </c:pt>
                <c:pt idx="126">
                  <c:v>1.707176097122507</c:v>
                </c:pt>
                <c:pt idx="127">
                  <c:v>1.344355822696075</c:v>
                </c:pt>
                <c:pt idx="128">
                  <c:v>1.4802594752822418</c:v>
                </c:pt>
                <c:pt idx="129">
                  <c:v>1.5696844953776106</c:v>
                </c:pt>
                <c:pt idx="130">
                  <c:v>2.6247949605868692</c:v>
                </c:pt>
                <c:pt idx="131">
                  <c:v>2.6771486571855605</c:v>
                </c:pt>
                <c:pt idx="132">
                  <c:v>1.5313756620642078</c:v>
                </c:pt>
                <c:pt idx="133">
                  <c:v>1.2164688586228551</c:v>
                </c:pt>
                <c:pt idx="134">
                  <c:v>1.3000139050412096</c:v>
                </c:pt>
                <c:pt idx="135">
                  <c:v>1.3893580152551874</c:v>
                </c:pt>
                <c:pt idx="136">
                  <c:v>1.4086506242490271</c:v>
                </c:pt>
                <c:pt idx="137">
                  <c:v>1.3807487822830622</c:v>
                </c:pt>
                <c:pt idx="138">
                  <c:v>1.4597360270450828</c:v>
                </c:pt>
                <c:pt idx="139">
                  <c:v>1.5222493052363459</c:v>
                </c:pt>
                <c:pt idx="140">
                  <c:v>1.2854173506325166</c:v>
                </c:pt>
                <c:pt idx="141">
                  <c:v>1.0692573150369771</c:v>
                </c:pt>
                <c:pt idx="142">
                  <c:v>1.0521861686381011</c:v>
                </c:pt>
                <c:pt idx="143">
                  <c:v>0.98028975312931699</c:v>
                </c:pt>
                <c:pt idx="144">
                  <c:v>0.82705429369169958</c:v>
                </c:pt>
                <c:pt idx="145">
                  <c:v>0.96287076547115524</c:v>
                </c:pt>
                <c:pt idx="146">
                  <c:v>0.8339537394684674</c:v>
                </c:pt>
                <c:pt idx="147">
                  <c:v>0.74180421243356021</c:v>
                </c:pt>
                <c:pt idx="148">
                  <c:v>0.78326187487589449</c:v>
                </c:pt>
                <c:pt idx="149">
                  <c:v>0.75816536678615587</c:v>
                </c:pt>
                <c:pt idx="150">
                  <c:v>0.73795150018688616</c:v>
                </c:pt>
                <c:pt idx="151">
                  <c:v>0.7323275429449404</c:v>
                </c:pt>
                <c:pt idx="152">
                  <c:v>0.5803476053608202</c:v>
                </c:pt>
                <c:pt idx="153">
                  <c:v>0.60627475882674842</c:v>
                </c:pt>
                <c:pt idx="154">
                  <c:v>0.62979609764007105</c:v>
                </c:pt>
                <c:pt idx="155">
                  <c:v>0.72793577066165394</c:v>
                </c:pt>
                <c:pt idx="156">
                  <c:v>0.81121092675772288</c:v>
                </c:pt>
                <c:pt idx="157">
                  <c:v>0.80062521102327389</c:v>
                </c:pt>
                <c:pt idx="158">
                  <c:v>0.86580055321654337</c:v>
                </c:pt>
                <c:pt idx="159">
                  <c:v>0.85407641466076167</c:v>
                </c:pt>
                <c:pt idx="160">
                  <c:v>0.7859643546718712</c:v>
                </c:pt>
                <c:pt idx="161">
                  <c:v>0.82912749777214212</c:v>
                </c:pt>
                <c:pt idx="162">
                  <c:v>0.84029658534840401</c:v>
                </c:pt>
                <c:pt idx="163">
                  <c:v>0.88337097535147902</c:v>
                </c:pt>
                <c:pt idx="164">
                  <c:v>0.89509898109684283</c:v>
                </c:pt>
                <c:pt idx="165">
                  <c:v>0.86657820951933628</c:v>
                </c:pt>
                <c:pt idx="166">
                  <c:v>0.97827772573624794</c:v>
                </c:pt>
                <c:pt idx="167">
                  <c:v>0.98629688158136586</c:v>
                </c:pt>
                <c:pt idx="168">
                  <c:v>1.0274589683960442</c:v>
                </c:pt>
                <c:pt idx="169">
                  <c:v>1.0312866583350819</c:v>
                </c:pt>
                <c:pt idx="170">
                  <c:v>1.0548682605779665</c:v>
                </c:pt>
                <c:pt idx="171">
                  <c:v>1.037921139569786</c:v>
                </c:pt>
                <c:pt idx="172">
                  <c:v>1.0259394491442932</c:v>
                </c:pt>
                <c:pt idx="173">
                  <c:v>1.0216489188032014</c:v>
                </c:pt>
                <c:pt idx="174">
                  <c:v>1.1365369537684205</c:v>
                </c:pt>
                <c:pt idx="175">
                  <c:v>1.0838348166537179</c:v>
                </c:pt>
                <c:pt idx="176">
                  <c:v>1.3477508864349761</c:v>
                </c:pt>
                <c:pt idx="177">
                  <c:v>1.3391872599484136</c:v>
                </c:pt>
                <c:pt idx="178">
                  <c:v>1.2856266542733954</c:v>
                </c:pt>
                <c:pt idx="179">
                  <c:v>1.3439496842713137</c:v>
                </c:pt>
                <c:pt idx="180">
                  <c:v>1.3447655320385996</c:v>
                </c:pt>
                <c:pt idx="181">
                  <c:v>1.451156508576591</c:v>
                </c:pt>
                <c:pt idx="182">
                  <c:v>1.7657851694436046</c:v>
                </c:pt>
                <c:pt idx="183">
                  <c:v>1.7885668100976491</c:v>
                </c:pt>
                <c:pt idx="184">
                  <c:v>1.7659171992137948</c:v>
                </c:pt>
                <c:pt idx="185">
                  <c:v>1.3999217133307522</c:v>
                </c:pt>
                <c:pt idx="186">
                  <c:v>1.3237902822888241</c:v>
                </c:pt>
                <c:pt idx="187">
                  <c:v>1.5360500976236453</c:v>
                </c:pt>
                <c:pt idx="188">
                  <c:v>1.4915961792116494</c:v>
                </c:pt>
                <c:pt idx="189">
                  <c:v>1.4874479172293587</c:v>
                </c:pt>
                <c:pt idx="190">
                  <c:v>1.6029369866335281</c:v>
                </c:pt>
                <c:pt idx="191">
                  <c:v>1.4611162590717361</c:v>
                </c:pt>
                <c:pt idx="192">
                  <c:v>1.4592327029857435</c:v>
                </c:pt>
                <c:pt idx="193">
                  <c:v>1.5334812460012328</c:v>
                </c:pt>
                <c:pt idx="194">
                  <c:v>1.5486154809223882</c:v>
                </c:pt>
                <c:pt idx="195">
                  <c:v>1.4401065897721728</c:v>
                </c:pt>
                <c:pt idx="196">
                  <c:v>1.3141433284769866</c:v>
                </c:pt>
                <c:pt idx="197">
                  <c:v>1.3128325672134513</c:v>
                </c:pt>
                <c:pt idx="198">
                  <c:v>1.2315085812214244</c:v>
                </c:pt>
                <c:pt idx="199">
                  <c:v>1.4014473699748469</c:v>
                </c:pt>
                <c:pt idx="200">
                  <c:v>1.3905791977833246</c:v>
                </c:pt>
                <c:pt idx="201">
                  <c:v>1.4912120602146122</c:v>
                </c:pt>
                <c:pt idx="202">
                  <c:v>1.5388177313402496</c:v>
                </c:pt>
                <c:pt idx="203">
                  <c:v>1.5603503688786931</c:v>
                </c:pt>
                <c:pt idx="204">
                  <c:v>1.651267852508383</c:v>
                </c:pt>
                <c:pt idx="205">
                  <c:v>1.6824188770203719</c:v>
                </c:pt>
                <c:pt idx="206">
                  <c:v>1.0549494872176097</c:v>
                </c:pt>
                <c:pt idx="207">
                  <c:v>1.0615735414368841</c:v>
                </c:pt>
                <c:pt idx="208">
                  <c:v>1.0829510848407911</c:v>
                </c:pt>
                <c:pt idx="209">
                  <c:v>1.1034058070542958</c:v>
                </c:pt>
                <c:pt idx="210">
                  <c:v>1.0472566163483263</c:v>
                </c:pt>
                <c:pt idx="211">
                  <c:v>0.90767575339610784</c:v>
                </c:pt>
                <c:pt idx="212">
                  <c:v>0.94208690414946639</c:v>
                </c:pt>
                <c:pt idx="213">
                  <c:v>1.0222242011483791</c:v>
                </c:pt>
                <c:pt idx="214">
                  <c:v>1.0772309086625211</c:v>
                </c:pt>
                <c:pt idx="215">
                  <c:v>1.008379550100504</c:v>
                </c:pt>
                <c:pt idx="216">
                  <c:v>0.72590519648488383</c:v>
                </c:pt>
                <c:pt idx="217">
                  <c:v>0.20906614346610877</c:v>
                </c:pt>
                <c:pt idx="218">
                  <c:v>0.20987372472920598</c:v>
                </c:pt>
                <c:pt idx="219">
                  <c:v>0.3797684283532316</c:v>
                </c:pt>
                <c:pt idx="220">
                  <c:v>0.71602083014244144</c:v>
                </c:pt>
                <c:pt idx="221">
                  <c:v>0.77050107968884129</c:v>
                </c:pt>
                <c:pt idx="222">
                  <c:v>0.87417048716874202</c:v>
                </c:pt>
                <c:pt idx="223">
                  <c:v>1.0250757501710486</c:v>
                </c:pt>
                <c:pt idx="224">
                  <c:v>0.85141361970494012</c:v>
                </c:pt>
                <c:pt idx="225">
                  <c:v>0.99139244689509953</c:v>
                </c:pt>
                <c:pt idx="226">
                  <c:v>0.9663440575419483</c:v>
                </c:pt>
                <c:pt idx="227">
                  <c:v>1.0315607079499973</c:v>
                </c:pt>
                <c:pt idx="228">
                  <c:v>0.99835188518978635</c:v>
                </c:pt>
                <c:pt idx="229">
                  <c:v>0.77109269122884416</c:v>
                </c:pt>
                <c:pt idx="230">
                  <c:v>0.79481622028736043</c:v>
                </c:pt>
                <c:pt idx="231">
                  <c:v>0.71631008540089158</c:v>
                </c:pt>
                <c:pt idx="232">
                  <c:v>0.68977385929211776</c:v>
                </c:pt>
                <c:pt idx="233">
                  <c:v>0.63825098214570897</c:v>
                </c:pt>
                <c:pt idx="234">
                  <c:v>0.43647032224487953</c:v>
                </c:pt>
                <c:pt idx="235">
                  <c:v>0.39907878234606559</c:v>
                </c:pt>
                <c:pt idx="236">
                  <c:v>1.4943642806777231</c:v>
                </c:pt>
                <c:pt idx="237">
                  <c:v>1.5046421800470418</c:v>
                </c:pt>
                <c:pt idx="238">
                  <c:v>1.205975561258642</c:v>
                </c:pt>
                <c:pt idx="239">
                  <c:v>1.1763388049836494</c:v>
                </c:pt>
                <c:pt idx="240">
                  <c:v>1.4368532156688463</c:v>
                </c:pt>
                <c:pt idx="241">
                  <c:v>1.3220407446806266</c:v>
                </c:pt>
                <c:pt idx="242">
                  <c:v>1.3474757102780457</c:v>
                </c:pt>
                <c:pt idx="243">
                  <c:v>1.33814305833778</c:v>
                </c:pt>
                <c:pt idx="244">
                  <c:v>1.1963801621856334</c:v>
                </c:pt>
                <c:pt idx="245">
                  <c:v>0.99282159128841019</c:v>
                </c:pt>
                <c:pt idx="246">
                  <c:v>1.2585265236755501</c:v>
                </c:pt>
                <c:pt idx="247">
                  <c:v>1.3401924457611587</c:v>
                </c:pt>
                <c:pt idx="248">
                  <c:v>1.3068758366523974</c:v>
                </c:pt>
                <c:pt idx="249">
                  <c:v>1.2421827124023817</c:v>
                </c:pt>
                <c:pt idx="250">
                  <c:v>1.0997578602983313</c:v>
                </c:pt>
                <c:pt idx="251">
                  <c:v>1.0679316828743612</c:v>
                </c:pt>
                <c:pt idx="252">
                  <c:v>0.97319994766079443</c:v>
                </c:pt>
                <c:pt idx="253">
                  <c:v>0.4669302033992756</c:v>
                </c:pt>
                <c:pt idx="254">
                  <c:v>0.6700832392520446</c:v>
                </c:pt>
                <c:pt idx="255">
                  <c:v>0.66259510367824304</c:v>
                </c:pt>
                <c:pt idx="256">
                  <c:v>0.5460286157848363</c:v>
                </c:pt>
                <c:pt idx="257">
                  <c:v>0.28446608343957414</c:v>
                </c:pt>
                <c:pt idx="258">
                  <c:v>0.38378559045632188</c:v>
                </c:pt>
                <c:pt idx="259">
                  <c:v>0.35883782203838305</c:v>
                </c:pt>
                <c:pt idx="260">
                  <c:v>0.30654312732830225</c:v>
                </c:pt>
                <c:pt idx="261">
                  <c:v>0.28675537149567754</c:v>
                </c:pt>
                <c:pt idx="262">
                  <c:v>-0.52174184668017076</c:v>
                </c:pt>
                <c:pt idx="263">
                  <c:v>-0.22334752855036316</c:v>
                </c:pt>
                <c:pt idx="264">
                  <c:v>-0.14373156958412897</c:v>
                </c:pt>
                <c:pt idx="265">
                  <c:v>-0.20682612695492186</c:v>
                </c:pt>
                <c:pt idx="266">
                  <c:v>-0.29377204008666885</c:v>
                </c:pt>
                <c:pt idx="267">
                  <c:v>-0.46461317448886136</c:v>
                </c:pt>
                <c:pt idx="268">
                  <c:v>-0.51927574406476829</c:v>
                </c:pt>
                <c:pt idx="269">
                  <c:v>-0.37471019913569825</c:v>
                </c:pt>
                <c:pt idx="270">
                  <c:v>-0.40969608060230273</c:v>
                </c:pt>
                <c:pt idx="271">
                  <c:v>-0.39625134102334525</c:v>
                </c:pt>
                <c:pt idx="272">
                  <c:v>-0.55422825106041906</c:v>
                </c:pt>
                <c:pt idx="273">
                  <c:v>-0.63082107437469392</c:v>
                </c:pt>
                <c:pt idx="274">
                  <c:v>-0.70069224834711574</c:v>
                </c:pt>
                <c:pt idx="275">
                  <c:v>-0.72837044849359389</c:v>
                </c:pt>
                <c:pt idx="276">
                  <c:v>-0.31420536829442131</c:v>
                </c:pt>
                <c:pt idx="277">
                  <c:v>-0.30298881439070852</c:v>
                </c:pt>
                <c:pt idx="278">
                  <c:v>-0.30141497084616159</c:v>
                </c:pt>
                <c:pt idx="279">
                  <c:v>-0.3539809481239094</c:v>
                </c:pt>
                <c:pt idx="280">
                  <c:v>-0.41401074678866601</c:v>
                </c:pt>
                <c:pt idx="281">
                  <c:v>-0.48221083654593266</c:v>
                </c:pt>
                <c:pt idx="282">
                  <c:v>-0.4890029448356466</c:v>
                </c:pt>
                <c:pt idx="283">
                  <c:v>-0.49932052570333529</c:v>
                </c:pt>
                <c:pt idx="284">
                  <c:v>-0.54888643789415226</c:v>
                </c:pt>
                <c:pt idx="285">
                  <c:v>-0.57750012752499469</c:v>
                </c:pt>
                <c:pt idx="286">
                  <c:v>-0.50091214367276371</c:v>
                </c:pt>
                <c:pt idx="287">
                  <c:v>-0.37900113103822225</c:v>
                </c:pt>
                <c:pt idx="288">
                  <c:v>-0.63352602241052591</c:v>
                </c:pt>
                <c:pt idx="289">
                  <c:v>-0.6358985553174471</c:v>
                </c:pt>
                <c:pt idx="290">
                  <c:v>-0.62757487040727111</c:v>
                </c:pt>
                <c:pt idx="291">
                  <c:v>-0.64296860900858832</c:v>
                </c:pt>
                <c:pt idx="292">
                  <c:v>9.8134788365827924E-2</c:v>
                </c:pt>
                <c:pt idx="293">
                  <c:v>-0.1269396721483648</c:v>
                </c:pt>
                <c:pt idx="294">
                  <c:v>0.24258568755722448</c:v>
                </c:pt>
                <c:pt idx="295">
                  <c:v>0.25579858270192768</c:v>
                </c:pt>
                <c:pt idx="296">
                  <c:v>0.29519901253425351</c:v>
                </c:pt>
                <c:pt idx="297">
                  <c:v>0.55267367837527559</c:v>
                </c:pt>
                <c:pt idx="298">
                  <c:v>0.54707403197804616</c:v>
                </c:pt>
                <c:pt idx="299">
                  <c:v>0.26332490351655186</c:v>
                </c:pt>
                <c:pt idx="300">
                  <c:v>0.34398271366448402</c:v>
                </c:pt>
                <c:pt idx="301">
                  <c:v>0.37645688096084601</c:v>
                </c:pt>
                <c:pt idx="302">
                  <c:v>0.57944755401919967</c:v>
                </c:pt>
                <c:pt idx="303">
                  <c:v>0.6271513284164183</c:v>
                </c:pt>
                <c:pt idx="304">
                  <c:v>0.62756141389246323</c:v>
                </c:pt>
                <c:pt idx="305">
                  <c:v>0.6606187188139262</c:v>
                </c:pt>
                <c:pt idx="306">
                  <c:v>0.54151343808596286</c:v>
                </c:pt>
                <c:pt idx="307">
                  <c:v>0.52180915430854669</c:v>
                </c:pt>
                <c:pt idx="308">
                  <c:v>0.46241396370884891</c:v>
                </c:pt>
                <c:pt idx="309">
                  <c:v>0.56189247886953353</c:v>
                </c:pt>
                <c:pt idx="310">
                  <c:v>0.54258983278948036</c:v>
                </c:pt>
                <c:pt idx="311">
                  <c:v>0.62215098726101936</c:v>
                </c:pt>
                <c:pt idx="312">
                  <c:v>0.65310660582870939</c:v>
                </c:pt>
                <c:pt idx="313">
                  <c:v>0.64579316279040577</c:v>
                </c:pt>
                <c:pt idx="314">
                  <c:v>0.64590769776511048</c:v>
                </c:pt>
                <c:pt idx="315">
                  <c:v>0.81086566833192686</c:v>
                </c:pt>
                <c:pt idx="316">
                  <c:v>1.2842112513560522</c:v>
                </c:pt>
                <c:pt idx="317">
                  <c:v>1.2803915783551238</c:v>
                </c:pt>
                <c:pt idx="318">
                  <c:v>1.6841344030124388</c:v>
                </c:pt>
                <c:pt idx="319">
                  <c:v>1.5987279182297918</c:v>
                </c:pt>
                <c:pt idx="320">
                  <c:v>1.5831325856042837</c:v>
                </c:pt>
                <c:pt idx="321">
                  <c:v>1.5231830950877465</c:v>
                </c:pt>
                <c:pt idx="322">
                  <c:v>1.5342845972945511</c:v>
                </c:pt>
                <c:pt idx="323">
                  <c:v>1.6347790592649207</c:v>
                </c:pt>
                <c:pt idx="324">
                  <c:v>1.6496623276027396</c:v>
                </c:pt>
                <c:pt idx="325">
                  <c:v>1.7508989993005144</c:v>
                </c:pt>
                <c:pt idx="326">
                  <c:v>2.1417213433202371</c:v>
                </c:pt>
                <c:pt idx="327">
                  <c:v>2.2422662314247215</c:v>
                </c:pt>
                <c:pt idx="328">
                  <c:v>2.2630485184620337</c:v>
                </c:pt>
                <c:pt idx="329">
                  <c:v>2.6646224133062169</c:v>
                </c:pt>
                <c:pt idx="330">
                  <c:v>2.6015517687718734</c:v>
                </c:pt>
                <c:pt idx="331">
                  <c:v>2.6337494715590948</c:v>
                </c:pt>
                <c:pt idx="332">
                  <c:v>2.6384256629615583</c:v>
                </c:pt>
                <c:pt idx="333">
                  <c:v>2.5886509685383654</c:v>
                </c:pt>
                <c:pt idx="334">
                  <c:v>2.7993558772536966</c:v>
                </c:pt>
                <c:pt idx="335">
                  <c:v>2.7616925853430785</c:v>
                </c:pt>
                <c:pt idx="336">
                  <c:v>2.7653677318997749</c:v>
                </c:pt>
                <c:pt idx="337">
                  <c:v>2.7477083129083124</c:v>
                </c:pt>
                <c:pt idx="338">
                  <c:v>2.6849008687811624</c:v>
                </c:pt>
                <c:pt idx="339">
                  <c:v>2.9018694600435659</c:v>
                </c:pt>
                <c:pt idx="340">
                  <c:v>2.9556051965587691</c:v>
                </c:pt>
                <c:pt idx="341">
                  <c:v>2.9651298923689575</c:v>
                </c:pt>
                <c:pt idx="342">
                  <c:v>2.9937876220116335</c:v>
                </c:pt>
                <c:pt idx="343">
                  <c:v>2.9583203315893596</c:v>
                </c:pt>
                <c:pt idx="344">
                  <c:v>2.8725081652326545</c:v>
                </c:pt>
                <c:pt idx="345">
                  <c:v>2.8692695909128467</c:v>
                </c:pt>
                <c:pt idx="346">
                  <c:v>2.9461850987904157</c:v>
                </c:pt>
                <c:pt idx="347">
                  <c:v>2.9573108004671571</c:v>
                </c:pt>
                <c:pt idx="348">
                  <c:v>2.8061850612796349</c:v>
                </c:pt>
                <c:pt idx="349">
                  <c:v>2.9575623878039732</c:v>
                </c:pt>
                <c:pt idx="350">
                  <c:v>3.0485628686835833</c:v>
                </c:pt>
                <c:pt idx="351">
                  <c:v>3.2191904270117142</c:v>
                </c:pt>
                <c:pt idx="352">
                  <c:v>3.3051276961117497</c:v>
                </c:pt>
                <c:pt idx="353">
                  <c:v>3.2209394253312245</c:v>
                </c:pt>
                <c:pt idx="354">
                  <c:v>2.446582166136237</c:v>
                </c:pt>
                <c:pt idx="355">
                  <c:v>2.4714104493239755</c:v>
                </c:pt>
                <c:pt idx="356">
                  <c:v>2.0221432858164716</c:v>
                </c:pt>
                <c:pt idx="357">
                  <c:v>1.7793227841247494</c:v>
                </c:pt>
                <c:pt idx="358">
                  <c:v>1.8373640482870592</c:v>
                </c:pt>
                <c:pt idx="359">
                  <c:v>1.6566014220695275</c:v>
                </c:pt>
                <c:pt idx="360">
                  <c:v>1.6377250947563349</c:v>
                </c:pt>
                <c:pt idx="361">
                  <c:v>1.6473023262759172</c:v>
                </c:pt>
                <c:pt idx="362">
                  <c:v>1.590847039800666</c:v>
                </c:pt>
                <c:pt idx="363">
                  <c:v>1.6949320229860416</c:v>
                </c:pt>
                <c:pt idx="364">
                  <c:v>1.4939873166127333</c:v>
                </c:pt>
                <c:pt idx="365">
                  <c:v>1.5302579474158742</c:v>
                </c:pt>
                <c:pt idx="366">
                  <c:v>1.5502698135833426</c:v>
                </c:pt>
                <c:pt idx="367">
                  <c:v>1.5566688340670016</c:v>
                </c:pt>
                <c:pt idx="368">
                  <c:v>1.6813357801764222</c:v>
                </c:pt>
                <c:pt idx="369">
                  <c:v>1.2688709256844852</c:v>
                </c:pt>
                <c:pt idx="370">
                  <c:v>1.1975766671312218</c:v>
                </c:pt>
                <c:pt idx="371">
                  <c:v>1.4637994271187107</c:v>
                </c:pt>
                <c:pt idx="372">
                  <c:v>1.3939377946058138</c:v>
                </c:pt>
                <c:pt idx="373">
                  <c:v>1.2909985692769066</c:v>
                </c:pt>
                <c:pt idx="374">
                  <c:v>1.6429856778967471</c:v>
                </c:pt>
                <c:pt idx="375">
                  <c:v>2.0842457812701278</c:v>
                </c:pt>
                <c:pt idx="376">
                  <c:v>2.4508299123061916</c:v>
                </c:pt>
                <c:pt idx="377">
                  <c:v>1.8348919460653861</c:v>
                </c:pt>
                <c:pt idx="378">
                  <c:v>1.750001716282487</c:v>
                </c:pt>
                <c:pt idx="379">
                  <c:v>1.8096555710390099</c:v>
                </c:pt>
                <c:pt idx="380">
                  <c:v>1.0635581415891118</c:v>
                </c:pt>
                <c:pt idx="381">
                  <c:v>0.84970887035416642</c:v>
                </c:pt>
                <c:pt idx="382">
                  <c:v>0.88695433904570664</c:v>
                </c:pt>
                <c:pt idx="383">
                  <c:v>0.85604610553359495</c:v>
                </c:pt>
                <c:pt idx="384">
                  <c:v>1.1593153810442665</c:v>
                </c:pt>
                <c:pt idx="385">
                  <c:v>0.93097389503035732</c:v>
                </c:pt>
                <c:pt idx="386">
                  <c:v>0.98462567297981696</c:v>
                </c:pt>
                <c:pt idx="387">
                  <c:v>1.0208925529075861</c:v>
                </c:pt>
                <c:pt idx="388">
                  <c:v>0.98194021504386331</c:v>
                </c:pt>
                <c:pt idx="389">
                  <c:v>1.3774789846918631</c:v>
                </c:pt>
                <c:pt idx="390">
                  <c:v>1.3874367202919116</c:v>
                </c:pt>
                <c:pt idx="391">
                  <c:v>1.552804592790944</c:v>
                </c:pt>
                <c:pt idx="392">
                  <c:v>1.1472182958812334</c:v>
                </c:pt>
                <c:pt idx="393">
                  <c:v>1.0543276019854668</c:v>
                </c:pt>
                <c:pt idx="394">
                  <c:v>1.0446378053314798</c:v>
                </c:pt>
                <c:pt idx="395">
                  <c:v>1.0719834031930286</c:v>
                </c:pt>
                <c:pt idx="396">
                  <c:v>1.7247971007095093</c:v>
                </c:pt>
                <c:pt idx="397">
                  <c:v>1.7712576579057284</c:v>
                </c:pt>
                <c:pt idx="398">
                  <c:v>1.7553598217161099</c:v>
                </c:pt>
                <c:pt idx="399">
                  <c:v>1.7299164074752731</c:v>
                </c:pt>
                <c:pt idx="400">
                  <c:v>1.7927949748335055</c:v>
                </c:pt>
                <c:pt idx="401">
                  <c:v>1.651234040203343</c:v>
                </c:pt>
                <c:pt idx="402">
                  <c:v>1.6182399582710842</c:v>
                </c:pt>
                <c:pt idx="403">
                  <c:v>1.6400146646637355</c:v>
                </c:pt>
                <c:pt idx="404">
                  <c:v>1.4822566290420558</c:v>
                </c:pt>
                <c:pt idx="405">
                  <c:v>0.47619686744596107</c:v>
                </c:pt>
                <c:pt idx="406">
                  <c:v>0.70303974986696038</c:v>
                </c:pt>
                <c:pt idx="407">
                  <c:v>1.3253440404852825</c:v>
                </c:pt>
                <c:pt idx="408">
                  <c:v>1.2595647974079087</c:v>
                </c:pt>
                <c:pt idx="409">
                  <c:v>1.2265381365814936</c:v>
                </c:pt>
                <c:pt idx="410">
                  <c:v>1.2363220221938098</c:v>
                </c:pt>
                <c:pt idx="411">
                  <c:v>1.0878583562429354</c:v>
                </c:pt>
                <c:pt idx="412">
                  <c:v>1.2394854058180713</c:v>
                </c:pt>
                <c:pt idx="413">
                  <c:v>2.1496529638418949</c:v>
                </c:pt>
                <c:pt idx="414">
                  <c:v>1.7935775512999008</c:v>
                </c:pt>
                <c:pt idx="415">
                  <c:v>2.4799462254986642</c:v>
                </c:pt>
                <c:pt idx="416">
                  <c:v>3.2631962001072554</c:v>
                </c:pt>
                <c:pt idx="417">
                  <c:v>3.2465050365774255</c:v>
                </c:pt>
                <c:pt idx="418">
                  <c:v>3.2015772481003157</c:v>
                </c:pt>
                <c:pt idx="419">
                  <c:v>2.7130416001522542</c:v>
                </c:pt>
                <c:pt idx="420">
                  <c:v>2.9881484448768201</c:v>
                </c:pt>
                <c:pt idx="421">
                  <c:v>2.8164839282215461</c:v>
                </c:pt>
                <c:pt idx="422">
                  <c:v>4.9037731253044861</c:v>
                </c:pt>
                <c:pt idx="423">
                  <c:v>5.0513152398192354</c:v>
                </c:pt>
                <c:pt idx="424">
                  <c:v>4.5619285001456387</c:v>
                </c:pt>
                <c:pt idx="425">
                  <c:v>3.6301704182909731</c:v>
                </c:pt>
                <c:pt idx="426">
                  <c:v>1.3625669861461074</c:v>
                </c:pt>
                <c:pt idx="427">
                  <c:v>1.3545398718384802</c:v>
                </c:pt>
                <c:pt idx="428">
                  <c:v>1.6696965359290015</c:v>
                </c:pt>
                <c:pt idx="429">
                  <c:v>2.4715824408831795</c:v>
                </c:pt>
                <c:pt idx="430">
                  <c:v>1.9126794917422252</c:v>
                </c:pt>
                <c:pt idx="431">
                  <c:v>2.722401340530018</c:v>
                </c:pt>
                <c:pt idx="432">
                  <c:v>2.7682734588899018</c:v>
                </c:pt>
                <c:pt idx="433">
                  <c:v>2.6625752471419881</c:v>
                </c:pt>
                <c:pt idx="434">
                  <c:v>3.5758339523860059</c:v>
                </c:pt>
                <c:pt idx="435">
                  <c:v>2.9660787760822389</c:v>
                </c:pt>
                <c:pt idx="436">
                  <c:v>2.5245502626136922</c:v>
                </c:pt>
                <c:pt idx="437">
                  <c:v>2.5337485126035473</c:v>
                </c:pt>
                <c:pt idx="438">
                  <c:v>2.4081520399066823</c:v>
                </c:pt>
                <c:pt idx="439">
                  <c:v>2.7049629216805813</c:v>
                </c:pt>
                <c:pt idx="440">
                  <c:v>3.1029465513340395</c:v>
                </c:pt>
                <c:pt idx="441">
                  <c:v>3.1954243723505593</c:v>
                </c:pt>
                <c:pt idx="442">
                  <c:v>1.7768871036140039</c:v>
                </c:pt>
                <c:pt idx="443">
                  <c:v>0.69700621712099309</c:v>
                </c:pt>
                <c:pt idx="444">
                  <c:v>0.20179781827379104</c:v>
                </c:pt>
                <c:pt idx="445">
                  <c:v>-0.4930153291890369</c:v>
                </c:pt>
                <c:pt idx="446">
                  <c:v>-1.1046361263842381</c:v>
                </c:pt>
                <c:pt idx="447">
                  <c:v>-0.96938933217771828</c:v>
                </c:pt>
                <c:pt idx="448">
                  <c:v>-1.1185119353253954</c:v>
                </c:pt>
                <c:pt idx="449">
                  <c:v>-0.85409188527019075</c:v>
                </c:pt>
                <c:pt idx="450">
                  <c:v>-1.0818384466713225</c:v>
                </c:pt>
                <c:pt idx="451">
                  <c:v>0.8928443363628068</c:v>
                </c:pt>
                <c:pt idx="452">
                  <c:v>1.0487749636519639</c:v>
                </c:pt>
                <c:pt idx="453">
                  <c:v>-0.29095564861274026</c:v>
                </c:pt>
                <c:pt idx="454">
                  <c:v>-8.146980781100549E-2</c:v>
                </c:pt>
                <c:pt idx="455">
                  <c:v>-1.0156708702536048E-3</c:v>
                </c:pt>
                <c:pt idx="456">
                  <c:v>7.0349330912718253E-3</c:v>
                </c:pt>
                <c:pt idx="457">
                  <c:v>1.9402151761926088E-2</c:v>
                </c:pt>
                <c:pt idx="458">
                  <c:v>-0.19510280923940074</c:v>
                </c:pt>
                <c:pt idx="459">
                  <c:v>-1.1715458728820296E-2</c:v>
                </c:pt>
                <c:pt idx="460">
                  <c:v>0.15154740543081707</c:v>
                </c:pt>
                <c:pt idx="461">
                  <c:v>-0.52018334866150917</c:v>
                </c:pt>
                <c:pt idx="462">
                  <c:v>-0.47581023550529727</c:v>
                </c:pt>
                <c:pt idx="463">
                  <c:v>-0.86153081414678001</c:v>
                </c:pt>
                <c:pt idx="464">
                  <c:v>-1.6854832599526888</c:v>
                </c:pt>
                <c:pt idx="465">
                  <c:v>-1.3110226906265572</c:v>
                </c:pt>
                <c:pt idx="466">
                  <c:v>-1.1885097589821185</c:v>
                </c:pt>
                <c:pt idx="467">
                  <c:v>-1.052567304226073</c:v>
                </c:pt>
                <c:pt idx="468">
                  <c:v>-0.97719535324180029</c:v>
                </c:pt>
                <c:pt idx="469">
                  <c:v>-1.320095628871629</c:v>
                </c:pt>
                <c:pt idx="470">
                  <c:v>-1.3042306710895635</c:v>
                </c:pt>
                <c:pt idx="471">
                  <c:v>-1.2524303743909184</c:v>
                </c:pt>
                <c:pt idx="472">
                  <c:v>-0.93624163886607004</c:v>
                </c:pt>
                <c:pt idx="473">
                  <c:v>-0.75622560322254129</c:v>
                </c:pt>
                <c:pt idx="474">
                  <c:v>-0.35394235524186346</c:v>
                </c:pt>
                <c:pt idx="475">
                  <c:v>-0.39248140519351621</c:v>
                </c:pt>
                <c:pt idx="476">
                  <c:v>-0.60256784059218838</c:v>
                </c:pt>
                <c:pt idx="477">
                  <c:v>-0.82208051503544877</c:v>
                </c:pt>
                <c:pt idx="478">
                  <c:v>-0.63113571155482173</c:v>
                </c:pt>
                <c:pt idx="479">
                  <c:v>-0.659871073990971</c:v>
                </c:pt>
                <c:pt idx="480">
                  <c:v>-0.32796441067133186</c:v>
                </c:pt>
                <c:pt idx="481">
                  <c:v>-1.7393245066023</c:v>
                </c:pt>
                <c:pt idx="482">
                  <c:v>-1.5994772898944851</c:v>
                </c:pt>
                <c:pt idx="483">
                  <c:v>2.6781065158001543E-3</c:v>
                </c:pt>
                <c:pt idx="484">
                  <c:v>-1.1928429423459343E-2</c:v>
                </c:pt>
                <c:pt idx="485">
                  <c:v>0.2960702249704244</c:v>
                </c:pt>
                <c:pt idx="486">
                  <c:v>0.40598254599366551</c:v>
                </c:pt>
                <c:pt idx="487">
                  <c:v>0.40403986725087604</c:v>
                </c:pt>
                <c:pt idx="488">
                  <c:v>0.38927014588312164</c:v>
                </c:pt>
                <c:pt idx="489">
                  <c:v>0.31872287167469965</c:v>
                </c:pt>
                <c:pt idx="490">
                  <c:v>0.22964322396235576</c:v>
                </c:pt>
                <c:pt idx="491">
                  <c:v>-8.594027191997318E-2</c:v>
                </c:pt>
                <c:pt idx="492">
                  <c:v>-0.15322186859113235</c:v>
                </c:pt>
                <c:pt idx="493">
                  <c:v>0.47408992824247337</c:v>
                </c:pt>
                <c:pt idx="494">
                  <c:v>0.8216117658981682</c:v>
                </c:pt>
                <c:pt idx="495">
                  <c:v>0.57446615330124651</c:v>
                </c:pt>
                <c:pt idx="496">
                  <c:v>-0.31339622252217686</c:v>
                </c:pt>
                <c:pt idx="497">
                  <c:v>0.42903086602012325</c:v>
                </c:pt>
                <c:pt idx="498">
                  <c:v>0.54248007346461535</c:v>
                </c:pt>
                <c:pt idx="499">
                  <c:v>0.47754548244174044</c:v>
                </c:pt>
                <c:pt idx="500">
                  <c:v>0.57816895698690318</c:v>
                </c:pt>
                <c:pt idx="501">
                  <c:v>0.48789556384083904</c:v>
                </c:pt>
                <c:pt idx="502">
                  <c:v>0.54376767153170058</c:v>
                </c:pt>
                <c:pt idx="503">
                  <c:v>0.5634794247286794</c:v>
                </c:pt>
                <c:pt idx="504">
                  <c:v>0.59837072947236769</c:v>
                </c:pt>
                <c:pt idx="505">
                  <c:v>0.6816363704311168</c:v>
                </c:pt>
                <c:pt idx="506">
                  <c:v>0.70904915674209734</c:v>
                </c:pt>
                <c:pt idx="507">
                  <c:v>0.73673345713708116</c:v>
                </c:pt>
                <c:pt idx="508">
                  <c:v>0.75123970767944648</c:v>
                </c:pt>
                <c:pt idx="509">
                  <c:v>0.74720795759637482</c:v>
                </c:pt>
                <c:pt idx="510">
                  <c:v>0.8196835905315496</c:v>
                </c:pt>
                <c:pt idx="511">
                  <c:v>0.87547022087383108</c:v>
                </c:pt>
                <c:pt idx="512">
                  <c:v>0.79742493312639107</c:v>
                </c:pt>
                <c:pt idx="513">
                  <c:v>0.84646199133210931</c:v>
                </c:pt>
                <c:pt idx="514">
                  <c:v>0.87427153530152446</c:v>
                </c:pt>
                <c:pt idx="515">
                  <c:v>0.93577856879093912</c:v>
                </c:pt>
                <c:pt idx="516">
                  <c:v>0.92506581825584155</c:v>
                </c:pt>
                <c:pt idx="517">
                  <c:v>0.94322507476289741</c:v>
                </c:pt>
                <c:pt idx="518">
                  <c:v>0.93941713470823873</c:v>
                </c:pt>
                <c:pt idx="519">
                  <c:v>0.92184662369509451</c:v>
                </c:pt>
                <c:pt idx="520">
                  <c:v>0.88623752818671042</c:v>
                </c:pt>
                <c:pt idx="521">
                  <c:v>0.97013106429475582</c:v>
                </c:pt>
                <c:pt idx="522">
                  <c:v>1.0211320857856083</c:v>
                </c:pt>
                <c:pt idx="523">
                  <c:v>0.98094540325840518</c:v>
                </c:pt>
                <c:pt idx="524">
                  <c:v>0.97922264393619407</c:v>
                </c:pt>
                <c:pt idx="525">
                  <c:v>0.96012774313509608</c:v>
                </c:pt>
                <c:pt idx="526">
                  <c:v>1.1247103426526444</c:v>
                </c:pt>
                <c:pt idx="527">
                  <c:v>1.1371476627518871</c:v>
                </c:pt>
                <c:pt idx="528">
                  <c:v>1.0927295970448132</c:v>
                </c:pt>
                <c:pt idx="529">
                  <c:v>1.119481939740983</c:v>
                </c:pt>
                <c:pt idx="530">
                  <c:v>1.0443465714070679</c:v>
                </c:pt>
                <c:pt idx="531">
                  <c:v>1.014194930321568</c:v>
                </c:pt>
                <c:pt idx="532">
                  <c:v>0.98594909290226573</c:v>
                </c:pt>
                <c:pt idx="533">
                  <c:v>0.99346953354920353</c:v>
                </c:pt>
                <c:pt idx="534">
                  <c:v>1.0324468847118833</c:v>
                </c:pt>
                <c:pt idx="535">
                  <c:v>0.84819491050776108</c:v>
                </c:pt>
                <c:pt idx="536">
                  <c:v>1.0572834165469924</c:v>
                </c:pt>
                <c:pt idx="537">
                  <c:v>1.0514539689582711</c:v>
                </c:pt>
                <c:pt idx="538">
                  <c:v>1.1243327822588318</c:v>
                </c:pt>
                <c:pt idx="539">
                  <c:v>1.0260009245518014</c:v>
                </c:pt>
                <c:pt idx="540">
                  <c:v>0.96029248223797814</c:v>
                </c:pt>
                <c:pt idx="541">
                  <c:v>0.8964424351564948</c:v>
                </c:pt>
                <c:pt idx="542">
                  <c:v>0.96224532452500611</c:v>
                </c:pt>
                <c:pt idx="543">
                  <c:v>0.83284400864851704</c:v>
                </c:pt>
                <c:pt idx="544">
                  <c:v>0.79231865570213056</c:v>
                </c:pt>
                <c:pt idx="545">
                  <c:v>0.72908897038506049</c:v>
                </c:pt>
                <c:pt idx="546">
                  <c:v>0.76405622129265016</c:v>
                </c:pt>
                <c:pt idx="547">
                  <c:v>0.76115710575237727</c:v>
                </c:pt>
                <c:pt idx="548">
                  <c:v>0.77879018067587236</c:v>
                </c:pt>
                <c:pt idx="549">
                  <c:v>0.81517724910824896</c:v>
                </c:pt>
                <c:pt idx="550">
                  <c:v>0.85123494119654075</c:v>
                </c:pt>
                <c:pt idx="551">
                  <c:v>0.82676097682523253</c:v>
                </c:pt>
                <c:pt idx="552">
                  <c:v>0.76447399748792777</c:v>
                </c:pt>
                <c:pt idx="553">
                  <c:v>0.74082482193863763</c:v>
                </c:pt>
                <c:pt idx="554">
                  <c:v>0.73861953503376931</c:v>
                </c:pt>
                <c:pt idx="555">
                  <c:v>0.74442396489253793</c:v>
                </c:pt>
                <c:pt idx="556">
                  <c:v>0.69391714874317789</c:v>
                </c:pt>
                <c:pt idx="557">
                  <c:v>0.69400205501136725</c:v>
                </c:pt>
                <c:pt idx="558">
                  <c:v>0.6947412785587942</c:v>
                </c:pt>
                <c:pt idx="559">
                  <c:v>0.52826570162985997</c:v>
                </c:pt>
                <c:pt idx="560">
                  <c:v>0.6300260726138921</c:v>
                </c:pt>
                <c:pt idx="561">
                  <c:v>0.80906679826425532</c:v>
                </c:pt>
                <c:pt idx="562">
                  <c:v>0.51606135075910886</c:v>
                </c:pt>
                <c:pt idx="563">
                  <c:v>0.54093243146860581</c:v>
                </c:pt>
                <c:pt idx="564">
                  <c:v>0.4126278602768037</c:v>
                </c:pt>
                <c:pt idx="565">
                  <c:v>0.53703822620150632</c:v>
                </c:pt>
                <c:pt idx="566">
                  <c:v>0.14931580720845081</c:v>
                </c:pt>
                <c:pt idx="567">
                  <c:v>0.12012418086764523</c:v>
                </c:pt>
                <c:pt idx="568">
                  <c:v>-5.7163496171192874E-2</c:v>
                </c:pt>
                <c:pt idx="569">
                  <c:v>9.7935364325227814E-2</c:v>
                </c:pt>
                <c:pt idx="570">
                  <c:v>8.4403653148735339E-2</c:v>
                </c:pt>
                <c:pt idx="571">
                  <c:v>-8.3338907010153285E-2</c:v>
                </c:pt>
                <c:pt idx="572">
                  <c:v>-0.14295487091536979</c:v>
                </c:pt>
                <c:pt idx="573">
                  <c:v>-0.10315025977045537</c:v>
                </c:pt>
                <c:pt idx="574">
                  <c:v>1.6588959797482521E-2</c:v>
                </c:pt>
                <c:pt idx="575">
                  <c:v>0.2530434426362565</c:v>
                </c:pt>
                <c:pt idx="576">
                  <c:v>0.39132258723481328</c:v>
                </c:pt>
                <c:pt idx="577">
                  <c:v>0.3589477262970463</c:v>
                </c:pt>
                <c:pt idx="578">
                  <c:v>0.32823421170006623</c:v>
                </c:pt>
                <c:pt idx="579">
                  <c:v>0.24798313215118917</c:v>
                </c:pt>
                <c:pt idx="580">
                  <c:v>0.25257164751875361</c:v>
                </c:pt>
                <c:pt idx="581">
                  <c:v>0.38914509654764884</c:v>
                </c:pt>
                <c:pt idx="582">
                  <c:v>0.38234578251345402</c:v>
                </c:pt>
                <c:pt idx="583">
                  <c:v>0.37840404744625628</c:v>
                </c:pt>
                <c:pt idx="584">
                  <c:v>0.36980002370063747</c:v>
                </c:pt>
                <c:pt idx="585">
                  <c:v>0.57774556340178751</c:v>
                </c:pt>
                <c:pt idx="586">
                  <c:v>0.65906003421732651</c:v>
                </c:pt>
                <c:pt idx="587">
                  <c:v>0.79170584978147329</c:v>
                </c:pt>
                <c:pt idx="588">
                  <c:v>0.84164242138906331</c:v>
                </c:pt>
                <c:pt idx="589">
                  <c:v>1.0101966817325183</c:v>
                </c:pt>
                <c:pt idx="590">
                  <c:v>0.75341590429172722</c:v>
                </c:pt>
                <c:pt idx="591">
                  <c:v>0.73257478886072802</c:v>
                </c:pt>
                <c:pt idx="592">
                  <c:v>0.92158462643845052</c:v>
                </c:pt>
                <c:pt idx="593">
                  <c:v>0.68524893589789826</c:v>
                </c:pt>
                <c:pt idx="594">
                  <c:v>0.65876734366911982</c:v>
                </c:pt>
                <c:pt idx="595">
                  <c:v>0.56126759793543546</c:v>
                </c:pt>
                <c:pt idx="596">
                  <c:v>0.73221363726220234</c:v>
                </c:pt>
                <c:pt idx="597">
                  <c:v>0.91864862338738384</c:v>
                </c:pt>
                <c:pt idx="598">
                  <c:v>0.90810885576519507</c:v>
                </c:pt>
                <c:pt idx="599">
                  <c:v>0.80765651187514065</c:v>
                </c:pt>
                <c:pt idx="600">
                  <c:v>0.82276754175835765</c:v>
                </c:pt>
                <c:pt idx="601">
                  <c:v>1.1552105278593807</c:v>
                </c:pt>
                <c:pt idx="602">
                  <c:v>1.3553747386630846</c:v>
                </c:pt>
                <c:pt idx="603">
                  <c:v>1.1932028239905554</c:v>
                </c:pt>
                <c:pt idx="604">
                  <c:v>1.1663818320343038</c:v>
                </c:pt>
                <c:pt idx="605">
                  <c:v>0.76588508221104301</c:v>
                </c:pt>
                <c:pt idx="606">
                  <c:v>0.36373261665149142</c:v>
                </c:pt>
                <c:pt idx="607">
                  <c:v>0.32365706387834758</c:v>
                </c:pt>
                <c:pt idx="608">
                  <c:v>0.4651302273141612</c:v>
                </c:pt>
                <c:pt idx="609">
                  <c:v>0.57636236312706901</c:v>
                </c:pt>
                <c:pt idx="610">
                  <c:v>0.52156405012347096</c:v>
                </c:pt>
                <c:pt idx="611">
                  <c:v>0.60515080780747454</c:v>
                </c:pt>
                <c:pt idx="612">
                  <c:v>0.64976466632713969</c:v>
                </c:pt>
                <c:pt idx="613">
                  <c:v>0.66166318292519177</c:v>
                </c:pt>
                <c:pt idx="614">
                  <c:v>0.59264570556642027</c:v>
                </c:pt>
                <c:pt idx="615">
                  <c:v>0.34090906631255474</c:v>
                </c:pt>
                <c:pt idx="616">
                  <c:v>0.15811375011878662</c:v>
                </c:pt>
                <c:pt idx="617">
                  <c:v>0.11657841884243178</c:v>
                </c:pt>
                <c:pt idx="618">
                  <c:v>0.23482364232584182</c:v>
                </c:pt>
                <c:pt idx="619">
                  <c:v>0.56597589759436184</c:v>
                </c:pt>
                <c:pt idx="620">
                  <c:v>0.67183879565514359</c:v>
                </c:pt>
                <c:pt idx="621">
                  <c:v>0.7707837728900091</c:v>
                </c:pt>
                <c:pt idx="622">
                  <c:v>1.2038462368046876</c:v>
                </c:pt>
                <c:pt idx="623">
                  <c:v>1.245011327016817</c:v>
                </c:pt>
                <c:pt idx="624">
                  <c:v>1.4568494147118616</c:v>
                </c:pt>
                <c:pt idx="625">
                  <c:v>1.4407102506863201</c:v>
                </c:pt>
                <c:pt idx="626">
                  <c:v>1.5369637426805787</c:v>
                </c:pt>
                <c:pt idx="627">
                  <c:v>0.84871253054727269</c:v>
                </c:pt>
                <c:pt idx="628">
                  <c:v>0.82550898268164841</c:v>
                </c:pt>
                <c:pt idx="629">
                  <c:v>0.82827519184663234</c:v>
                </c:pt>
                <c:pt idx="630">
                  <c:v>0.72418827782799111</c:v>
                </c:pt>
                <c:pt idx="631">
                  <c:v>0.377465468464668</c:v>
                </c:pt>
                <c:pt idx="632">
                  <c:v>0.16910439863448296</c:v>
                </c:pt>
                <c:pt idx="633">
                  <c:v>0.32837482158523956</c:v>
                </c:pt>
                <c:pt idx="634">
                  <c:v>0.32070627195977897</c:v>
                </c:pt>
                <c:pt idx="635">
                  <c:v>0.34268056025208288</c:v>
                </c:pt>
                <c:pt idx="636">
                  <c:v>0.71310371709010933</c:v>
                </c:pt>
                <c:pt idx="637">
                  <c:v>0.61492176274292798</c:v>
                </c:pt>
                <c:pt idx="638">
                  <c:v>0.20679771454517931</c:v>
                </c:pt>
                <c:pt idx="639">
                  <c:v>0.16204257691933194</c:v>
                </c:pt>
                <c:pt idx="640">
                  <c:v>0.10604179385219427</c:v>
                </c:pt>
                <c:pt idx="641">
                  <c:v>0.22364894767899282</c:v>
                </c:pt>
                <c:pt idx="642">
                  <c:v>9.6988238297486873E-2</c:v>
                </c:pt>
                <c:pt idx="643">
                  <c:v>0.11427678789954224</c:v>
                </c:pt>
                <c:pt idx="644">
                  <c:v>0.20571696798667122</c:v>
                </c:pt>
                <c:pt idx="645">
                  <c:v>0.45825067317911017</c:v>
                </c:pt>
                <c:pt idx="646">
                  <c:v>0.58659206614365622</c:v>
                </c:pt>
                <c:pt idx="647">
                  <c:v>0.51290197332916698</c:v>
                </c:pt>
                <c:pt idx="648">
                  <c:v>7.5648892929480002E-2</c:v>
                </c:pt>
                <c:pt idx="649">
                  <c:v>-0.36013896453357674</c:v>
                </c:pt>
                <c:pt idx="650">
                  <c:v>-0.47850795733843449</c:v>
                </c:pt>
                <c:pt idx="651">
                  <c:v>-0.65801607885390156</c:v>
                </c:pt>
                <c:pt idx="652">
                  <c:v>-0.87385549142952768</c:v>
                </c:pt>
                <c:pt idx="653">
                  <c:v>-0.89142796573181504</c:v>
                </c:pt>
                <c:pt idx="654">
                  <c:v>-0.81759693747662421</c:v>
                </c:pt>
                <c:pt idx="655">
                  <c:v>-0.74395691135115738</c:v>
                </c:pt>
                <c:pt idx="656">
                  <c:v>-0.96061274719778833</c:v>
                </c:pt>
                <c:pt idx="657">
                  <c:v>-0.85661507086365019</c:v>
                </c:pt>
                <c:pt idx="658">
                  <c:v>-0.81664860449320764</c:v>
                </c:pt>
                <c:pt idx="659">
                  <c:v>-0.83739468065491041</c:v>
                </c:pt>
                <c:pt idx="660">
                  <c:v>-0.86729645881662432</c:v>
                </c:pt>
                <c:pt idx="661">
                  <c:v>-1.2516422532437717</c:v>
                </c:pt>
                <c:pt idx="662">
                  <c:v>-1.5606862677034152</c:v>
                </c:pt>
                <c:pt idx="663">
                  <c:v>-1.5558968272751315</c:v>
                </c:pt>
                <c:pt idx="664">
                  <c:v>-1.6057249465832519</c:v>
                </c:pt>
                <c:pt idx="665">
                  <c:v>-1.1275965040058264</c:v>
                </c:pt>
                <c:pt idx="666">
                  <c:v>-0.81711234767215957</c:v>
                </c:pt>
                <c:pt idx="667">
                  <c:v>-0.78629473907359615</c:v>
                </c:pt>
                <c:pt idx="668">
                  <c:v>-0.35324625999620191</c:v>
                </c:pt>
                <c:pt idx="669">
                  <c:v>0.94508127226787286</c:v>
                </c:pt>
                <c:pt idx="670">
                  <c:v>1.0519206155838947</c:v>
                </c:pt>
                <c:pt idx="671">
                  <c:v>1.0857285570898783</c:v>
                </c:pt>
                <c:pt idx="672">
                  <c:v>1.028488993974362</c:v>
                </c:pt>
                <c:pt idx="673">
                  <c:v>1.1977932023346158</c:v>
                </c:pt>
                <c:pt idx="674">
                  <c:v>1.1932195046891392</c:v>
                </c:pt>
                <c:pt idx="675">
                  <c:v>1.1951672105821765</c:v>
                </c:pt>
                <c:pt idx="676">
                  <c:v>1.1990367300654707</c:v>
                </c:pt>
                <c:pt idx="677">
                  <c:v>1.2059506472813386</c:v>
                </c:pt>
                <c:pt idx="678">
                  <c:v>1.2381798724818152</c:v>
                </c:pt>
                <c:pt idx="679">
                  <c:v>1.7262193029491131</c:v>
                </c:pt>
                <c:pt idx="680">
                  <c:v>1.8195079884742889</c:v>
                </c:pt>
                <c:pt idx="681">
                  <c:v>1.9067315615212763</c:v>
                </c:pt>
                <c:pt idx="682">
                  <c:v>1.8636703929257514</c:v>
                </c:pt>
                <c:pt idx="683">
                  <c:v>1.8561466022511008</c:v>
                </c:pt>
                <c:pt idx="684">
                  <c:v>1.7629951347966246</c:v>
                </c:pt>
                <c:pt idx="685">
                  <c:v>1.7250633778308093</c:v>
                </c:pt>
                <c:pt idx="686">
                  <c:v>1.7191467648587704</c:v>
                </c:pt>
                <c:pt idx="687">
                  <c:v>1.7240719429986278</c:v>
                </c:pt>
                <c:pt idx="688">
                  <c:v>1.6368637338471086</c:v>
                </c:pt>
                <c:pt idx="689">
                  <c:v>1.4845514321057902</c:v>
                </c:pt>
                <c:pt idx="690">
                  <c:v>1.4777598931321325</c:v>
                </c:pt>
                <c:pt idx="691">
                  <c:v>1.6532823176931344</c:v>
                </c:pt>
                <c:pt idx="692">
                  <c:v>1.6601467431535302</c:v>
                </c:pt>
                <c:pt idx="693">
                  <c:v>1.6643266931483858</c:v>
                </c:pt>
                <c:pt idx="694">
                  <c:v>1.630651828594919</c:v>
                </c:pt>
                <c:pt idx="695">
                  <c:v>1.48030108605625</c:v>
                </c:pt>
                <c:pt idx="696">
                  <c:v>1.4514020455392305</c:v>
                </c:pt>
                <c:pt idx="697">
                  <c:v>1.4694277196058523</c:v>
                </c:pt>
                <c:pt idx="698">
                  <c:v>1.4165003996508263</c:v>
                </c:pt>
                <c:pt idx="699">
                  <c:v>1.5268906162989198</c:v>
                </c:pt>
                <c:pt idx="700">
                  <c:v>1.5920187588371193</c:v>
                </c:pt>
                <c:pt idx="701">
                  <c:v>1.5732913290760111</c:v>
                </c:pt>
                <c:pt idx="702">
                  <c:v>1.5729713387342197</c:v>
                </c:pt>
                <c:pt idx="703">
                  <c:v>1.4893956068481979</c:v>
                </c:pt>
                <c:pt idx="704">
                  <c:v>1.483580283498626</c:v>
                </c:pt>
                <c:pt idx="705">
                  <c:v>1.5075398753846798</c:v>
                </c:pt>
                <c:pt idx="706">
                  <c:v>1.5874372569004114</c:v>
                </c:pt>
                <c:pt idx="707">
                  <c:v>1.2560258149642323</c:v>
                </c:pt>
                <c:pt idx="708">
                  <c:v>1.258837125195897</c:v>
                </c:pt>
                <c:pt idx="709">
                  <c:v>0.94402674671148867</c:v>
                </c:pt>
                <c:pt idx="710">
                  <c:v>0.8062733614312525</c:v>
                </c:pt>
                <c:pt idx="711">
                  <c:v>0.71573315280424732</c:v>
                </c:pt>
                <c:pt idx="712">
                  <c:v>0.80820838099311365</c:v>
                </c:pt>
                <c:pt idx="713">
                  <c:v>0.73507212544005973</c:v>
                </c:pt>
                <c:pt idx="714">
                  <c:v>0.74064293836138928</c:v>
                </c:pt>
                <c:pt idx="715">
                  <c:v>0.76961312336585452</c:v>
                </c:pt>
                <c:pt idx="716">
                  <c:v>0.76972839959676587</c:v>
                </c:pt>
                <c:pt idx="717">
                  <c:v>0.80315437901472908</c:v>
                </c:pt>
                <c:pt idx="718">
                  <c:v>0.88797380892876998</c:v>
                </c:pt>
                <c:pt idx="719">
                  <c:v>1.0343268022247849</c:v>
                </c:pt>
                <c:pt idx="720">
                  <c:v>0.92173387765376202</c:v>
                </c:pt>
                <c:pt idx="721">
                  <c:v>0.81414097493567139</c:v>
                </c:pt>
                <c:pt idx="722">
                  <c:v>0.73384855831796469</c:v>
                </c:pt>
                <c:pt idx="723">
                  <c:v>0.73382240584658343</c:v>
                </c:pt>
                <c:pt idx="724">
                  <c:v>0.72943284512623519</c:v>
                </c:pt>
                <c:pt idx="725">
                  <c:v>0.85726563804987954</c:v>
                </c:pt>
                <c:pt idx="726">
                  <c:v>0.79915283861876074</c:v>
                </c:pt>
                <c:pt idx="727">
                  <c:v>0.78913834442749087</c:v>
                </c:pt>
                <c:pt idx="728">
                  <c:v>0.81436080334950778</c:v>
                </c:pt>
                <c:pt idx="729">
                  <c:v>0.81986867739034719</c:v>
                </c:pt>
                <c:pt idx="730">
                  <c:v>0.79589200758825018</c:v>
                </c:pt>
                <c:pt idx="731">
                  <c:v>0.77237748040094101</c:v>
                </c:pt>
                <c:pt idx="732">
                  <c:v>0.79818317865730881</c:v>
                </c:pt>
                <c:pt idx="733">
                  <c:v>0.77194700264554772</c:v>
                </c:pt>
                <c:pt idx="734">
                  <c:v>0.77515378233200494</c:v>
                </c:pt>
                <c:pt idx="735">
                  <c:v>0.80144236305798544</c:v>
                </c:pt>
                <c:pt idx="736">
                  <c:v>0.74901970120663131</c:v>
                </c:pt>
                <c:pt idx="737">
                  <c:v>0.87493295526507975</c:v>
                </c:pt>
                <c:pt idx="738">
                  <c:v>0.96775648508349865</c:v>
                </c:pt>
                <c:pt idx="739">
                  <c:v>0.97148074949063845</c:v>
                </c:pt>
                <c:pt idx="740">
                  <c:v>0.97647735714618555</c:v>
                </c:pt>
                <c:pt idx="741">
                  <c:v>0.95668045450068784</c:v>
                </c:pt>
                <c:pt idx="742">
                  <c:v>0.94150156125265028</c:v>
                </c:pt>
                <c:pt idx="743">
                  <c:v>0.93768255542835444</c:v>
                </c:pt>
                <c:pt idx="744">
                  <c:v>0.89071246884209287</c:v>
                </c:pt>
                <c:pt idx="745">
                  <c:v>0.88613694066296145</c:v>
                </c:pt>
                <c:pt idx="746">
                  <c:v>0.88953861289729863</c:v>
                </c:pt>
                <c:pt idx="747">
                  <c:v>0.81886158592148928</c:v>
                </c:pt>
                <c:pt idx="748">
                  <c:v>0.76474330960360848</c:v>
                </c:pt>
                <c:pt idx="749">
                  <c:v>0.64238098119301212</c:v>
                </c:pt>
                <c:pt idx="750">
                  <c:v>0.78388723513822411</c:v>
                </c:pt>
                <c:pt idx="751">
                  <c:v>0.8209565103792007</c:v>
                </c:pt>
                <c:pt idx="752">
                  <c:v>0.93745577333888974</c:v>
                </c:pt>
                <c:pt idx="753">
                  <c:v>0.94826631640193126</c:v>
                </c:pt>
                <c:pt idx="754">
                  <c:v>0.98009309737115224</c:v>
                </c:pt>
                <c:pt idx="755">
                  <c:v>0.98374981155811569</c:v>
                </c:pt>
                <c:pt idx="756">
                  <c:v>1.4636361952936632</c:v>
                </c:pt>
                <c:pt idx="757">
                  <c:v>1.7223863245714433</c:v>
                </c:pt>
                <c:pt idx="758">
                  <c:v>1.5824337689322931</c:v>
                </c:pt>
                <c:pt idx="759">
                  <c:v>1.4090919184275836</c:v>
                </c:pt>
                <c:pt idx="760">
                  <c:v>1.4798461984910041</c:v>
                </c:pt>
                <c:pt idx="761">
                  <c:v>1.5209377885725455</c:v>
                </c:pt>
                <c:pt idx="762">
                  <c:v>1.5709628971425533</c:v>
                </c:pt>
                <c:pt idx="763">
                  <c:v>1.6242600253576522</c:v>
                </c:pt>
                <c:pt idx="764">
                  <c:v>1.5452594734478637</c:v>
                </c:pt>
                <c:pt idx="765">
                  <c:v>2.0096918881724815</c:v>
                </c:pt>
                <c:pt idx="766">
                  <c:v>2.1779565291802148</c:v>
                </c:pt>
                <c:pt idx="767">
                  <c:v>2.1892218928516636</c:v>
                </c:pt>
                <c:pt idx="768">
                  <c:v>1.7820570010421808</c:v>
                </c:pt>
                <c:pt idx="769">
                  <c:v>1.8449435517808872</c:v>
                </c:pt>
                <c:pt idx="770">
                  <c:v>1.847104340227312</c:v>
                </c:pt>
                <c:pt idx="771">
                  <c:v>1.6937910095556692</c:v>
                </c:pt>
                <c:pt idx="772">
                  <c:v>1.7879053586315354</c:v>
                </c:pt>
                <c:pt idx="773">
                  <c:v>1.8010554823577312</c:v>
                </c:pt>
                <c:pt idx="774">
                  <c:v>2.2077592491482148</c:v>
                </c:pt>
                <c:pt idx="775">
                  <c:v>2.0236134689322904</c:v>
                </c:pt>
                <c:pt idx="776">
                  <c:v>2.0705705415922018</c:v>
                </c:pt>
                <c:pt idx="777">
                  <c:v>2.1061870362321873</c:v>
                </c:pt>
                <c:pt idx="778">
                  <c:v>2.123987358963193</c:v>
                </c:pt>
                <c:pt idx="779">
                  <c:v>2.1345060366992423</c:v>
                </c:pt>
                <c:pt idx="780">
                  <c:v>1.7621679527897951</c:v>
                </c:pt>
                <c:pt idx="781">
                  <c:v>1.7489851102003933</c:v>
                </c:pt>
                <c:pt idx="782">
                  <c:v>1.5616358398071923</c:v>
                </c:pt>
                <c:pt idx="783">
                  <c:v>1.7272281918041219</c:v>
                </c:pt>
                <c:pt idx="784">
                  <c:v>1.6764222030114966</c:v>
                </c:pt>
                <c:pt idx="785">
                  <c:v>1.6793754477375828</c:v>
                </c:pt>
                <c:pt idx="786">
                  <c:v>1.657103244413344</c:v>
                </c:pt>
                <c:pt idx="787">
                  <c:v>1.6858591667102307</c:v>
                </c:pt>
                <c:pt idx="788">
                  <c:v>1.6547620944975161</c:v>
                </c:pt>
                <c:pt idx="789">
                  <c:v>1.6971746150734128</c:v>
                </c:pt>
                <c:pt idx="790">
                  <c:v>1.6658057388672591</c:v>
                </c:pt>
                <c:pt idx="791">
                  <c:v>1.652193076459916</c:v>
                </c:pt>
                <c:pt idx="792">
                  <c:v>1.6628934470527572</c:v>
                </c:pt>
                <c:pt idx="793">
                  <c:v>1.6681518144998888</c:v>
                </c:pt>
                <c:pt idx="794">
                  <c:v>1.7131383910946416</c:v>
                </c:pt>
                <c:pt idx="795">
                  <c:v>1.1752096734207382</c:v>
                </c:pt>
                <c:pt idx="796">
                  <c:v>1.0560864955047604</c:v>
                </c:pt>
                <c:pt idx="797">
                  <c:v>1.0691248312656678</c:v>
                </c:pt>
                <c:pt idx="798">
                  <c:v>0.89408426005562014</c:v>
                </c:pt>
                <c:pt idx="799">
                  <c:v>0.75325611078949339</c:v>
                </c:pt>
                <c:pt idx="800">
                  <c:v>0.77906769340533621</c:v>
                </c:pt>
                <c:pt idx="801">
                  <c:v>0.94112289530788162</c:v>
                </c:pt>
                <c:pt idx="802">
                  <c:v>0.91099437821661744</c:v>
                </c:pt>
                <c:pt idx="803">
                  <c:v>0.96796666717873536</c:v>
                </c:pt>
                <c:pt idx="804">
                  <c:v>0.98009401841193833</c:v>
                </c:pt>
                <c:pt idx="805">
                  <c:v>0.99498800561883671</c:v>
                </c:pt>
                <c:pt idx="806">
                  <c:v>0.92807957478603487</c:v>
                </c:pt>
                <c:pt idx="807">
                  <c:v>1.0963983314941637</c:v>
                </c:pt>
                <c:pt idx="808">
                  <c:v>1.1609033867104772</c:v>
                </c:pt>
                <c:pt idx="809">
                  <c:v>0.81731386167817821</c:v>
                </c:pt>
                <c:pt idx="810">
                  <c:v>0.38583163973349716</c:v>
                </c:pt>
                <c:pt idx="811">
                  <c:v>0.15616909410765062</c:v>
                </c:pt>
                <c:pt idx="812">
                  <c:v>0.38543512997858059</c:v>
                </c:pt>
                <c:pt idx="813">
                  <c:v>0.65291347462168869</c:v>
                </c:pt>
                <c:pt idx="814">
                  <c:v>0.71451704649711889</c:v>
                </c:pt>
                <c:pt idx="815">
                  <c:v>1.0136758169543063</c:v>
                </c:pt>
                <c:pt idx="816">
                  <c:v>1.0739547777361247</c:v>
                </c:pt>
                <c:pt idx="817">
                  <c:v>1.0856767754569316</c:v>
                </c:pt>
                <c:pt idx="818">
                  <c:v>0.97671480785572384</c:v>
                </c:pt>
                <c:pt idx="819">
                  <c:v>0.97794999353185619</c:v>
                </c:pt>
                <c:pt idx="820">
                  <c:v>0.98469501084521927</c:v>
                </c:pt>
                <c:pt idx="821">
                  <c:v>0.97220437359304002</c:v>
                </c:pt>
                <c:pt idx="822">
                  <c:v>0.98810904897220786</c:v>
                </c:pt>
                <c:pt idx="823">
                  <c:v>0.90307287030922501</c:v>
                </c:pt>
                <c:pt idx="824">
                  <c:v>0.88255826813566618</c:v>
                </c:pt>
                <c:pt idx="825">
                  <c:v>0.78925368118970152</c:v>
                </c:pt>
                <c:pt idx="826">
                  <c:v>0.85364428683149818</c:v>
                </c:pt>
                <c:pt idx="827">
                  <c:v>0.84469183127518011</c:v>
                </c:pt>
                <c:pt idx="828">
                  <c:v>0.73642353215976264</c:v>
                </c:pt>
                <c:pt idx="829">
                  <c:v>0.77985483667494671</c:v>
                </c:pt>
                <c:pt idx="830">
                  <c:v>0.64110554332300806</c:v>
                </c:pt>
                <c:pt idx="831">
                  <c:v>0.44119878280585401</c:v>
                </c:pt>
                <c:pt idx="832">
                  <c:v>0.44987307905931767</c:v>
                </c:pt>
                <c:pt idx="833">
                  <c:v>0.33991481912542143</c:v>
                </c:pt>
                <c:pt idx="834">
                  <c:v>0.36326820558844886</c:v>
                </c:pt>
                <c:pt idx="835">
                  <c:v>0.35418848209093667</c:v>
                </c:pt>
                <c:pt idx="836">
                  <c:v>0.3722864232766816</c:v>
                </c:pt>
                <c:pt idx="837">
                  <c:v>0.38684149685639624</c:v>
                </c:pt>
                <c:pt idx="838">
                  <c:v>0.38802780707798773</c:v>
                </c:pt>
                <c:pt idx="839">
                  <c:v>0.41403393902753921</c:v>
                </c:pt>
                <c:pt idx="840">
                  <c:v>0.56502152998681043</c:v>
                </c:pt>
                <c:pt idx="841">
                  <c:v>0.77376542075288501</c:v>
                </c:pt>
                <c:pt idx="842">
                  <c:v>0.5703567943883332</c:v>
                </c:pt>
                <c:pt idx="843">
                  <c:v>0.48857666356950002</c:v>
                </c:pt>
                <c:pt idx="844">
                  <c:v>0.51249495402176803</c:v>
                </c:pt>
                <c:pt idx="845">
                  <c:v>0.52088466137785772</c:v>
                </c:pt>
                <c:pt idx="846">
                  <c:v>0.41329798940583662</c:v>
                </c:pt>
                <c:pt idx="847">
                  <c:v>0.39344190315818434</c:v>
                </c:pt>
                <c:pt idx="848">
                  <c:v>0.39529246700698517</c:v>
                </c:pt>
                <c:pt idx="849">
                  <c:v>0.3808984157976823</c:v>
                </c:pt>
                <c:pt idx="850">
                  <c:v>0.40745271039583347</c:v>
                </c:pt>
                <c:pt idx="851">
                  <c:v>0.28576216134250521</c:v>
                </c:pt>
                <c:pt idx="852">
                  <c:v>0.1878193996050409</c:v>
                </c:pt>
                <c:pt idx="853">
                  <c:v>0.45987741299140483</c:v>
                </c:pt>
                <c:pt idx="854">
                  <c:v>0.45017605914911141</c:v>
                </c:pt>
                <c:pt idx="855">
                  <c:v>0.53591229274411811</c:v>
                </c:pt>
                <c:pt idx="856">
                  <c:v>0.37194855057928938</c:v>
                </c:pt>
                <c:pt idx="857">
                  <c:v>0.38650611018407216</c:v>
                </c:pt>
                <c:pt idx="858">
                  <c:v>0.53705440710106267</c:v>
                </c:pt>
                <c:pt idx="859">
                  <c:v>0.29061777057690269</c:v>
                </c:pt>
                <c:pt idx="860">
                  <c:v>0.39620957544413415</c:v>
                </c:pt>
                <c:pt idx="861">
                  <c:v>0.79600617340132296</c:v>
                </c:pt>
                <c:pt idx="862">
                  <c:v>-0.29573538661829663</c:v>
                </c:pt>
                <c:pt idx="863">
                  <c:v>6.0725193369995378E-2</c:v>
                </c:pt>
                <c:pt idx="864">
                  <c:v>-0.11419159127833388</c:v>
                </c:pt>
                <c:pt idx="865">
                  <c:v>0.1421107958362646</c:v>
                </c:pt>
                <c:pt idx="866">
                  <c:v>-0.1590524733681607</c:v>
                </c:pt>
                <c:pt idx="867">
                  <c:v>-1.7987238832168153E-2</c:v>
                </c:pt>
                <c:pt idx="868">
                  <c:v>-8.9701853373239979E-2</c:v>
                </c:pt>
                <c:pt idx="869">
                  <c:v>-0.19967677980258861</c:v>
                </c:pt>
                <c:pt idx="870">
                  <c:v>-0.46296702703821041</c:v>
                </c:pt>
                <c:pt idx="871">
                  <c:v>6.7897077446437498E-2</c:v>
                </c:pt>
                <c:pt idx="872">
                  <c:v>0.38803985286579806</c:v>
                </c:pt>
                <c:pt idx="873">
                  <c:v>0.98423780658310911</c:v>
                </c:pt>
                <c:pt idx="874">
                  <c:v>0.98109281564334871</c:v>
                </c:pt>
                <c:pt idx="875">
                  <c:v>0.73497123754973892</c:v>
                </c:pt>
                <c:pt idx="876">
                  <c:v>1.0467039540587422</c:v>
                </c:pt>
                <c:pt idx="877">
                  <c:v>1.0220945202100711</c:v>
                </c:pt>
                <c:pt idx="878">
                  <c:v>1.2628352845703581</c:v>
                </c:pt>
                <c:pt idx="879">
                  <c:v>1.1280452157502496</c:v>
                </c:pt>
                <c:pt idx="880">
                  <c:v>1.6152193074356205</c:v>
                </c:pt>
                <c:pt idx="881">
                  <c:v>1.7050209742748641</c:v>
                </c:pt>
                <c:pt idx="882">
                  <c:v>1.6871109122130361</c:v>
                </c:pt>
                <c:pt idx="883">
                  <c:v>1.5942162815357366</c:v>
                </c:pt>
                <c:pt idx="884">
                  <c:v>1.6007250557354187</c:v>
                </c:pt>
                <c:pt idx="885">
                  <c:v>1.5352701546826713</c:v>
                </c:pt>
                <c:pt idx="886">
                  <c:v>1.5247307318636483</c:v>
                </c:pt>
                <c:pt idx="887">
                  <c:v>1.6154666458614779</c:v>
                </c:pt>
                <c:pt idx="888">
                  <c:v>1.6199953714068924</c:v>
                </c:pt>
                <c:pt idx="889">
                  <c:v>1.6491280044764089</c:v>
                </c:pt>
                <c:pt idx="890">
                  <c:v>1.6897142695840326</c:v>
                </c:pt>
                <c:pt idx="891">
                  <c:v>1.6503333587519016</c:v>
                </c:pt>
                <c:pt idx="892">
                  <c:v>1.7671515299168754</c:v>
                </c:pt>
                <c:pt idx="893">
                  <c:v>1.7367065888382414</c:v>
                </c:pt>
                <c:pt idx="894">
                  <c:v>1.7889345012401328</c:v>
                </c:pt>
                <c:pt idx="895">
                  <c:v>1.7473900241289144</c:v>
                </c:pt>
                <c:pt idx="896">
                  <c:v>1.7567999137308898</c:v>
                </c:pt>
                <c:pt idx="897">
                  <c:v>1.7366705896804091</c:v>
                </c:pt>
                <c:pt idx="898">
                  <c:v>1.7404568086287824</c:v>
                </c:pt>
                <c:pt idx="899">
                  <c:v>1.7453756667952587</c:v>
                </c:pt>
                <c:pt idx="900">
                  <c:v>1.803470202172923</c:v>
                </c:pt>
                <c:pt idx="901">
                  <c:v>1.730411174678631</c:v>
                </c:pt>
                <c:pt idx="902">
                  <c:v>1.807731599967666</c:v>
                </c:pt>
                <c:pt idx="903">
                  <c:v>1.8821056424592479</c:v>
                </c:pt>
                <c:pt idx="904">
                  <c:v>1.8999362085456661</c:v>
                </c:pt>
                <c:pt idx="905">
                  <c:v>1.9144592837525805</c:v>
                </c:pt>
                <c:pt idx="906">
                  <c:v>1.7287934123971052</c:v>
                </c:pt>
                <c:pt idx="907">
                  <c:v>1.8022089320037624</c:v>
                </c:pt>
                <c:pt idx="908">
                  <c:v>1.7099364579435001</c:v>
                </c:pt>
                <c:pt idx="909">
                  <c:v>1.8554906813746301</c:v>
                </c:pt>
                <c:pt idx="910">
                  <c:v>1.5088824174843727</c:v>
                </c:pt>
                <c:pt idx="911">
                  <c:v>1.4844977132631072</c:v>
                </c:pt>
                <c:pt idx="912">
                  <c:v>1.3908784930162599</c:v>
                </c:pt>
                <c:pt idx="913">
                  <c:v>1.2646895075513269</c:v>
                </c:pt>
                <c:pt idx="914">
                  <c:v>1.3985980507100924</c:v>
                </c:pt>
                <c:pt idx="915">
                  <c:v>1.2688110592116513</c:v>
                </c:pt>
                <c:pt idx="916">
                  <c:v>1.1267527670025872</c:v>
                </c:pt>
                <c:pt idx="917">
                  <c:v>0.96264347055451993</c:v>
                </c:pt>
                <c:pt idx="918">
                  <c:v>0.61939806251233576</c:v>
                </c:pt>
                <c:pt idx="919">
                  <c:v>0.34485769185282938</c:v>
                </c:pt>
                <c:pt idx="920">
                  <c:v>0.15645624866936333</c:v>
                </c:pt>
                <c:pt idx="921">
                  <c:v>0.16149179817795328</c:v>
                </c:pt>
                <c:pt idx="922">
                  <c:v>0.18500483894667971</c:v>
                </c:pt>
                <c:pt idx="923">
                  <c:v>0.474259574726898</c:v>
                </c:pt>
                <c:pt idx="924">
                  <c:v>0.26497110516078509</c:v>
                </c:pt>
                <c:pt idx="925">
                  <c:v>3.6280330781116303E-2</c:v>
                </c:pt>
                <c:pt idx="926">
                  <c:v>2.6833448381116193E-2</c:v>
                </c:pt>
                <c:pt idx="927">
                  <c:v>-5.5839840895996072E-4</c:v>
                </c:pt>
                <c:pt idx="928">
                  <c:v>-0.14947738769891467</c:v>
                </c:pt>
                <c:pt idx="929">
                  <c:v>-0.18286980261914618</c:v>
                </c:pt>
                <c:pt idx="930">
                  <c:v>-0.21178458238240017</c:v>
                </c:pt>
                <c:pt idx="931">
                  <c:v>-0.15044181315195204</c:v>
                </c:pt>
                <c:pt idx="932">
                  <c:v>-6.4276491221126719E-2</c:v>
                </c:pt>
                <c:pt idx="933">
                  <c:v>-2.2439616874144835E-2</c:v>
                </c:pt>
                <c:pt idx="934">
                  <c:v>-8.620464124656789E-2</c:v>
                </c:pt>
                <c:pt idx="935">
                  <c:v>-9.6774117692706094E-2</c:v>
                </c:pt>
                <c:pt idx="936">
                  <c:v>0.10186248676462997</c:v>
                </c:pt>
                <c:pt idx="937">
                  <c:v>0.12307550981173913</c:v>
                </c:pt>
                <c:pt idx="938">
                  <c:v>0.13223265993594349</c:v>
                </c:pt>
                <c:pt idx="939">
                  <c:v>9.777539572637331E-2</c:v>
                </c:pt>
                <c:pt idx="940">
                  <c:v>6.8777078820831866E-2</c:v>
                </c:pt>
                <c:pt idx="941">
                  <c:v>0.10856543600345332</c:v>
                </c:pt>
                <c:pt idx="942">
                  <c:v>0.12769140480985505</c:v>
                </c:pt>
                <c:pt idx="943">
                  <c:v>0.10701158916244806</c:v>
                </c:pt>
                <c:pt idx="944">
                  <c:v>-0.44571687206252364</c:v>
                </c:pt>
                <c:pt idx="945">
                  <c:v>-0.33456045743008883</c:v>
                </c:pt>
                <c:pt idx="946">
                  <c:v>-0.33799751003332834</c:v>
                </c:pt>
                <c:pt idx="947">
                  <c:v>-0.30396129471449101</c:v>
                </c:pt>
                <c:pt idx="948">
                  <c:v>-0.17787502119500737</c:v>
                </c:pt>
                <c:pt idx="949">
                  <c:v>0.79540348966544616</c:v>
                </c:pt>
                <c:pt idx="950">
                  <c:v>1.1222989652800239</c:v>
                </c:pt>
                <c:pt idx="951">
                  <c:v>1.1133506936562394</c:v>
                </c:pt>
                <c:pt idx="952">
                  <c:v>1.6126773884016254</c:v>
                </c:pt>
                <c:pt idx="953">
                  <c:v>1.2140796438063655</c:v>
                </c:pt>
                <c:pt idx="954">
                  <c:v>1.9618346511220439</c:v>
                </c:pt>
                <c:pt idx="955">
                  <c:v>2.1783697183910053</c:v>
                </c:pt>
                <c:pt idx="956">
                  <c:v>0.52680979423133867</c:v>
                </c:pt>
                <c:pt idx="957">
                  <c:v>1.3330267613578124</c:v>
                </c:pt>
                <c:pt idx="958">
                  <c:v>1.5434342809333055</c:v>
                </c:pt>
                <c:pt idx="959">
                  <c:v>1.4942791638315323</c:v>
                </c:pt>
                <c:pt idx="960">
                  <c:v>1.7603525769528749</c:v>
                </c:pt>
                <c:pt idx="961">
                  <c:v>1.4117507841862829</c:v>
                </c:pt>
                <c:pt idx="962">
                  <c:v>1.2882729507676212</c:v>
                </c:pt>
                <c:pt idx="963">
                  <c:v>1.3181620177438327</c:v>
                </c:pt>
                <c:pt idx="964">
                  <c:v>1.6038918361291288</c:v>
                </c:pt>
                <c:pt idx="965">
                  <c:v>1.6685403271136949</c:v>
                </c:pt>
                <c:pt idx="966">
                  <c:v>1.5199814749363201</c:v>
                </c:pt>
                <c:pt idx="967">
                  <c:v>1.4924661678546662</c:v>
                </c:pt>
                <c:pt idx="968">
                  <c:v>1.5839911314787967</c:v>
                </c:pt>
                <c:pt idx="969">
                  <c:v>1.4735272030893452</c:v>
                </c:pt>
                <c:pt idx="970">
                  <c:v>1.5204785318790752</c:v>
                </c:pt>
                <c:pt idx="971">
                  <c:v>1.4644488528332857</c:v>
                </c:pt>
                <c:pt idx="972">
                  <c:v>1.3864069003834576</c:v>
                </c:pt>
                <c:pt idx="973">
                  <c:v>1.2602904707096836</c:v>
                </c:pt>
                <c:pt idx="974">
                  <c:v>1.1849188543009266</c:v>
                </c:pt>
                <c:pt idx="975">
                  <c:v>1.1262997864447963</c:v>
                </c:pt>
                <c:pt idx="976">
                  <c:v>1.3030524495397302</c:v>
                </c:pt>
                <c:pt idx="977">
                  <c:v>1.5625254114256144</c:v>
                </c:pt>
                <c:pt idx="978">
                  <c:v>1.6014862727399881</c:v>
                </c:pt>
                <c:pt idx="979">
                  <c:v>1.3036665370205749</c:v>
                </c:pt>
                <c:pt idx="980">
                  <c:v>1.1677777211857165</c:v>
                </c:pt>
                <c:pt idx="981">
                  <c:v>0.80730266900922854</c:v>
                </c:pt>
                <c:pt idx="982">
                  <c:v>0.16063559216559972</c:v>
                </c:pt>
                <c:pt idx="983">
                  <c:v>0.16141237852947221</c:v>
                </c:pt>
                <c:pt idx="984">
                  <c:v>2.8088336783989223E-2</c:v>
                </c:pt>
                <c:pt idx="985">
                  <c:v>-0.36174355937222369</c:v>
                </c:pt>
                <c:pt idx="986">
                  <c:v>0.71956436967299864</c:v>
                </c:pt>
                <c:pt idx="987">
                  <c:v>0.5319140116072486</c:v>
                </c:pt>
                <c:pt idx="988">
                  <c:v>0.81137542895696135</c:v>
                </c:pt>
                <c:pt idx="989">
                  <c:v>0.86689006264243518</c:v>
                </c:pt>
                <c:pt idx="990">
                  <c:v>0.66782422408075204</c:v>
                </c:pt>
                <c:pt idx="991">
                  <c:v>1.0137106178522393</c:v>
                </c:pt>
                <c:pt idx="992">
                  <c:v>0.83655648741983257</c:v>
                </c:pt>
                <c:pt idx="993">
                  <c:v>1.4860561673616306</c:v>
                </c:pt>
                <c:pt idx="994">
                  <c:v>1.977020950052188</c:v>
                </c:pt>
                <c:pt idx="995">
                  <c:v>1.9597594338246751</c:v>
                </c:pt>
                <c:pt idx="996">
                  <c:v>1.9204406127193645</c:v>
                </c:pt>
                <c:pt idx="997">
                  <c:v>1.9896182342327304</c:v>
                </c:pt>
                <c:pt idx="998">
                  <c:v>1.8879510365846008</c:v>
                </c:pt>
                <c:pt idx="999">
                  <c:v>2.0377713089986704</c:v>
                </c:pt>
                <c:pt idx="1000">
                  <c:v>2.3037333902590507</c:v>
                </c:pt>
                <c:pt idx="1001">
                  <c:v>2.2427356323265504</c:v>
                </c:pt>
                <c:pt idx="1002">
                  <c:v>2.3187212481874289</c:v>
                </c:pt>
                <c:pt idx="1003">
                  <c:v>2.4856574154795283</c:v>
                </c:pt>
                <c:pt idx="1004">
                  <c:v>2.4920884123010993</c:v>
                </c:pt>
                <c:pt idx="1005">
                  <c:v>2.4689494047226934</c:v>
                </c:pt>
                <c:pt idx="1006">
                  <c:v>2.4136400292614484</c:v>
                </c:pt>
                <c:pt idx="1007">
                  <c:v>2.3528983715335201</c:v>
                </c:pt>
                <c:pt idx="1008">
                  <c:v>2.3572647862905924</c:v>
                </c:pt>
                <c:pt idx="1009">
                  <c:v>2.4682697134115732</c:v>
                </c:pt>
                <c:pt idx="1010">
                  <c:v>2.246082904307618</c:v>
                </c:pt>
                <c:pt idx="1011">
                  <c:v>2.5556648633593628</c:v>
                </c:pt>
                <c:pt idx="1012">
                  <c:v>2.3262795352432111</c:v>
                </c:pt>
                <c:pt idx="1013">
                  <c:v>2.367687876524049</c:v>
                </c:pt>
                <c:pt idx="1014">
                  <c:v>2.4380392339317796</c:v>
                </c:pt>
                <c:pt idx="1015">
                  <c:v>1.3863363436225493</c:v>
                </c:pt>
                <c:pt idx="1016">
                  <c:v>1.3173802856704417</c:v>
                </c:pt>
                <c:pt idx="1017">
                  <c:v>0.74156179782049514</c:v>
                </c:pt>
                <c:pt idx="1018">
                  <c:v>0.82214387082562812</c:v>
                </c:pt>
                <c:pt idx="1019">
                  <c:v>0.69542501570910875</c:v>
                </c:pt>
                <c:pt idx="1020">
                  <c:v>1.0538992997326218</c:v>
                </c:pt>
                <c:pt idx="1021">
                  <c:v>1.1263080784498398</c:v>
                </c:pt>
                <c:pt idx="1022">
                  <c:v>1.3699093729078518</c:v>
                </c:pt>
                <c:pt idx="1023">
                  <c:v>1.4426723589643529</c:v>
                </c:pt>
                <c:pt idx="1024">
                  <c:v>1.5138073018634952</c:v>
                </c:pt>
                <c:pt idx="1025">
                  <c:v>1.6512095180422788</c:v>
                </c:pt>
                <c:pt idx="1026">
                  <c:v>1.5553400070420438</c:v>
                </c:pt>
                <c:pt idx="1027">
                  <c:v>1.5391381724803934</c:v>
                </c:pt>
                <c:pt idx="1028">
                  <c:v>1.3888913864331816</c:v>
                </c:pt>
                <c:pt idx="1029">
                  <c:v>1.3129621889665795</c:v>
                </c:pt>
                <c:pt idx="1030">
                  <c:v>1.3888498082382668</c:v>
                </c:pt>
                <c:pt idx="1031">
                  <c:v>1.391034874900942</c:v>
                </c:pt>
                <c:pt idx="1032">
                  <c:v>1.3837215481980998</c:v>
                </c:pt>
                <c:pt idx="1033">
                  <c:v>1.3805168591016759</c:v>
                </c:pt>
                <c:pt idx="1034">
                  <c:v>1.3647608986364135</c:v>
                </c:pt>
                <c:pt idx="1035">
                  <c:v>1.3575902759316343</c:v>
                </c:pt>
                <c:pt idx="1036">
                  <c:v>1.346894274177318</c:v>
                </c:pt>
                <c:pt idx="1037">
                  <c:v>1.2399333724640373</c:v>
                </c:pt>
                <c:pt idx="1038">
                  <c:v>1.231318843496205</c:v>
                </c:pt>
                <c:pt idx="1039">
                  <c:v>1.2714151032475904</c:v>
                </c:pt>
                <c:pt idx="1040">
                  <c:v>1.2033951066774642</c:v>
                </c:pt>
                <c:pt idx="1041">
                  <c:v>1.1985622051564528</c:v>
                </c:pt>
                <c:pt idx="1042">
                  <c:v>1.3887860022723761</c:v>
                </c:pt>
                <c:pt idx="1043">
                  <c:v>1.3874743112609933</c:v>
                </c:pt>
                <c:pt idx="1044">
                  <c:v>1.3928643887054133</c:v>
                </c:pt>
                <c:pt idx="1045">
                  <c:v>1.4018615122834897</c:v>
                </c:pt>
                <c:pt idx="1046">
                  <c:v>1.425825019853278</c:v>
                </c:pt>
                <c:pt idx="1047">
                  <c:v>1.4750616157785932</c:v>
                </c:pt>
                <c:pt idx="1048">
                  <c:v>1.438633498173765</c:v>
                </c:pt>
                <c:pt idx="1049">
                  <c:v>1.4641901028979298</c:v>
                </c:pt>
                <c:pt idx="1050">
                  <c:v>1.5255981385486932</c:v>
                </c:pt>
                <c:pt idx="1051">
                  <c:v>1.509556002906985</c:v>
                </c:pt>
                <c:pt idx="1052">
                  <c:v>1.4434491736874229</c:v>
                </c:pt>
                <c:pt idx="1053">
                  <c:v>1.4139258302258022</c:v>
                </c:pt>
                <c:pt idx="1054">
                  <c:v>1.3673902793004531</c:v>
                </c:pt>
                <c:pt idx="1055">
                  <c:v>1.2397215979559224</c:v>
                </c:pt>
                <c:pt idx="1056">
                  <c:v>1.2793586794223279</c:v>
                </c:pt>
                <c:pt idx="1057">
                  <c:v>1.044820592055824</c:v>
                </c:pt>
                <c:pt idx="1058">
                  <c:v>1.3752661266630095</c:v>
                </c:pt>
                <c:pt idx="1059">
                  <c:v>1.4867134306193932</c:v>
                </c:pt>
                <c:pt idx="1060">
                  <c:v>1.5542218179557545</c:v>
                </c:pt>
                <c:pt idx="1061">
                  <c:v>1.570834570674132</c:v>
                </c:pt>
                <c:pt idx="1062">
                  <c:v>1.6064297514834853</c:v>
                </c:pt>
                <c:pt idx="1063">
                  <c:v>1.6884435631885888</c:v>
                </c:pt>
                <c:pt idx="1064">
                  <c:v>1.7018408270563097</c:v>
                </c:pt>
                <c:pt idx="1065">
                  <c:v>1.8320303302337628</c:v>
                </c:pt>
                <c:pt idx="1066">
                  <c:v>1.817404359144543</c:v>
                </c:pt>
                <c:pt idx="1067">
                  <c:v>2.2715436184969349</c:v>
                </c:pt>
                <c:pt idx="1068">
                  <c:v>2.4432940750453667</c:v>
                </c:pt>
                <c:pt idx="1069">
                  <c:v>2.1447568179153937</c:v>
                </c:pt>
                <c:pt idx="1070">
                  <c:v>2.4324937446141401</c:v>
                </c:pt>
                <c:pt idx="1071">
                  <c:v>2.3785117044546742</c:v>
                </c:pt>
                <c:pt idx="1072">
                  <c:v>1.8417473657760826</c:v>
                </c:pt>
                <c:pt idx="1073">
                  <c:v>1.8514391879244378</c:v>
                </c:pt>
                <c:pt idx="1074">
                  <c:v>1.9456287750429684</c:v>
                </c:pt>
                <c:pt idx="1075">
                  <c:v>2.3014204364500883</c:v>
                </c:pt>
                <c:pt idx="1076">
                  <c:v>2.0841722779303673</c:v>
                </c:pt>
                <c:pt idx="1077">
                  <c:v>2.2961335343137446</c:v>
                </c:pt>
                <c:pt idx="1078">
                  <c:v>2.7874154820153634</c:v>
                </c:pt>
                <c:pt idx="1079">
                  <c:v>2.7913969657220528</c:v>
                </c:pt>
                <c:pt idx="1080">
                  <c:v>2.0332602451109496</c:v>
                </c:pt>
                <c:pt idx="1081">
                  <c:v>2.0909394859183092</c:v>
                </c:pt>
                <c:pt idx="1082">
                  <c:v>2.4193179788672587</c:v>
                </c:pt>
                <c:pt idx="1083">
                  <c:v>2.7655081350659518</c:v>
                </c:pt>
                <c:pt idx="1084">
                  <c:v>2.7911026804528034</c:v>
                </c:pt>
                <c:pt idx="1085">
                  <c:v>2.9709277259979281</c:v>
                </c:pt>
                <c:pt idx="1086">
                  <c:v>3.0212545772966108</c:v>
                </c:pt>
                <c:pt idx="1087">
                  <c:v>3.3061789008285696</c:v>
                </c:pt>
                <c:pt idx="1088">
                  <c:v>2.7625228739008265</c:v>
                </c:pt>
                <c:pt idx="1089">
                  <c:v>2.8617642895381206</c:v>
                </c:pt>
                <c:pt idx="1090">
                  <c:v>2.8472098190019599</c:v>
                </c:pt>
                <c:pt idx="1091">
                  <c:v>2.66583882837929</c:v>
                </c:pt>
                <c:pt idx="1092">
                  <c:v>2.7722216546998304</c:v>
                </c:pt>
                <c:pt idx="1093">
                  <c:v>2.788351060013246</c:v>
                </c:pt>
                <c:pt idx="1094">
                  <c:v>2.8222403792688557</c:v>
                </c:pt>
                <c:pt idx="1095">
                  <c:v>2.8402520614240347</c:v>
                </c:pt>
                <c:pt idx="1096">
                  <c:v>2.9040926466572201</c:v>
                </c:pt>
                <c:pt idx="1097">
                  <c:v>2.9114728121381153</c:v>
                </c:pt>
                <c:pt idx="1098">
                  <c:v>2.6603148356339146</c:v>
                </c:pt>
                <c:pt idx="1099">
                  <c:v>2.53863984716924</c:v>
                </c:pt>
                <c:pt idx="1100">
                  <c:v>2.5771845724088687</c:v>
                </c:pt>
                <c:pt idx="1101">
                  <c:v>2.5883847585755646</c:v>
                </c:pt>
                <c:pt idx="1102">
                  <c:v>2.6062254647334901</c:v>
                </c:pt>
                <c:pt idx="1103">
                  <c:v>2.6358437413448477</c:v>
                </c:pt>
                <c:pt idx="1104">
                  <c:v>2.4983905136909876</c:v>
                </c:pt>
                <c:pt idx="1105">
                  <c:v>2.5007260561571538</c:v>
                </c:pt>
                <c:pt idx="1106">
                  <c:v>2.4245588233848432</c:v>
                </c:pt>
                <c:pt idx="1107">
                  <c:v>2.2590957959818216</c:v>
                </c:pt>
                <c:pt idx="1108">
                  <c:v>2.2070153425254735</c:v>
                </c:pt>
                <c:pt idx="1109">
                  <c:v>2.269832934169616</c:v>
                </c:pt>
                <c:pt idx="1110">
                  <c:v>2.2126015921975197</c:v>
                </c:pt>
                <c:pt idx="1111">
                  <c:v>2.2283637824372144</c:v>
                </c:pt>
                <c:pt idx="1112">
                  <c:v>2.3080552641949419</c:v>
                </c:pt>
                <c:pt idx="1113">
                  <c:v>2.3051673483261101</c:v>
                </c:pt>
                <c:pt idx="1114">
                  <c:v>2.1010106715978325</c:v>
                </c:pt>
                <c:pt idx="1115">
                  <c:v>1.9766755552987014</c:v>
                </c:pt>
                <c:pt idx="1116">
                  <c:v>1.9069483423631621</c:v>
                </c:pt>
                <c:pt idx="1117">
                  <c:v>1.8885387001521998</c:v>
                </c:pt>
                <c:pt idx="1118">
                  <c:v>0.97519527021917174</c:v>
                </c:pt>
                <c:pt idx="1119">
                  <c:v>0.51321213323279058</c:v>
                </c:pt>
                <c:pt idx="1120">
                  <c:v>0.31869995238994686</c:v>
                </c:pt>
                <c:pt idx="1121">
                  <c:v>0.53751346455534088</c:v>
                </c:pt>
                <c:pt idx="1122">
                  <c:v>0.514146450419946</c:v>
                </c:pt>
                <c:pt idx="1123">
                  <c:v>0.50373292633076072</c:v>
                </c:pt>
                <c:pt idx="1124">
                  <c:v>0.52738862338305359</c:v>
                </c:pt>
                <c:pt idx="1125">
                  <c:v>0.56680501326338917</c:v>
                </c:pt>
                <c:pt idx="1126">
                  <c:v>0.61276932518512484</c:v>
                </c:pt>
                <c:pt idx="1127">
                  <c:v>0.1946619075522128</c:v>
                </c:pt>
                <c:pt idx="1128">
                  <c:v>0.40317066262002577</c:v>
                </c:pt>
                <c:pt idx="1129">
                  <c:v>0.21028029344997881</c:v>
                </c:pt>
                <c:pt idx="1130">
                  <c:v>-0.24482600115767258</c:v>
                </c:pt>
                <c:pt idx="1131">
                  <c:v>6.9714364129750364E-2</c:v>
                </c:pt>
                <c:pt idx="1132">
                  <c:v>-0.37968740437105425</c:v>
                </c:pt>
                <c:pt idx="1133">
                  <c:v>-0.41837706320315082</c:v>
                </c:pt>
                <c:pt idx="1134">
                  <c:v>7.8395878385126433E-2</c:v>
                </c:pt>
                <c:pt idx="1135">
                  <c:v>-0.32340686228938814</c:v>
                </c:pt>
                <c:pt idx="1136">
                  <c:v>-0.55603911894954106</c:v>
                </c:pt>
                <c:pt idx="1137">
                  <c:v>-0.41489836783496825</c:v>
                </c:pt>
                <c:pt idx="1138">
                  <c:v>-0.51396682272905059</c:v>
                </c:pt>
                <c:pt idx="1139">
                  <c:v>-1.1158068132495209</c:v>
                </c:pt>
                <c:pt idx="1140">
                  <c:v>-1.0341163701263121</c:v>
                </c:pt>
                <c:pt idx="1141">
                  <c:v>-1.3407953555061995</c:v>
                </c:pt>
                <c:pt idx="1142">
                  <c:v>-1.7177105026714299</c:v>
                </c:pt>
                <c:pt idx="1143">
                  <c:v>-1.8629055329862101</c:v>
                </c:pt>
                <c:pt idx="1144">
                  <c:v>-1.3089756924612364</c:v>
                </c:pt>
                <c:pt idx="1145">
                  <c:v>-1.2115690277552109</c:v>
                </c:pt>
                <c:pt idx="1146">
                  <c:v>0.43004986737124751</c:v>
                </c:pt>
                <c:pt idx="1147">
                  <c:v>1.394983762677622</c:v>
                </c:pt>
                <c:pt idx="1148">
                  <c:v>1.0807593118428562</c:v>
                </c:pt>
                <c:pt idx="1149">
                  <c:v>1.830923550115535</c:v>
                </c:pt>
                <c:pt idx="1150">
                  <c:v>1.5886040352524728</c:v>
                </c:pt>
                <c:pt idx="1151">
                  <c:v>1.8508087659257231</c:v>
                </c:pt>
                <c:pt idx="1152">
                  <c:v>1.8371406357944624</c:v>
                </c:pt>
                <c:pt idx="1153">
                  <c:v>1.6832220160660758</c:v>
                </c:pt>
                <c:pt idx="1154">
                  <c:v>1.6678274701275277</c:v>
                </c:pt>
                <c:pt idx="1155">
                  <c:v>1.6243712402383259</c:v>
                </c:pt>
                <c:pt idx="1156">
                  <c:v>1.6523560406237661</c:v>
                </c:pt>
                <c:pt idx="1157">
                  <c:v>1.7007477116778253</c:v>
                </c:pt>
                <c:pt idx="1158">
                  <c:v>1.8052616529587659</c:v>
                </c:pt>
                <c:pt idx="1159">
                  <c:v>1.7381220693939674</c:v>
                </c:pt>
                <c:pt idx="1160">
                  <c:v>2.0105706196693056</c:v>
                </c:pt>
                <c:pt idx="1161">
                  <c:v>2.0204569808771864</c:v>
                </c:pt>
                <c:pt idx="1162">
                  <c:v>2.1343999699603313</c:v>
                </c:pt>
                <c:pt idx="1163">
                  <c:v>2.0441513561664988</c:v>
                </c:pt>
                <c:pt idx="1164">
                  <c:v>2.0385226422584535</c:v>
                </c:pt>
                <c:pt idx="1165">
                  <c:v>1.9866452651429458</c:v>
                </c:pt>
                <c:pt idx="1166">
                  <c:v>1.981695646518179</c:v>
                </c:pt>
                <c:pt idx="1167">
                  <c:v>1.9076950385246747</c:v>
                </c:pt>
                <c:pt idx="1168">
                  <c:v>1.5100044500609249</c:v>
                </c:pt>
                <c:pt idx="1169">
                  <c:v>1.4238150990536194</c:v>
                </c:pt>
                <c:pt idx="1170">
                  <c:v>1.3412399809962472</c:v>
                </c:pt>
                <c:pt idx="1171">
                  <c:v>1.3624940416580107</c:v>
                </c:pt>
                <c:pt idx="1172">
                  <c:v>1.2780262129111408</c:v>
                </c:pt>
                <c:pt idx="1173">
                  <c:v>1.3085457532391096</c:v>
                </c:pt>
                <c:pt idx="1174">
                  <c:v>1.4036925541293448</c:v>
                </c:pt>
                <c:pt idx="1175">
                  <c:v>1.497908569193577</c:v>
                </c:pt>
                <c:pt idx="1176">
                  <c:v>1.0768196429720187</c:v>
                </c:pt>
                <c:pt idx="1177">
                  <c:v>1.0966043261714076</c:v>
                </c:pt>
                <c:pt idx="1178">
                  <c:v>0.57982973290874207</c:v>
                </c:pt>
                <c:pt idx="1179">
                  <c:v>0.15452651053639321</c:v>
                </c:pt>
                <c:pt idx="1180">
                  <c:v>0.18885111950456318</c:v>
                </c:pt>
                <c:pt idx="1181">
                  <c:v>0.12269250601096475</c:v>
                </c:pt>
                <c:pt idx="1182">
                  <c:v>0.10381803512563405</c:v>
                </c:pt>
                <c:pt idx="1183">
                  <c:v>0.44479862340355025</c:v>
                </c:pt>
                <c:pt idx="1184">
                  <c:v>0.39491910970205507</c:v>
                </c:pt>
                <c:pt idx="1185">
                  <c:v>0.65115035389735743</c:v>
                </c:pt>
                <c:pt idx="1186">
                  <c:v>0.63922040895541898</c:v>
                </c:pt>
                <c:pt idx="1187">
                  <c:v>0.75993709752346128</c:v>
                </c:pt>
                <c:pt idx="1188">
                  <c:v>0.52877323601049675</c:v>
                </c:pt>
                <c:pt idx="1189">
                  <c:v>0.87227765099438359</c:v>
                </c:pt>
                <c:pt idx="1190">
                  <c:v>0.65277097329107348</c:v>
                </c:pt>
                <c:pt idx="1191">
                  <c:v>0.88820886313834579</c:v>
                </c:pt>
                <c:pt idx="1192">
                  <c:v>0.6996943977968556</c:v>
                </c:pt>
                <c:pt idx="1193">
                  <c:v>1.6572515134227535</c:v>
                </c:pt>
                <c:pt idx="1194">
                  <c:v>1.7046511976887355</c:v>
                </c:pt>
                <c:pt idx="1195">
                  <c:v>1.6244305509419639</c:v>
                </c:pt>
                <c:pt idx="1196">
                  <c:v>1.707261072213877</c:v>
                </c:pt>
                <c:pt idx="1197">
                  <c:v>1.7690621415496994</c:v>
                </c:pt>
                <c:pt idx="1198">
                  <c:v>2.2556931729672143</c:v>
                </c:pt>
                <c:pt idx="1199">
                  <c:v>2.3682457990492898</c:v>
                </c:pt>
                <c:pt idx="1200">
                  <c:v>2.1274455171990483</c:v>
                </c:pt>
                <c:pt idx="1201">
                  <c:v>2.0969187428993048</c:v>
                </c:pt>
                <c:pt idx="1202">
                  <c:v>2.0431806184065286</c:v>
                </c:pt>
                <c:pt idx="1203">
                  <c:v>2.2749025547053763</c:v>
                </c:pt>
                <c:pt idx="1204">
                  <c:v>2.5979848114734225</c:v>
                </c:pt>
                <c:pt idx="1205">
                  <c:v>2.3416647102768455</c:v>
                </c:pt>
                <c:pt idx="1206">
                  <c:v>2.2871037027549983</c:v>
                </c:pt>
                <c:pt idx="1207">
                  <c:v>2.3693750233072599</c:v>
                </c:pt>
                <c:pt idx="1208">
                  <c:v>3.0222572194318755</c:v>
                </c:pt>
                <c:pt idx="1209">
                  <c:v>3.1024076999015824</c:v>
                </c:pt>
                <c:pt idx="1210">
                  <c:v>3.178174788202027</c:v>
                </c:pt>
                <c:pt idx="1211">
                  <c:v>3.0701904872718324</c:v>
                </c:pt>
                <c:pt idx="1212">
                  <c:v>3.071025572950854</c:v>
                </c:pt>
                <c:pt idx="1213">
                  <c:v>2.9488223905100917</c:v>
                </c:pt>
                <c:pt idx="1214">
                  <c:v>3.0114140421767952</c:v>
                </c:pt>
                <c:pt idx="1215">
                  <c:v>3.3987078081919493</c:v>
                </c:pt>
                <c:pt idx="1216">
                  <c:v>3.7545492615969245</c:v>
                </c:pt>
                <c:pt idx="1217">
                  <c:v>4.1832894262615641</c:v>
                </c:pt>
                <c:pt idx="1218">
                  <c:v>4.0831053595097098</c:v>
                </c:pt>
                <c:pt idx="1219">
                  <c:v>4.0088100014423222</c:v>
                </c:pt>
                <c:pt idx="1220">
                  <c:v>5.0716557612698283</c:v>
                </c:pt>
                <c:pt idx="1221">
                  <c:v>5.4556126593929566</c:v>
                </c:pt>
                <c:pt idx="1222">
                  <c:v>5.5509181189781875</c:v>
                </c:pt>
                <c:pt idx="1223">
                  <c:v>2.50447161227902</c:v>
                </c:pt>
                <c:pt idx="1224">
                  <c:v>2.4078978680639533</c:v>
                </c:pt>
                <c:pt idx="1225">
                  <c:v>2.8937617953817405</c:v>
                </c:pt>
                <c:pt idx="1226">
                  <c:v>2.3681038901971805</c:v>
                </c:pt>
                <c:pt idx="1227">
                  <c:v>2.5815447831780864</c:v>
                </c:pt>
                <c:pt idx="1228">
                  <c:v>2.324813582122438</c:v>
                </c:pt>
                <c:pt idx="1229">
                  <c:v>2.1232703234801638</c:v>
                </c:pt>
                <c:pt idx="1230">
                  <c:v>3.5934648075946916</c:v>
                </c:pt>
                <c:pt idx="1231">
                  <c:v>3.5256580991698825</c:v>
                </c:pt>
                <c:pt idx="1232">
                  <c:v>4.2173631112597425</c:v>
                </c:pt>
                <c:pt idx="1233">
                  <c:v>3.6698038493731215</c:v>
                </c:pt>
                <c:pt idx="1234">
                  <c:v>1.7450655645021569</c:v>
                </c:pt>
                <c:pt idx="1235">
                  <c:v>1.3325291856700892</c:v>
                </c:pt>
                <c:pt idx="1236">
                  <c:v>1.2676381159503731</c:v>
                </c:pt>
                <c:pt idx="1237">
                  <c:v>1.1860786829517473</c:v>
                </c:pt>
                <c:pt idx="1238">
                  <c:v>1.2391983574361729</c:v>
                </c:pt>
                <c:pt idx="1239">
                  <c:v>0.52171423760208813</c:v>
                </c:pt>
                <c:pt idx="1240">
                  <c:v>2.1535536664002204</c:v>
                </c:pt>
                <c:pt idx="1241">
                  <c:v>1.9067775574715229</c:v>
                </c:pt>
                <c:pt idx="1242">
                  <c:v>1.9576312882819558</c:v>
                </c:pt>
                <c:pt idx="1243">
                  <c:v>1.2228790389518447</c:v>
                </c:pt>
                <c:pt idx="1244">
                  <c:v>1.4892692675297601</c:v>
                </c:pt>
                <c:pt idx="1245">
                  <c:v>1.3253607768691189</c:v>
                </c:pt>
                <c:pt idx="1246">
                  <c:v>-39.359676218014279</c:v>
                </c:pt>
                <c:pt idx="1247">
                  <c:v>-42.133969733417629</c:v>
                </c:pt>
                <c:pt idx="1248">
                  <c:v>-40.048920222094694</c:v>
                </c:pt>
                <c:pt idx="1249">
                  <c:v>-36.845939777336753</c:v>
                </c:pt>
                <c:pt idx="1250">
                  <c:v>-37.240897973085517</c:v>
                </c:pt>
                <c:pt idx="1251">
                  <c:v>-37.747250426202797</c:v>
                </c:pt>
                <c:pt idx="1252">
                  <c:v>-38.283514561256865</c:v>
                </c:pt>
                <c:pt idx="1253">
                  <c:v>-38.733905361544764</c:v>
                </c:pt>
                <c:pt idx="1254">
                  <c:v>-38.783303231988413</c:v>
                </c:pt>
                <c:pt idx="1255">
                  <c:v>-38.380594627270511</c:v>
                </c:pt>
                <c:pt idx="1256">
                  <c:v>-38.589231732173211</c:v>
                </c:pt>
                <c:pt idx="1257">
                  <c:v>-39.013767247281429</c:v>
                </c:pt>
                <c:pt idx="1258">
                  <c:v>-39.038357799283716</c:v>
                </c:pt>
                <c:pt idx="1259">
                  <c:v>-38.980231469543334</c:v>
                </c:pt>
                <c:pt idx="1260">
                  <c:v>-44.388438049838157</c:v>
                </c:pt>
                <c:pt idx="1261">
                  <c:v>-43.59792947886443</c:v>
                </c:pt>
                <c:pt idx="1262">
                  <c:v>-43.423825477715482</c:v>
                </c:pt>
                <c:pt idx="1263">
                  <c:v>-45.141815620176487</c:v>
                </c:pt>
                <c:pt idx="1264">
                  <c:v>-45.433894263040834</c:v>
                </c:pt>
                <c:pt idx="1265">
                  <c:v>-44.361460193961285</c:v>
                </c:pt>
                <c:pt idx="1266">
                  <c:v>-33.070645389831647</c:v>
                </c:pt>
                <c:pt idx="1267">
                  <c:v>-32.469471051364486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2-9C49-92FA-443392948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245839"/>
        <c:axId val="486066159"/>
      </c:lineChart>
      <c:dateAx>
        <c:axId val="486245839"/>
        <c:scaling>
          <c:orientation val="minMax"/>
          <c:min val="4237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066159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48606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2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Beta (amostra de 60 dias)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'Beta-AMC-60'!$H$1</c:f>
              <c:strCache>
                <c:ptCount val="1"/>
                <c:pt idx="0">
                  <c:v>Beta (Proj)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'Beta-AMC-60'!$A$2:$A$1298</c:f>
              <c:numCache>
                <c:formatCode>m/d/yy</c:formatCode>
                <c:ptCount val="1297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</c:numCache>
            </c:numRef>
          </c:cat>
          <c:val>
            <c:numRef>
              <c:f>'Beta-AMC-60'!$H$2:$H$1298</c:f>
              <c:numCache>
                <c:formatCode>0.000</c:formatCode>
                <c:ptCount val="1297"/>
                <c:pt idx="59">
                  <c:v>1.2031824453730251</c:v>
                </c:pt>
                <c:pt idx="60">
                  <c:v>1.1694426940312144</c:v>
                </c:pt>
                <c:pt idx="61">
                  <c:v>1.1775620834257761</c:v>
                </c:pt>
                <c:pt idx="62">
                  <c:v>1.1950901476635309</c:v>
                </c:pt>
                <c:pt idx="63">
                  <c:v>1.1999648749253946</c:v>
                </c:pt>
                <c:pt idx="64">
                  <c:v>1.2080603619191064</c:v>
                </c:pt>
                <c:pt idx="65">
                  <c:v>1.238417774838845</c:v>
                </c:pt>
                <c:pt idx="66">
                  <c:v>1.2458426564102918</c:v>
                </c:pt>
                <c:pt idx="67">
                  <c:v>1.2715892314816311</c:v>
                </c:pt>
                <c:pt idx="68">
                  <c:v>1.3563881190665492</c:v>
                </c:pt>
                <c:pt idx="69">
                  <c:v>1.3642433963490714</c:v>
                </c:pt>
                <c:pt idx="70">
                  <c:v>1.3666477459140913</c:v>
                </c:pt>
                <c:pt idx="71">
                  <c:v>1.3312628947052956</c:v>
                </c:pt>
                <c:pt idx="72">
                  <c:v>1.34912471408219</c:v>
                </c:pt>
                <c:pt idx="73">
                  <c:v>1.435551846775089</c:v>
                </c:pt>
                <c:pt idx="74">
                  <c:v>1.4817672775854021</c:v>
                </c:pt>
                <c:pt idx="75">
                  <c:v>1.3377310777771665</c:v>
                </c:pt>
                <c:pt idx="76">
                  <c:v>1.2638881883633439</c:v>
                </c:pt>
                <c:pt idx="77">
                  <c:v>1.2897438660079295</c:v>
                </c:pt>
                <c:pt idx="78">
                  <c:v>1.2043622007324273</c:v>
                </c:pt>
                <c:pt idx="79">
                  <c:v>1.196125109076567</c:v>
                </c:pt>
                <c:pt idx="80">
                  <c:v>1.1422315049197331</c:v>
                </c:pt>
                <c:pt idx="81">
                  <c:v>1.1423472530329599</c:v>
                </c:pt>
                <c:pt idx="82">
                  <c:v>1.1608321297790192</c:v>
                </c:pt>
                <c:pt idx="83">
                  <c:v>0.95294731004255828</c:v>
                </c:pt>
                <c:pt idx="84">
                  <c:v>0.96833375583547399</c:v>
                </c:pt>
                <c:pt idx="85">
                  <c:v>0.96006488141821078</c:v>
                </c:pt>
                <c:pt idx="86">
                  <c:v>0.95922270371904605</c:v>
                </c:pt>
                <c:pt idx="87">
                  <c:v>1.1230784864450318</c:v>
                </c:pt>
                <c:pt idx="88">
                  <c:v>1.3614182906759411</c:v>
                </c:pt>
                <c:pt idx="89">
                  <c:v>1.0417380991569873</c:v>
                </c:pt>
                <c:pt idx="90">
                  <c:v>1.312427684669438</c:v>
                </c:pt>
                <c:pt idx="91">
                  <c:v>1.2828444297310377</c:v>
                </c:pt>
                <c:pt idx="92">
                  <c:v>1.2426483264153307</c:v>
                </c:pt>
                <c:pt idx="93">
                  <c:v>1.2302097553509017</c:v>
                </c:pt>
                <c:pt idx="94">
                  <c:v>1.2398414961815716</c:v>
                </c:pt>
                <c:pt idx="95">
                  <c:v>1.268820408595283</c:v>
                </c:pt>
                <c:pt idx="96">
                  <c:v>1.3379776181956562</c:v>
                </c:pt>
                <c:pt idx="97">
                  <c:v>1.3763292516798644</c:v>
                </c:pt>
                <c:pt idx="98">
                  <c:v>1.4922227198089262</c:v>
                </c:pt>
                <c:pt idx="99">
                  <c:v>1.4620856349637159</c:v>
                </c:pt>
                <c:pt idx="100">
                  <c:v>1.4458922411207078</c:v>
                </c:pt>
                <c:pt idx="101">
                  <c:v>1.4565058652464968</c:v>
                </c:pt>
                <c:pt idx="102">
                  <c:v>1.4192622657262819</c:v>
                </c:pt>
                <c:pt idx="103">
                  <c:v>1.417791741447632</c:v>
                </c:pt>
                <c:pt idx="104">
                  <c:v>1.4527032032315554</c:v>
                </c:pt>
                <c:pt idx="105">
                  <c:v>1.4756818204945192</c:v>
                </c:pt>
                <c:pt idx="106">
                  <c:v>1.4488553560817137</c:v>
                </c:pt>
                <c:pt idx="107">
                  <c:v>1.4582120472150657</c:v>
                </c:pt>
                <c:pt idx="108">
                  <c:v>1.4529438717510503</c:v>
                </c:pt>
                <c:pt idx="109">
                  <c:v>1.434823348202944</c:v>
                </c:pt>
                <c:pt idx="110">
                  <c:v>1.5160782529041446</c:v>
                </c:pt>
                <c:pt idx="111">
                  <c:v>1.5448275893736976</c:v>
                </c:pt>
                <c:pt idx="112">
                  <c:v>1.5196899538927586</c:v>
                </c:pt>
                <c:pt idx="113">
                  <c:v>1.5128966149498546</c:v>
                </c:pt>
                <c:pt idx="114">
                  <c:v>1.5189213306310017</c:v>
                </c:pt>
                <c:pt idx="115">
                  <c:v>1.5114380092326269</c:v>
                </c:pt>
                <c:pt idx="116">
                  <c:v>1.5256625421402965</c:v>
                </c:pt>
                <c:pt idx="117">
                  <c:v>1.5103157117637958</c:v>
                </c:pt>
                <c:pt idx="118">
                  <c:v>1.5288172297018829</c:v>
                </c:pt>
                <c:pt idx="119">
                  <c:v>1.5309909571568661</c:v>
                </c:pt>
                <c:pt idx="120">
                  <c:v>1.0728225300467169</c:v>
                </c:pt>
                <c:pt idx="121">
                  <c:v>1.1082917774249956</c:v>
                </c:pt>
                <c:pt idx="122">
                  <c:v>1.0908140665595574</c:v>
                </c:pt>
                <c:pt idx="123">
                  <c:v>1.1544310388095771</c:v>
                </c:pt>
                <c:pt idx="124">
                  <c:v>1.1056541426984048</c:v>
                </c:pt>
                <c:pt idx="125">
                  <c:v>1.0665812487008872</c:v>
                </c:pt>
                <c:pt idx="126">
                  <c:v>1.1012402003888879</c:v>
                </c:pt>
                <c:pt idx="127">
                  <c:v>1.0737142087723281</c:v>
                </c:pt>
                <c:pt idx="128">
                  <c:v>1.0544845675642978</c:v>
                </c:pt>
                <c:pt idx="129">
                  <c:v>0.96107086457418589</c:v>
                </c:pt>
                <c:pt idx="130">
                  <c:v>0.96303273992723093</c:v>
                </c:pt>
                <c:pt idx="131">
                  <c:v>1.0565191983619331</c:v>
                </c:pt>
                <c:pt idx="132">
                  <c:v>1.0322647915177481</c:v>
                </c:pt>
                <c:pt idx="133">
                  <c:v>1.0363714658915284</c:v>
                </c:pt>
                <c:pt idx="134">
                  <c:v>1.03624061330601</c:v>
                </c:pt>
                <c:pt idx="135">
                  <c:v>1.0243403438742458</c:v>
                </c:pt>
                <c:pt idx="136">
                  <c:v>1.0251510371793411</c:v>
                </c:pt>
                <c:pt idx="137">
                  <c:v>0.99945283528454121</c:v>
                </c:pt>
                <c:pt idx="138">
                  <c:v>0.99279033269166261</c:v>
                </c:pt>
                <c:pt idx="139">
                  <c:v>0.99919336854849272</c:v>
                </c:pt>
                <c:pt idx="140">
                  <c:v>1.0539349673290874</c:v>
                </c:pt>
                <c:pt idx="141">
                  <c:v>1.0584566493756535</c:v>
                </c:pt>
                <c:pt idx="142">
                  <c:v>1.0403274384031387</c:v>
                </c:pt>
                <c:pt idx="143">
                  <c:v>1.0346043688899926</c:v>
                </c:pt>
                <c:pt idx="144">
                  <c:v>1.0580286641417929</c:v>
                </c:pt>
                <c:pt idx="145">
                  <c:v>1.0763997287794564</c:v>
                </c:pt>
                <c:pt idx="146">
                  <c:v>1.0966182568891989</c:v>
                </c:pt>
                <c:pt idx="147">
                  <c:v>1.1033400516660063</c:v>
                </c:pt>
                <c:pt idx="148">
                  <c:v>1.0593750496339005</c:v>
                </c:pt>
                <c:pt idx="149">
                  <c:v>1.074441046914103</c:v>
                </c:pt>
                <c:pt idx="150">
                  <c:v>1.0714999933690936</c:v>
                </c:pt>
                <c:pt idx="151">
                  <c:v>1.1033614826686391</c:v>
                </c:pt>
                <c:pt idx="152">
                  <c:v>1.1012107748033864</c:v>
                </c:pt>
                <c:pt idx="153">
                  <c:v>1.1344861984302275</c:v>
                </c:pt>
                <c:pt idx="154">
                  <c:v>1.1277288703203392</c:v>
                </c:pt>
                <c:pt idx="155">
                  <c:v>1.0918289644474446</c:v>
                </c:pt>
                <c:pt idx="156">
                  <c:v>1.077746358010699</c:v>
                </c:pt>
                <c:pt idx="157">
                  <c:v>1.0762654278446411</c:v>
                </c:pt>
                <c:pt idx="158">
                  <c:v>1.0681947180792213</c:v>
                </c:pt>
                <c:pt idx="159">
                  <c:v>1.0952882367233836</c:v>
                </c:pt>
                <c:pt idx="160">
                  <c:v>1.0988067920480824</c:v>
                </c:pt>
                <c:pt idx="161">
                  <c:v>1.0828351684256228</c:v>
                </c:pt>
                <c:pt idx="162">
                  <c:v>1.0483903701237052</c:v>
                </c:pt>
                <c:pt idx="163">
                  <c:v>1.0458539147596098</c:v>
                </c:pt>
                <c:pt idx="164">
                  <c:v>1.0561696592707608</c:v>
                </c:pt>
                <c:pt idx="165">
                  <c:v>1.0451264754724845</c:v>
                </c:pt>
                <c:pt idx="166">
                  <c:v>1.0660986790174876</c:v>
                </c:pt>
                <c:pt idx="167">
                  <c:v>1.0510959479759312</c:v>
                </c:pt>
                <c:pt idx="168">
                  <c:v>1.0548063483296917</c:v>
                </c:pt>
                <c:pt idx="169">
                  <c:v>1.0472837783519628</c:v>
                </c:pt>
                <c:pt idx="170">
                  <c:v>0.97915631945416548</c:v>
                </c:pt>
                <c:pt idx="171">
                  <c:v>0.95209302416831276</c:v>
                </c:pt>
                <c:pt idx="172">
                  <c:v>0.95793911546980892</c:v>
                </c:pt>
                <c:pt idx="173">
                  <c:v>0.93608300566151204</c:v>
                </c:pt>
                <c:pt idx="174">
                  <c:v>0.95617141472885359</c:v>
                </c:pt>
                <c:pt idx="175">
                  <c:v>0.91436617266479603</c:v>
                </c:pt>
                <c:pt idx="176">
                  <c:v>0.90738735062725551</c:v>
                </c:pt>
                <c:pt idx="177">
                  <c:v>0.93330905246887552</c:v>
                </c:pt>
                <c:pt idx="178">
                  <c:v>0.91977480476034579</c:v>
                </c:pt>
                <c:pt idx="179">
                  <c:v>0.93025846424630698</c:v>
                </c:pt>
                <c:pt idx="180">
                  <c:v>1.1730750721808076</c:v>
                </c:pt>
                <c:pt idx="181">
                  <c:v>0.9877473265451655</c:v>
                </c:pt>
                <c:pt idx="182">
                  <c:v>0.9858898680035395</c:v>
                </c:pt>
                <c:pt idx="183">
                  <c:v>0.89439969920977713</c:v>
                </c:pt>
                <c:pt idx="184">
                  <c:v>1.0024969417669267</c:v>
                </c:pt>
                <c:pt idx="185">
                  <c:v>1.0299945998681295</c:v>
                </c:pt>
                <c:pt idx="186">
                  <c:v>0.93997886919870555</c:v>
                </c:pt>
                <c:pt idx="187">
                  <c:v>1.0182888983075922</c:v>
                </c:pt>
                <c:pt idx="188">
                  <c:v>1.0270760705993707</c:v>
                </c:pt>
                <c:pt idx="189">
                  <c:v>1.0852136225525895</c:v>
                </c:pt>
                <c:pt idx="190">
                  <c:v>1.1213000097929138</c:v>
                </c:pt>
                <c:pt idx="191">
                  <c:v>0.91987840673377375</c:v>
                </c:pt>
                <c:pt idx="192">
                  <c:v>0.92256313097395792</c:v>
                </c:pt>
                <c:pt idx="193">
                  <c:v>0.94750499879570138</c:v>
                </c:pt>
                <c:pt idx="194">
                  <c:v>0.94035112157152778</c:v>
                </c:pt>
                <c:pt idx="195">
                  <c:v>1.0227412565179108</c:v>
                </c:pt>
                <c:pt idx="196">
                  <c:v>1.0278843701590656</c:v>
                </c:pt>
                <c:pt idx="197">
                  <c:v>1.0866725394072667</c:v>
                </c:pt>
                <c:pt idx="198">
                  <c:v>1.0941474195318643</c:v>
                </c:pt>
                <c:pt idx="199">
                  <c:v>1.0746250761747129</c:v>
                </c:pt>
                <c:pt idx="200">
                  <c:v>1.0326354140531433</c:v>
                </c:pt>
                <c:pt idx="201">
                  <c:v>1.0274559068495888</c:v>
                </c:pt>
                <c:pt idx="202">
                  <c:v>1.0162063791947622</c:v>
                </c:pt>
                <c:pt idx="203">
                  <c:v>1.0116148768771036</c:v>
                </c:pt>
                <c:pt idx="204">
                  <c:v>1.0235325924505676</c:v>
                </c:pt>
                <c:pt idx="205">
                  <c:v>1.0287550481120069</c:v>
                </c:pt>
                <c:pt idx="206">
                  <c:v>0.9777623816558817</c:v>
                </c:pt>
                <c:pt idx="207">
                  <c:v>0.97353122154564087</c:v>
                </c:pt>
                <c:pt idx="208">
                  <c:v>0.9736581821565008</c:v>
                </c:pt>
                <c:pt idx="209">
                  <c:v>0.96273303337013938</c:v>
                </c:pt>
                <c:pt idx="210">
                  <c:v>1.0159367940834889</c:v>
                </c:pt>
                <c:pt idx="211">
                  <c:v>1.0132033676953556</c:v>
                </c:pt>
                <c:pt idx="212">
                  <c:v>1.0173476088276616</c:v>
                </c:pt>
                <c:pt idx="213">
                  <c:v>1.0050893937062051</c:v>
                </c:pt>
                <c:pt idx="214">
                  <c:v>1.018363468689804</c:v>
                </c:pt>
                <c:pt idx="215">
                  <c:v>1.0257130958495608</c:v>
                </c:pt>
                <c:pt idx="216">
                  <c:v>1.1234449755743667</c:v>
                </c:pt>
                <c:pt idx="217">
                  <c:v>1.1252989694183668</c:v>
                </c:pt>
                <c:pt idx="218">
                  <c:v>1.1030161467036419</c:v>
                </c:pt>
                <c:pt idx="219">
                  <c:v>1.0998688403365473</c:v>
                </c:pt>
                <c:pt idx="220">
                  <c:v>1.0733385929694514</c:v>
                </c:pt>
                <c:pt idx="221">
                  <c:v>1.0758243571715898</c:v>
                </c:pt>
                <c:pt idx="222">
                  <c:v>1.1365446145785632</c:v>
                </c:pt>
                <c:pt idx="223">
                  <c:v>1.1479029226594495</c:v>
                </c:pt>
                <c:pt idx="224">
                  <c:v>1.0881737372234643</c:v>
                </c:pt>
                <c:pt idx="225">
                  <c:v>1.088571603693917</c:v>
                </c:pt>
                <c:pt idx="226">
                  <c:v>1.0896167127919736</c:v>
                </c:pt>
                <c:pt idx="227">
                  <c:v>1.1018991090751382</c:v>
                </c:pt>
                <c:pt idx="228">
                  <c:v>1.151088789141814</c:v>
                </c:pt>
                <c:pt idx="229">
                  <c:v>1.1660483321382942</c:v>
                </c:pt>
                <c:pt idx="230">
                  <c:v>1.1858259306289203</c:v>
                </c:pt>
                <c:pt idx="231">
                  <c:v>1.1996444311853713</c:v>
                </c:pt>
                <c:pt idx="232">
                  <c:v>1.1927390129475479</c:v>
                </c:pt>
                <c:pt idx="233">
                  <c:v>1.352930472912633</c:v>
                </c:pt>
                <c:pt idx="234">
                  <c:v>1.3584350485840144</c:v>
                </c:pt>
                <c:pt idx="235">
                  <c:v>1.1790098174340176</c:v>
                </c:pt>
                <c:pt idx="236">
                  <c:v>1.1690548867149058</c:v>
                </c:pt>
                <c:pt idx="237">
                  <c:v>1.1540315963925318</c:v>
                </c:pt>
                <c:pt idx="238">
                  <c:v>1.1932588381016158</c:v>
                </c:pt>
                <c:pt idx="239">
                  <c:v>1.1448738650191894</c:v>
                </c:pt>
                <c:pt idx="240">
                  <c:v>1.1342576441328394</c:v>
                </c:pt>
                <c:pt idx="241">
                  <c:v>1.2402662851515909</c:v>
                </c:pt>
                <c:pt idx="242">
                  <c:v>1.2477145798689275</c:v>
                </c:pt>
                <c:pt idx="243">
                  <c:v>1.2631586946374982</c:v>
                </c:pt>
                <c:pt idx="244">
                  <c:v>1.2084312714734253</c:v>
                </c:pt>
                <c:pt idx="245">
                  <c:v>1.0951443689245657</c:v>
                </c:pt>
                <c:pt idx="246">
                  <c:v>1.0951731557359601</c:v>
                </c:pt>
                <c:pt idx="247">
                  <c:v>1.05299083412088</c:v>
                </c:pt>
                <c:pt idx="248">
                  <c:v>1.0555893155613818</c:v>
                </c:pt>
                <c:pt idx="249">
                  <c:v>1.2338236536529956</c:v>
                </c:pt>
                <c:pt idx="250">
                  <c:v>1.1983981941165995</c:v>
                </c:pt>
                <c:pt idx="251">
                  <c:v>1.2227602070329637</c:v>
                </c:pt>
                <c:pt idx="252">
                  <c:v>1.3187443812795041</c:v>
                </c:pt>
                <c:pt idx="253">
                  <c:v>1.2502924345849828</c:v>
                </c:pt>
                <c:pt idx="254">
                  <c:v>1.2626497183565157</c:v>
                </c:pt>
                <c:pt idx="255">
                  <c:v>1.1725303038029675</c:v>
                </c:pt>
                <c:pt idx="256">
                  <c:v>1.2008944597029021</c:v>
                </c:pt>
                <c:pt idx="257">
                  <c:v>1.1514149581404685</c:v>
                </c:pt>
                <c:pt idx="258">
                  <c:v>1.1588170155333191</c:v>
                </c:pt>
                <c:pt idx="259">
                  <c:v>1.1638849330848249</c:v>
                </c:pt>
                <c:pt idx="260">
                  <c:v>1.1846524453684426</c:v>
                </c:pt>
                <c:pt idx="261">
                  <c:v>1.2048218190481235</c:v>
                </c:pt>
                <c:pt idx="262">
                  <c:v>1.2067425110256405</c:v>
                </c:pt>
                <c:pt idx="263">
                  <c:v>1.1907183833400903</c:v>
                </c:pt>
                <c:pt idx="264">
                  <c:v>1.19376205312519</c:v>
                </c:pt>
                <c:pt idx="265">
                  <c:v>1.1672525024442764</c:v>
                </c:pt>
                <c:pt idx="266">
                  <c:v>1.1682436057274552</c:v>
                </c:pt>
                <c:pt idx="267">
                  <c:v>1.1006644806038486</c:v>
                </c:pt>
                <c:pt idx="268">
                  <c:v>1.0966162085020297</c:v>
                </c:pt>
                <c:pt idx="269">
                  <c:v>1.1077129692539709</c:v>
                </c:pt>
                <c:pt idx="270">
                  <c:v>0.97968775226174709</c:v>
                </c:pt>
                <c:pt idx="271">
                  <c:v>1.0079742685010156</c:v>
                </c:pt>
                <c:pt idx="272">
                  <c:v>1.0644838653370079</c:v>
                </c:pt>
                <c:pt idx="273">
                  <c:v>1.1013888480919032</c:v>
                </c:pt>
                <c:pt idx="274">
                  <c:v>1.0078551242465865</c:v>
                </c:pt>
                <c:pt idx="275">
                  <c:v>1.0176475186311835</c:v>
                </c:pt>
                <c:pt idx="276">
                  <c:v>0.78116525828991945</c:v>
                </c:pt>
                <c:pt idx="277">
                  <c:v>0.79232243819916248</c:v>
                </c:pt>
                <c:pt idx="278">
                  <c:v>0.85523996803084745</c:v>
                </c:pt>
                <c:pt idx="279">
                  <c:v>0.88262984205937201</c:v>
                </c:pt>
                <c:pt idx="280">
                  <c:v>0.8910512845072035</c:v>
                </c:pt>
                <c:pt idx="281">
                  <c:v>0.89882808148577453</c:v>
                </c:pt>
                <c:pt idx="282">
                  <c:v>0.81356711321250297</c:v>
                </c:pt>
                <c:pt idx="283">
                  <c:v>0.79513132789059671</c:v>
                </c:pt>
                <c:pt idx="284">
                  <c:v>0.86903622699813088</c:v>
                </c:pt>
                <c:pt idx="285">
                  <c:v>0.80596983831020153</c:v>
                </c:pt>
                <c:pt idx="286">
                  <c:v>0.76575148988942066</c:v>
                </c:pt>
                <c:pt idx="287">
                  <c:v>0.76171003293638717</c:v>
                </c:pt>
                <c:pt idx="288">
                  <c:v>0.60914679220910239</c:v>
                </c:pt>
                <c:pt idx="289">
                  <c:v>0.60671006489661339</c:v>
                </c:pt>
                <c:pt idx="290">
                  <c:v>0.55121067395933021</c:v>
                </c:pt>
                <c:pt idx="291">
                  <c:v>0.11838417753669002</c:v>
                </c:pt>
                <c:pt idx="292">
                  <c:v>0.20626858808686255</c:v>
                </c:pt>
                <c:pt idx="293">
                  <c:v>0.10986510399645626</c:v>
                </c:pt>
                <c:pt idx="294">
                  <c:v>7.1174631795642374E-2</c:v>
                </c:pt>
                <c:pt idx="295">
                  <c:v>0.42692913650173953</c:v>
                </c:pt>
                <c:pt idx="296">
                  <c:v>0.42801887779860492</c:v>
                </c:pt>
                <c:pt idx="297">
                  <c:v>0.35438786813932954</c:v>
                </c:pt>
                <c:pt idx="298">
                  <c:v>0.39412948909425605</c:v>
                </c:pt>
                <c:pt idx="299">
                  <c:v>0.46022391944098506</c:v>
                </c:pt>
                <c:pt idx="300">
                  <c:v>0.39761617799261401</c:v>
                </c:pt>
                <c:pt idx="301">
                  <c:v>0.24403625419504954</c:v>
                </c:pt>
                <c:pt idx="302">
                  <c:v>0.22757214853173563</c:v>
                </c:pt>
                <c:pt idx="303">
                  <c:v>0.14723499146493035</c:v>
                </c:pt>
                <c:pt idx="304">
                  <c:v>0.11830185044854659</c:v>
                </c:pt>
                <c:pt idx="305">
                  <c:v>0.35708518580655924</c:v>
                </c:pt>
                <c:pt idx="306">
                  <c:v>0.39723428933741417</c:v>
                </c:pt>
                <c:pt idx="307">
                  <c:v>0.39283969653657458</c:v>
                </c:pt>
                <c:pt idx="308">
                  <c:v>0.35493866814925212</c:v>
                </c:pt>
                <c:pt idx="309">
                  <c:v>0.18231502743156808</c:v>
                </c:pt>
                <c:pt idx="310">
                  <c:v>0.13025332793486041</c:v>
                </c:pt>
                <c:pt idx="311">
                  <c:v>6.3485688341237259E-2</c:v>
                </c:pt>
                <c:pt idx="312">
                  <c:v>-0.17345332031852648</c:v>
                </c:pt>
                <c:pt idx="313">
                  <c:v>-0.13935015202193407</c:v>
                </c:pt>
                <c:pt idx="314">
                  <c:v>-0.1768129282926631</c:v>
                </c:pt>
                <c:pt idx="315">
                  <c:v>-0.16406204699912222</c:v>
                </c:pt>
                <c:pt idx="316">
                  <c:v>-0.16039318987908804</c:v>
                </c:pt>
                <c:pt idx="317">
                  <c:v>-0.24018651444658939</c:v>
                </c:pt>
                <c:pt idx="318">
                  <c:v>-0.24085481963924343</c:v>
                </c:pt>
                <c:pt idx="319">
                  <c:v>-0.25712353017662931</c:v>
                </c:pt>
                <c:pt idx="320">
                  <c:v>-0.27838032543460572</c:v>
                </c:pt>
                <c:pt idx="321">
                  <c:v>-0.25852616055242417</c:v>
                </c:pt>
                <c:pt idx="322">
                  <c:v>-0.24457401390673367</c:v>
                </c:pt>
                <c:pt idx="323">
                  <c:v>-6.9668744248108996E-2</c:v>
                </c:pt>
                <c:pt idx="324">
                  <c:v>-9.6567387670060872E-2</c:v>
                </c:pt>
                <c:pt idx="325">
                  <c:v>-0.10423124527640583</c:v>
                </c:pt>
                <c:pt idx="326">
                  <c:v>-1.7424824158253659E-2</c:v>
                </c:pt>
                <c:pt idx="327">
                  <c:v>-1.1558132802287967E-2</c:v>
                </c:pt>
                <c:pt idx="328">
                  <c:v>-3.7694894148546584E-2</c:v>
                </c:pt>
                <c:pt idx="329">
                  <c:v>1.5145833527696211E-2</c:v>
                </c:pt>
                <c:pt idx="330">
                  <c:v>4.7318539039384572E-2</c:v>
                </c:pt>
                <c:pt idx="331">
                  <c:v>3.6335850832898781E-2</c:v>
                </c:pt>
                <c:pt idx="332">
                  <c:v>5.2020966222158446E-2</c:v>
                </c:pt>
                <c:pt idx="333">
                  <c:v>4.161097468734766E-2</c:v>
                </c:pt>
                <c:pt idx="334">
                  <c:v>5.8235646731212024E-2</c:v>
                </c:pt>
                <c:pt idx="335">
                  <c:v>3.8733173222920893E-2</c:v>
                </c:pt>
                <c:pt idx="336">
                  <c:v>3.9599519956729334E-2</c:v>
                </c:pt>
                <c:pt idx="337">
                  <c:v>1.4770671746864309E-2</c:v>
                </c:pt>
                <c:pt idx="338">
                  <c:v>1.7124913501906085E-2</c:v>
                </c:pt>
                <c:pt idx="339">
                  <c:v>-2.8947075307652028E-2</c:v>
                </c:pt>
                <c:pt idx="340">
                  <c:v>-5.7088305072701413E-2</c:v>
                </c:pt>
                <c:pt idx="341">
                  <c:v>-4.0774246419824751E-2</c:v>
                </c:pt>
                <c:pt idx="342">
                  <c:v>-3.9404810297185407E-2</c:v>
                </c:pt>
                <c:pt idx="343">
                  <c:v>-9.7765790101793856E-2</c:v>
                </c:pt>
                <c:pt idx="344">
                  <c:v>-7.8275972949408912E-2</c:v>
                </c:pt>
                <c:pt idx="345">
                  <c:v>0.50739987528628994</c:v>
                </c:pt>
                <c:pt idx="346">
                  <c:v>0.52270452688426772</c:v>
                </c:pt>
                <c:pt idx="347">
                  <c:v>0.68210702857897365</c:v>
                </c:pt>
                <c:pt idx="348">
                  <c:v>0.64042327813243749</c:v>
                </c:pt>
                <c:pt idx="349">
                  <c:v>0.62632285833655621</c:v>
                </c:pt>
                <c:pt idx="350">
                  <c:v>0.56822990858423084</c:v>
                </c:pt>
                <c:pt idx="351">
                  <c:v>0.90515180602028866</c:v>
                </c:pt>
                <c:pt idx="352">
                  <c:v>0.85588316849738577</c:v>
                </c:pt>
                <c:pt idx="353">
                  <c:v>0.91414817096254664</c:v>
                </c:pt>
                <c:pt idx="354">
                  <c:v>0.9466163830338632</c:v>
                </c:pt>
                <c:pt idx="355">
                  <c:v>1.2100516767698659</c:v>
                </c:pt>
                <c:pt idx="356">
                  <c:v>1.3797148316344436</c:v>
                </c:pt>
                <c:pt idx="357">
                  <c:v>1.3601221447082001</c:v>
                </c:pt>
                <c:pt idx="358">
                  <c:v>1.3529943547391026</c:v>
                </c:pt>
                <c:pt idx="359">
                  <c:v>1.3317145543916979</c:v>
                </c:pt>
                <c:pt idx="360">
                  <c:v>1.3777194118084359</c:v>
                </c:pt>
                <c:pt idx="361">
                  <c:v>1.5207051690641225</c:v>
                </c:pt>
                <c:pt idx="362">
                  <c:v>1.521855891605284</c:v>
                </c:pt>
                <c:pt idx="363">
                  <c:v>1.6544199206151466</c:v>
                </c:pt>
                <c:pt idx="364">
                  <c:v>1.6663327250254216</c:v>
                </c:pt>
                <c:pt idx="365">
                  <c:v>1.8010109670178938</c:v>
                </c:pt>
                <c:pt idx="366">
                  <c:v>1.7831606930709167</c:v>
                </c:pt>
                <c:pt idx="367">
                  <c:v>1.7531866794061293</c:v>
                </c:pt>
                <c:pt idx="368">
                  <c:v>1.97155397178099</c:v>
                </c:pt>
                <c:pt idx="369">
                  <c:v>1.9985108458625038</c:v>
                </c:pt>
                <c:pt idx="370">
                  <c:v>2.0853079000357146</c:v>
                </c:pt>
                <c:pt idx="371">
                  <c:v>2.1023538091597165</c:v>
                </c:pt>
                <c:pt idx="372">
                  <c:v>2.0866083240677527</c:v>
                </c:pt>
                <c:pt idx="373">
                  <c:v>2.027784269407487</c:v>
                </c:pt>
                <c:pt idx="374">
                  <c:v>2.1500079545580961</c:v>
                </c:pt>
                <c:pt idx="375">
                  <c:v>2.0480584912381876</c:v>
                </c:pt>
                <c:pt idx="376">
                  <c:v>2.0098713563331581</c:v>
                </c:pt>
                <c:pt idx="377">
                  <c:v>2.1200874869475625</c:v>
                </c:pt>
                <c:pt idx="378">
                  <c:v>2.0908568804288747</c:v>
                </c:pt>
                <c:pt idx="379">
                  <c:v>2.1566632772472318</c:v>
                </c:pt>
                <c:pt idx="380">
                  <c:v>2.1974693417438615</c:v>
                </c:pt>
                <c:pt idx="381">
                  <c:v>2.1993117811765295</c:v>
                </c:pt>
                <c:pt idx="382">
                  <c:v>2.250648951962011</c:v>
                </c:pt>
                <c:pt idx="383">
                  <c:v>1.984834027984794</c:v>
                </c:pt>
                <c:pt idx="384">
                  <c:v>2.0351109566140075</c:v>
                </c:pt>
                <c:pt idx="385">
                  <c:v>2.0067455244189398</c:v>
                </c:pt>
                <c:pt idx="386">
                  <c:v>2.0146150117899642</c:v>
                </c:pt>
                <c:pt idx="387">
                  <c:v>2.0493720717116051</c:v>
                </c:pt>
                <c:pt idx="388">
                  <c:v>2.1610702956428751</c:v>
                </c:pt>
                <c:pt idx="389">
                  <c:v>2.107158997820068</c:v>
                </c:pt>
                <c:pt idx="390">
                  <c:v>2.1239223864541636</c:v>
                </c:pt>
                <c:pt idx="391">
                  <c:v>2.0994525774530985</c:v>
                </c:pt>
                <c:pt idx="392">
                  <c:v>2.1319563429209936</c:v>
                </c:pt>
                <c:pt idx="393">
                  <c:v>2.1394701603001525</c:v>
                </c:pt>
                <c:pt idx="394">
                  <c:v>2.1431137218590828</c:v>
                </c:pt>
                <c:pt idx="395">
                  <c:v>2.1610499297114134</c:v>
                </c:pt>
                <c:pt idx="396">
                  <c:v>2.1573502801823645</c:v>
                </c:pt>
                <c:pt idx="397">
                  <c:v>2.2283249749304517</c:v>
                </c:pt>
                <c:pt idx="398">
                  <c:v>2.2354254910818905</c:v>
                </c:pt>
                <c:pt idx="399">
                  <c:v>2.2368582144825977</c:v>
                </c:pt>
                <c:pt idx="400">
                  <c:v>2.3442898880326055</c:v>
                </c:pt>
                <c:pt idx="401">
                  <c:v>2.3362151290453887</c:v>
                </c:pt>
                <c:pt idx="402">
                  <c:v>2.2749637385374095</c:v>
                </c:pt>
                <c:pt idx="403">
                  <c:v>2.369519956634766</c:v>
                </c:pt>
                <c:pt idx="404">
                  <c:v>2.6171917214136364</c:v>
                </c:pt>
                <c:pt idx="405">
                  <c:v>2.8173720469599064</c:v>
                </c:pt>
                <c:pt idx="406">
                  <c:v>2.4080329135892962</c:v>
                </c:pt>
                <c:pt idx="407">
                  <c:v>2.2694481430156235</c:v>
                </c:pt>
                <c:pt idx="408">
                  <c:v>2.3356418953992981</c:v>
                </c:pt>
                <c:pt idx="409">
                  <c:v>1.9149479786902266</c:v>
                </c:pt>
                <c:pt idx="410">
                  <c:v>1.9880682456187195</c:v>
                </c:pt>
                <c:pt idx="411">
                  <c:v>2.0095840950622117</c:v>
                </c:pt>
                <c:pt idx="412">
                  <c:v>1.82561661305251</c:v>
                </c:pt>
                <c:pt idx="413">
                  <c:v>1.800729721741577</c:v>
                </c:pt>
                <c:pt idx="414">
                  <c:v>1.7337422301190661</c:v>
                </c:pt>
                <c:pt idx="415">
                  <c:v>1.5398750825370082</c:v>
                </c:pt>
                <c:pt idx="416">
                  <c:v>1.379932925902696</c:v>
                </c:pt>
                <c:pt idx="417">
                  <c:v>1.3947287887065851</c:v>
                </c:pt>
                <c:pt idx="418">
                  <c:v>1.5359879134475558</c:v>
                </c:pt>
                <c:pt idx="419">
                  <c:v>1.5439445811490311</c:v>
                </c:pt>
                <c:pt idx="420">
                  <c:v>1.6199035046440708</c:v>
                </c:pt>
                <c:pt idx="421">
                  <c:v>1.3699508637683058</c:v>
                </c:pt>
                <c:pt idx="422">
                  <c:v>1.3751604732660225</c:v>
                </c:pt>
                <c:pt idx="423">
                  <c:v>1.2827940157885778</c:v>
                </c:pt>
                <c:pt idx="424">
                  <c:v>1.3151431945660825</c:v>
                </c:pt>
                <c:pt idx="425">
                  <c:v>1.6738104456839085</c:v>
                </c:pt>
                <c:pt idx="426">
                  <c:v>1.6950091676267414</c:v>
                </c:pt>
                <c:pt idx="427">
                  <c:v>1.7289642294513887</c:v>
                </c:pt>
                <c:pt idx="428">
                  <c:v>1.5257288558259432</c:v>
                </c:pt>
                <c:pt idx="429">
                  <c:v>1.5703352739064327</c:v>
                </c:pt>
                <c:pt idx="430">
                  <c:v>1.5627403839423288</c:v>
                </c:pt>
                <c:pt idx="431">
                  <c:v>1.5164787059797096</c:v>
                </c:pt>
                <c:pt idx="432">
                  <c:v>1.5156878840898038</c:v>
                </c:pt>
                <c:pt idx="433">
                  <c:v>1.475946243049854</c:v>
                </c:pt>
                <c:pt idx="434">
                  <c:v>1.3701685662505836</c:v>
                </c:pt>
                <c:pt idx="435">
                  <c:v>1.51140993711284</c:v>
                </c:pt>
                <c:pt idx="436">
                  <c:v>1.5309331262246628</c:v>
                </c:pt>
                <c:pt idx="437">
                  <c:v>1.5161754688749283</c:v>
                </c:pt>
                <c:pt idx="438">
                  <c:v>1.5236623819238633</c:v>
                </c:pt>
                <c:pt idx="439">
                  <c:v>1.3396216721548015</c:v>
                </c:pt>
                <c:pt idx="440">
                  <c:v>1.2837222035467935</c:v>
                </c:pt>
                <c:pt idx="441">
                  <c:v>1.3990837681710002</c:v>
                </c:pt>
                <c:pt idx="442">
                  <c:v>1.4574592026749171</c:v>
                </c:pt>
                <c:pt idx="443">
                  <c:v>1.7862308206929614</c:v>
                </c:pt>
                <c:pt idx="444">
                  <c:v>1.8200233672072919</c:v>
                </c:pt>
                <c:pt idx="445">
                  <c:v>2.0240606925018496</c:v>
                </c:pt>
                <c:pt idx="446">
                  <c:v>1.9506400389596237</c:v>
                </c:pt>
                <c:pt idx="447">
                  <c:v>1.9462786867808037</c:v>
                </c:pt>
                <c:pt idx="448">
                  <c:v>1.9872899031859972</c:v>
                </c:pt>
                <c:pt idx="449">
                  <c:v>2.0159620108550622</c:v>
                </c:pt>
                <c:pt idx="450">
                  <c:v>2.0150473695961093</c:v>
                </c:pt>
                <c:pt idx="451">
                  <c:v>2.0408844483569082</c:v>
                </c:pt>
                <c:pt idx="452">
                  <c:v>2.0004990423296398</c:v>
                </c:pt>
                <c:pt idx="453">
                  <c:v>1.9909017016374106</c:v>
                </c:pt>
                <c:pt idx="454">
                  <c:v>1.8881746237315953</c:v>
                </c:pt>
                <c:pt idx="455">
                  <c:v>1.7823918800247993</c:v>
                </c:pt>
                <c:pt idx="456">
                  <c:v>1.7973449338505221</c:v>
                </c:pt>
                <c:pt idx="457">
                  <c:v>1.7767101300673251</c:v>
                </c:pt>
                <c:pt idx="458">
                  <c:v>1.7977545953728535</c:v>
                </c:pt>
                <c:pt idx="459">
                  <c:v>1.7301428594964043</c:v>
                </c:pt>
                <c:pt idx="460">
                  <c:v>1.8165999788557119</c:v>
                </c:pt>
                <c:pt idx="461">
                  <c:v>1.8243559639998526</c:v>
                </c:pt>
                <c:pt idx="462">
                  <c:v>1.8274363383799204</c:v>
                </c:pt>
                <c:pt idx="463">
                  <c:v>1.8108886457897229</c:v>
                </c:pt>
                <c:pt idx="464">
                  <c:v>1.0297006543232756</c:v>
                </c:pt>
                <c:pt idx="465">
                  <c:v>1.0464025606466163</c:v>
                </c:pt>
                <c:pt idx="466">
                  <c:v>1.4550792963155383</c:v>
                </c:pt>
                <c:pt idx="467">
                  <c:v>1.3941704897209466</c:v>
                </c:pt>
                <c:pt idx="468">
                  <c:v>1.525594660013484</c:v>
                </c:pt>
                <c:pt idx="469">
                  <c:v>2.045140354975814</c:v>
                </c:pt>
                <c:pt idx="470">
                  <c:v>2.0234576023867992</c:v>
                </c:pt>
                <c:pt idx="471">
                  <c:v>1.7305553504064211</c:v>
                </c:pt>
                <c:pt idx="472">
                  <c:v>1.7605162871620552</c:v>
                </c:pt>
                <c:pt idx="473">
                  <c:v>1.396646457602934</c:v>
                </c:pt>
                <c:pt idx="474">
                  <c:v>1.2603943579353676</c:v>
                </c:pt>
                <c:pt idx="475">
                  <c:v>1.2428888772841749</c:v>
                </c:pt>
                <c:pt idx="476">
                  <c:v>1.161755298570065</c:v>
                </c:pt>
                <c:pt idx="477">
                  <c:v>1.0451170788590256</c:v>
                </c:pt>
                <c:pt idx="478">
                  <c:v>0.89489835317548538</c:v>
                </c:pt>
                <c:pt idx="479">
                  <c:v>0.80801960984249666</c:v>
                </c:pt>
                <c:pt idx="480">
                  <c:v>1.6661281929197009</c:v>
                </c:pt>
                <c:pt idx="481">
                  <c:v>2.2863281184666469</c:v>
                </c:pt>
                <c:pt idx="482">
                  <c:v>1.3660410797460061</c:v>
                </c:pt>
                <c:pt idx="483">
                  <c:v>1.3535248363405994</c:v>
                </c:pt>
                <c:pt idx="484">
                  <c:v>1.1561917835081872</c:v>
                </c:pt>
                <c:pt idx="485">
                  <c:v>0.34138108469692285</c:v>
                </c:pt>
                <c:pt idx="486">
                  <c:v>0.34369636232766704</c:v>
                </c:pt>
                <c:pt idx="487">
                  <c:v>0.37275414893116737</c:v>
                </c:pt>
                <c:pt idx="488">
                  <c:v>0.70431546252474253</c:v>
                </c:pt>
                <c:pt idx="489">
                  <c:v>0.77239835215471908</c:v>
                </c:pt>
                <c:pt idx="490">
                  <c:v>0.78560696671834529</c:v>
                </c:pt>
                <c:pt idx="491">
                  <c:v>0.80489443314540865</c:v>
                </c:pt>
                <c:pt idx="492">
                  <c:v>0.43685924957143302</c:v>
                </c:pt>
                <c:pt idx="493">
                  <c:v>5.9310103079856916E-2</c:v>
                </c:pt>
                <c:pt idx="494">
                  <c:v>0.12233059105808827</c:v>
                </c:pt>
                <c:pt idx="495">
                  <c:v>-0.10066505552214308</c:v>
                </c:pt>
                <c:pt idx="496">
                  <c:v>-4.0871956380713233E-3</c:v>
                </c:pt>
                <c:pt idx="497">
                  <c:v>1.4164145077337497E-2</c:v>
                </c:pt>
                <c:pt idx="498">
                  <c:v>9.0986998308806882E-2</c:v>
                </c:pt>
                <c:pt idx="499">
                  <c:v>0.26969596934986695</c:v>
                </c:pt>
                <c:pt idx="500">
                  <c:v>0.2795112229228609</c:v>
                </c:pt>
                <c:pt idx="501">
                  <c:v>0.19980916262391102</c:v>
                </c:pt>
                <c:pt idx="502">
                  <c:v>5.3698489276286822E-2</c:v>
                </c:pt>
                <c:pt idx="503">
                  <c:v>0.14640898610232786</c:v>
                </c:pt>
                <c:pt idx="504">
                  <c:v>-0.16832557472259493</c:v>
                </c:pt>
                <c:pt idx="505">
                  <c:v>-0.58959283590357803</c:v>
                </c:pt>
                <c:pt idx="506">
                  <c:v>-0.72344303514621922</c:v>
                </c:pt>
                <c:pt idx="507">
                  <c:v>-0.73092479914793396</c:v>
                </c:pt>
                <c:pt idx="508">
                  <c:v>-0.71535531643512162</c:v>
                </c:pt>
                <c:pt idx="509">
                  <c:v>-0.72275019510600158</c:v>
                </c:pt>
                <c:pt idx="510">
                  <c:v>-0.63035070857759889</c:v>
                </c:pt>
                <c:pt idx="511">
                  <c:v>-0.47355846815330344</c:v>
                </c:pt>
                <c:pt idx="512">
                  <c:v>-0.17249214294702025</c:v>
                </c:pt>
                <c:pt idx="513">
                  <c:v>-5.216879043500796E-2</c:v>
                </c:pt>
                <c:pt idx="514">
                  <c:v>9.3172196889725431E-2</c:v>
                </c:pt>
                <c:pt idx="515">
                  <c:v>0.11246764116238785</c:v>
                </c:pt>
                <c:pt idx="516">
                  <c:v>0.13798548530183444</c:v>
                </c:pt>
                <c:pt idx="517">
                  <c:v>3.7640618983692815E-2</c:v>
                </c:pt>
                <c:pt idx="518">
                  <c:v>9.3742965279942553E-2</c:v>
                </c:pt>
                <c:pt idx="519">
                  <c:v>6.5771034935686687E-2</c:v>
                </c:pt>
                <c:pt idx="520">
                  <c:v>-0.43817519591770843</c:v>
                </c:pt>
                <c:pt idx="521">
                  <c:v>-0.41427946473725508</c:v>
                </c:pt>
                <c:pt idx="522">
                  <c:v>-0.1719511939183978</c:v>
                </c:pt>
                <c:pt idx="523">
                  <c:v>-0.23169013473910535</c:v>
                </c:pt>
                <c:pt idx="524">
                  <c:v>-0.22241435967563064</c:v>
                </c:pt>
                <c:pt idx="525">
                  <c:v>-0.55654749679543958</c:v>
                </c:pt>
                <c:pt idx="526">
                  <c:v>0.27167497142234937</c:v>
                </c:pt>
                <c:pt idx="527">
                  <c:v>0.38413671569616997</c:v>
                </c:pt>
                <c:pt idx="528">
                  <c:v>0.29488859613588375</c:v>
                </c:pt>
                <c:pt idx="529">
                  <c:v>0.46726964096979823</c:v>
                </c:pt>
                <c:pt idx="530">
                  <c:v>0.37027437341308467</c:v>
                </c:pt>
                <c:pt idx="531">
                  <c:v>0.45465755447997908</c:v>
                </c:pt>
                <c:pt idx="532">
                  <c:v>0.48449214242901345</c:v>
                </c:pt>
                <c:pt idx="533">
                  <c:v>0.54970908583159028</c:v>
                </c:pt>
                <c:pt idx="534">
                  <c:v>0.61041454006856055</c:v>
                </c:pt>
                <c:pt idx="535">
                  <c:v>0.61343886926903346</c:v>
                </c:pt>
                <c:pt idx="536">
                  <c:v>0.61226171014350084</c:v>
                </c:pt>
                <c:pt idx="537">
                  <c:v>0.62853528248361157</c:v>
                </c:pt>
                <c:pt idx="538">
                  <c:v>0.61684825053246817</c:v>
                </c:pt>
                <c:pt idx="539">
                  <c:v>0.70349849451017898</c:v>
                </c:pt>
                <c:pt idx="540">
                  <c:v>0.6497815259412919</c:v>
                </c:pt>
                <c:pt idx="541">
                  <c:v>0.57948982943149996</c:v>
                </c:pt>
                <c:pt idx="542">
                  <c:v>0.7518438892694036</c:v>
                </c:pt>
                <c:pt idx="543">
                  <c:v>0.76100172521131038</c:v>
                </c:pt>
                <c:pt idx="544">
                  <c:v>0.81121200706556174</c:v>
                </c:pt>
                <c:pt idx="545">
                  <c:v>0.80238870425528785</c:v>
                </c:pt>
                <c:pt idx="546">
                  <c:v>0.80327022137396076</c:v>
                </c:pt>
                <c:pt idx="547">
                  <c:v>0.80515566640625902</c:v>
                </c:pt>
                <c:pt idx="548">
                  <c:v>0.78537161002101719</c:v>
                </c:pt>
                <c:pt idx="549">
                  <c:v>0.7610193959099657</c:v>
                </c:pt>
                <c:pt idx="550">
                  <c:v>0.76195577071286669</c:v>
                </c:pt>
                <c:pt idx="551">
                  <c:v>0.81430533304073782</c:v>
                </c:pt>
                <c:pt idx="552">
                  <c:v>0.82264896003206489</c:v>
                </c:pt>
                <c:pt idx="553">
                  <c:v>0.88858535407711248</c:v>
                </c:pt>
                <c:pt idx="554">
                  <c:v>0.87749255296866857</c:v>
                </c:pt>
                <c:pt idx="555">
                  <c:v>0.85939392106047796</c:v>
                </c:pt>
                <c:pt idx="556">
                  <c:v>0.85442382995632626</c:v>
                </c:pt>
                <c:pt idx="557">
                  <c:v>0.84278306403891567</c:v>
                </c:pt>
                <c:pt idx="558">
                  <c:v>0.84777878872643342</c:v>
                </c:pt>
                <c:pt idx="559">
                  <c:v>0.78130310948153792</c:v>
                </c:pt>
                <c:pt idx="560">
                  <c:v>0.72973311776723626</c:v>
                </c:pt>
                <c:pt idx="561">
                  <c:v>0.74159803501210586</c:v>
                </c:pt>
                <c:pt idx="562">
                  <c:v>0.75402256914304888</c:v>
                </c:pt>
                <c:pt idx="563">
                  <c:v>0.78788876556814935</c:v>
                </c:pt>
                <c:pt idx="564">
                  <c:v>0.75353977359039592</c:v>
                </c:pt>
                <c:pt idx="565">
                  <c:v>0.86307468288330891</c:v>
                </c:pt>
                <c:pt idx="566">
                  <c:v>0.88467563516052961</c:v>
                </c:pt>
                <c:pt idx="567">
                  <c:v>0.92893579356082989</c:v>
                </c:pt>
                <c:pt idx="568">
                  <c:v>0.88159701897526233</c:v>
                </c:pt>
                <c:pt idx="569">
                  <c:v>0.87898764461390211</c:v>
                </c:pt>
                <c:pt idx="570">
                  <c:v>0.88244128942168087</c:v>
                </c:pt>
                <c:pt idx="571">
                  <c:v>0.87422699936144754</c:v>
                </c:pt>
                <c:pt idx="572">
                  <c:v>0.84020409914807603</c:v>
                </c:pt>
                <c:pt idx="573">
                  <c:v>0.83971282734307451</c:v>
                </c:pt>
                <c:pt idx="574">
                  <c:v>0.83730951855414371</c:v>
                </c:pt>
                <c:pt idx="575">
                  <c:v>0.84936985549101796</c:v>
                </c:pt>
                <c:pt idx="576">
                  <c:v>0.85638325280649508</c:v>
                </c:pt>
                <c:pt idx="577">
                  <c:v>0.86346670116405067</c:v>
                </c:pt>
                <c:pt idx="578">
                  <c:v>0.87265206921634775</c:v>
                </c:pt>
                <c:pt idx="579">
                  <c:v>0.8742027703493046</c:v>
                </c:pt>
                <c:pt idx="580">
                  <c:v>0.9111233859859702</c:v>
                </c:pt>
                <c:pt idx="581">
                  <c:v>0.90956211674616694</c:v>
                </c:pt>
                <c:pt idx="582">
                  <c:v>0.87536708780606043</c:v>
                </c:pt>
                <c:pt idx="583">
                  <c:v>0.8730041993258697</c:v>
                </c:pt>
                <c:pt idx="584">
                  <c:v>0.86105828554372188</c:v>
                </c:pt>
                <c:pt idx="585">
                  <c:v>0.93221514485779122</c:v>
                </c:pt>
                <c:pt idx="586">
                  <c:v>0.88498066670282682</c:v>
                </c:pt>
                <c:pt idx="587">
                  <c:v>0.86274382270437389</c:v>
                </c:pt>
                <c:pt idx="588">
                  <c:v>0.83802673597519373</c:v>
                </c:pt>
                <c:pt idx="589">
                  <c:v>0.84086732931765173</c:v>
                </c:pt>
                <c:pt idx="590">
                  <c:v>0.92107626931938347</c:v>
                </c:pt>
                <c:pt idx="591">
                  <c:v>0.81093341463288982</c:v>
                </c:pt>
                <c:pt idx="592">
                  <c:v>0.83296478690960341</c:v>
                </c:pt>
                <c:pt idx="593">
                  <c:v>0.80056432997942506</c:v>
                </c:pt>
                <c:pt idx="594">
                  <c:v>0.77267670014938816</c:v>
                </c:pt>
                <c:pt idx="595">
                  <c:v>0.76196685852943347</c:v>
                </c:pt>
                <c:pt idx="596">
                  <c:v>0.76801012793759893</c:v>
                </c:pt>
                <c:pt idx="597">
                  <c:v>0.76353206097218829</c:v>
                </c:pt>
                <c:pt idx="598">
                  <c:v>0.77704066230510116</c:v>
                </c:pt>
                <c:pt idx="599">
                  <c:v>0.70635309454935524</c:v>
                </c:pt>
                <c:pt idx="600">
                  <c:v>0.66073920962120891</c:v>
                </c:pt>
                <c:pt idx="601">
                  <c:v>0.70101055941358115</c:v>
                </c:pt>
                <c:pt idx="602">
                  <c:v>0.62703771629675231</c:v>
                </c:pt>
                <c:pt idx="603">
                  <c:v>0.61269840803355602</c:v>
                </c:pt>
                <c:pt idx="604">
                  <c:v>0.62310765691112846</c:v>
                </c:pt>
                <c:pt idx="605">
                  <c:v>0.67589679456773233</c:v>
                </c:pt>
                <c:pt idx="606">
                  <c:v>0.66827474680122156</c:v>
                </c:pt>
                <c:pt idx="607">
                  <c:v>0.65618409138240597</c:v>
                </c:pt>
                <c:pt idx="608">
                  <c:v>0.6506888439394376</c:v>
                </c:pt>
                <c:pt idx="609">
                  <c:v>0.65498136570845145</c:v>
                </c:pt>
                <c:pt idx="610">
                  <c:v>0.64226209053524863</c:v>
                </c:pt>
                <c:pt idx="611">
                  <c:v>0.58640486694594895</c:v>
                </c:pt>
                <c:pt idx="612">
                  <c:v>0.60216376983809639</c:v>
                </c:pt>
                <c:pt idx="613">
                  <c:v>0.60356032944061999</c:v>
                </c:pt>
                <c:pt idx="614">
                  <c:v>0.62365517742398002</c:v>
                </c:pt>
                <c:pt idx="615">
                  <c:v>0.64082583690075146</c:v>
                </c:pt>
                <c:pt idx="616">
                  <c:v>0.64827967608611137</c:v>
                </c:pt>
                <c:pt idx="617">
                  <c:v>0.65338841085064137</c:v>
                </c:pt>
                <c:pt idx="618">
                  <c:v>0.59085069182240835</c:v>
                </c:pt>
                <c:pt idx="619">
                  <c:v>0.65438579821014187</c:v>
                </c:pt>
                <c:pt idx="620">
                  <c:v>0.76451155678095528</c:v>
                </c:pt>
                <c:pt idx="621">
                  <c:v>0.61811857685993477</c:v>
                </c:pt>
                <c:pt idx="622">
                  <c:v>0.59885583633322637</c:v>
                </c:pt>
                <c:pt idx="623">
                  <c:v>0.49860778737617656</c:v>
                </c:pt>
                <c:pt idx="624">
                  <c:v>0.59111184357513746</c:v>
                </c:pt>
                <c:pt idx="625">
                  <c:v>0.36739361492922135</c:v>
                </c:pt>
                <c:pt idx="626">
                  <c:v>0.40872486306169303</c:v>
                </c:pt>
                <c:pt idx="627">
                  <c:v>0.28285231400188671</c:v>
                </c:pt>
                <c:pt idx="628">
                  <c:v>0.39000841566016092</c:v>
                </c:pt>
                <c:pt idx="629">
                  <c:v>0.3713974551577835</c:v>
                </c:pt>
                <c:pt idx="630">
                  <c:v>0.46089469093416496</c:v>
                </c:pt>
                <c:pt idx="631">
                  <c:v>0.53438478776095755</c:v>
                </c:pt>
                <c:pt idx="632">
                  <c:v>0.54190175808452901</c:v>
                </c:pt>
                <c:pt idx="633">
                  <c:v>0.59681752542307387</c:v>
                </c:pt>
                <c:pt idx="634">
                  <c:v>0.55373729510159786</c:v>
                </c:pt>
                <c:pt idx="635">
                  <c:v>0.42060975384806298</c:v>
                </c:pt>
                <c:pt idx="636">
                  <c:v>0.42034074363157087</c:v>
                </c:pt>
                <c:pt idx="637">
                  <c:v>0.39516041800751683</c:v>
                </c:pt>
                <c:pt idx="638">
                  <c:v>0.3627535448299003</c:v>
                </c:pt>
                <c:pt idx="639">
                  <c:v>0.34825361438435848</c:v>
                </c:pt>
                <c:pt idx="640">
                  <c:v>0.38633979868687224</c:v>
                </c:pt>
                <c:pt idx="641">
                  <c:v>0.41220908072823575</c:v>
                </c:pt>
                <c:pt idx="642">
                  <c:v>0.42923165296227828</c:v>
                </c:pt>
                <c:pt idx="643">
                  <c:v>0.42186877003277201</c:v>
                </c:pt>
                <c:pt idx="644">
                  <c:v>0.44383586648180084</c:v>
                </c:pt>
                <c:pt idx="645">
                  <c:v>0.41482306007819869</c:v>
                </c:pt>
                <c:pt idx="646">
                  <c:v>0.44149719918726049</c:v>
                </c:pt>
                <c:pt idx="647">
                  <c:v>0.51238211517689725</c:v>
                </c:pt>
                <c:pt idx="648">
                  <c:v>0.76120733039902388</c:v>
                </c:pt>
                <c:pt idx="649">
                  <c:v>0.70355642066893043</c:v>
                </c:pt>
                <c:pt idx="650">
                  <c:v>0.74992724710562675</c:v>
                </c:pt>
                <c:pt idx="651">
                  <c:v>1.0591610949025594</c:v>
                </c:pt>
                <c:pt idx="652">
                  <c:v>0.99388982986412477</c:v>
                </c:pt>
                <c:pt idx="653">
                  <c:v>0.98982727444172025</c:v>
                </c:pt>
                <c:pt idx="654">
                  <c:v>0.97902037431625544</c:v>
                </c:pt>
                <c:pt idx="655">
                  <c:v>1.0896109652133878</c:v>
                </c:pt>
                <c:pt idx="656">
                  <c:v>0.917358704881853</c:v>
                </c:pt>
                <c:pt idx="657">
                  <c:v>0.90957135204823358</c:v>
                </c:pt>
                <c:pt idx="658">
                  <c:v>0.84804241566150618</c:v>
                </c:pt>
                <c:pt idx="659">
                  <c:v>0.81496628897439427</c:v>
                </c:pt>
                <c:pt idx="660">
                  <c:v>0.81940887214266755</c:v>
                </c:pt>
                <c:pt idx="661">
                  <c:v>0.8709990988074513</c:v>
                </c:pt>
                <c:pt idx="662">
                  <c:v>0.87840879067206834</c:v>
                </c:pt>
                <c:pt idx="663">
                  <c:v>0.86277086732269903</c:v>
                </c:pt>
                <c:pt idx="664">
                  <c:v>0.61519968260002167</c:v>
                </c:pt>
                <c:pt idx="665">
                  <c:v>0.48756174338342556</c:v>
                </c:pt>
                <c:pt idx="666">
                  <c:v>0.43605673657708482</c:v>
                </c:pt>
                <c:pt idx="667">
                  <c:v>0.355616519260115</c:v>
                </c:pt>
                <c:pt idx="668">
                  <c:v>0.40203787451943584</c:v>
                </c:pt>
                <c:pt idx="669">
                  <c:v>0.3500017161059541</c:v>
                </c:pt>
                <c:pt idx="670">
                  <c:v>0.44084499755506124</c:v>
                </c:pt>
                <c:pt idx="671">
                  <c:v>0.43005507837253537</c:v>
                </c:pt>
                <c:pt idx="672">
                  <c:v>0.45079286954691666</c:v>
                </c:pt>
                <c:pt idx="673">
                  <c:v>0.44352658774576964</c:v>
                </c:pt>
                <c:pt idx="674">
                  <c:v>0.35378537718331649</c:v>
                </c:pt>
                <c:pt idx="675">
                  <c:v>0.30039444254690884</c:v>
                </c:pt>
                <c:pt idx="676">
                  <c:v>0.27768868711348915</c:v>
                </c:pt>
                <c:pt idx="677">
                  <c:v>0.24228480085534623</c:v>
                </c:pt>
                <c:pt idx="678">
                  <c:v>0.28145244816311588</c:v>
                </c:pt>
                <c:pt idx="679">
                  <c:v>0.31502215299254699</c:v>
                </c:pt>
                <c:pt idx="680">
                  <c:v>0.31155121313694062</c:v>
                </c:pt>
                <c:pt idx="681">
                  <c:v>0.45281043302241553</c:v>
                </c:pt>
                <c:pt idx="682">
                  <c:v>0.47202702609189601</c:v>
                </c:pt>
                <c:pt idx="683">
                  <c:v>0.44986405903985283</c:v>
                </c:pt>
                <c:pt idx="684">
                  <c:v>0.47006325111709496</c:v>
                </c:pt>
                <c:pt idx="685">
                  <c:v>0.30900776935880242</c:v>
                </c:pt>
                <c:pt idx="686">
                  <c:v>9.6344875587635034E-2</c:v>
                </c:pt>
                <c:pt idx="687">
                  <c:v>0.14866635341458292</c:v>
                </c:pt>
                <c:pt idx="688">
                  <c:v>0.14488264954484098</c:v>
                </c:pt>
                <c:pt idx="689">
                  <c:v>0.16397610064929785</c:v>
                </c:pt>
                <c:pt idx="690">
                  <c:v>-0.17162147129689795</c:v>
                </c:pt>
                <c:pt idx="691">
                  <c:v>-0.42708671718410562</c:v>
                </c:pt>
                <c:pt idx="692">
                  <c:v>-0.34852397952376452</c:v>
                </c:pt>
                <c:pt idx="693">
                  <c:v>-0.37254321057321721</c:v>
                </c:pt>
                <c:pt idx="694">
                  <c:v>-0.2900136874780837</c:v>
                </c:pt>
                <c:pt idx="695">
                  <c:v>7.6058175969410946E-3</c:v>
                </c:pt>
                <c:pt idx="696">
                  <c:v>1.6040897558459701E-2</c:v>
                </c:pt>
                <c:pt idx="697">
                  <c:v>-1.1907017871335379E-2</c:v>
                </c:pt>
                <c:pt idx="698">
                  <c:v>0.72142871410487219</c:v>
                </c:pt>
                <c:pt idx="699">
                  <c:v>0.81064917374929057</c:v>
                </c:pt>
                <c:pt idx="700">
                  <c:v>0.86649070122318472</c:v>
                </c:pt>
                <c:pt idx="701">
                  <c:v>0.81259003224561721</c:v>
                </c:pt>
                <c:pt idx="702">
                  <c:v>0.98473833221838158</c:v>
                </c:pt>
                <c:pt idx="703">
                  <c:v>1.0075923158234024</c:v>
                </c:pt>
                <c:pt idx="704">
                  <c:v>1.0945672519517478</c:v>
                </c:pt>
                <c:pt idx="705">
                  <c:v>1.1156395112481676</c:v>
                </c:pt>
                <c:pt idx="706">
                  <c:v>1.1204208976879479</c:v>
                </c:pt>
                <c:pt idx="707">
                  <c:v>1.0925673129723839</c:v>
                </c:pt>
                <c:pt idx="708">
                  <c:v>1.5034124522333907</c:v>
                </c:pt>
                <c:pt idx="709">
                  <c:v>1.5736773350583746</c:v>
                </c:pt>
                <c:pt idx="710">
                  <c:v>1.6350786401404787</c:v>
                </c:pt>
                <c:pt idx="711">
                  <c:v>1.5425199722968701</c:v>
                </c:pt>
                <c:pt idx="712">
                  <c:v>1.5396810237768117</c:v>
                </c:pt>
                <c:pt idx="713">
                  <c:v>1.5033085275339475</c:v>
                </c:pt>
                <c:pt idx="714">
                  <c:v>1.4565194093444647</c:v>
                </c:pt>
                <c:pt idx="715">
                  <c:v>1.4596986957568587</c:v>
                </c:pt>
                <c:pt idx="716">
                  <c:v>1.5031877442847277</c:v>
                </c:pt>
                <c:pt idx="717">
                  <c:v>1.4389352805401259</c:v>
                </c:pt>
                <c:pt idx="718">
                  <c:v>1.317683554388527</c:v>
                </c:pt>
                <c:pt idx="719">
                  <c:v>1.3478392752898054</c:v>
                </c:pt>
                <c:pt idx="720">
                  <c:v>1.5274074665327684</c:v>
                </c:pt>
                <c:pt idx="721">
                  <c:v>1.5205716033553449</c:v>
                </c:pt>
                <c:pt idx="722">
                  <c:v>1.5136337440922301</c:v>
                </c:pt>
                <c:pt idx="723">
                  <c:v>1.4846827026365528</c:v>
                </c:pt>
                <c:pt idx="724">
                  <c:v>1.3472423416130546</c:v>
                </c:pt>
                <c:pt idx="725">
                  <c:v>1.3275473315818445</c:v>
                </c:pt>
                <c:pt idx="726">
                  <c:v>1.3738857797040522</c:v>
                </c:pt>
                <c:pt idx="727">
                  <c:v>1.3851786203625471</c:v>
                </c:pt>
                <c:pt idx="728">
                  <c:v>1.4094328491046042</c:v>
                </c:pt>
                <c:pt idx="729">
                  <c:v>1.4236235636912189</c:v>
                </c:pt>
                <c:pt idx="730">
                  <c:v>1.4216332593420904</c:v>
                </c:pt>
                <c:pt idx="731">
                  <c:v>1.3837232685225886</c:v>
                </c:pt>
                <c:pt idx="732">
                  <c:v>1.3835904759824138</c:v>
                </c:pt>
                <c:pt idx="733">
                  <c:v>1.383402104905548</c:v>
                </c:pt>
                <c:pt idx="734">
                  <c:v>1.3597641287086268</c:v>
                </c:pt>
                <c:pt idx="735">
                  <c:v>1.4075670562071831</c:v>
                </c:pt>
                <c:pt idx="736">
                  <c:v>1.2218279742020528</c:v>
                </c:pt>
                <c:pt idx="737">
                  <c:v>1.2244125914289623</c:v>
                </c:pt>
                <c:pt idx="738">
                  <c:v>1.2077825060871028</c:v>
                </c:pt>
                <c:pt idx="739">
                  <c:v>1.2097347631424853</c:v>
                </c:pt>
                <c:pt idx="740">
                  <c:v>1.219866511763454</c:v>
                </c:pt>
                <c:pt idx="741">
                  <c:v>1.2298627467447232</c:v>
                </c:pt>
                <c:pt idx="742">
                  <c:v>1.2286097382981451</c:v>
                </c:pt>
                <c:pt idx="743">
                  <c:v>1.215997899291011</c:v>
                </c:pt>
                <c:pt idx="744">
                  <c:v>1.2251320424048877</c:v>
                </c:pt>
                <c:pt idx="745">
                  <c:v>1.2176265104141457</c:v>
                </c:pt>
                <c:pt idx="746">
                  <c:v>1.2492176717936911</c:v>
                </c:pt>
                <c:pt idx="747">
                  <c:v>1.2599178293138851</c:v>
                </c:pt>
                <c:pt idx="748">
                  <c:v>1.2949713751076777</c:v>
                </c:pt>
                <c:pt idx="749">
                  <c:v>1.2163713729386403</c:v>
                </c:pt>
                <c:pt idx="750">
                  <c:v>1.1294884851199218</c:v>
                </c:pt>
                <c:pt idx="751">
                  <c:v>1.1081911846039865</c:v>
                </c:pt>
                <c:pt idx="752">
                  <c:v>1.1106026126658555</c:v>
                </c:pt>
                <c:pt idx="753">
                  <c:v>1.0929249456806562</c:v>
                </c:pt>
                <c:pt idx="754">
                  <c:v>1.1101016574489728</c:v>
                </c:pt>
                <c:pt idx="755">
                  <c:v>1.0400261405639679</c:v>
                </c:pt>
                <c:pt idx="756">
                  <c:v>1.0507794077856067</c:v>
                </c:pt>
                <c:pt idx="757">
                  <c:v>1.0725520897842751</c:v>
                </c:pt>
                <c:pt idx="758">
                  <c:v>1.0777537570491869</c:v>
                </c:pt>
                <c:pt idx="759">
                  <c:v>1.0713236229154008</c:v>
                </c:pt>
                <c:pt idx="760">
                  <c:v>1.0516836144125439</c:v>
                </c:pt>
                <c:pt idx="761">
                  <c:v>1.0641504202019272</c:v>
                </c:pt>
                <c:pt idx="762">
                  <c:v>1.0156176862124711</c:v>
                </c:pt>
                <c:pt idx="763">
                  <c:v>1.0212220809177754</c:v>
                </c:pt>
                <c:pt idx="764">
                  <c:v>1.0278438960739764</c:v>
                </c:pt>
                <c:pt idx="765">
                  <c:v>1.025682809073494</c:v>
                </c:pt>
                <c:pt idx="766">
                  <c:v>1.0430067541401324</c:v>
                </c:pt>
                <c:pt idx="767">
                  <c:v>1.0896667402161009</c:v>
                </c:pt>
                <c:pt idx="768">
                  <c:v>0.96231162481792565</c:v>
                </c:pt>
                <c:pt idx="769">
                  <c:v>0.91554916537821107</c:v>
                </c:pt>
                <c:pt idx="770">
                  <c:v>0.86387159944702085</c:v>
                </c:pt>
                <c:pt idx="771">
                  <c:v>0.88877168264928996</c:v>
                </c:pt>
                <c:pt idx="772">
                  <c:v>0.86362573488301286</c:v>
                </c:pt>
                <c:pt idx="773">
                  <c:v>0.84989374286107733</c:v>
                </c:pt>
                <c:pt idx="774">
                  <c:v>0.87874312370463514</c:v>
                </c:pt>
                <c:pt idx="775">
                  <c:v>0.87511535259387851</c:v>
                </c:pt>
                <c:pt idx="776">
                  <c:v>0.87637022385369834</c:v>
                </c:pt>
                <c:pt idx="777">
                  <c:v>0.8897089822994414</c:v>
                </c:pt>
                <c:pt idx="778">
                  <c:v>0.92264295164496468</c:v>
                </c:pt>
                <c:pt idx="779">
                  <c:v>0.93727088127732439</c:v>
                </c:pt>
                <c:pt idx="780">
                  <c:v>0.8493563853568783</c:v>
                </c:pt>
                <c:pt idx="781">
                  <c:v>0.82702169195304032</c:v>
                </c:pt>
                <c:pt idx="782">
                  <c:v>0.82875528796312481</c:v>
                </c:pt>
                <c:pt idx="783">
                  <c:v>0.84492859917831431</c:v>
                </c:pt>
                <c:pt idx="784">
                  <c:v>0.90054234742436445</c:v>
                </c:pt>
                <c:pt idx="785">
                  <c:v>0.90946828991768747</c:v>
                </c:pt>
                <c:pt idx="786">
                  <c:v>0.86924347928029644</c:v>
                </c:pt>
                <c:pt idx="787">
                  <c:v>0.87444654011932577</c:v>
                </c:pt>
                <c:pt idx="788">
                  <c:v>0.86352084136251239</c:v>
                </c:pt>
                <c:pt idx="789">
                  <c:v>0.86851460757610455</c:v>
                </c:pt>
                <c:pt idx="790">
                  <c:v>0.85815383080151464</c:v>
                </c:pt>
                <c:pt idx="791">
                  <c:v>0.87084556083798015</c:v>
                </c:pt>
                <c:pt idx="792">
                  <c:v>0.84901094514245989</c:v>
                </c:pt>
                <c:pt idx="793">
                  <c:v>0.84739911365906007</c:v>
                </c:pt>
                <c:pt idx="794">
                  <c:v>0.95442472018087599</c:v>
                </c:pt>
                <c:pt idx="795">
                  <c:v>0.93625958041218305</c:v>
                </c:pt>
                <c:pt idx="796">
                  <c:v>1.0470569031855306</c:v>
                </c:pt>
                <c:pt idx="797">
                  <c:v>1.0725357924549859</c:v>
                </c:pt>
                <c:pt idx="798">
                  <c:v>1.0860395824236668</c:v>
                </c:pt>
                <c:pt idx="799">
                  <c:v>1.0871454061698833</c:v>
                </c:pt>
                <c:pt idx="800">
                  <c:v>1.0638296455434353</c:v>
                </c:pt>
                <c:pt idx="801">
                  <c:v>1.0571097404111869</c:v>
                </c:pt>
                <c:pt idx="802">
                  <c:v>1.0502338695246254</c:v>
                </c:pt>
                <c:pt idx="803">
                  <c:v>1.0429667728589072</c:v>
                </c:pt>
                <c:pt idx="804">
                  <c:v>1.0204797745834264</c:v>
                </c:pt>
                <c:pt idx="805">
                  <c:v>1.0261871416135739</c:v>
                </c:pt>
                <c:pt idx="806">
                  <c:v>0.97172179170204354</c:v>
                </c:pt>
                <c:pt idx="807">
                  <c:v>0.92622860535952301</c:v>
                </c:pt>
                <c:pt idx="808">
                  <c:v>0.84584807730838474</c:v>
                </c:pt>
                <c:pt idx="809">
                  <c:v>0.94264809278415207</c:v>
                </c:pt>
                <c:pt idx="810">
                  <c:v>1.0783894153916447</c:v>
                </c:pt>
                <c:pt idx="811">
                  <c:v>1.1123534809858835</c:v>
                </c:pt>
                <c:pt idx="812">
                  <c:v>1.1301489362545882</c:v>
                </c:pt>
                <c:pt idx="813">
                  <c:v>1.1592903349821446</c:v>
                </c:pt>
                <c:pt idx="814">
                  <c:v>1.1636944356376469</c:v>
                </c:pt>
                <c:pt idx="815">
                  <c:v>1.4590860288429304</c:v>
                </c:pt>
                <c:pt idx="816">
                  <c:v>1.6112769989872466</c:v>
                </c:pt>
                <c:pt idx="817">
                  <c:v>1.550050357977931</c:v>
                </c:pt>
                <c:pt idx="818">
                  <c:v>1.4959314815104237</c:v>
                </c:pt>
                <c:pt idx="819">
                  <c:v>1.5277160674509105</c:v>
                </c:pt>
                <c:pt idx="820">
                  <c:v>1.5208833195212634</c:v>
                </c:pt>
                <c:pt idx="821">
                  <c:v>1.5385158649354969</c:v>
                </c:pt>
                <c:pt idx="822">
                  <c:v>1.5762686874461247</c:v>
                </c:pt>
                <c:pt idx="823">
                  <c:v>1.5907630230805048</c:v>
                </c:pt>
                <c:pt idx="824">
                  <c:v>1.6102964782971081</c:v>
                </c:pt>
                <c:pt idx="825">
                  <c:v>1.632767821168706</c:v>
                </c:pt>
                <c:pt idx="826">
                  <c:v>1.6171326350127393</c:v>
                </c:pt>
                <c:pt idx="827">
                  <c:v>1.3010355138735614</c:v>
                </c:pt>
                <c:pt idx="828">
                  <c:v>1.2972315098120466</c:v>
                </c:pt>
                <c:pt idx="829">
                  <c:v>1.3146901654059047</c:v>
                </c:pt>
                <c:pt idx="830">
                  <c:v>1.3620454515928357</c:v>
                </c:pt>
                <c:pt idx="831">
                  <c:v>1.3820147945693828</c:v>
                </c:pt>
                <c:pt idx="832">
                  <c:v>1.4134053222131107</c:v>
                </c:pt>
                <c:pt idx="833">
                  <c:v>1.6011834727533434</c:v>
                </c:pt>
                <c:pt idx="834">
                  <c:v>1.5079747024013925</c:v>
                </c:pt>
                <c:pt idx="835">
                  <c:v>1.5041551546537437</c:v>
                </c:pt>
                <c:pt idx="836">
                  <c:v>1.5787609391147566</c:v>
                </c:pt>
                <c:pt idx="837">
                  <c:v>1.6210040573393254</c:v>
                </c:pt>
                <c:pt idx="838">
                  <c:v>1.5001603488764406</c:v>
                </c:pt>
                <c:pt idx="839">
                  <c:v>1.3100719246171932</c:v>
                </c:pt>
                <c:pt idx="840">
                  <c:v>1.0952580978720658</c:v>
                </c:pt>
                <c:pt idx="841">
                  <c:v>1.1129773881326435</c:v>
                </c:pt>
                <c:pt idx="842">
                  <c:v>1.2824178948763838</c:v>
                </c:pt>
                <c:pt idx="843">
                  <c:v>1.2792895508367368</c:v>
                </c:pt>
                <c:pt idx="844">
                  <c:v>1.3620837186566477</c:v>
                </c:pt>
                <c:pt idx="845">
                  <c:v>1.3934915943985842</c:v>
                </c:pt>
                <c:pt idx="846">
                  <c:v>1.4074673930898811</c:v>
                </c:pt>
                <c:pt idx="847">
                  <c:v>1.3138716860286932</c:v>
                </c:pt>
                <c:pt idx="848">
                  <c:v>1.3515696547330465</c:v>
                </c:pt>
                <c:pt idx="849">
                  <c:v>1.3407452982317276</c:v>
                </c:pt>
                <c:pt idx="850">
                  <c:v>1.3619871969271504</c:v>
                </c:pt>
                <c:pt idx="851">
                  <c:v>1.3696074505446443</c:v>
                </c:pt>
                <c:pt idx="852">
                  <c:v>1.3344297421744962</c:v>
                </c:pt>
                <c:pt idx="853">
                  <c:v>1.3432305735317933</c:v>
                </c:pt>
                <c:pt idx="854">
                  <c:v>1.0482083832681108</c:v>
                </c:pt>
                <c:pt idx="855">
                  <c:v>1.0727068574219578</c:v>
                </c:pt>
                <c:pt idx="856">
                  <c:v>1.0757248131253743</c:v>
                </c:pt>
                <c:pt idx="857">
                  <c:v>0.97029260177548082</c:v>
                </c:pt>
                <c:pt idx="858">
                  <c:v>0.9439315074059097</c:v>
                </c:pt>
                <c:pt idx="859">
                  <c:v>0.78646779519523713</c:v>
                </c:pt>
                <c:pt idx="860">
                  <c:v>0.7160623929826978</c:v>
                </c:pt>
                <c:pt idx="861">
                  <c:v>0.71302107222940381</c:v>
                </c:pt>
                <c:pt idx="862">
                  <c:v>0.61599705497054891</c:v>
                </c:pt>
                <c:pt idx="863">
                  <c:v>0.64284417997663235</c:v>
                </c:pt>
                <c:pt idx="864">
                  <c:v>0.63628568468921765</c:v>
                </c:pt>
                <c:pt idx="865">
                  <c:v>0.61792732056858513</c:v>
                </c:pt>
                <c:pt idx="866">
                  <c:v>0.64520226177754636</c:v>
                </c:pt>
                <c:pt idx="867">
                  <c:v>0.66094097359461934</c:v>
                </c:pt>
                <c:pt idx="868">
                  <c:v>0.57629218199679233</c:v>
                </c:pt>
                <c:pt idx="869">
                  <c:v>0.58950628546114625</c:v>
                </c:pt>
                <c:pt idx="870">
                  <c:v>0.60976049681304867</c:v>
                </c:pt>
                <c:pt idx="871">
                  <c:v>0.51087456565179357</c:v>
                </c:pt>
                <c:pt idx="872">
                  <c:v>0.52930599509884146</c:v>
                </c:pt>
                <c:pt idx="873">
                  <c:v>0.56881624751866222</c:v>
                </c:pt>
                <c:pt idx="874">
                  <c:v>0.68081157135751158</c:v>
                </c:pt>
                <c:pt idx="875">
                  <c:v>0.6453616531844647</c:v>
                </c:pt>
                <c:pt idx="876">
                  <c:v>0.65494536605752562</c:v>
                </c:pt>
                <c:pt idx="877">
                  <c:v>0.63479195995118387</c:v>
                </c:pt>
                <c:pt idx="878">
                  <c:v>0.60919070293858291</c:v>
                </c:pt>
                <c:pt idx="879">
                  <c:v>0.6048143354196267</c:v>
                </c:pt>
                <c:pt idx="880">
                  <c:v>0.57388462146974606</c:v>
                </c:pt>
                <c:pt idx="881">
                  <c:v>0.54718789747865382</c:v>
                </c:pt>
                <c:pt idx="882">
                  <c:v>0.61686322877973032</c:v>
                </c:pt>
                <c:pt idx="883">
                  <c:v>0.62129600296100207</c:v>
                </c:pt>
                <c:pt idx="884">
                  <c:v>0.62598678606956359</c:v>
                </c:pt>
                <c:pt idx="885">
                  <c:v>0.6493696219793621</c:v>
                </c:pt>
                <c:pt idx="886">
                  <c:v>0.65923777986602106</c:v>
                </c:pt>
                <c:pt idx="887">
                  <c:v>0.66763752632487017</c:v>
                </c:pt>
                <c:pt idx="888">
                  <c:v>0.62239609932655648</c:v>
                </c:pt>
                <c:pt idx="889">
                  <c:v>0.59606614567656013</c:v>
                </c:pt>
                <c:pt idx="890">
                  <c:v>0.577994953032412</c:v>
                </c:pt>
                <c:pt idx="891">
                  <c:v>0.3785568401508379</c:v>
                </c:pt>
                <c:pt idx="892">
                  <c:v>0.37239629596817375</c:v>
                </c:pt>
                <c:pt idx="893">
                  <c:v>0.34419778499540854</c:v>
                </c:pt>
                <c:pt idx="894">
                  <c:v>0.40857586630886844</c:v>
                </c:pt>
                <c:pt idx="895">
                  <c:v>0.37265922916675837</c:v>
                </c:pt>
                <c:pt idx="896">
                  <c:v>0.38262270767090278</c:v>
                </c:pt>
                <c:pt idx="897">
                  <c:v>0.37093856017621418</c:v>
                </c:pt>
                <c:pt idx="898">
                  <c:v>0.3628034943152485</c:v>
                </c:pt>
                <c:pt idx="899">
                  <c:v>0.34705682810145283</c:v>
                </c:pt>
                <c:pt idx="900">
                  <c:v>0.55977576852906119</c:v>
                </c:pt>
                <c:pt idx="901">
                  <c:v>0.45203930675854009</c:v>
                </c:pt>
                <c:pt idx="902">
                  <c:v>0.60931424960369762</c:v>
                </c:pt>
                <c:pt idx="903">
                  <c:v>0.64231108651287672</c:v>
                </c:pt>
                <c:pt idx="904">
                  <c:v>0.50711106702048003</c:v>
                </c:pt>
                <c:pt idx="905">
                  <c:v>0.7184476735005183</c:v>
                </c:pt>
                <c:pt idx="906">
                  <c:v>0.67575324162031547</c:v>
                </c:pt>
                <c:pt idx="907">
                  <c:v>0.78951747838823294</c:v>
                </c:pt>
                <c:pt idx="908">
                  <c:v>0.70838166614672349</c:v>
                </c:pt>
                <c:pt idx="909">
                  <c:v>1.0344818831681275</c:v>
                </c:pt>
                <c:pt idx="910">
                  <c:v>1.021289402463508</c:v>
                </c:pt>
                <c:pt idx="911">
                  <c:v>1.0630824844160798</c:v>
                </c:pt>
                <c:pt idx="912">
                  <c:v>1.1077926794062747</c:v>
                </c:pt>
                <c:pt idx="913">
                  <c:v>1.1003645813923473</c:v>
                </c:pt>
                <c:pt idx="914">
                  <c:v>1.0922436339070767</c:v>
                </c:pt>
                <c:pt idx="915">
                  <c:v>1.0499302768691112</c:v>
                </c:pt>
                <c:pt idx="916">
                  <c:v>1.1194695423747669</c:v>
                </c:pt>
                <c:pt idx="917">
                  <c:v>1.182093772909975</c:v>
                </c:pt>
                <c:pt idx="918">
                  <c:v>1.2050192586881348</c:v>
                </c:pt>
                <c:pt idx="919">
                  <c:v>1.3716244591822064</c:v>
                </c:pt>
                <c:pt idx="920">
                  <c:v>1.4304913424787338</c:v>
                </c:pt>
                <c:pt idx="921">
                  <c:v>1.4474671106948069</c:v>
                </c:pt>
                <c:pt idx="922">
                  <c:v>1.4867592617731213</c:v>
                </c:pt>
                <c:pt idx="923">
                  <c:v>1.4983895411929173</c:v>
                </c:pt>
                <c:pt idx="924">
                  <c:v>1.5128500323859984</c:v>
                </c:pt>
                <c:pt idx="925">
                  <c:v>1.4966147692203648</c:v>
                </c:pt>
                <c:pt idx="926">
                  <c:v>1.4839982006463983</c:v>
                </c:pt>
                <c:pt idx="927">
                  <c:v>1.4851584972375211</c:v>
                </c:pt>
                <c:pt idx="928">
                  <c:v>1.4801544527794672</c:v>
                </c:pt>
                <c:pt idx="929">
                  <c:v>1.4669487957794842</c:v>
                </c:pt>
                <c:pt idx="930">
                  <c:v>1.4591907418018817</c:v>
                </c:pt>
                <c:pt idx="931">
                  <c:v>1.5712937964296054</c:v>
                </c:pt>
                <c:pt idx="932">
                  <c:v>1.5454647103573946</c:v>
                </c:pt>
                <c:pt idx="933">
                  <c:v>1.5250919110807206</c:v>
                </c:pt>
                <c:pt idx="934">
                  <c:v>1.4535197476035893</c:v>
                </c:pt>
                <c:pt idx="935">
                  <c:v>1.4397221798275504</c:v>
                </c:pt>
                <c:pt idx="936">
                  <c:v>1.4431651754856112</c:v>
                </c:pt>
                <c:pt idx="937">
                  <c:v>1.4565197680034496</c:v>
                </c:pt>
                <c:pt idx="938">
                  <c:v>1.4821878861435127</c:v>
                </c:pt>
                <c:pt idx="939">
                  <c:v>1.4885480738253316</c:v>
                </c:pt>
                <c:pt idx="940">
                  <c:v>1.5261242282741081</c:v>
                </c:pt>
                <c:pt idx="941">
                  <c:v>1.5193823072160524</c:v>
                </c:pt>
                <c:pt idx="942">
                  <c:v>1.4559981187625102</c:v>
                </c:pt>
                <c:pt idx="943">
                  <c:v>1.5018231601266145</c:v>
                </c:pt>
                <c:pt idx="944">
                  <c:v>1.4180969827400278</c:v>
                </c:pt>
                <c:pt idx="945">
                  <c:v>1.3303326930353223</c:v>
                </c:pt>
                <c:pt idx="946">
                  <c:v>1.3351862771346914</c:v>
                </c:pt>
                <c:pt idx="947">
                  <c:v>1.2766647450955939</c:v>
                </c:pt>
                <c:pt idx="948">
                  <c:v>1.2049823486074598</c:v>
                </c:pt>
                <c:pt idx="949">
                  <c:v>1.1818334018775127</c:v>
                </c:pt>
                <c:pt idx="950">
                  <c:v>1.1851831841826033</c:v>
                </c:pt>
                <c:pt idx="951">
                  <c:v>1.2902010389563618</c:v>
                </c:pt>
                <c:pt idx="952">
                  <c:v>1.3170589778430939</c:v>
                </c:pt>
                <c:pt idx="953">
                  <c:v>1.328684061059431</c:v>
                </c:pt>
                <c:pt idx="954">
                  <c:v>1.2969715852086736</c:v>
                </c:pt>
                <c:pt idx="955">
                  <c:v>1.3107452332852039</c:v>
                </c:pt>
                <c:pt idx="956">
                  <c:v>1.2632170705732186</c:v>
                </c:pt>
                <c:pt idx="957">
                  <c:v>1.2326517788966602</c:v>
                </c:pt>
                <c:pt idx="958">
                  <c:v>1.2493473593830358</c:v>
                </c:pt>
                <c:pt idx="959">
                  <c:v>1.2838858761112477</c:v>
                </c:pt>
                <c:pt idx="960">
                  <c:v>1.2401326789110301</c:v>
                </c:pt>
                <c:pt idx="961">
                  <c:v>1.3078400497221541</c:v>
                </c:pt>
                <c:pt idx="962">
                  <c:v>1.2944737887411755</c:v>
                </c:pt>
                <c:pt idx="963">
                  <c:v>1.2607701279526624</c:v>
                </c:pt>
                <c:pt idx="964">
                  <c:v>1.2574399738293953</c:v>
                </c:pt>
                <c:pt idx="965">
                  <c:v>1.150390755546242</c:v>
                </c:pt>
                <c:pt idx="966">
                  <c:v>1.1981478314878462</c:v>
                </c:pt>
                <c:pt idx="967">
                  <c:v>1.1504209426809366</c:v>
                </c:pt>
                <c:pt idx="968">
                  <c:v>1.2141568693404308</c:v>
                </c:pt>
                <c:pt idx="969">
                  <c:v>0.86293703272330824</c:v>
                </c:pt>
                <c:pt idx="970">
                  <c:v>0.87396928575994803</c:v>
                </c:pt>
                <c:pt idx="971">
                  <c:v>0.80434382706913277</c:v>
                </c:pt>
                <c:pt idx="972">
                  <c:v>0.74922491197235996</c:v>
                </c:pt>
                <c:pt idx="973">
                  <c:v>0.77014077042025053</c:v>
                </c:pt>
                <c:pt idx="974">
                  <c:v>0.75886183582375277</c:v>
                </c:pt>
                <c:pt idx="975">
                  <c:v>0.73582900415744967</c:v>
                </c:pt>
                <c:pt idx="976">
                  <c:v>0.53598724558784083</c:v>
                </c:pt>
                <c:pt idx="977">
                  <c:v>0.42690480292967664</c:v>
                </c:pt>
                <c:pt idx="978">
                  <c:v>0.43527182451108209</c:v>
                </c:pt>
                <c:pt idx="979">
                  <c:v>0.37178119707222557</c:v>
                </c:pt>
                <c:pt idx="980">
                  <c:v>0.34657225844111889</c:v>
                </c:pt>
                <c:pt idx="981">
                  <c:v>0.49826116722470998</c:v>
                </c:pt>
                <c:pt idx="982">
                  <c:v>0.60352496257020627</c:v>
                </c:pt>
                <c:pt idx="983">
                  <c:v>0.58115360373720837</c:v>
                </c:pt>
                <c:pt idx="984">
                  <c:v>0.48644529852684343</c:v>
                </c:pt>
                <c:pt idx="985">
                  <c:v>0.17864030641290846</c:v>
                </c:pt>
                <c:pt idx="986">
                  <c:v>0.31923106881526303</c:v>
                </c:pt>
                <c:pt idx="987">
                  <c:v>0.22571158823874862</c:v>
                </c:pt>
                <c:pt idx="988">
                  <c:v>0.18810328210324567</c:v>
                </c:pt>
                <c:pt idx="989">
                  <c:v>0.28856161968093913</c:v>
                </c:pt>
                <c:pt idx="990">
                  <c:v>0.25536712957958785</c:v>
                </c:pt>
                <c:pt idx="991">
                  <c:v>0.26768964270247814</c:v>
                </c:pt>
                <c:pt idx="992">
                  <c:v>0.30449604730957619</c:v>
                </c:pt>
                <c:pt idx="993">
                  <c:v>0.36607321331005732</c:v>
                </c:pt>
                <c:pt idx="994">
                  <c:v>0.35569036132247833</c:v>
                </c:pt>
                <c:pt idx="995">
                  <c:v>0.43719104179377699</c:v>
                </c:pt>
                <c:pt idx="996">
                  <c:v>0.4413449540159598</c:v>
                </c:pt>
                <c:pt idx="997">
                  <c:v>0.48504472004432364</c:v>
                </c:pt>
                <c:pt idx="998">
                  <c:v>0.4334205380425496</c:v>
                </c:pt>
                <c:pt idx="999">
                  <c:v>0.43710381160018486</c:v>
                </c:pt>
                <c:pt idx="1000">
                  <c:v>0.46259568409687141</c:v>
                </c:pt>
                <c:pt idx="1001">
                  <c:v>0.44413650027500462</c:v>
                </c:pt>
                <c:pt idx="1002">
                  <c:v>0.43956100929334019</c:v>
                </c:pt>
                <c:pt idx="1003">
                  <c:v>0.14521780143516491</c:v>
                </c:pt>
                <c:pt idx="1004">
                  <c:v>0.24875799530772832</c:v>
                </c:pt>
                <c:pt idx="1005">
                  <c:v>0.33525246074409937</c:v>
                </c:pt>
                <c:pt idx="1006">
                  <c:v>0.49647990451741014</c:v>
                </c:pt>
                <c:pt idx="1007">
                  <c:v>0.82426992556241818</c:v>
                </c:pt>
                <c:pt idx="1008">
                  <c:v>1.075971664367656</c:v>
                </c:pt>
                <c:pt idx="1009">
                  <c:v>1.1388852959574216</c:v>
                </c:pt>
                <c:pt idx="1010">
                  <c:v>0.92194812405806326</c:v>
                </c:pt>
                <c:pt idx="1011">
                  <c:v>0.75553718654150315</c:v>
                </c:pt>
                <c:pt idx="1012">
                  <c:v>0.52887808041201134</c:v>
                </c:pt>
                <c:pt idx="1013">
                  <c:v>0.69508863868270643</c:v>
                </c:pt>
                <c:pt idx="1014">
                  <c:v>0.54661870731533468</c:v>
                </c:pt>
                <c:pt idx="1015">
                  <c:v>0.60844883570601904</c:v>
                </c:pt>
                <c:pt idx="1016">
                  <c:v>0.86965401055166458</c:v>
                </c:pt>
                <c:pt idx="1017">
                  <c:v>1.1959470305733759</c:v>
                </c:pt>
                <c:pt idx="1018">
                  <c:v>1.1968084588015662</c:v>
                </c:pt>
                <c:pt idx="1019">
                  <c:v>1.2304959046399362</c:v>
                </c:pt>
                <c:pt idx="1020">
                  <c:v>1.2058758545004313</c:v>
                </c:pt>
                <c:pt idx="1021">
                  <c:v>1.0483766208247263</c:v>
                </c:pt>
                <c:pt idx="1022">
                  <c:v>1.4236031069215551</c:v>
                </c:pt>
                <c:pt idx="1023">
                  <c:v>1.8340116725373432</c:v>
                </c:pt>
                <c:pt idx="1024">
                  <c:v>1.8522291693672268</c:v>
                </c:pt>
                <c:pt idx="1025">
                  <c:v>1.7734961427378266</c:v>
                </c:pt>
                <c:pt idx="1026">
                  <c:v>1.8353844234291112</c:v>
                </c:pt>
                <c:pt idx="1027">
                  <c:v>1.792974643678497</c:v>
                </c:pt>
                <c:pt idx="1028">
                  <c:v>1.8760970458602995</c:v>
                </c:pt>
                <c:pt idx="1029">
                  <c:v>2.0904456811928229</c:v>
                </c:pt>
                <c:pt idx="1030">
                  <c:v>2.0315253812255931</c:v>
                </c:pt>
                <c:pt idx="1031">
                  <c:v>2.07011477360142</c:v>
                </c:pt>
                <c:pt idx="1032">
                  <c:v>2.1535434736909758</c:v>
                </c:pt>
                <c:pt idx="1033">
                  <c:v>2.1431124499630476</c:v>
                </c:pt>
                <c:pt idx="1034">
                  <c:v>2.1040777796306118</c:v>
                </c:pt>
                <c:pt idx="1035">
                  <c:v>2.1297594912700215</c:v>
                </c:pt>
                <c:pt idx="1036">
                  <c:v>2.1223278934115024</c:v>
                </c:pt>
                <c:pt idx="1037">
                  <c:v>2.1224010427623274</c:v>
                </c:pt>
                <c:pt idx="1038">
                  <c:v>2.1085032050085193</c:v>
                </c:pt>
                <c:pt idx="1039">
                  <c:v>1.9116046979028449</c:v>
                </c:pt>
                <c:pt idx="1040">
                  <c:v>1.9918911369447929</c:v>
                </c:pt>
                <c:pt idx="1041">
                  <c:v>1.7663686782743795</c:v>
                </c:pt>
                <c:pt idx="1042">
                  <c:v>1.893034216057268</c:v>
                </c:pt>
                <c:pt idx="1043">
                  <c:v>1.9022824646723504</c:v>
                </c:pt>
                <c:pt idx="1044">
                  <c:v>1.0940821506670786</c:v>
                </c:pt>
                <c:pt idx="1045">
                  <c:v>1.1367659684835165</c:v>
                </c:pt>
                <c:pt idx="1046">
                  <c:v>0.71330612852596897</c:v>
                </c:pt>
                <c:pt idx="1047">
                  <c:v>0.81812447011259926</c:v>
                </c:pt>
                <c:pt idx="1048">
                  <c:v>0.70846076933583413</c:v>
                </c:pt>
                <c:pt idx="1049">
                  <c:v>1.0423694099937579</c:v>
                </c:pt>
                <c:pt idx="1050">
                  <c:v>1.1216094439570605</c:v>
                </c:pt>
                <c:pt idx="1051">
                  <c:v>1.3572831960886973</c:v>
                </c:pt>
                <c:pt idx="1052">
                  <c:v>1.4353836003770644</c:v>
                </c:pt>
                <c:pt idx="1053">
                  <c:v>1.543173501112715</c:v>
                </c:pt>
                <c:pt idx="1054">
                  <c:v>1.6750696384038373</c:v>
                </c:pt>
                <c:pt idx="1055">
                  <c:v>1.5772168656164851</c:v>
                </c:pt>
                <c:pt idx="1056">
                  <c:v>1.5640719859048204</c:v>
                </c:pt>
                <c:pt idx="1057">
                  <c:v>1.4217169550292481</c:v>
                </c:pt>
                <c:pt idx="1058">
                  <c:v>1.3586618149552256</c:v>
                </c:pt>
                <c:pt idx="1059">
                  <c:v>1.4148948442557283</c:v>
                </c:pt>
                <c:pt idx="1060">
                  <c:v>1.4117534130313651</c:v>
                </c:pt>
                <c:pt idx="1061">
                  <c:v>1.3966793561190822</c:v>
                </c:pt>
                <c:pt idx="1062">
                  <c:v>1.404007335424698</c:v>
                </c:pt>
                <c:pt idx="1063">
                  <c:v>1.3953422498811914</c:v>
                </c:pt>
                <c:pt idx="1064">
                  <c:v>1.38371348072357</c:v>
                </c:pt>
                <c:pt idx="1065">
                  <c:v>1.3742891848106342</c:v>
                </c:pt>
                <c:pt idx="1066">
                  <c:v>1.278894906829223</c:v>
                </c:pt>
                <c:pt idx="1067">
                  <c:v>1.2676145029379211</c:v>
                </c:pt>
                <c:pt idx="1068">
                  <c:v>1.3244156403702059</c:v>
                </c:pt>
                <c:pt idx="1069">
                  <c:v>1.2698822383788682</c:v>
                </c:pt>
                <c:pt idx="1070">
                  <c:v>1.2709214052500157</c:v>
                </c:pt>
                <c:pt idx="1071">
                  <c:v>1.433517676959233</c:v>
                </c:pt>
                <c:pt idx="1072">
                  <c:v>1.43478370330135</c:v>
                </c:pt>
                <c:pt idx="1073">
                  <c:v>1.4364137483063477</c:v>
                </c:pt>
                <c:pt idx="1074">
                  <c:v>1.393040781753673</c:v>
                </c:pt>
                <c:pt idx="1075">
                  <c:v>1.4070531855032369</c:v>
                </c:pt>
                <c:pt idx="1076">
                  <c:v>1.4097608949991007</c:v>
                </c:pt>
                <c:pt idx="1077">
                  <c:v>1.3766414157127593</c:v>
                </c:pt>
                <c:pt idx="1078">
                  <c:v>1.3779228528873844</c:v>
                </c:pt>
                <c:pt idx="1079">
                  <c:v>1.468438055615594</c:v>
                </c:pt>
                <c:pt idx="1080">
                  <c:v>1.4648064189996746</c:v>
                </c:pt>
                <c:pt idx="1081">
                  <c:v>1.4432985565615284</c:v>
                </c:pt>
                <c:pt idx="1082">
                  <c:v>1.4246107663619167</c:v>
                </c:pt>
                <c:pt idx="1083">
                  <c:v>1.416935699051481</c:v>
                </c:pt>
                <c:pt idx="1084">
                  <c:v>1.4110468511615593</c:v>
                </c:pt>
                <c:pt idx="1085">
                  <c:v>1.4256284060542315</c:v>
                </c:pt>
                <c:pt idx="1086">
                  <c:v>1.4118048247313377</c:v>
                </c:pt>
                <c:pt idx="1087">
                  <c:v>1.4780931423254262</c:v>
                </c:pt>
                <c:pt idx="1088">
                  <c:v>1.4810261590732023</c:v>
                </c:pt>
                <c:pt idx="1089">
                  <c:v>1.4858257213945882</c:v>
                </c:pt>
                <c:pt idx="1090">
                  <c:v>1.4837612169351748</c:v>
                </c:pt>
                <c:pt idx="1091">
                  <c:v>1.4699812969191897</c:v>
                </c:pt>
                <c:pt idx="1092">
                  <c:v>1.4665318246216352</c:v>
                </c:pt>
                <c:pt idx="1093">
                  <c:v>1.4658772802229476</c:v>
                </c:pt>
                <c:pt idx="1094">
                  <c:v>1.4682365559028407</c:v>
                </c:pt>
                <c:pt idx="1095">
                  <c:v>1.4738898942100849</c:v>
                </c:pt>
                <c:pt idx="1096">
                  <c:v>1.4761646115698905</c:v>
                </c:pt>
                <c:pt idx="1097">
                  <c:v>1.4893300638134821</c:v>
                </c:pt>
                <c:pt idx="1098">
                  <c:v>1.482716990471932</c:v>
                </c:pt>
                <c:pt idx="1099">
                  <c:v>1.4830456243862022</c:v>
                </c:pt>
                <c:pt idx="1100">
                  <c:v>1.4792432634298041</c:v>
                </c:pt>
                <c:pt idx="1101">
                  <c:v>1.4787825841603739</c:v>
                </c:pt>
                <c:pt idx="1102">
                  <c:v>1.46898294732997</c:v>
                </c:pt>
                <c:pt idx="1103">
                  <c:v>1.465153443003173</c:v>
                </c:pt>
                <c:pt idx="1104">
                  <c:v>1.5081673474766211</c:v>
                </c:pt>
                <c:pt idx="1105">
                  <c:v>1.5238744357846308</c:v>
                </c:pt>
                <c:pt idx="1106">
                  <c:v>1.5845525839551786</c:v>
                </c:pt>
                <c:pt idx="1107">
                  <c:v>1.5845251352345116</c:v>
                </c:pt>
                <c:pt idx="1108">
                  <c:v>1.6179567187895998</c:v>
                </c:pt>
                <c:pt idx="1109">
                  <c:v>1.5761318607320631</c:v>
                </c:pt>
                <c:pt idx="1110">
                  <c:v>1.5658609376361046</c:v>
                </c:pt>
                <c:pt idx="1111">
                  <c:v>1.5186438056162459</c:v>
                </c:pt>
                <c:pt idx="1112">
                  <c:v>1.515428955109855</c:v>
                </c:pt>
                <c:pt idx="1113">
                  <c:v>1.4840000291081332</c:v>
                </c:pt>
                <c:pt idx="1114">
                  <c:v>1.3838615260529441</c:v>
                </c:pt>
                <c:pt idx="1115">
                  <c:v>1.4528611013807449</c:v>
                </c:pt>
                <c:pt idx="1116">
                  <c:v>1.3507263793785487</c:v>
                </c:pt>
                <c:pt idx="1117">
                  <c:v>1.6985005881957924</c:v>
                </c:pt>
                <c:pt idx="1118">
                  <c:v>1.8195185241109266</c:v>
                </c:pt>
                <c:pt idx="1119">
                  <c:v>1.8122906012259754</c:v>
                </c:pt>
                <c:pt idx="1120">
                  <c:v>1.8059022825332152</c:v>
                </c:pt>
                <c:pt idx="1121">
                  <c:v>1.845277083491023</c:v>
                </c:pt>
                <c:pt idx="1122">
                  <c:v>1.9860833726949307</c:v>
                </c:pt>
                <c:pt idx="1123">
                  <c:v>2.0049009271039964</c:v>
                </c:pt>
                <c:pt idx="1124">
                  <c:v>2.1394912903341927</c:v>
                </c:pt>
                <c:pt idx="1125">
                  <c:v>2.1991676635216009</c:v>
                </c:pt>
                <c:pt idx="1126">
                  <c:v>2.5036385305076037</c:v>
                </c:pt>
                <c:pt idx="1127">
                  <c:v>2.5153533964503865</c:v>
                </c:pt>
                <c:pt idx="1128">
                  <c:v>2.3367621279522415</c:v>
                </c:pt>
                <c:pt idx="1129">
                  <c:v>2.524114126324589</c:v>
                </c:pt>
                <c:pt idx="1130">
                  <c:v>2.5213534160088984</c:v>
                </c:pt>
                <c:pt idx="1131">
                  <c:v>2.1984086319324403</c:v>
                </c:pt>
                <c:pt idx="1132">
                  <c:v>2.2183784506775504</c:v>
                </c:pt>
                <c:pt idx="1133">
                  <c:v>2.1975387033467282</c:v>
                </c:pt>
                <c:pt idx="1134">
                  <c:v>2.3919164731887275</c:v>
                </c:pt>
                <c:pt idx="1135">
                  <c:v>2.2689508658656998</c:v>
                </c:pt>
                <c:pt idx="1136">
                  <c:v>2.3121095887665875</c:v>
                </c:pt>
                <c:pt idx="1137">
                  <c:v>2.5259305394573097</c:v>
                </c:pt>
                <c:pt idx="1138">
                  <c:v>2.5723849246440955</c:v>
                </c:pt>
                <c:pt idx="1139">
                  <c:v>2.1420014446515561</c:v>
                </c:pt>
                <c:pt idx="1140">
                  <c:v>2.2012194463271872</c:v>
                </c:pt>
                <c:pt idx="1141">
                  <c:v>2.4238617659357087</c:v>
                </c:pt>
                <c:pt idx="1142">
                  <c:v>2.5451139860935013</c:v>
                </c:pt>
                <c:pt idx="1143">
                  <c:v>2.5171649309446495</c:v>
                </c:pt>
                <c:pt idx="1144">
                  <c:v>2.5666701301120889</c:v>
                </c:pt>
                <c:pt idx="1145">
                  <c:v>2.4949790972517243</c:v>
                </c:pt>
                <c:pt idx="1146">
                  <c:v>2.591208979260136</c:v>
                </c:pt>
                <c:pt idx="1147">
                  <c:v>2.2128310662257649</c:v>
                </c:pt>
                <c:pt idx="1148">
                  <c:v>2.1702047529113586</c:v>
                </c:pt>
                <c:pt idx="1149">
                  <c:v>2.0890248557602775</c:v>
                </c:pt>
                <c:pt idx="1150">
                  <c:v>2.0822113061598375</c:v>
                </c:pt>
                <c:pt idx="1151">
                  <c:v>2.1464731906658789</c:v>
                </c:pt>
                <c:pt idx="1152">
                  <c:v>2.1503373913459196</c:v>
                </c:pt>
                <c:pt idx="1153">
                  <c:v>2.1556200729401009</c:v>
                </c:pt>
                <c:pt idx="1154">
                  <c:v>2.1631118798606974</c:v>
                </c:pt>
                <c:pt idx="1155">
                  <c:v>2.2166190533147092</c:v>
                </c:pt>
                <c:pt idx="1156">
                  <c:v>2.2461364985596037</c:v>
                </c:pt>
                <c:pt idx="1157">
                  <c:v>2.1044509706359751</c:v>
                </c:pt>
                <c:pt idx="1158">
                  <c:v>2.1312093383842563</c:v>
                </c:pt>
                <c:pt idx="1159">
                  <c:v>2.0900906477216705</c:v>
                </c:pt>
                <c:pt idx="1160">
                  <c:v>2.1342286441078677</c:v>
                </c:pt>
                <c:pt idx="1161">
                  <c:v>2.0526648343226661</c:v>
                </c:pt>
                <c:pt idx="1162">
                  <c:v>2.0594146365732118</c:v>
                </c:pt>
                <c:pt idx="1163">
                  <c:v>2.0698998704690306</c:v>
                </c:pt>
                <c:pt idx="1164">
                  <c:v>2.0702993620474888</c:v>
                </c:pt>
                <c:pt idx="1165">
                  <c:v>1.9582044768968887</c:v>
                </c:pt>
                <c:pt idx="1166">
                  <c:v>1.868427934376321</c:v>
                </c:pt>
                <c:pt idx="1167">
                  <c:v>1.8138264076783701</c:v>
                </c:pt>
                <c:pt idx="1168">
                  <c:v>1.8348332939990846</c:v>
                </c:pt>
                <c:pt idx="1169">
                  <c:v>1.8323875880427019</c:v>
                </c:pt>
                <c:pt idx="1170">
                  <c:v>1.8006001275844596</c:v>
                </c:pt>
                <c:pt idx="1171">
                  <c:v>1.8584678702978203</c:v>
                </c:pt>
                <c:pt idx="1172">
                  <c:v>1.8293158717947762</c:v>
                </c:pt>
                <c:pt idx="1173">
                  <c:v>1.7125513541971511</c:v>
                </c:pt>
                <c:pt idx="1174">
                  <c:v>1.6371705549733908</c:v>
                </c:pt>
                <c:pt idx="1175">
                  <c:v>1.7893029700453817</c:v>
                </c:pt>
                <c:pt idx="1176">
                  <c:v>1.8328958986492583</c:v>
                </c:pt>
                <c:pt idx="1177">
                  <c:v>1.0046653908954326</c:v>
                </c:pt>
                <c:pt idx="1178">
                  <c:v>1.0657057422562417</c:v>
                </c:pt>
                <c:pt idx="1179">
                  <c:v>0.9677867556055344</c:v>
                </c:pt>
                <c:pt idx="1180">
                  <c:v>1.2079354871963994</c:v>
                </c:pt>
                <c:pt idx="1181">
                  <c:v>1.195918751843482</c:v>
                </c:pt>
                <c:pt idx="1182">
                  <c:v>1.1091017785758763</c:v>
                </c:pt>
                <c:pt idx="1183">
                  <c:v>1.0918206170397713</c:v>
                </c:pt>
                <c:pt idx="1184">
                  <c:v>1.0804793250456415</c:v>
                </c:pt>
                <c:pt idx="1185">
                  <c:v>1.0998360863341294</c:v>
                </c:pt>
                <c:pt idx="1186">
                  <c:v>0.95965387205802521</c:v>
                </c:pt>
                <c:pt idx="1187">
                  <c:v>1.2322641329471706</c:v>
                </c:pt>
                <c:pt idx="1188">
                  <c:v>1.2000277783916999</c:v>
                </c:pt>
                <c:pt idx="1189">
                  <c:v>1.3343795843912523</c:v>
                </c:pt>
                <c:pt idx="1190">
                  <c:v>1.4343289153435821</c:v>
                </c:pt>
                <c:pt idx="1191">
                  <c:v>1.4760980188001345</c:v>
                </c:pt>
                <c:pt idx="1192">
                  <c:v>1.4439896535438772</c:v>
                </c:pt>
                <c:pt idx="1193">
                  <c:v>1.6220848805956576</c:v>
                </c:pt>
                <c:pt idx="1194">
                  <c:v>1.5379101645145983</c:v>
                </c:pt>
                <c:pt idx="1195">
                  <c:v>1.4655976939482855</c:v>
                </c:pt>
                <c:pt idx="1196">
                  <c:v>1.4828954589279175</c:v>
                </c:pt>
                <c:pt idx="1197">
                  <c:v>1.1618409076078706</c:v>
                </c:pt>
                <c:pt idx="1198">
                  <c:v>1.0691811308671884</c:v>
                </c:pt>
                <c:pt idx="1199">
                  <c:v>1.0568023798191866</c:v>
                </c:pt>
                <c:pt idx="1200">
                  <c:v>1.0097119919061075</c:v>
                </c:pt>
                <c:pt idx="1201">
                  <c:v>0.96480503663735251</c:v>
                </c:pt>
                <c:pt idx="1202">
                  <c:v>0.95463893873032146</c:v>
                </c:pt>
                <c:pt idx="1203">
                  <c:v>1.1162498242627992</c:v>
                </c:pt>
                <c:pt idx="1204">
                  <c:v>1.2754011907832827</c:v>
                </c:pt>
                <c:pt idx="1205">
                  <c:v>1.3127452078073267</c:v>
                </c:pt>
                <c:pt idx="1206">
                  <c:v>1.3507554392229486</c:v>
                </c:pt>
                <c:pt idx="1207">
                  <c:v>0.91108387720748607</c:v>
                </c:pt>
                <c:pt idx="1208">
                  <c:v>0.88067355411314452</c:v>
                </c:pt>
                <c:pt idx="1209">
                  <c:v>0.97345095517191349</c:v>
                </c:pt>
                <c:pt idx="1210">
                  <c:v>1.0038466426840629</c:v>
                </c:pt>
                <c:pt idx="1211">
                  <c:v>0.98769893455225122</c:v>
                </c:pt>
                <c:pt idx="1212">
                  <c:v>1.1368020168647466</c:v>
                </c:pt>
                <c:pt idx="1213">
                  <c:v>1.1142958832283463</c:v>
                </c:pt>
                <c:pt idx="1214">
                  <c:v>1.195557044242368</c:v>
                </c:pt>
                <c:pt idx="1215">
                  <c:v>1.1312191923633086</c:v>
                </c:pt>
                <c:pt idx="1216">
                  <c:v>1.1905143146627264</c:v>
                </c:pt>
                <c:pt idx="1217">
                  <c:v>1.0487904991493262</c:v>
                </c:pt>
                <c:pt idx="1218">
                  <c:v>1.2103068473921135</c:v>
                </c:pt>
                <c:pt idx="1219">
                  <c:v>1.1773439721069594</c:v>
                </c:pt>
                <c:pt idx="1220">
                  <c:v>1.2585305150521278</c:v>
                </c:pt>
                <c:pt idx="1221">
                  <c:v>1.2982669044832451</c:v>
                </c:pt>
                <c:pt idx="1222">
                  <c:v>1.8371532110788085</c:v>
                </c:pt>
                <c:pt idx="1223">
                  <c:v>1.8490646252728427</c:v>
                </c:pt>
                <c:pt idx="1224">
                  <c:v>1.7784403231895751</c:v>
                </c:pt>
                <c:pt idx="1225">
                  <c:v>1.8272891582802846</c:v>
                </c:pt>
                <c:pt idx="1226">
                  <c:v>1.8072364057886103</c:v>
                </c:pt>
                <c:pt idx="1227">
                  <c:v>1.8588727579463875</c:v>
                </c:pt>
                <c:pt idx="1228">
                  <c:v>1.8469411866939265</c:v>
                </c:pt>
                <c:pt idx="1229">
                  <c:v>1.700285332157107</c:v>
                </c:pt>
                <c:pt idx="1230">
                  <c:v>1.6939451995427555</c:v>
                </c:pt>
                <c:pt idx="1231">
                  <c:v>1.6285375556736699</c:v>
                </c:pt>
                <c:pt idx="1232">
                  <c:v>1.7156030349497269</c:v>
                </c:pt>
                <c:pt idx="1233">
                  <c:v>1.9527777997950679</c:v>
                </c:pt>
                <c:pt idx="1234">
                  <c:v>1.9438120402510093</c:v>
                </c:pt>
                <c:pt idx="1235">
                  <c:v>1.7569233506306488</c:v>
                </c:pt>
                <c:pt idx="1236">
                  <c:v>1.7857989848475437</c:v>
                </c:pt>
                <c:pt idx="1237">
                  <c:v>1.820267639413615</c:v>
                </c:pt>
                <c:pt idx="1238">
                  <c:v>1.7255017595337554</c:v>
                </c:pt>
                <c:pt idx="1239">
                  <c:v>1.883120628514896</c:v>
                </c:pt>
                <c:pt idx="1240">
                  <c:v>1.8203136034044576</c:v>
                </c:pt>
                <c:pt idx="1241">
                  <c:v>1.8059581662104249</c:v>
                </c:pt>
                <c:pt idx="1242">
                  <c:v>1.9081302955312813</c:v>
                </c:pt>
                <c:pt idx="1243">
                  <c:v>1.9253160855228311</c:v>
                </c:pt>
                <c:pt idx="1244">
                  <c:v>1.9455365834948526</c:v>
                </c:pt>
                <c:pt idx="1245">
                  <c:v>1.9752423061983699</c:v>
                </c:pt>
                <c:pt idx="1246">
                  <c:v>2.1406727142087307</c:v>
                </c:pt>
                <c:pt idx="1247">
                  <c:v>1.9162880997487068</c:v>
                </c:pt>
                <c:pt idx="1248">
                  <c:v>1.9520338252997316</c:v>
                </c:pt>
                <c:pt idx="1249">
                  <c:v>1.862727881066286</c:v>
                </c:pt>
                <c:pt idx="1250">
                  <c:v>1.8682560977850038</c:v>
                </c:pt>
                <c:pt idx="1251">
                  <c:v>1.816500512555687</c:v>
                </c:pt>
                <c:pt idx="1252">
                  <c:v>1.8594629785863315</c:v>
                </c:pt>
                <c:pt idx="1253">
                  <c:v>1.8678034325042712</c:v>
                </c:pt>
                <c:pt idx="1254">
                  <c:v>1.9007954973226719</c:v>
                </c:pt>
                <c:pt idx="1255">
                  <c:v>1.8495109865078541</c:v>
                </c:pt>
                <c:pt idx="1256">
                  <c:v>1.9154793463988513</c:v>
                </c:pt>
                <c:pt idx="1257">
                  <c:v>2.2773790814860404</c:v>
                </c:pt>
                <c:pt idx="1258">
                  <c:v>2.3256454380433809</c:v>
                </c:pt>
                <c:pt idx="1259">
                  <c:v>2.437011493479285</c:v>
                </c:pt>
                <c:pt idx="1260">
                  <c:v>2.3985845071709706</c:v>
                </c:pt>
                <c:pt idx="1261">
                  <c:v>2.4480720901114625</c:v>
                </c:pt>
                <c:pt idx="1262">
                  <c:v>2.491837849870457</c:v>
                </c:pt>
                <c:pt idx="1263">
                  <c:v>2.3780975687913983</c:v>
                </c:pt>
                <c:pt idx="1264">
                  <c:v>2.1140115646153399</c:v>
                </c:pt>
                <c:pt idx="1265">
                  <c:v>2.0782186814888788</c:v>
                </c:pt>
                <c:pt idx="1266">
                  <c:v>2.0949655172413792</c:v>
                </c:pt>
                <c:pt idx="1267">
                  <c:v>2.7423938206565563</c:v>
                </c:pt>
                <c:pt idx="1268">
                  <c:v>2.6645007556165168</c:v>
                </c:pt>
                <c:pt idx="1269">
                  <c:v>2.9869951442770981</c:v>
                </c:pt>
                <c:pt idx="1270">
                  <c:v>2.8257390711742194</c:v>
                </c:pt>
                <c:pt idx="1271">
                  <c:v>2.840109270528075</c:v>
                </c:pt>
                <c:pt idx="1272">
                  <c:v>2.58491088869977</c:v>
                </c:pt>
                <c:pt idx="1273">
                  <c:v>2.6684356521287786</c:v>
                </c:pt>
                <c:pt idx="1274">
                  <c:v>2.7587071756789157</c:v>
                </c:pt>
                <c:pt idx="1275">
                  <c:v>-15.446007008993849</c:v>
                </c:pt>
                <c:pt idx="1276">
                  <c:v>-17.413311448516826</c:v>
                </c:pt>
                <c:pt idx="1277">
                  <c:v>-17.895436136926577</c:v>
                </c:pt>
                <c:pt idx="1278">
                  <c:v>-18.34334436018726</c:v>
                </c:pt>
                <c:pt idx="1279">
                  <c:v>-20.311753469485957</c:v>
                </c:pt>
                <c:pt idx="1280">
                  <c:v>-21.867467020210253</c:v>
                </c:pt>
                <c:pt idx="1281">
                  <c:v>-22.048333177029519</c:v>
                </c:pt>
                <c:pt idx="1282">
                  <c:v>-23.702581721824764</c:v>
                </c:pt>
                <c:pt idx="1283">
                  <c:v>-23.846313720168272</c:v>
                </c:pt>
                <c:pt idx="1284">
                  <c:v>-23.685608258948189</c:v>
                </c:pt>
                <c:pt idx="1285">
                  <c:v>-24.762724430024807</c:v>
                </c:pt>
                <c:pt idx="1286">
                  <c:v>-25.546991903348584</c:v>
                </c:pt>
                <c:pt idx="1287">
                  <c:v>-26.199541394004335</c:v>
                </c:pt>
                <c:pt idx="1288">
                  <c:v>-26.565573564278889</c:v>
                </c:pt>
                <c:pt idx="1289">
                  <c:v>-27.604514738430851</c:v>
                </c:pt>
                <c:pt idx="1290">
                  <c:v>-27.242831571114227</c:v>
                </c:pt>
                <c:pt idx="1291">
                  <c:v>-27.660246436157465</c:v>
                </c:pt>
                <c:pt idx="1292">
                  <c:v>-27.506737900986955</c:v>
                </c:pt>
                <c:pt idx="1293">
                  <c:v>-29.94750412997497</c:v>
                </c:pt>
                <c:pt idx="1294">
                  <c:v>-28.82397014640533</c:v>
                </c:pt>
                <c:pt idx="1295">
                  <c:v>-23.486595600282612</c:v>
                </c:pt>
                <c:pt idx="1296">
                  <c:v>-23.47876359926126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E-CE49-B650-8945D251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31695"/>
        <c:axId val="513937967"/>
      </c:lineChart>
      <c:dateAx>
        <c:axId val="4646316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937967"/>
        <c:crosses val="autoZero"/>
        <c:auto val="1"/>
        <c:lblOffset val="100"/>
        <c:baseTimeUnit val="days"/>
        <c:majorUnit val="3"/>
        <c:majorTimeUnit val="months"/>
      </c:dateAx>
      <c:valAx>
        <c:axId val="5139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463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 do coeficiente</a:t>
            </a:r>
            <a:r>
              <a:rPr lang="en-US" baseline="0"/>
              <a:t> beta para AMC de jan/2016 a fev/2021 (amostra de 90 dias)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'Beta-AMC-90'!$H$1</c:f>
              <c:strCache>
                <c:ptCount val="1"/>
                <c:pt idx="0">
                  <c:v>Beta (Proj)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'Beta-AMC-90'!$A$2:$A$1298</c:f>
              <c:numCache>
                <c:formatCode>m/d/yy</c:formatCode>
                <c:ptCount val="1297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</c:numCache>
            </c:numRef>
          </c:cat>
          <c:val>
            <c:numRef>
              <c:f>'Beta-AMC-90'!$H$2:$H$1298</c:f>
              <c:numCache>
                <c:formatCode>0.000</c:formatCode>
                <c:ptCount val="1297"/>
                <c:pt idx="89">
                  <c:v>1.2936165801173698</c:v>
                </c:pt>
                <c:pt idx="90">
                  <c:v>1.2651965109793268</c:v>
                </c:pt>
                <c:pt idx="91">
                  <c:v>1.2535584838541356</c:v>
                </c:pt>
                <c:pt idx="92">
                  <c:v>1.2446931755240389</c:v>
                </c:pt>
                <c:pt idx="93">
                  <c:v>1.2407682042761625</c:v>
                </c:pt>
                <c:pt idx="94">
                  <c:v>1.2423876682748538</c:v>
                </c:pt>
                <c:pt idx="95">
                  <c:v>1.2567934243248604</c:v>
                </c:pt>
                <c:pt idx="96">
                  <c:v>1.262520626174124</c:v>
                </c:pt>
                <c:pt idx="97">
                  <c:v>1.2808858650569381</c:v>
                </c:pt>
                <c:pt idx="98">
                  <c:v>1.3491618018956679</c:v>
                </c:pt>
                <c:pt idx="99">
                  <c:v>1.3293395384945377</c:v>
                </c:pt>
                <c:pt idx="100">
                  <c:v>1.3288920281685439</c:v>
                </c:pt>
                <c:pt idx="101">
                  <c:v>1.3017814787638851</c:v>
                </c:pt>
                <c:pt idx="102">
                  <c:v>1.3146293537679721</c:v>
                </c:pt>
                <c:pt idx="103">
                  <c:v>1.3886920361240203</c:v>
                </c:pt>
                <c:pt idx="104">
                  <c:v>1.4227639334232822</c:v>
                </c:pt>
                <c:pt idx="105">
                  <c:v>1.2989714909851717</c:v>
                </c:pt>
                <c:pt idx="106">
                  <c:v>1.2281528108794533</c:v>
                </c:pt>
                <c:pt idx="107">
                  <c:v>1.2399010102049808</c:v>
                </c:pt>
                <c:pt idx="108">
                  <c:v>1.1600510263512021</c:v>
                </c:pt>
                <c:pt idx="109">
                  <c:v>1.1555877683169262</c:v>
                </c:pt>
                <c:pt idx="110">
                  <c:v>1.190754108679575</c:v>
                </c:pt>
                <c:pt idx="111">
                  <c:v>1.2022893842751876</c:v>
                </c:pt>
                <c:pt idx="112">
                  <c:v>1.1985275616439335</c:v>
                </c:pt>
                <c:pt idx="113">
                  <c:v>1.0327433816610905</c:v>
                </c:pt>
                <c:pt idx="114">
                  <c:v>1.0725861387345448</c:v>
                </c:pt>
                <c:pt idx="115">
                  <c:v>1.0730858108187364</c:v>
                </c:pt>
                <c:pt idx="116">
                  <c:v>1.0770667201936699</c:v>
                </c:pt>
                <c:pt idx="117">
                  <c:v>1.2034244151907472</c:v>
                </c:pt>
                <c:pt idx="118">
                  <c:v>1.371227310775208</c:v>
                </c:pt>
                <c:pt idx="119">
                  <c:v>1.0904589073368263</c:v>
                </c:pt>
                <c:pt idx="120">
                  <c:v>1.055228780779994</c:v>
                </c:pt>
                <c:pt idx="121">
                  <c:v>1.1115720718321158</c:v>
                </c:pt>
                <c:pt idx="122">
                  <c:v>1.1049301695005365</c:v>
                </c:pt>
                <c:pt idx="123">
                  <c:v>1.1396817273122843</c:v>
                </c:pt>
                <c:pt idx="124">
                  <c:v>1.1224819783348754</c:v>
                </c:pt>
                <c:pt idx="125">
                  <c:v>1.1157332091972567</c:v>
                </c:pt>
                <c:pt idx="126">
                  <c:v>1.1738761123651282</c:v>
                </c:pt>
                <c:pt idx="127">
                  <c:v>1.1771429575821761</c:v>
                </c:pt>
                <c:pt idx="128">
                  <c:v>1.2323995064461866</c:v>
                </c:pt>
                <c:pt idx="129">
                  <c:v>1.1604977627495374</c:v>
                </c:pt>
                <c:pt idx="130">
                  <c:v>1.1535191821080559</c:v>
                </c:pt>
                <c:pt idx="131">
                  <c:v>1.2191656506436253</c:v>
                </c:pt>
                <c:pt idx="132">
                  <c:v>1.1953658991816813</c:v>
                </c:pt>
                <c:pt idx="133">
                  <c:v>1.189238600823076</c:v>
                </c:pt>
                <c:pt idx="134">
                  <c:v>1.1960082040089937</c:v>
                </c:pt>
                <c:pt idx="135">
                  <c:v>1.1977826331050474</c:v>
                </c:pt>
                <c:pt idx="136">
                  <c:v>1.2004329599098071</c:v>
                </c:pt>
                <c:pt idx="137">
                  <c:v>1.184702208982173</c:v>
                </c:pt>
                <c:pt idx="138">
                  <c:v>1.1788852978522111</c:v>
                </c:pt>
                <c:pt idx="139">
                  <c:v>1.1801702558104761</c:v>
                </c:pt>
                <c:pt idx="140">
                  <c:v>1.1952645868904288</c:v>
                </c:pt>
                <c:pt idx="141">
                  <c:v>1.2043130563285118</c:v>
                </c:pt>
                <c:pt idx="142">
                  <c:v>1.2046410353362269</c:v>
                </c:pt>
                <c:pt idx="143">
                  <c:v>1.2073484930745184</c:v>
                </c:pt>
                <c:pt idx="144">
                  <c:v>1.2016668425875654</c:v>
                </c:pt>
                <c:pt idx="145">
                  <c:v>1.2062509258342486</c:v>
                </c:pt>
                <c:pt idx="146">
                  <c:v>1.2257127375147538</c:v>
                </c:pt>
                <c:pt idx="147">
                  <c:v>1.2318086442611202</c:v>
                </c:pt>
                <c:pt idx="148">
                  <c:v>1.2340878085350275</c:v>
                </c:pt>
                <c:pt idx="149">
                  <c:v>1.2565491447455979</c:v>
                </c:pt>
                <c:pt idx="150">
                  <c:v>1.2521021035302584</c:v>
                </c:pt>
                <c:pt idx="151">
                  <c:v>1.2350835596887801</c:v>
                </c:pt>
                <c:pt idx="152">
                  <c:v>1.2025627685622833</c:v>
                </c:pt>
                <c:pt idx="153">
                  <c:v>1.206887991708969</c:v>
                </c:pt>
                <c:pt idx="154">
                  <c:v>1.1873171701426246</c:v>
                </c:pt>
                <c:pt idx="155">
                  <c:v>1.1452365292849502</c:v>
                </c:pt>
                <c:pt idx="156">
                  <c:v>1.1362820721705456</c:v>
                </c:pt>
                <c:pt idx="157">
                  <c:v>1.1263737390009709</c:v>
                </c:pt>
                <c:pt idx="158">
                  <c:v>1.1206181217289295</c:v>
                </c:pt>
                <c:pt idx="159">
                  <c:v>1.0896723885401878</c:v>
                </c:pt>
                <c:pt idx="160">
                  <c:v>1.0907854350315398</c:v>
                </c:pt>
                <c:pt idx="161">
                  <c:v>1.0877684331963127</c:v>
                </c:pt>
                <c:pt idx="162">
                  <c:v>1.046541342947866</c:v>
                </c:pt>
                <c:pt idx="163">
                  <c:v>1.0569981040925305</c:v>
                </c:pt>
                <c:pt idx="164">
                  <c:v>1.0639853342250114</c:v>
                </c:pt>
                <c:pt idx="165">
                  <c:v>1.0560031760664623</c:v>
                </c:pt>
                <c:pt idx="166">
                  <c:v>1.0545962022614539</c:v>
                </c:pt>
                <c:pt idx="167">
                  <c:v>1.0338535044804047</c:v>
                </c:pt>
                <c:pt idx="168">
                  <c:v>1.0296257345134616</c:v>
                </c:pt>
                <c:pt idx="169">
                  <c:v>1.0207487943069462</c:v>
                </c:pt>
                <c:pt idx="170">
                  <c:v>1.0546333460380275</c:v>
                </c:pt>
                <c:pt idx="171">
                  <c:v>1.056207804791192</c:v>
                </c:pt>
                <c:pt idx="172">
                  <c:v>1.032068457975015</c:v>
                </c:pt>
                <c:pt idx="173">
                  <c:v>0.9872871094228326</c:v>
                </c:pt>
                <c:pt idx="174">
                  <c:v>1.0257935812488934</c:v>
                </c:pt>
                <c:pt idx="175">
                  <c:v>0.98954549068219078</c:v>
                </c:pt>
                <c:pt idx="176">
                  <c:v>0.98613753163408135</c:v>
                </c:pt>
                <c:pt idx="177">
                  <c:v>1.0022162866636111</c:v>
                </c:pt>
                <c:pt idx="178">
                  <c:v>0.96190242909391999</c:v>
                </c:pt>
                <c:pt idx="179">
                  <c:v>0.96081162820650401</c:v>
                </c:pt>
                <c:pt idx="180">
                  <c:v>0.95917478647222287</c:v>
                </c:pt>
                <c:pt idx="181">
                  <c:v>0.93920684431816459</c:v>
                </c:pt>
                <c:pt idx="182">
                  <c:v>0.95294876186330113</c:v>
                </c:pt>
                <c:pt idx="183">
                  <c:v>0.97439396581535542</c:v>
                </c:pt>
                <c:pt idx="184">
                  <c:v>0.99762637299191659</c:v>
                </c:pt>
                <c:pt idx="185">
                  <c:v>0.99294392587049229</c:v>
                </c:pt>
                <c:pt idx="186">
                  <c:v>0.98708555366169171</c:v>
                </c:pt>
                <c:pt idx="187">
                  <c:v>1.0004498025267137</c:v>
                </c:pt>
                <c:pt idx="188">
                  <c:v>0.99214598568034729</c:v>
                </c:pt>
                <c:pt idx="189">
                  <c:v>0.98204897411949044</c:v>
                </c:pt>
                <c:pt idx="190">
                  <c:v>0.99666348510911118</c:v>
                </c:pt>
                <c:pt idx="191">
                  <c:v>0.98859259281457457</c:v>
                </c:pt>
                <c:pt idx="192">
                  <c:v>0.9856988569790136</c:v>
                </c:pt>
                <c:pt idx="193">
                  <c:v>0.98821451352380962</c:v>
                </c:pt>
                <c:pt idx="194">
                  <c:v>0.98607134443451838</c:v>
                </c:pt>
                <c:pt idx="195">
                  <c:v>1.0102287111598203</c:v>
                </c:pt>
                <c:pt idx="196">
                  <c:v>1.0287600080413957</c:v>
                </c:pt>
                <c:pt idx="197">
                  <c:v>1.0404350099571014</c:v>
                </c:pt>
                <c:pt idx="198">
                  <c:v>1.0436142399141062</c:v>
                </c:pt>
                <c:pt idx="199">
                  <c:v>1.0453757172858036</c:v>
                </c:pt>
                <c:pt idx="200">
                  <c:v>0.99777766188434791</c:v>
                </c:pt>
                <c:pt idx="201">
                  <c:v>0.98211923234639498</c:v>
                </c:pt>
                <c:pt idx="202">
                  <c:v>0.98249559743759152</c:v>
                </c:pt>
                <c:pt idx="203">
                  <c:v>0.98638950927759261</c:v>
                </c:pt>
                <c:pt idx="204">
                  <c:v>0.98434422098853458</c:v>
                </c:pt>
                <c:pt idx="205">
                  <c:v>0.9914476972877615</c:v>
                </c:pt>
                <c:pt idx="206">
                  <c:v>0.98433473278608508</c:v>
                </c:pt>
                <c:pt idx="207">
                  <c:v>0.9950159323596226</c:v>
                </c:pt>
                <c:pt idx="208">
                  <c:v>0.99381428392840365</c:v>
                </c:pt>
                <c:pt idx="209">
                  <c:v>1.0024204724203509</c:v>
                </c:pt>
                <c:pt idx="210">
                  <c:v>1.2517318894070024</c:v>
                </c:pt>
                <c:pt idx="211">
                  <c:v>1.1804686696338547</c:v>
                </c:pt>
                <c:pt idx="212">
                  <c:v>1.1840523997078602</c:v>
                </c:pt>
                <c:pt idx="213">
                  <c:v>1.1045571326103802</c:v>
                </c:pt>
                <c:pt idx="214">
                  <c:v>1.1398859753744208</c:v>
                </c:pt>
                <c:pt idx="215">
                  <c:v>1.1300538179687176</c:v>
                </c:pt>
                <c:pt idx="216">
                  <c:v>1.1526954027700214</c:v>
                </c:pt>
                <c:pt idx="217">
                  <c:v>1.1784004189879846</c:v>
                </c:pt>
                <c:pt idx="218">
                  <c:v>1.1678767435354347</c:v>
                </c:pt>
                <c:pt idx="219">
                  <c:v>1.262013564910808</c:v>
                </c:pt>
                <c:pt idx="220">
                  <c:v>1.2389906750016395</c:v>
                </c:pt>
                <c:pt idx="221">
                  <c:v>1.1076892781510019</c:v>
                </c:pt>
                <c:pt idx="222">
                  <c:v>1.1393382566543488</c:v>
                </c:pt>
                <c:pt idx="223">
                  <c:v>1.1620450461123397</c:v>
                </c:pt>
                <c:pt idx="224">
                  <c:v>1.1203961055510492</c:v>
                </c:pt>
                <c:pt idx="225">
                  <c:v>1.1214635510022191</c:v>
                </c:pt>
                <c:pt idx="226">
                  <c:v>1.121095264969088</c:v>
                </c:pt>
                <c:pt idx="227">
                  <c:v>1.1415056691256276</c:v>
                </c:pt>
                <c:pt idx="228">
                  <c:v>1.1879794588685719</c:v>
                </c:pt>
                <c:pt idx="229">
                  <c:v>1.179244951651127</c:v>
                </c:pt>
                <c:pt idx="230">
                  <c:v>1.1735065575557464</c:v>
                </c:pt>
                <c:pt idx="231">
                  <c:v>1.18517474396754</c:v>
                </c:pt>
                <c:pt idx="232">
                  <c:v>1.1729271981833105</c:v>
                </c:pt>
                <c:pt idx="233">
                  <c:v>1.201744359738214</c:v>
                </c:pt>
                <c:pt idx="234">
                  <c:v>1.2198265218548847</c:v>
                </c:pt>
                <c:pt idx="235">
                  <c:v>1.0144049595108697</c:v>
                </c:pt>
                <c:pt idx="236">
                  <c:v>0.97046241460709415</c:v>
                </c:pt>
                <c:pt idx="237">
                  <c:v>0.9763102857174617</c:v>
                </c:pt>
                <c:pt idx="238">
                  <c:v>0.9810501736895656</c:v>
                </c:pt>
                <c:pt idx="239">
                  <c:v>0.94084739016803121</c:v>
                </c:pt>
                <c:pt idx="240">
                  <c:v>0.94175855083099136</c:v>
                </c:pt>
                <c:pt idx="241">
                  <c:v>0.94514277548279457</c:v>
                </c:pt>
                <c:pt idx="242">
                  <c:v>0.96585822506856733</c:v>
                </c:pt>
                <c:pt idx="243">
                  <c:v>0.97920682220609745</c:v>
                </c:pt>
                <c:pt idx="244">
                  <c:v>0.98365316722384377</c:v>
                </c:pt>
                <c:pt idx="245">
                  <c:v>0.95612555388879983</c:v>
                </c:pt>
                <c:pt idx="246">
                  <c:v>0.95685230655938636</c:v>
                </c:pt>
                <c:pt idx="247">
                  <c:v>0.96028170181193928</c:v>
                </c:pt>
                <c:pt idx="248">
                  <c:v>0.95502554810323559</c:v>
                </c:pt>
                <c:pt idx="249">
                  <c:v>0.99863261068452613</c:v>
                </c:pt>
                <c:pt idx="250">
                  <c:v>0.99822412661317439</c:v>
                </c:pt>
                <c:pt idx="251">
                  <c:v>1.0159982554899936</c:v>
                </c:pt>
                <c:pt idx="252">
                  <c:v>1.0919558324261447</c:v>
                </c:pt>
                <c:pt idx="253">
                  <c:v>1.0598380562832841</c:v>
                </c:pt>
                <c:pt idx="254">
                  <c:v>1.0521192482749795</c:v>
                </c:pt>
                <c:pt idx="255">
                  <c:v>1.0447811713328312</c:v>
                </c:pt>
                <c:pt idx="256">
                  <c:v>1.0595843284092294</c:v>
                </c:pt>
                <c:pt idx="257">
                  <c:v>1.0734140006015604</c:v>
                </c:pt>
                <c:pt idx="258">
                  <c:v>1.0740975684006715</c:v>
                </c:pt>
                <c:pt idx="259">
                  <c:v>1.0851534367194218</c:v>
                </c:pt>
                <c:pt idx="260">
                  <c:v>1.0890462609217775</c:v>
                </c:pt>
                <c:pt idx="261">
                  <c:v>1.0985636927381577</c:v>
                </c:pt>
                <c:pt idx="262">
                  <c:v>1.0939709124631638</c:v>
                </c:pt>
                <c:pt idx="263">
                  <c:v>1.1601571686013374</c:v>
                </c:pt>
                <c:pt idx="264">
                  <c:v>1.1399675211215496</c:v>
                </c:pt>
                <c:pt idx="265">
                  <c:v>1.2324364912160573</c:v>
                </c:pt>
                <c:pt idx="266">
                  <c:v>1.2277914838212882</c:v>
                </c:pt>
                <c:pt idx="267">
                  <c:v>1.1617922577254507</c:v>
                </c:pt>
                <c:pt idx="268">
                  <c:v>1.1844899119977377</c:v>
                </c:pt>
                <c:pt idx="269">
                  <c:v>1.187915429217933</c:v>
                </c:pt>
                <c:pt idx="270">
                  <c:v>1.1576191915774452</c:v>
                </c:pt>
                <c:pt idx="271">
                  <c:v>1.2512549386503731</c:v>
                </c:pt>
                <c:pt idx="272">
                  <c:v>1.2610343743793386</c:v>
                </c:pt>
                <c:pt idx="273">
                  <c:v>1.2528830024107447</c:v>
                </c:pt>
                <c:pt idx="274">
                  <c:v>1.1705110202292353</c:v>
                </c:pt>
                <c:pt idx="275">
                  <c:v>1.1403380381787964</c:v>
                </c:pt>
                <c:pt idx="276">
                  <c:v>1.153484188470095</c:v>
                </c:pt>
                <c:pt idx="277">
                  <c:v>1.1299388229258382</c:v>
                </c:pt>
                <c:pt idx="278">
                  <c:v>1.1094410126113081</c:v>
                </c:pt>
                <c:pt idx="279">
                  <c:v>1.1946659464555494</c:v>
                </c:pt>
                <c:pt idx="280">
                  <c:v>1.1544919402895628</c:v>
                </c:pt>
                <c:pt idx="281">
                  <c:v>1.1425644471427865</c:v>
                </c:pt>
                <c:pt idx="282">
                  <c:v>1.1432847442551106</c:v>
                </c:pt>
                <c:pt idx="283">
                  <c:v>1.1446442677302189</c:v>
                </c:pt>
                <c:pt idx="284">
                  <c:v>1.1472977136644715</c:v>
                </c:pt>
                <c:pt idx="285">
                  <c:v>1.0453044275530525</c:v>
                </c:pt>
                <c:pt idx="286">
                  <c:v>1.0250637795398356</c:v>
                </c:pt>
                <c:pt idx="287">
                  <c:v>0.99767976189556518</c:v>
                </c:pt>
                <c:pt idx="288">
                  <c:v>1.0044294983925921</c:v>
                </c:pt>
                <c:pt idx="289">
                  <c:v>0.99976818106667964</c:v>
                </c:pt>
                <c:pt idx="290">
                  <c:v>1.0077034924010859</c:v>
                </c:pt>
                <c:pt idx="291">
                  <c:v>0.75851404763338859</c:v>
                </c:pt>
                <c:pt idx="292">
                  <c:v>0.81414259317255711</c:v>
                </c:pt>
                <c:pt idx="293">
                  <c:v>0.82228264364111359</c:v>
                </c:pt>
                <c:pt idx="294">
                  <c:v>0.80830136985328338</c:v>
                </c:pt>
                <c:pt idx="295">
                  <c:v>0.7670453966734232</c:v>
                </c:pt>
                <c:pt idx="296">
                  <c:v>0.76436290855418543</c:v>
                </c:pt>
                <c:pt idx="297">
                  <c:v>0.75633884279227215</c:v>
                </c:pt>
                <c:pt idx="298">
                  <c:v>0.77599328827494518</c:v>
                </c:pt>
                <c:pt idx="299">
                  <c:v>0.77521872280976567</c:v>
                </c:pt>
                <c:pt idx="300">
                  <c:v>0.68958536982837759</c:v>
                </c:pt>
                <c:pt idx="301">
                  <c:v>0.63172864750157909</c:v>
                </c:pt>
                <c:pt idx="302">
                  <c:v>0.65290770374870677</c:v>
                </c:pt>
                <c:pt idx="303">
                  <c:v>0.66082007459789138</c:v>
                </c:pt>
                <c:pt idx="304">
                  <c:v>0.5028791222077813</c:v>
                </c:pt>
                <c:pt idx="305">
                  <c:v>0.55203720284516455</c:v>
                </c:pt>
                <c:pt idx="306">
                  <c:v>0.37302661574367646</c:v>
                </c:pt>
                <c:pt idx="307">
                  <c:v>0.37449946677056334</c:v>
                </c:pt>
                <c:pt idx="308">
                  <c:v>0.39806071585713576</c:v>
                </c:pt>
                <c:pt idx="309">
                  <c:v>0.39862625277010932</c:v>
                </c:pt>
                <c:pt idx="310">
                  <c:v>0.36350755305656418</c:v>
                </c:pt>
                <c:pt idx="311">
                  <c:v>0.36616373597314594</c:v>
                </c:pt>
                <c:pt idx="312">
                  <c:v>0.31012676836917002</c:v>
                </c:pt>
                <c:pt idx="313">
                  <c:v>0.26777900649340952</c:v>
                </c:pt>
                <c:pt idx="314">
                  <c:v>0.28441049295629445</c:v>
                </c:pt>
                <c:pt idx="315">
                  <c:v>0.28611702973668718</c:v>
                </c:pt>
                <c:pt idx="316">
                  <c:v>0.32089133443540113</c:v>
                </c:pt>
                <c:pt idx="317">
                  <c:v>0.26230940757348842</c:v>
                </c:pt>
                <c:pt idx="318">
                  <c:v>0.17609247137038214</c:v>
                </c:pt>
                <c:pt idx="319">
                  <c:v>0.16868364971992236</c:v>
                </c:pt>
                <c:pt idx="320">
                  <c:v>0.13160136460624255</c:v>
                </c:pt>
                <c:pt idx="321">
                  <c:v>0.13266285140451325</c:v>
                </c:pt>
                <c:pt idx="322">
                  <c:v>0.12845850388123034</c:v>
                </c:pt>
                <c:pt idx="323">
                  <c:v>0.12519344352261547</c:v>
                </c:pt>
                <c:pt idx="324">
                  <c:v>9.8494508658631713E-2</c:v>
                </c:pt>
                <c:pt idx="325">
                  <c:v>0.37036663203583309</c:v>
                </c:pt>
                <c:pt idx="326">
                  <c:v>0.4605547559688361</c:v>
                </c:pt>
                <c:pt idx="327">
                  <c:v>0.40920887306668235</c:v>
                </c:pt>
                <c:pt idx="328">
                  <c:v>0.3464397881064416</c:v>
                </c:pt>
                <c:pt idx="329">
                  <c:v>0.41651349419221018</c:v>
                </c:pt>
                <c:pt idx="330">
                  <c:v>0.39417304470513354</c:v>
                </c:pt>
                <c:pt idx="331">
                  <c:v>0.37904546523330906</c:v>
                </c:pt>
                <c:pt idx="332">
                  <c:v>0.39442976418160614</c:v>
                </c:pt>
                <c:pt idx="333">
                  <c:v>0.34830704394446527</c:v>
                </c:pt>
                <c:pt idx="334">
                  <c:v>0.33644545143435756</c:v>
                </c:pt>
                <c:pt idx="335">
                  <c:v>0.40973806902597398</c:v>
                </c:pt>
                <c:pt idx="336">
                  <c:v>0.43351983233807423</c:v>
                </c:pt>
                <c:pt idx="337">
                  <c:v>0.41075783472949301</c:v>
                </c:pt>
                <c:pt idx="338">
                  <c:v>0.4073413700698808</c:v>
                </c:pt>
                <c:pt idx="339">
                  <c:v>0.28778192108592882</c:v>
                </c:pt>
                <c:pt idx="340">
                  <c:v>0.27566453831781601</c:v>
                </c:pt>
                <c:pt idx="341">
                  <c:v>0.25855947559828213</c:v>
                </c:pt>
                <c:pt idx="342">
                  <c:v>0.10296221821433808</c:v>
                </c:pt>
                <c:pt idx="343">
                  <c:v>0.10830492899197226</c:v>
                </c:pt>
                <c:pt idx="344">
                  <c:v>0.12736636491431069</c:v>
                </c:pt>
                <c:pt idx="345">
                  <c:v>0.53421821290207894</c:v>
                </c:pt>
                <c:pt idx="346">
                  <c:v>0.51266160554062579</c:v>
                </c:pt>
                <c:pt idx="347">
                  <c:v>0.63681741577361672</c:v>
                </c:pt>
                <c:pt idx="348">
                  <c:v>0.6010465354417539</c:v>
                </c:pt>
                <c:pt idx="349">
                  <c:v>0.59011642131423814</c:v>
                </c:pt>
                <c:pt idx="350">
                  <c:v>0.53847780989429406</c:v>
                </c:pt>
                <c:pt idx="351">
                  <c:v>0.52912001398518183</c:v>
                </c:pt>
                <c:pt idx="352">
                  <c:v>0.51520008405604367</c:v>
                </c:pt>
                <c:pt idx="353">
                  <c:v>0.59030733608928621</c:v>
                </c:pt>
                <c:pt idx="354">
                  <c:v>0.58754805489038764</c:v>
                </c:pt>
                <c:pt idx="355">
                  <c:v>0.75088521658032892</c:v>
                </c:pt>
                <c:pt idx="356">
                  <c:v>0.82771453205004109</c:v>
                </c:pt>
                <c:pt idx="357">
                  <c:v>0.83897734089943032</c:v>
                </c:pt>
                <c:pt idx="358">
                  <c:v>0.87732823475477095</c:v>
                </c:pt>
                <c:pt idx="359">
                  <c:v>0.86383742794419116</c:v>
                </c:pt>
                <c:pt idx="360">
                  <c:v>0.92104922508594456</c:v>
                </c:pt>
                <c:pt idx="361">
                  <c:v>0.92337969642754059</c:v>
                </c:pt>
                <c:pt idx="362">
                  <c:v>0.90476911492769851</c:v>
                </c:pt>
                <c:pt idx="363">
                  <c:v>0.97597447662033443</c:v>
                </c:pt>
                <c:pt idx="364">
                  <c:v>0.99897730470644552</c:v>
                </c:pt>
                <c:pt idx="365">
                  <c:v>0.99650778829884834</c:v>
                </c:pt>
                <c:pt idx="366">
                  <c:v>0.99009468973596915</c:v>
                </c:pt>
                <c:pt idx="367">
                  <c:v>0.98894235022148747</c:v>
                </c:pt>
                <c:pt idx="368">
                  <c:v>1.1442902628740352</c:v>
                </c:pt>
                <c:pt idx="369">
                  <c:v>1.1367037125509167</c:v>
                </c:pt>
                <c:pt idx="370">
                  <c:v>1.1370264599328861</c:v>
                </c:pt>
                <c:pt idx="371">
                  <c:v>1.150751760565274</c:v>
                </c:pt>
                <c:pt idx="372">
                  <c:v>1.1459635464680351</c:v>
                </c:pt>
                <c:pt idx="373">
                  <c:v>1.1212624253592498</c:v>
                </c:pt>
                <c:pt idx="374">
                  <c:v>1.2010048792148549</c:v>
                </c:pt>
                <c:pt idx="375">
                  <c:v>1.2253072215990859</c:v>
                </c:pt>
                <c:pt idx="376">
                  <c:v>1.2183570358751543</c:v>
                </c:pt>
                <c:pt idx="377">
                  <c:v>1.2404575001920435</c:v>
                </c:pt>
                <c:pt idx="378">
                  <c:v>1.2194544849316564</c:v>
                </c:pt>
                <c:pt idx="379">
                  <c:v>1.3093742908777415</c:v>
                </c:pt>
                <c:pt idx="380">
                  <c:v>1.3479906445970662</c:v>
                </c:pt>
                <c:pt idx="381">
                  <c:v>1.6590807430953416</c:v>
                </c:pt>
                <c:pt idx="382">
                  <c:v>1.6121488074338339</c:v>
                </c:pt>
                <c:pt idx="383">
                  <c:v>1.4351527551747532</c:v>
                </c:pt>
                <c:pt idx="384">
                  <c:v>1.4769206704258304</c:v>
                </c:pt>
                <c:pt idx="385">
                  <c:v>1.4692171393381581</c:v>
                </c:pt>
                <c:pt idx="386">
                  <c:v>1.5141596130958623</c:v>
                </c:pt>
                <c:pt idx="387">
                  <c:v>1.515307945690306</c:v>
                </c:pt>
                <c:pt idx="388">
                  <c:v>1.4450613405143093</c:v>
                </c:pt>
                <c:pt idx="389">
                  <c:v>1.4301057261298271</c:v>
                </c:pt>
                <c:pt idx="390">
                  <c:v>1.4647161422084041</c:v>
                </c:pt>
                <c:pt idx="391">
                  <c:v>1.5464174152427306</c:v>
                </c:pt>
                <c:pt idx="392">
                  <c:v>1.5836945495466694</c:v>
                </c:pt>
                <c:pt idx="393">
                  <c:v>1.6024363546017282</c:v>
                </c:pt>
                <c:pt idx="394">
                  <c:v>1.6218786670055405</c:v>
                </c:pt>
                <c:pt idx="395">
                  <c:v>1.7114368216477236</c:v>
                </c:pt>
                <c:pt idx="396">
                  <c:v>1.703561668498482</c:v>
                </c:pt>
                <c:pt idx="397">
                  <c:v>1.7314242866648251</c:v>
                </c:pt>
                <c:pt idx="398">
                  <c:v>1.7760211284969876</c:v>
                </c:pt>
                <c:pt idx="399">
                  <c:v>1.7751124046555458</c:v>
                </c:pt>
                <c:pt idx="400">
                  <c:v>1.8948719946398225</c:v>
                </c:pt>
                <c:pt idx="401">
                  <c:v>1.8856094690939298</c:v>
                </c:pt>
                <c:pt idx="402">
                  <c:v>1.8427098484033504</c:v>
                </c:pt>
                <c:pt idx="403">
                  <c:v>1.8996728898284958</c:v>
                </c:pt>
                <c:pt idx="404">
                  <c:v>2.1808526852937642</c:v>
                </c:pt>
                <c:pt idx="405">
                  <c:v>2.1704567419393892</c:v>
                </c:pt>
                <c:pt idx="406">
                  <c:v>1.9484620565750739</c:v>
                </c:pt>
                <c:pt idx="407">
                  <c:v>2.0092794786338435</c:v>
                </c:pt>
                <c:pt idx="408">
                  <c:v>2.0115714196970043</c:v>
                </c:pt>
                <c:pt idx="409">
                  <c:v>1.790103287154176</c:v>
                </c:pt>
                <c:pt idx="410">
                  <c:v>1.8001416641119705</c:v>
                </c:pt>
                <c:pt idx="411">
                  <c:v>1.810188557152155</c:v>
                </c:pt>
                <c:pt idx="412">
                  <c:v>1.7710309857509661</c:v>
                </c:pt>
                <c:pt idx="413">
                  <c:v>1.7437301784349772</c:v>
                </c:pt>
                <c:pt idx="414">
                  <c:v>1.7170992845139434</c:v>
                </c:pt>
                <c:pt idx="415">
                  <c:v>1.7345384667358899</c:v>
                </c:pt>
                <c:pt idx="416">
                  <c:v>1.6851066789939815</c:v>
                </c:pt>
                <c:pt idx="417">
                  <c:v>1.7060278374083284</c:v>
                </c:pt>
                <c:pt idx="418">
                  <c:v>1.8907422337113824</c:v>
                </c:pt>
                <c:pt idx="419">
                  <c:v>1.8559550804694345</c:v>
                </c:pt>
                <c:pt idx="420">
                  <c:v>1.9130158399048893</c:v>
                </c:pt>
                <c:pt idx="421">
                  <c:v>1.7242844455987183</c:v>
                </c:pt>
                <c:pt idx="422">
                  <c:v>1.7158791900868968</c:v>
                </c:pt>
                <c:pt idx="423">
                  <c:v>1.7324562380395911</c:v>
                </c:pt>
                <c:pt idx="424">
                  <c:v>1.7460354964848219</c:v>
                </c:pt>
                <c:pt idx="425">
                  <c:v>1.9811221865010538</c:v>
                </c:pt>
                <c:pt idx="426">
                  <c:v>1.9935479698002294</c:v>
                </c:pt>
                <c:pt idx="427">
                  <c:v>2.0238173459416133</c:v>
                </c:pt>
                <c:pt idx="428">
                  <c:v>1.9761848657575705</c:v>
                </c:pt>
                <c:pt idx="429">
                  <c:v>2.0213407681595639</c:v>
                </c:pt>
                <c:pt idx="430">
                  <c:v>2.0226735713111177</c:v>
                </c:pt>
                <c:pt idx="431">
                  <c:v>1.9993186211130789</c:v>
                </c:pt>
                <c:pt idx="432">
                  <c:v>1.9870482221178178</c:v>
                </c:pt>
                <c:pt idx="433">
                  <c:v>1.9612126053632806</c:v>
                </c:pt>
                <c:pt idx="434">
                  <c:v>1.9511090447318395</c:v>
                </c:pt>
                <c:pt idx="435">
                  <c:v>1.969116941077744</c:v>
                </c:pt>
                <c:pt idx="436">
                  <c:v>1.9726349204097442</c:v>
                </c:pt>
                <c:pt idx="437">
                  <c:v>1.8915445070661057</c:v>
                </c:pt>
                <c:pt idx="438">
                  <c:v>1.9246286969934316</c:v>
                </c:pt>
                <c:pt idx="439">
                  <c:v>1.8935148169316527</c:v>
                </c:pt>
                <c:pt idx="440">
                  <c:v>1.9417447363431271</c:v>
                </c:pt>
                <c:pt idx="441">
                  <c:v>2.0389504058543628</c:v>
                </c:pt>
                <c:pt idx="442">
                  <c:v>2.0458733575667618</c:v>
                </c:pt>
                <c:pt idx="443">
                  <c:v>2.0225261195979609</c:v>
                </c:pt>
                <c:pt idx="444">
                  <c:v>2.0481648260237444</c:v>
                </c:pt>
                <c:pt idx="445">
                  <c:v>2.0146984172982387</c:v>
                </c:pt>
                <c:pt idx="446">
                  <c:v>1.8983763910829492</c:v>
                </c:pt>
                <c:pt idx="447">
                  <c:v>1.9123390745913624</c:v>
                </c:pt>
                <c:pt idx="448">
                  <c:v>1.8661981408488353</c:v>
                </c:pt>
                <c:pt idx="449">
                  <c:v>1.8803734797418832</c:v>
                </c:pt>
                <c:pt idx="450">
                  <c:v>1.8825164780120904</c:v>
                </c:pt>
                <c:pt idx="451">
                  <c:v>1.877106498194349</c:v>
                </c:pt>
                <c:pt idx="452">
                  <c:v>1.8919977818337292</c:v>
                </c:pt>
                <c:pt idx="453">
                  <c:v>1.813000825994143</c:v>
                </c:pt>
                <c:pt idx="454">
                  <c:v>1.7604454986217706</c:v>
                </c:pt>
                <c:pt idx="455">
                  <c:v>1.7015397415565183</c:v>
                </c:pt>
                <c:pt idx="456">
                  <c:v>1.7152112869468059</c:v>
                </c:pt>
                <c:pt idx="457">
                  <c:v>1.7453183199047235</c:v>
                </c:pt>
                <c:pt idx="458">
                  <c:v>1.6400790076751188</c:v>
                </c:pt>
                <c:pt idx="459">
                  <c:v>1.6072074439407675</c:v>
                </c:pt>
                <c:pt idx="460">
                  <c:v>1.7196174499264474</c:v>
                </c:pt>
                <c:pt idx="461">
                  <c:v>1.7044717116839176</c:v>
                </c:pt>
                <c:pt idx="462">
                  <c:v>1.6879007365771332</c:v>
                </c:pt>
                <c:pt idx="463">
                  <c:v>1.7621264927503559</c:v>
                </c:pt>
                <c:pt idx="464">
                  <c:v>1.5676764337642937</c:v>
                </c:pt>
                <c:pt idx="465">
                  <c:v>1.6482872768447596</c:v>
                </c:pt>
                <c:pt idx="466">
                  <c:v>1.6545013264874737</c:v>
                </c:pt>
                <c:pt idx="467">
                  <c:v>1.6127828034084406</c:v>
                </c:pt>
                <c:pt idx="468">
                  <c:v>1.6892546134932045</c:v>
                </c:pt>
                <c:pt idx="469">
                  <c:v>1.6313965493431661</c:v>
                </c:pt>
                <c:pt idx="470">
                  <c:v>1.5980005102342361</c:v>
                </c:pt>
                <c:pt idx="471">
                  <c:v>1.4724139078565159</c:v>
                </c:pt>
                <c:pt idx="472">
                  <c:v>1.3254913001858193</c:v>
                </c:pt>
                <c:pt idx="473">
                  <c:v>1.4667000991257539</c:v>
                </c:pt>
                <c:pt idx="474">
                  <c:v>1.3189507727366054</c:v>
                </c:pt>
                <c:pt idx="475">
                  <c:v>1.3477719617478032</c:v>
                </c:pt>
                <c:pt idx="476">
                  <c:v>1.2729689390706753</c:v>
                </c:pt>
                <c:pt idx="477">
                  <c:v>1.229014794930005</c:v>
                </c:pt>
                <c:pt idx="478">
                  <c:v>1.3348683094049492</c:v>
                </c:pt>
                <c:pt idx="479">
                  <c:v>1.3021131912018549</c:v>
                </c:pt>
                <c:pt idx="480">
                  <c:v>1.7530075180377007</c:v>
                </c:pt>
                <c:pt idx="481">
                  <c:v>1.7990986518278642</c:v>
                </c:pt>
                <c:pt idx="482">
                  <c:v>1.3610739502891382</c:v>
                </c:pt>
                <c:pt idx="483">
                  <c:v>1.3846878120265567</c:v>
                </c:pt>
                <c:pt idx="484">
                  <c:v>1.340453905399811</c:v>
                </c:pt>
                <c:pt idx="485">
                  <c:v>1.2801599362104128</c:v>
                </c:pt>
                <c:pt idx="486">
                  <c:v>1.2849284214552872</c:v>
                </c:pt>
                <c:pt idx="487">
                  <c:v>1.2724589599108296</c:v>
                </c:pt>
                <c:pt idx="488">
                  <c:v>1.2826535164719941</c:v>
                </c:pt>
                <c:pt idx="489">
                  <c:v>1.3318344832326152</c:v>
                </c:pt>
                <c:pt idx="490">
                  <c:v>1.2799934565264799</c:v>
                </c:pt>
                <c:pt idx="491">
                  <c:v>1.2890696432203508</c:v>
                </c:pt>
                <c:pt idx="492">
                  <c:v>1.1538649991931402</c:v>
                </c:pt>
                <c:pt idx="493">
                  <c:v>0.85700547273434791</c:v>
                </c:pt>
                <c:pt idx="494">
                  <c:v>0.28050864030164385</c:v>
                </c:pt>
                <c:pt idx="495">
                  <c:v>0.28563064041277653</c:v>
                </c:pt>
                <c:pt idx="496">
                  <c:v>0.55893501883701402</c:v>
                </c:pt>
                <c:pt idx="497">
                  <c:v>0.55766348120149745</c:v>
                </c:pt>
                <c:pt idx="498">
                  <c:v>0.59245524915336201</c:v>
                </c:pt>
                <c:pt idx="499">
                  <c:v>0.62032434193628605</c:v>
                </c:pt>
                <c:pt idx="500">
                  <c:v>0.59660093885192056</c:v>
                </c:pt>
                <c:pt idx="501">
                  <c:v>0.62741532932024735</c:v>
                </c:pt>
                <c:pt idx="502">
                  <c:v>0.70886973884714388</c:v>
                </c:pt>
                <c:pt idx="503">
                  <c:v>0.69462509242624837</c:v>
                </c:pt>
                <c:pt idx="504">
                  <c:v>0.59878370340278353</c:v>
                </c:pt>
                <c:pt idx="505">
                  <c:v>0.49530708281222829</c:v>
                </c:pt>
                <c:pt idx="506">
                  <c:v>0.3601628725102885</c:v>
                </c:pt>
                <c:pt idx="507">
                  <c:v>0.34509108827028662</c:v>
                </c:pt>
                <c:pt idx="508">
                  <c:v>0.21824025390145432</c:v>
                </c:pt>
                <c:pt idx="509">
                  <c:v>0.23222617735380044</c:v>
                </c:pt>
                <c:pt idx="510">
                  <c:v>0.23796773121599041</c:v>
                </c:pt>
                <c:pt idx="511">
                  <c:v>0.5615640146816202</c:v>
                </c:pt>
                <c:pt idx="512">
                  <c:v>0.80152934598142012</c:v>
                </c:pt>
                <c:pt idx="513">
                  <c:v>0.75057064013265984</c:v>
                </c:pt>
                <c:pt idx="514">
                  <c:v>0.73348536621532523</c:v>
                </c:pt>
                <c:pt idx="515">
                  <c:v>0.26978046388175114</c:v>
                </c:pt>
                <c:pt idx="516">
                  <c:v>0.27244712593950715</c:v>
                </c:pt>
                <c:pt idx="517">
                  <c:v>0.31829515688076937</c:v>
                </c:pt>
                <c:pt idx="518">
                  <c:v>0.46732553396570031</c:v>
                </c:pt>
                <c:pt idx="519">
                  <c:v>0.4490605888794153</c:v>
                </c:pt>
                <c:pt idx="520">
                  <c:v>0.24176321334003018</c:v>
                </c:pt>
                <c:pt idx="521">
                  <c:v>0.20051911302582337</c:v>
                </c:pt>
                <c:pt idx="522">
                  <c:v>0.31792503541327899</c:v>
                </c:pt>
                <c:pt idx="523">
                  <c:v>0.40262599864920029</c:v>
                </c:pt>
                <c:pt idx="524">
                  <c:v>0.33102651792956422</c:v>
                </c:pt>
                <c:pt idx="525">
                  <c:v>-0.22774184722027502</c:v>
                </c:pt>
                <c:pt idx="526">
                  <c:v>0.3649236282592912</c:v>
                </c:pt>
                <c:pt idx="527">
                  <c:v>0.46334167960702288</c:v>
                </c:pt>
                <c:pt idx="528">
                  <c:v>0.41469555786518436</c:v>
                </c:pt>
                <c:pt idx="529">
                  <c:v>0.53909941138863404</c:v>
                </c:pt>
                <c:pt idx="530">
                  <c:v>0.46397006715333339</c:v>
                </c:pt>
                <c:pt idx="531">
                  <c:v>0.50463135633386713</c:v>
                </c:pt>
                <c:pt idx="532">
                  <c:v>0.50391168936357977</c:v>
                </c:pt>
                <c:pt idx="533">
                  <c:v>0.54362640024880271</c:v>
                </c:pt>
                <c:pt idx="534">
                  <c:v>0.56965679796423019</c:v>
                </c:pt>
                <c:pt idx="535">
                  <c:v>0.5372471597727011</c:v>
                </c:pt>
                <c:pt idx="536">
                  <c:v>0.52951402292872063</c:v>
                </c:pt>
                <c:pt idx="537">
                  <c:v>0.53623350689584381</c:v>
                </c:pt>
                <c:pt idx="538">
                  <c:v>0.53865955100929663</c:v>
                </c:pt>
                <c:pt idx="539">
                  <c:v>0.60840610189254574</c:v>
                </c:pt>
                <c:pt idx="540">
                  <c:v>0.66308097835637825</c:v>
                </c:pt>
                <c:pt idx="541">
                  <c:v>0.60908060099346606</c:v>
                </c:pt>
                <c:pt idx="542">
                  <c:v>0.68272454706722419</c:v>
                </c:pt>
                <c:pt idx="543">
                  <c:v>0.70115562588315372</c:v>
                </c:pt>
                <c:pt idx="544">
                  <c:v>0.75726193830793731</c:v>
                </c:pt>
                <c:pt idx="545">
                  <c:v>0.75122045805584325</c:v>
                </c:pt>
                <c:pt idx="546">
                  <c:v>0.7526090838388958</c:v>
                </c:pt>
                <c:pt idx="547">
                  <c:v>0.7439775927669352</c:v>
                </c:pt>
                <c:pt idx="548">
                  <c:v>0.73340607030829541</c:v>
                </c:pt>
                <c:pt idx="549">
                  <c:v>0.72795988856612981</c:v>
                </c:pt>
                <c:pt idx="550">
                  <c:v>0.69739877944812922</c:v>
                </c:pt>
                <c:pt idx="551">
                  <c:v>0.75039378363958464</c:v>
                </c:pt>
                <c:pt idx="552">
                  <c:v>0.73325913584690838</c:v>
                </c:pt>
                <c:pt idx="553">
                  <c:v>0.73426203064179019</c:v>
                </c:pt>
                <c:pt idx="554">
                  <c:v>0.75389185264512915</c:v>
                </c:pt>
                <c:pt idx="555">
                  <c:v>0.74211778477644175</c:v>
                </c:pt>
                <c:pt idx="556">
                  <c:v>0.74165568726464171</c:v>
                </c:pt>
                <c:pt idx="557">
                  <c:v>0.74458052174774081</c:v>
                </c:pt>
                <c:pt idx="558">
                  <c:v>0.75208700147506236</c:v>
                </c:pt>
                <c:pt idx="559">
                  <c:v>0.69863330485127118</c:v>
                </c:pt>
                <c:pt idx="560">
                  <c:v>0.64337465911970559</c:v>
                </c:pt>
                <c:pt idx="561">
                  <c:v>0.68511032663227311</c:v>
                </c:pt>
                <c:pt idx="562">
                  <c:v>0.70577261992662466</c:v>
                </c:pt>
                <c:pt idx="563">
                  <c:v>0.75850598180951745</c:v>
                </c:pt>
                <c:pt idx="564">
                  <c:v>0.72076629179807994</c:v>
                </c:pt>
                <c:pt idx="565">
                  <c:v>0.80217542585418866</c:v>
                </c:pt>
                <c:pt idx="566">
                  <c:v>0.80678433412955985</c:v>
                </c:pt>
                <c:pt idx="567">
                  <c:v>0.84389282404073995</c:v>
                </c:pt>
                <c:pt idx="568">
                  <c:v>0.79124317332670435</c:v>
                </c:pt>
                <c:pt idx="569">
                  <c:v>0.79324468443545382</c:v>
                </c:pt>
                <c:pt idx="570">
                  <c:v>0.73892699326511635</c:v>
                </c:pt>
                <c:pt idx="571">
                  <c:v>0.73793094636281109</c:v>
                </c:pt>
                <c:pt idx="572">
                  <c:v>0.78176702787288366</c:v>
                </c:pt>
                <c:pt idx="573">
                  <c:v>0.77086299091035626</c:v>
                </c:pt>
                <c:pt idx="574">
                  <c:v>0.77516176218413446</c:v>
                </c:pt>
                <c:pt idx="575">
                  <c:v>0.78328380220875737</c:v>
                </c:pt>
                <c:pt idx="576">
                  <c:v>0.78282596708077334</c:v>
                </c:pt>
                <c:pt idx="577">
                  <c:v>0.79021147165592298</c:v>
                </c:pt>
                <c:pt idx="578">
                  <c:v>0.79088330148743757</c:v>
                </c:pt>
                <c:pt idx="579">
                  <c:v>0.78123879390615181</c:v>
                </c:pt>
                <c:pt idx="580">
                  <c:v>0.7679740727662755</c:v>
                </c:pt>
                <c:pt idx="581">
                  <c:v>0.7676593520664573</c:v>
                </c:pt>
                <c:pt idx="582">
                  <c:v>0.77219334528367234</c:v>
                </c:pt>
                <c:pt idx="583">
                  <c:v>0.81205773547572624</c:v>
                </c:pt>
                <c:pt idx="584">
                  <c:v>0.7970048612517856</c:v>
                </c:pt>
                <c:pt idx="585">
                  <c:v>0.78337275281608609</c:v>
                </c:pt>
                <c:pt idx="586">
                  <c:v>0.77563977300813136</c:v>
                </c:pt>
                <c:pt idx="587">
                  <c:v>0.7688313186402983</c:v>
                </c:pt>
                <c:pt idx="588">
                  <c:v>0.73960279019361064</c:v>
                </c:pt>
                <c:pt idx="589">
                  <c:v>0.75103180416372473</c:v>
                </c:pt>
                <c:pt idx="590">
                  <c:v>0.75320638677020324</c:v>
                </c:pt>
                <c:pt idx="591">
                  <c:v>0.70317295614056174</c:v>
                </c:pt>
                <c:pt idx="592">
                  <c:v>0.72515145513394608</c:v>
                </c:pt>
                <c:pt idx="593">
                  <c:v>0.71510304104610301</c:v>
                </c:pt>
                <c:pt idx="594">
                  <c:v>0.73165347680987836</c:v>
                </c:pt>
                <c:pt idx="595">
                  <c:v>0.73781693619461153</c:v>
                </c:pt>
                <c:pt idx="596">
                  <c:v>0.75502123417666189</c:v>
                </c:pt>
                <c:pt idx="597">
                  <c:v>0.75871674240516784</c:v>
                </c:pt>
                <c:pt idx="598">
                  <c:v>0.76463083148857058</c:v>
                </c:pt>
                <c:pt idx="599">
                  <c:v>0.7581666102788982</c:v>
                </c:pt>
                <c:pt idx="600">
                  <c:v>0.76278229032938816</c:v>
                </c:pt>
                <c:pt idx="601">
                  <c:v>0.7444254201336663</c:v>
                </c:pt>
                <c:pt idx="602">
                  <c:v>0.72887669094452301</c:v>
                </c:pt>
                <c:pt idx="603">
                  <c:v>0.73226958297581868</c:v>
                </c:pt>
                <c:pt idx="604">
                  <c:v>0.76050612682638463</c:v>
                </c:pt>
                <c:pt idx="605">
                  <c:v>0.78571612309957484</c:v>
                </c:pt>
                <c:pt idx="606">
                  <c:v>0.78826045266838995</c:v>
                </c:pt>
                <c:pt idx="607">
                  <c:v>0.77720826448734648</c:v>
                </c:pt>
                <c:pt idx="608">
                  <c:v>0.76796896526802594</c:v>
                </c:pt>
                <c:pt idx="609">
                  <c:v>0.76931466858548592</c:v>
                </c:pt>
                <c:pt idx="610">
                  <c:v>0.79400433899048162</c:v>
                </c:pt>
                <c:pt idx="611">
                  <c:v>0.79587082007440824</c:v>
                </c:pt>
                <c:pt idx="612">
                  <c:v>0.77974067831128213</c:v>
                </c:pt>
                <c:pt idx="613">
                  <c:v>0.78220686237252479</c:v>
                </c:pt>
                <c:pt idx="614">
                  <c:v>0.79087310830000412</c:v>
                </c:pt>
                <c:pt idx="615">
                  <c:v>0.88285465116173922</c:v>
                </c:pt>
                <c:pt idx="616">
                  <c:v>0.85061020593038972</c:v>
                </c:pt>
                <c:pt idx="617">
                  <c:v>0.82852808379244181</c:v>
                </c:pt>
                <c:pt idx="618">
                  <c:v>0.84175584182265795</c:v>
                </c:pt>
                <c:pt idx="619">
                  <c:v>0.82400801650973021</c:v>
                </c:pt>
                <c:pt idx="620">
                  <c:v>0.88975236677467806</c:v>
                </c:pt>
                <c:pt idx="621">
                  <c:v>0.82295032505895249</c:v>
                </c:pt>
                <c:pt idx="622">
                  <c:v>0.81798056467402114</c:v>
                </c:pt>
                <c:pt idx="623">
                  <c:v>0.78413630402001644</c:v>
                </c:pt>
                <c:pt idx="624">
                  <c:v>0.74627780724250148</c:v>
                </c:pt>
                <c:pt idx="625">
                  <c:v>0.75868298579169258</c:v>
                </c:pt>
                <c:pt idx="626">
                  <c:v>0.78941653392346556</c:v>
                </c:pt>
                <c:pt idx="627">
                  <c:v>0.784635362062585</c:v>
                </c:pt>
                <c:pt idx="628">
                  <c:v>0.78059579768139753</c:v>
                </c:pt>
                <c:pt idx="629">
                  <c:v>0.72285610537854472</c:v>
                </c:pt>
                <c:pt idx="630">
                  <c:v>0.73455825305046718</c:v>
                </c:pt>
                <c:pt idx="631">
                  <c:v>0.80636928829906429</c:v>
                </c:pt>
                <c:pt idx="632">
                  <c:v>0.72475372276557415</c:v>
                </c:pt>
                <c:pt idx="633">
                  <c:v>0.71186471164056875</c:v>
                </c:pt>
                <c:pt idx="634">
                  <c:v>0.6645861578501</c:v>
                </c:pt>
                <c:pt idx="635">
                  <c:v>0.64257781958636673</c:v>
                </c:pt>
                <c:pt idx="636">
                  <c:v>0.63962619191522396</c:v>
                </c:pt>
                <c:pt idx="637">
                  <c:v>0.64153260974005366</c:v>
                </c:pt>
                <c:pt idx="638">
                  <c:v>0.65208597155157555</c:v>
                </c:pt>
                <c:pt idx="639">
                  <c:v>0.6490337589319024</c:v>
                </c:pt>
                <c:pt idx="640">
                  <c:v>0.64328461338503107</c:v>
                </c:pt>
                <c:pt idx="641">
                  <c:v>0.59670457131477572</c:v>
                </c:pt>
                <c:pt idx="642">
                  <c:v>0.61057309664712656</c:v>
                </c:pt>
                <c:pt idx="643">
                  <c:v>0.60277279202868095</c:v>
                </c:pt>
                <c:pt idx="644">
                  <c:v>0.58234769602319747</c:v>
                </c:pt>
                <c:pt idx="645">
                  <c:v>0.5742385783042927</c:v>
                </c:pt>
                <c:pt idx="646">
                  <c:v>0.57284990131020219</c:v>
                </c:pt>
                <c:pt idx="647">
                  <c:v>0.59311186998965049</c:v>
                </c:pt>
                <c:pt idx="648">
                  <c:v>0.58840710067363566</c:v>
                </c:pt>
                <c:pt idx="649">
                  <c:v>0.66204903408509042</c:v>
                </c:pt>
                <c:pt idx="650">
                  <c:v>0.7653615941863543</c:v>
                </c:pt>
                <c:pt idx="651">
                  <c:v>0.73514263762495635</c:v>
                </c:pt>
                <c:pt idx="652">
                  <c:v>0.73129625786065944</c:v>
                </c:pt>
                <c:pt idx="653">
                  <c:v>0.64702138724045632</c:v>
                </c:pt>
                <c:pt idx="654">
                  <c:v>0.75456587976366984</c:v>
                </c:pt>
                <c:pt idx="655">
                  <c:v>0.57793318005003202</c:v>
                </c:pt>
                <c:pt idx="656">
                  <c:v>0.49768169897917486</c:v>
                </c:pt>
                <c:pt idx="657">
                  <c:v>0.40393188837181992</c:v>
                </c:pt>
                <c:pt idx="658">
                  <c:v>0.50477189811610956</c:v>
                </c:pt>
                <c:pt idx="659">
                  <c:v>0.47022676038909683</c:v>
                </c:pt>
                <c:pt idx="660">
                  <c:v>0.45001678693828778</c:v>
                </c:pt>
                <c:pt idx="661">
                  <c:v>0.45064317928872144</c:v>
                </c:pt>
                <c:pt idx="662">
                  <c:v>0.49602922740831901</c:v>
                </c:pt>
                <c:pt idx="663">
                  <c:v>0.53534929951988885</c:v>
                </c:pt>
                <c:pt idx="664">
                  <c:v>0.51771198767237203</c:v>
                </c:pt>
                <c:pt idx="665">
                  <c:v>0.48012314309113263</c:v>
                </c:pt>
                <c:pt idx="666">
                  <c:v>0.46716835902851639</c:v>
                </c:pt>
                <c:pt idx="667">
                  <c:v>0.36874701154736617</c:v>
                </c:pt>
                <c:pt idx="668">
                  <c:v>0.32432632507257919</c:v>
                </c:pt>
                <c:pt idx="669">
                  <c:v>0.30410677368172034</c:v>
                </c:pt>
                <c:pt idx="670">
                  <c:v>0.35060456116953365</c:v>
                </c:pt>
                <c:pt idx="671">
                  <c:v>0.34583787957387047</c:v>
                </c:pt>
                <c:pt idx="672">
                  <c:v>0.36353128241480986</c:v>
                </c:pt>
                <c:pt idx="673">
                  <c:v>0.36001722558536692</c:v>
                </c:pt>
                <c:pt idx="674">
                  <c:v>0.374483859417298</c:v>
                </c:pt>
                <c:pt idx="675">
                  <c:v>0.40431494612707386</c:v>
                </c:pt>
                <c:pt idx="676">
                  <c:v>0.42499570494838645</c:v>
                </c:pt>
                <c:pt idx="677">
                  <c:v>0.41889360304449175</c:v>
                </c:pt>
                <c:pt idx="678">
                  <c:v>0.52574119386753682</c:v>
                </c:pt>
                <c:pt idx="679">
                  <c:v>0.46804757734534674</c:v>
                </c:pt>
                <c:pt idx="680">
                  <c:v>0.45984941985559086</c:v>
                </c:pt>
                <c:pt idx="681">
                  <c:v>0.62754532194294366</c:v>
                </c:pt>
                <c:pt idx="682">
                  <c:v>0.557091240360572</c:v>
                </c:pt>
                <c:pt idx="683">
                  <c:v>0.5693986092548935</c:v>
                </c:pt>
                <c:pt idx="684">
                  <c:v>0.56288391804452798</c:v>
                </c:pt>
                <c:pt idx="685">
                  <c:v>0.58322666529642542</c:v>
                </c:pt>
                <c:pt idx="686">
                  <c:v>0.53178241834844164</c:v>
                </c:pt>
                <c:pt idx="687">
                  <c:v>0.55389663419970847</c:v>
                </c:pt>
                <c:pt idx="688">
                  <c:v>0.48849036314930855</c:v>
                </c:pt>
                <c:pt idx="689">
                  <c:v>0.52708609062112188</c:v>
                </c:pt>
                <c:pt idx="690">
                  <c:v>0.4778554185216507</c:v>
                </c:pt>
                <c:pt idx="691">
                  <c:v>0.46529573461923796</c:v>
                </c:pt>
                <c:pt idx="692">
                  <c:v>0.46976240681360493</c:v>
                </c:pt>
                <c:pt idx="693">
                  <c:v>0.44762892624480377</c:v>
                </c:pt>
                <c:pt idx="694">
                  <c:v>0.2535093505150246</c:v>
                </c:pt>
                <c:pt idx="695">
                  <c:v>0.18751142542745067</c:v>
                </c:pt>
                <c:pt idx="696">
                  <c:v>0.17128618321718378</c:v>
                </c:pt>
                <c:pt idx="697">
                  <c:v>0.20572154777034041</c:v>
                </c:pt>
                <c:pt idx="698">
                  <c:v>0.68713351716228799</c:v>
                </c:pt>
                <c:pt idx="699">
                  <c:v>0.73077328996538404</c:v>
                </c:pt>
                <c:pt idx="700">
                  <c:v>0.80464686697761678</c:v>
                </c:pt>
                <c:pt idx="701">
                  <c:v>0.76706520487194996</c:v>
                </c:pt>
                <c:pt idx="702">
                  <c:v>0.91331858981746605</c:v>
                </c:pt>
                <c:pt idx="703">
                  <c:v>0.90876574855821868</c:v>
                </c:pt>
                <c:pt idx="704">
                  <c:v>0.89058568202572574</c:v>
                </c:pt>
                <c:pt idx="705">
                  <c:v>0.87839500551837513</c:v>
                </c:pt>
                <c:pt idx="706">
                  <c:v>0.87080501778744523</c:v>
                </c:pt>
                <c:pt idx="707">
                  <c:v>0.87327995026497329</c:v>
                </c:pt>
                <c:pt idx="708">
                  <c:v>1.2977261278641454</c:v>
                </c:pt>
                <c:pt idx="709">
                  <c:v>1.3851800546596582</c:v>
                </c:pt>
                <c:pt idx="710">
                  <c:v>1.4543690087154895</c:v>
                </c:pt>
                <c:pt idx="711">
                  <c:v>1.4374799981002688</c:v>
                </c:pt>
                <c:pt idx="712">
                  <c:v>1.4584396439756693</c:v>
                </c:pt>
                <c:pt idx="713">
                  <c:v>1.4508926818906083</c:v>
                </c:pt>
                <c:pt idx="714">
                  <c:v>1.4335367312969935</c:v>
                </c:pt>
                <c:pt idx="715">
                  <c:v>1.4313389850392468</c:v>
                </c:pt>
                <c:pt idx="716">
                  <c:v>1.4068427563974084</c:v>
                </c:pt>
                <c:pt idx="717">
                  <c:v>1.3578198778542314</c:v>
                </c:pt>
                <c:pt idx="718">
                  <c:v>1.2586711402218091</c:v>
                </c:pt>
                <c:pt idx="719">
                  <c:v>1.2724439262858929</c:v>
                </c:pt>
                <c:pt idx="720">
                  <c:v>1.39366065261883</c:v>
                </c:pt>
                <c:pt idx="721">
                  <c:v>1.379518505378919</c:v>
                </c:pt>
                <c:pt idx="722">
                  <c:v>1.4021762317774769</c:v>
                </c:pt>
                <c:pt idx="723">
                  <c:v>1.3782003673717644</c:v>
                </c:pt>
                <c:pt idx="724">
                  <c:v>1.274381259223702</c:v>
                </c:pt>
                <c:pt idx="725">
                  <c:v>1.300668834472944</c:v>
                </c:pt>
                <c:pt idx="726">
                  <c:v>1.3405634561900295</c:v>
                </c:pt>
                <c:pt idx="727">
                  <c:v>1.3150517297426541</c:v>
                </c:pt>
                <c:pt idx="728">
                  <c:v>1.3344985464595047</c:v>
                </c:pt>
                <c:pt idx="729">
                  <c:v>1.343803267688326</c:v>
                </c:pt>
                <c:pt idx="730">
                  <c:v>1.3469030149488284</c:v>
                </c:pt>
                <c:pt idx="731">
                  <c:v>1.3185669051057018</c:v>
                </c:pt>
                <c:pt idx="732">
                  <c:v>1.321538068951315</c:v>
                </c:pt>
                <c:pt idx="733">
                  <c:v>1.3251537810140137</c:v>
                </c:pt>
                <c:pt idx="734">
                  <c:v>1.3231073015637711</c:v>
                </c:pt>
                <c:pt idx="735">
                  <c:v>1.3701140811687178</c:v>
                </c:pt>
                <c:pt idx="736">
                  <c:v>1.2155486412487144</c:v>
                </c:pt>
                <c:pt idx="737">
                  <c:v>1.2031684051490457</c:v>
                </c:pt>
                <c:pt idx="738">
                  <c:v>1.166822356818414</c:v>
                </c:pt>
                <c:pt idx="739">
                  <c:v>1.1661428224392305</c:v>
                </c:pt>
                <c:pt idx="740">
                  <c:v>1.1535759385062041</c:v>
                </c:pt>
                <c:pt idx="741">
                  <c:v>1.1392072854365378</c:v>
                </c:pt>
                <c:pt idx="742">
                  <c:v>1.1358991299113654</c:v>
                </c:pt>
                <c:pt idx="743">
                  <c:v>1.1436285527763699</c:v>
                </c:pt>
                <c:pt idx="744">
                  <c:v>1.1552854029302135</c:v>
                </c:pt>
                <c:pt idx="745">
                  <c:v>1.1536569026289738</c:v>
                </c:pt>
                <c:pt idx="746">
                  <c:v>1.2088047003048294</c:v>
                </c:pt>
                <c:pt idx="747">
                  <c:v>1.2232441584745648</c:v>
                </c:pt>
                <c:pt idx="748">
                  <c:v>1.2669686969882592</c:v>
                </c:pt>
                <c:pt idx="749">
                  <c:v>1.2166856287055305</c:v>
                </c:pt>
                <c:pt idx="750">
                  <c:v>1.1157153117660772</c:v>
                </c:pt>
                <c:pt idx="751">
                  <c:v>1.0796087554029823</c:v>
                </c:pt>
                <c:pt idx="752">
                  <c:v>1.0773888393032858</c:v>
                </c:pt>
                <c:pt idx="753">
                  <c:v>1.0606446015299307</c:v>
                </c:pt>
                <c:pt idx="754">
                  <c:v>1.0692682619699705</c:v>
                </c:pt>
                <c:pt idx="755">
                  <c:v>1.0055746636354035</c:v>
                </c:pt>
                <c:pt idx="756">
                  <c:v>1.0171150578103991</c:v>
                </c:pt>
                <c:pt idx="757">
                  <c:v>1.0529600327271558</c:v>
                </c:pt>
                <c:pt idx="758">
                  <c:v>1.0654715957844125</c:v>
                </c:pt>
                <c:pt idx="759">
                  <c:v>1.0571748393152278</c:v>
                </c:pt>
                <c:pt idx="760">
                  <c:v>1.0499080461774974</c:v>
                </c:pt>
                <c:pt idx="761">
                  <c:v>1.0503014488530376</c:v>
                </c:pt>
                <c:pt idx="762">
                  <c:v>1.0473023310481973</c:v>
                </c:pt>
                <c:pt idx="763">
                  <c:v>1.0496636161500297</c:v>
                </c:pt>
                <c:pt idx="764">
                  <c:v>1.0512403634489076</c:v>
                </c:pt>
                <c:pt idx="765">
                  <c:v>1.0491225519907337</c:v>
                </c:pt>
                <c:pt idx="766">
                  <c:v>1.0596182963769862</c:v>
                </c:pt>
                <c:pt idx="767">
                  <c:v>1.1004840357403616</c:v>
                </c:pt>
                <c:pt idx="768">
                  <c:v>1.103111641951418</c:v>
                </c:pt>
                <c:pt idx="769">
                  <c:v>1.1083310463522382</c:v>
                </c:pt>
                <c:pt idx="770">
                  <c:v>1.0955509896771698</c:v>
                </c:pt>
                <c:pt idx="771">
                  <c:v>1.0956888399931268</c:v>
                </c:pt>
                <c:pt idx="772">
                  <c:v>1.0958122328495765</c:v>
                </c:pt>
                <c:pt idx="773">
                  <c:v>1.0723799714064839</c:v>
                </c:pt>
                <c:pt idx="774">
                  <c:v>1.0897545147914101</c:v>
                </c:pt>
                <c:pt idx="775">
                  <c:v>1.0860338598735089</c:v>
                </c:pt>
                <c:pt idx="776">
                  <c:v>1.0946782011373937</c:v>
                </c:pt>
                <c:pt idx="777">
                  <c:v>1.0870949171155411</c:v>
                </c:pt>
                <c:pt idx="778">
                  <c:v>1.0914234980451507</c:v>
                </c:pt>
                <c:pt idx="779">
                  <c:v>1.0988127982971174</c:v>
                </c:pt>
                <c:pt idx="780">
                  <c:v>1.1012464640691275</c:v>
                </c:pt>
                <c:pt idx="781">
                  <c:v>1.1061328009269067</c:v>
                </c:pt>
                <c:pt idx="782">
                  <c:v>1.1028264021024341</c:v>
                </c:pt>
                <c:pt idx="783">
                  <c:v>1.1052670029367677</c:v>
                </c:pt>
                <c:pt idx="784">
                  <c:v>1.1059497131696112</c:v>
                </c:pt>
                <c:pt idx="785">
                  <c:v>1.105524553245457</c:v>
                </c:pt>
                <c:pt idx="786">
                  <c:v>1.1012343038376364</c:v>
                </c:pt>
                <c:pt idx="787">
                  <c:v>1.1059735541469173</c:v>
                </c:pt>
                <c:pt idx="788">
                  <c:v>1.0952210620643676</c:v>
                </c:pt>
                <c:pt idx="789">
                  <c:v>1.1079946313051208</c:v>
                </c:pt>
                <c:pt idx="790">
                  <c:v>1.0968460578441221</c:v>
                </c:pt>
                <c:pt idx="791">
                  <c:v>1.1091352245621084</c:v>
                </c:pt>
                <c:pt idx="792">
                  <c:v>1.0727865906048109</c:v>
                </c:pt>
                <c:pt idx="793">
                  <c:v>1.0692820659074533</c:v>
                </c:pt>
                <c:pt idx="794">
                  <c:v>1.1384448246635563</c:v>
                </c:pt>
                <c:pt idx="795">
                  <c:v>1.1455355072087228</c:v>
                </c:pt>
                <c:pt idx="796">
                  <c:v>1.1465461088990148</c:v>
                </c:pt>
                <c:pt idx="797">
                  <c:v>1.1573547253892396</c:v>
                </c:pt>
                <c:pt idx="798">
                  <c:v>1.0398162693126007</c:v>
                </c:pt>
                <c:pt idx="799">
                  <c:v>0.99824527545227715</c:v>
                </c:pt>
                <c:pt idx="800">
                  <c:v>0.94567824216889429</c:v>
                </c:pt>
                <c:pt idx="801">
                  <c:v>0.97352851156272191</c:v>
                </c:pt>
                <c:pt idx="802">
                  <c:v>0.95506323056538589</c:v>
                </c:pt>
                <c:pt idx="803">
                  <c:v>0.95907801541861726</c:v>
                </c:pt>
                <c:pt idx="804">
                  <c:v>0.96508407310011968</c:v>
                </c:pt>
                <c:pt idx="805">
                  <c:v>0.97133355129570498</c:v>
                </c:pt>
                <c:pt idx="806">
                  <c:v>0.96938411479843323</c:v>
                </c:pt>
                <c:pt idx="807">
                  <c:v>0.98361559420356592</c:v>
                </c:pt>
                <c:pt idx="808">
                  <c:v>1.0350669398324019</c:v>
                </c:pt>
                <c:pt idx="809">
                  <c:v>1.0361477826043894</c:v>
                </c:pt>
                <c:pt idx="810">
                  <c:v>0.94756825068700334</c:v>
                </c:pt>
                <c:pt idx="811">
                  <c:v>0.91419404442842922</c:v>
                </c:pt>
                <c:pt idx="812">
                  <c:v>0.91868132058802499</c:v>
                </c:pt>
                <c:pt idx="813">
                  <c:v>0.92714502376435104</c:v>
                </c:pt>
                <c:pt idx="814">
                  <c:v>0.98101163472984243</c:v>
                </c:pt>
                <c:pt idx="815">
                  <c:v>0.98532919748726244</c:v>
                </c:pt>
                <c:pt idx="816">
                  <c:v>0.95339389468341007</c:v>
                </c:pt>
                <c:pt idx="817">
                  <c:v>0.95500589144671744</c:v>
                </c:pt>
                <c:pt idx="818">
                  <c:v>0.949860335766194</c:v>
                </c:pt>
                <c:pt idx="819">
                  <c:v>0.94902736587112668</c:v>
                </c:pt>
                <c:pt idx="820">
                  <c:v>0.94300972062497235</c:v>
                </c:pt>
                <c:pt idx="821">
                  <c:v>0.95687229675838859</c:v>
                </c:pt>
                <c:pt idx="822">
                  <c:v>0.9454528755045476</c:v>
                </c:pt>
                <c:pt idx="823">
                  <c:v>0.94790495015092924</c:v>
                </c:pt>
                <c:pt idx="824">
                  <c:v>0.97411441262334619</c:v>
                </c:pt>
                <c:pt idx="825">
                  <c:v>0.94750264615538449</c:v>
                </c:pt>
                <c:pt idx="826">
                  <c:v>1.0487958662806265</c:v>
                </c:pt>
                <c:pt idx="827">
                  <c:v>1.054374794302618</c:v>
                </c:pt>
                <c:pt idx="828">
                  <c:v>1.0504579506530252</c:v>
                </c:pt>
                <c:pt idx="829">
                  <c:v>1.0511926758035508</c:v>
                </c:pt>
                <c:pt idx="830">
                  <c:v>1.0531880064971684</c:v>
                </c:pt>
                <c:pt idx="831">
                  <c:v>1.0457776080711287</c:v>
                </c:pt>
                <c:pt idx="832">
                  <c:v>1.0434836169588386</c:v>
                </c:pt>
                <c:pt idx="833">
                  <c:v>1.037281673718613</c:v>
                </c:pt>
                <c:pt idx="834">
                  <c:v>1.0162012828527447</c:v>
                </c:pt>
                <c:pt idx="835">
                  <c:v>1.0165515819849533</c:v>
                </c:pt>
                <c:pt idx="836">
                  <c:v>0.9882226320450499</c:v>
                </c:pt>
                <c:pt idx="837">
                  <c:v>0.95978084295995425</c:v>
                </c:pt>
                <c:pt idx="838">
                  <c:v>0.86110324297895824</c:v>
                </c:pt>
                <c:pt idx="839">
                  <c:v>0.90659764964580158</c:v>
                </c:pt>
                <c:pt idx="840">
                  <c:v>0.93144386018322645</c:v>
                </c:pt>
                <c:pt idx="841">
                  <c:v>1.0049302828532383</c:v>
                </c:pt>
                <c:pt idx="842">
                  <c:v>1.0734062021830564</c:v>
                </c:pt>
                <c:pt idx="843">
                  <c:v>1.1039262663180094</c:v>
                </c:pt>
                <c:pt idx="844">
                  <c:v>1.1543492247962894</c:v>
                </c:pt>
                <c:pt idx="845">
                  <c:v>1.3766059707668423</c:v>
                </c:pt>
                <c:pt idx="846">
                  <c:v>1.445523002692263</c:v>
                </c:pt>
                <c:pt idx="847">
                  <c:v>1.3563858439367866</c:v>
                </c:pt>
                <c:pt idx="848">
                  <c:v>1.3313821214838581</c:v>
                </c:pt>
                <c:pt idx="849">
                  <c:v>1.3612188598777129</c:v>
                </c:pt>
                <c:pt idx="850">
                  <c:v>1.3880285327349997</c:v>
                </c:pt>
                <c:pt idx="851">
                  <c:v>1.4011171338770434</c:v>
                </c:pt>
                <c:pt idx="852">
                  <c:v>1.3904826278420084</c:v>
                </c:pt>
                <c:pt idx="853">
                  <c:v>1.3886231193334433</c:v>
                </c:pt>
                <c:pt idx="854">
                  <c:v>1.3958314928869686</c:v>
                </c:pt>
                <c:pt idx="855">
                  <c:v>1.447742436061813</c:v>
                </c:pt>
                <c:pt idx="856">
                  <c:v>1.4224552797004222</c:v>
                </c:pt>
                <c:pt idx="857">
                  <c:v>1.2141749029819668</c:v>
                </c:pt>
                <c:pt idx="858">
                  <c:v>1.2074998247333633</c:v>
                </c:pt>
                <c:pt idx="859">
                  <c:v>1.0526883058033873</c:v>
                </c:pt>
                <c:pt idx="860">
                  <c:v>1.0002720498553404</c:v>
                </c:pt>
                <c:pt idx="861">
                  <c:v>1.0071226026461544</c:v>
                </c:pt>
                <c:pt idx="862">
                  <c:v>0.93959211594402892</c:v>
                </c:pt>
                <c:pt idx="863">
                  <c:v>1.0048008482157069</c:v>
                </c:pt>
                <c:pt idx="864">
                  <c:v>0.94564037982499449</c:v>
                </c:pt>
                <c:pt idx="865">
                  <c:v>0.96268345371436992</c:v>
                </c:pt>
                <c:pt idx="866">
                  <c:v>0.96960160639859627</c:v>
                </c:pt>
                <c:pt idx="867">
                  <c:v>0.98569356324408641</c:v>
                </c:pt>
                <c:pt idx="868">
                  <c:v>0.97751382563727129</c:v>
                </c:pt>
                <c:pt idx="869">
                  <c:v>0.95324878947449743</c:v>
                </c:pt>
                <c:pt idx="870">
                  <c:v>0.9592756620531766</c:v>
                </c:pt>
                <c:pt idx="871">
                  <c:v>0.84615869467267035</c:v>
                </c:pt>
                <c:pt idx="872">
                  <c:v>0.86341032651770588</c:v>
                </c:pt>
                <c:pt idx="873">
                  <c:v>0.88280228955372875</c:v>
                </c:pt>
                <c:pt idx="874">
                  <c:v>0.98863987905613293</c:v>
                </c:pt>
                <c:pt idx="875">
                  <c:v>0.97851915532577172</c:v>
                </c:pt>
                <c:pt idx="876">
                  <c:v>0.99032666578220219</c:v>
                </c:pt>
                <c:pt idx="877">
                  <c:v>0.95837410831999092</c:v>
                </c:pt>
                <c:pt idx="878">
                  <c:v>0.95347544680137264</c:v>
                </c:pt>
                <c:pt idx="879">
                  <c:v>0.93705859790051871</c:v>
                </c:pt>
                <c:pt idx="880">
                  <c:v>0.9161161658360969</c:v>
                </c:pt>
                <c:pt idx="881">
                  <c:v>0.89309192458709452</c:v>
                </c:pt>
                <c:pt idx="882">
                  <c:v>0.96087670097962519</c:v>
                </c:pt>
                <c:pt idx="883">
                  <c:v>0.97738294773659129</c:v>
                </c:pt>
                <c:pt idx="884">
                  <c:v>0.81552365298372176</c:v>
                </c:pt>
                <c:pt idx="885">
                  <c:v>0.80221657205268371</c:v>
                </c:pt>
                <c:pt idx="886">
                  <c:v>0.81141123269302373</c:v>
                </c:pt>
                <c:pt idx="887">
                  <c:v>0.77558932857920393</c:v>
                </c:pt>
                <c:pt idx="888">
                  <c:v>0.71505907782124145</c:v>
                </c:pt>
                <c:pt idx="889">
                  <c:v>0.69402405777462239</c:v>
                </c:pt>
                <c:pt idx="890">
                  <c:v>0.71632014746169703</c:v>
                </c:pt>
                <c:pt idx="891">
                  <c:v>0.55093321382750526</c:v>
                </c:pt>
                <c:pt idx="892">
                  <c:v>0.54511387528342914</c:v>
                </c:pt>
                <c:pt idx="893">
                  <c:v>0.53299830959710148</c:v>
                </c:pt>
                <c:pt idx="894">
                  <c:v>0.5749011292654298</c:v>
                </c:pt>
                <c:pt idx="895">
                  <c:v>0.51969459763409054</c:v>
                </c:pt>
                <c:pt idx="896">
                  <c:v>0.56023875593145567</c:v>
                </c:pt>
                <c:pt idx="897">
                  <c:v>0.56437537693506412</c:v>
                </c:pt>
                <c:pt idx="898">
                  <c:v>0.47394245688521403</c:v>
                </c:pt>
                <c:pt idx="899">
                  <c:v>0.3707448112041492</c:v>
                </c:pt>
                <c:pt idx="900">
                  <c:v>0.47812701793130447</c:v>
                </c:pt>
                <c:pt idx="901">
                  <c:v>0.44301664538040147</c:v>
                </c:pt>
                <c:pt idx="902">
                  <c:v>0.61696071404171415</c:v>
                </c:pt>
                <c:pt idx="903">
                  <c:v>0.65635879281760423</c:v>
                </c:pt>
                <c:pt idx="904">
                  <c:v>0.65209274235165582</c:v>
                </c:pt>
                <c:pt idx="905">
                  <c:v>0.81303548772491396</c:v>
                </c:pt>
                <c:pt idx="906">
                  <c:v>0.78440793284831134</c:v>
                </c:pt>
                <c:pt idx="907">
                  <c:v>0.83983781324956486</c:v>
                </c:pt>
                <c:pt idx="908">
                  <c:v>0.78408911866013042</c:v>
                </c:pt>
                <c:pt idx="909">
                  <c:v>1.0249282070261714</c:v>
                </c:pt>
                <c:pt idx="910">
                  <c:v>1.01253592106747</c:v>
                </c:pt>
                <c:pt idx="911">
                  <c:v>1.0514833986514889</c:v>
                </c:pt>
                <c:pt idx="912">
                  <c:v>1.0734371511013836</c:v>
                </c:pt>
                <c:pt idx="913">
                  <c:v>1.0644641702917887</c:v>
                </c:pt>
                <c:pt idx="914">
                  <c:v>1.0508750745970306</c:v>
                </c:pt>
                <c:pt idx="915">
                  <c:v>1.0506146405063577</c:v>
                </c:pt>
                <c:pt idx="916">
                  <c:v>1.0922156794046392</c:v>
                </c:pt>
                <c:pt idx="917">
                  <c:v>1.1215721714427889</c:v>
                </c:pt>
                <c:pt idx="918">
                  <c:v>1.1413702304604374</c:v>
                </c:pt>
                <c:pt idx="919">
                  <c:v>1.1748339531469936</c:v>
                </c:pt>
                <c:pt idx="920">
                  <c:v>1.1716355935265106</c:v>
                </c:pt>
                <c:pt idx="921">
                  <c:v>1.1757672029290389</c:v>
                </c:pt>
                <c:pt idx="922">
                  <c:v>1.1427421534873616</c:v>
                </c:pt>
                <c:pt idx="923">
                  <c:v>1.1643339384090492</c:v>
                </c:pt>
                <c:pt idx="924">
                  <c:v>1.1855919822151861</c:v>
                </c:pt>
                <c:pt idx="925">
                  <c:v>1.1840844549758482</c:v>
                </c:pt>
                <c:pt idx="926">
                  <c:v>1.1660468547009675</c:v>
                </c:pt>
                <c:pt idx="927">
                  <c:v>1.1672789577960823</c:v>
                </c:pt>
                <c:pt idx="928">
                  <c:v>1.1877301780907776</c:v>
                </c:pt>
                <c:pt idx="929">
                  <c:v>1.2024775816926114</c:v>
                </c:pt>
                <c:pt idx="930">
                  <c:v>1.2627652176864874</c:v>
                </c:pt>
                <c:pt idx="931">
                  <c:v>1.257121370721284</c:v>
                </c:pt>
                <c:pt idx="932">
                  <c:v>1.2183924393714225</c:v>
                </c:pt>
                <c:pt idx="933">
                  <c:v>1.2143561609811013</c:v>
                </c:pt>
                <c:pt idx="934">
                  <c:v>1.1950760369470632</c:v>
                </c:pt>
                <c:pt idx="935">
                  <c:v>1.1729719948419408</c:v>
                </c:pt>
                <c:pt idx="936">
                  <c:v>1.1724578856017596</c:v>
                </c:pt>
                <c:pt idx="937">
                  <c:v>1.1828549313714665</c:v>
                </c:pt>
                <c:pt idx="938">
                  <c:v>1.176897687875738</c:v>
                </c:pt>
                <c:pt idx="939">
                  <c:v>1.1746847388438297</c:v>
                </c:pt>
                <c:pt idx="940">
                  <c:v>1.160856488235706</c:v>
                </c:pt>
                <c:pt idx="941">
                  <c:v>1.1504019281621904</c:v>
                </c:pt>
                <c:pt idx="942">
                  <c:v>1.1501338577155973</c:v>
                </c:pt>
                <c:pt idx="943">
                  <c:v>1.1896487363809218</c:v>
                </c:pt>
                <c:pt idx="944">
                  <c:v>1.1497180142130949</c:v>
                </c:pt>
                <c:pt idx="945">
                  <c:v>1.0797036594599827</c:v>
                </c:pt>
                <c:pt idx="946">
                  <c:v>1.0781143088807272</c:v>
                </c:pt>
                <c:pt idx="947">
                  <c:v>1.0516729161671776</c:v>
                </c:pt>
                <c:pt idx="948">
                  <c:v>0.99380825604087641</c:v>
                </c:pt>
                <c:pt idx="949">
                  <c:v>1.0534472602087208</c:v>
                </c:pt>
                <c:pt idx="950">
                  <c:v>1.1101130645243853</c:v>
                </c:pt>
                <c:pt idx="951">
                  <c:v>1.1264739600014992</c:v>
                </c:pt>
                <c:pt idx="952">
                  <c:v>1.2028251658414633</c:v>
                </c:pt>
                <c:pt idx="953">
                  <c:v>1.1867917236811181</c:v>
                </c:pt>
                <c:pt idx="954">
                  <c:v>1.1875173040167255</c:v>
                </c:pt>
                <c:pt idx="955">
                  <c:v>1.173014445113582</c:v>
                </c:pt>
                <c:pt idx="956">
                  <c:v>1.1433878080930682</c:v>
                </c:pt>
                <c:pt idx="957">
                  <c:v>1.108580625451919</c:v>
                </c:pt>
                <c:pt idx="958">
                  <c:v>1.1104421697019449</c:v>
                </c:pt>
                <c:pt idx="959">
                  <c:v>1.0898362185670396</c:v>
                </c:pt>
                <c:pt idx="960">
                  <c:v>1.0916507985246591</c:v>
                </c:pt>
                <c:pt idx="961">
                  <c:v>1.180462795418562</c:v>
                </c:pt>
                <c:pt idx="962">
                  <c:v>1.1753545565966157</c:v>
                </c:pt>
                <c:pt idx="963">
                  <c:v>1.1415734355528597</c:v>
                </c:pt>
                <c:pt idx="964">
                  <c:v>1.0825631107076037</c:v>
                </c:pt>
                <c:pt idx="965">
                  <c:v>1.1031873190607424</c:v>
                </c:pt>
                <c:pt idx="966">
                  <c:v>1.1072699582171004</c:v>
                </c:pt>
                <c:pt idx="967">
                  <c:v>1.1235040543705477</c:v>
                </c:pt>
                <c:pt idx="968">
                  <c:v>1.1389304459818745</c:v>
                </c:pt>
                <c:pt idx="969">
                  <c:v>1.1265532450450464</c:v>
                </c:pt>
                <c:pt idx="970">
                  <c:v>1.1600042060051003</c:v>
                </c:pt>
                <c:pt idx="971">
                  <c:v>1.1730451081945783</c:v>
                </c:pt>
                <c:pt idx="972">
                  <c:v>1.1291378245270418</c:v>
                </c:pt>
                <c:pt idx="973">
                  <c:v>1.1268802035828018</c:v>
                </c:pt>
                <c:pt idx="974">
                  <c:v>1.1097413540176357</c:v>
                </c:pt>
                <c:pt idx="975">
                  <c:v>1.081573795485455</c:v>
                </c:pt>
                <c:pt idx="976">
                  <c:v>1.0829773167569177</c:v>
                </c:pt>
                <c:pt idx="977">
                  <c:v>1.0828273463788871</c:v>
                </c:pt>
                <c:pt idx="978">
                  <c:v>1.1231553072412688</c:v>
                </c:pt>
                <c:pt idx="979">
                  <c:v>1.1415267785106822</c:v>
                </c:pt>
                <c:pt idx="980">
                  <c:v>1.1516685321314977</c:v>
                </c:pt>
                <c:pt idx="981">
                  <c:v>1.3005924850311132</c:v>
                </c:pt>
                <c:pt idx="982">
                  <c:v>1.2915307212603218</c:v>
                </c:pt>
                <c:pt idx="983">
                  <c:v>1.3400171925269924</c:v>
                </c:pt>
                <c:pt idx="984">
                  <c:v>1.3279008363361497</c:v>
                </c:pt>
                <c:pt idx="985">
                  <c:v>1.251830845009005</c:v>
                </c:pt>
                <c:pt idx="986">
                  <c:v>1.2642981994837763</c:v>
                </c:pt>
                <c:pt idx="987">
                  <c:v>1.2321155634989254</c:v>
                </c:pt>
                <c:pt idx="988">
                  <c:v>1.2453564121537963</c:v>
                </c:pt>
                <c:pt idx="989">
                  <c:v>1.3079383742485691</c:v>
                </c:pt>
                <c:pt idx="990">
                  <c:v>1.2452241149174508</c:v>
                </c:pt>
                <c:pt idx="991">
                  <c:v>1.3015961633422493</c:v>
                </c:pt>
                <c:pt idx="992">
                  <c:v>1.2966155568599385</c:v>
                </c:pt>
                <c:pt idx="993">
                  <c:v>1.294991296405688</c:v>
                </c:pt>
                <c:pt idx="994">
                  <c:v>1.2961822539984464</c:v>
                </c:pt>
                <c:pt idx="995">
                  <c:v>1.1841501664062881</c:v>
                </c:pt>
                <c:pt idx="996">
                  <c:v>1.2248284748487939</c:v>
                </c:pt>
                <c:pt idx="997">
                  <c:v>1.1928555444370832</c:v>
                </c:pt>
                <c:pt idx="998">
                  <c:v>1.2333172707684652</c:v>
                </c:pt>
                <c:pt idx="999">
                  <c:v>0.95049623197525801</c:v>
                </c:pt>
                <c:pt idx="1000">
                  <c:v>0.95360870078797377</c:v>
                </c:pt>
                <c:pt idx="1001">
                  <c:v>0.87580684353310256</c:v>
                </c:pt>
                <c:pt idx="1002">
                  <c:v>0.80867106422671819</c:v>
                </c:pt>
                <c:pt idx="1003">
                  <c:v>0.82650149864813682</c:v>
                </c:pt>
                <c:pt idx="1004">
                  <c:v>0.81333551031061357</c:v>
                </c:pt>
                <c:pt idx="1005">
                  <c:v>0.82114992525393526</c:v>
                </c:pt>
                <c:pt idx="1006">
                  <c:v>0.74145999283806696</c:v>
                </c:pt>
                <c:pt idx="1007">
                  <c:v>0.68906645883297779</c:v>
                </c:pt>
                <c:pt idx="1008">
                  <c:v>0.62456811565671611</c:v>
                </c:pt>
                <c:pt idx="1009">
                  <c:v>0.55073391093463686</c:v>
                </c:pt>
                <c:pt idx="1010">
                  <c:v>0.4537190238021987</c:v>
                </c:pt>
                <c:pt idx="1011">
                  <c:v>0.41286408654402013</c:v>
                </c:pt>
                <c:pt idx="1012">
                  <c:v>0.49819338031698052</c:v>
                </c:pt>
                <c:pt idx="1013">
                  <c:v>0.43809239719834747</c:v>
                </c:pt>
                <c:pt idx="1014">
                  <c:v>0.27074633129702191</c:v>
                </c:pt>
                <c:pt idx="1015">
                  <c:v>0.28036535655157474</c:v>
                </c:pt>
                <c:pt idx="1016">
                  <c:v>0.37618345940510201</c:v>
                </c:pt>
                <c:pt idx="1017">
                  <c:v>0.37419694537756737</c:v>
                </c:pt>
                <c:pt idx="1018">
                  <c:v>0.36194596224386244</c:v>
                </c:pt>
                <c:pt idx="1019">
                  <c:v>0.36822288829161898</c:v>
                </c:pt>
                <c:pt idx="1020">
                  <c:v>0.38703975317026318</c:v>
                </c:pt>
                <c:pt idx="1021">
                  <c:v>0.38833876479112711</c:v>
                </c:pt>
                <c:pt idx="1022">
                  <c:v>0.63668218261574783</c:v>
                </c:pt>
                <c:pt idx="1023">
                  <c:v>0.82437212327784271</c:v>
                </c:pt>
                <c:pt idx="1024">
                  <c:v>0.813296518819701</c:v>
                </c:pt>
                <c:pt idx="1025">
                  <c:v>0.85329924815291247</c:v>
                </c:pt>
                <c:pt idx="1026">
                  <c:v>0.98820251738990572</c:v>
                </c:pt>
                <c:pt idx="1027">
                  <c:v>1.0027183230011703</c:v>
                </c:pt>
                <c:pt idx="1028">
                  <c:v>1.0738448920560106</c:v>
                </c:pt>
                <c:pt idx="1029">
                  <c:v>1.2078164412962324</c:v>
                </c:pt>
                <c:pt idx="1030">
                  <c:v>1.2058533436804035</c:v>
                </c:pt>
                <c:pt idx="1031">
                  <c:v>1.2425389633693067</c:v>
                </c:pt>
                <c:pt idx="1032">
                  <c:v>1.3527554872271843</c:v>
                </c:pt>
                <c:pt idx="1033">
                  <c:v>1.3102042574683543</c:v>
                </c:pt>
                <c:pt idx="1034">
                  <c:v>1.3540533909866395</c:v>
                </c:pt>
                <c:pt idx="1035">
                  <c:v>1.426699591134277</c:v>
                </c:pt>
                <c:pt idx="1036">
                  <c:v>1.4436504552986555</c:v>
                </c:pt>
                <c:pt idx="1037">
                  <c:v>1.6507020423978545</c:v>
                </c:pt>
                <c:pt idx="1038">
                  <c:v>1.8407115690415838</c:v>
                </c:pt>
                <c:pt idx="1039">
                  <c:v>1.7493712360986124</c:v>
                </c:pt>
                <c:pt idx="1040">
                  <c:v>1.8484815492682205</c:v>
                </c:pt>
                <c:pt idx="1041">
                  <c:v>1.7369630002066867</c:v>
                </c:pt>
                <c:pt idx="1042">
                  <c:v>1.8076060829239475</c:v>
                </c:pt>
                <c:pt idx="1043">
                  <c:v>1.8954577284688749</c:v>
                </c:pt>
                <c:pt idx="1044">
                  <c:v>1.1406076262647071</c:v>
                </c:pt>
                <c:pt idx="1045">
                  <c:v>1.0975023883546402</c:v>
                </c:pt>
                <c:pt idx="1046">
                  <c:v>0.74907631865250524</c:v>
                </c:pt>
                <c:pt idx="1047">
                  <c:v>0.84315329952468543</c:v>
                </c:pt>
                <c:pt idx="1048">
                  <c:v>0.73606051772673342</c:v>
                </c:pt>
                <c:pt idx="1049">
                  <c:v>1.0737348497969168</c:v>
                </c:pt>
                <c:pt idx="1050">
                  <c:v>1.1401613088936831</c:v>
                </c:pt>
                <c:pt idx="1051">
                  <c:v>1.3586430605406783</c:v>
                </c:pt>
                <c:pt idx="1052">
                  <c:v>1.4344247837225839</c:v>
                </c:pt>
                <c:pt idx="1053">
                  <c:v>1.5550011579862157</c:v>
                </c:pt>
                <c:pt idx="1054">
                  <c:v>1.6849135550511998</c:v>
                </c:pt>
                <c:pt idx="1055">
                  <c:v>1.5838689077132915</c:v>
                </c:pt>
                <c:pt idx="1056">
                  <c:v>1.5686088019825843</c:v>
                </c:pt>
                <c:pt idx="1057">
                  <c:v>1.4301987118794237</c:v>
                </c:pt>
                <c:pt idx="1058">
                  <c:v>1.3646245203985983</c:v>
                </c:pt>
                <c:pt idx="1059">
                  <c:v>1.410670499186272</c:v>
                </c:pt>
                <c:pt idx="1060">
                  <c:v>1.3982054273660998</c:v>
                </c:pt>
                <c:pt idx="1061">
                  <c:v>1.3840218529278616</c:v>
                </c:pt>
                <c:pt idx="1062">
                  <c:v>1.3932515770979661</c:v>
                </c:pt>
                <c:pt idx="1063">
                  <c:v>1.3878308530785042</c:v>
                </c:pt>
                <c:pt idx="1064">
                  <c:v>1.377555858552121</c:v>
                </c:pt>
                <c:pt idx="1065">
                  <c:v>1.3696307660080154</c:v>
                </c:pt>
                <c:pt idx="1066">
                  <c:v>1.2836289892705379</c:v>
                </c:pt>
                <c:pt idx="1067">
                  <c:v>1.2713988235019591</c:v>
                </c:pt>
                <c:pt idx="1068">
                  <c:v>1.3268763729337072</c:v>
                </c:pt>
                <c:pt idx="1069">
                  <c:v>1.2763373520341446</c:v>
                </c:pt>
                <c:pt idx="1070">
                  <c:v>1.2692399705897344</c:v>
                </c:pt>
                <c:pt idx="1071">
                  <c:v>1.4187092295338279</c:v>
                </c:pt>
                <c:pt idx="1072">
                  <c:v>1.4206186050070653</c:v>
                </c:pt>
                <c:pt idx="1073">
                  <c:v>1.4197867112625107</c:v>
                </c:pt>
                <c:pt idx="1074">
                  <c:v>1.3798719279566172</c:v>
                </c:pt>
                <c:pt idx="1075">
                  <c:v>1.4054960145836106</c:v>
                </c:pt>
                <c:pt idx="1076">
                  <c:v>1.4093226452266963</c:v>
                </c:pt>
                <c:pt idx="1077">
                  <c:v>1.3776041621594406</c:v>
                </c:pt>
                <c:pt idx="1078">
                  <c:v>1.3785670296747952</c:v>
                </c:pt>
                <c:pt idx="1079">
                  <c:v>1.4618483745720099</c:v>
                </c:pt>
                <c:pt idx="1080">
                  <c:v>1.4579400879040203</c:v>
                </c:pt>
                <c:pt idx="1081">
                  <c:v>1.4345279996857749</c:v>
                </c:pt>
                <c:pt idx="1082">
                  <c:v>1.4214687248564539</c:v>
                </c:pt>
                <c:pt idx="1083">
                  <c:v>1.4203533312886896</c:v>
                </c:pt>
                <c:pt idx="1084">
                  <c:v>1.4150986523162488</c:v>
                </c:pt>
                <c:pt idx="1085">
                  <c:v>1.4284746338461318</c:v>
                </c:pt>
                <c:pt idx="1086">
                  <c:v>1.4168041672174649</c:v>
                </c:pt>
                <c:pt idx="1087">
                  <c:v>1.4798174710910248</c:v>
                </c:pt>
                <c:pt idx="1088">
                  <c:v>1.4848993722524857</c:v>
                </c:pt>
                <c:pt idx="1089">
                  <c:v>1.4945352050785148</c:v>
                </c:pt>
                <c:pt idx="1090">
                  <c:v>1.4920266821643504</c:v>
                </c:pt>
                <c:pt idx="1091">
                  <c:v>1.4805852424327002</c:v>
                </c:pt>
                <c:pt idx="1092">
                  <c:v>1.4811628985280796</c:v>
                </c:pt>
                <c:pt idx="1093">
                  <c:v>1.4814193893763377</c:v>
                </c:pt>
                <c:pt idx="1094">
                  <c:v>1.4820921316047238</c:v>
                </c:pt>
                <c:pt idx="1095">
                  <c:v>1.4845903305815511</c:v>
                </c:pt>
                <c:pt idx="1096">
                  <c:v>1.4851207092552567</c:v>
                </c:pt>
                <c:pt idx="1097">
                  <c:v>1.4979580833105375</c:v>
                </c:pt>
                <c:pt idx="1098">
                  <c:v>1.4956666584170768</c:v>
                </c:pt>
                <c:pt idx="1099">
                  <c:v>1.4950495203372598</c:v>
                </c:pt>
                <c:pt idx="1100">
                  <c:v>1.4981251849875061</c:v>
                </c:pt>
                <c:pt idx="1101">
                  <c:v>1.5030144119005757</c:v>
                </c:pt>
                <c:pt idx="1102">
                  <c:v>1.5020858821686567</c:v>
                </c:pt>
                <c:pt idx="1103">
                  <c:v>1.5017909013234447</c:v>
                </c:pt>
                <c:pt idx="1104">
                  <c:v>1.5016638346432221</c:v>
                </c:pt>
                <c:pt idx="1105">
                  <c:v>1.5134586716661727</c:v>
                </c:pt>
                <c:pt idx="1106">
                  <c:v>1.523183950025403</c:v>
                </c:pt>
                <c:pt idx="1107">
                  <c:v>1.5254539655163417</c:v>
                </c:pt>
                <c:pt idx="1108">
                  <c:v>1.5253017813663567</c:v>
                </c:pt>
                <c:pt idx="1109">
                  <c:v>1.526688847641166</c:v>
                </c:pt>
                <c:pt idx="1110">
                  <c:v>1.5303649582627894</c:v>
                </c:pt>
                <c:pt idx="1111">
                  <c:v>1.5235252390912783</c:v>
                </c:pt>
                <c:pt idx="1112">
                  <c:v>1.5181133046444939</c:v>
                </c:pt>
                <c:pt idx="1113">
                  <c:v>1.5278859975120864</c:v>
                </c:pt>
                <c:pt idx="1114">
                  <c:v>1.5360711019523612</c:v>
                </c:pt>
                <c:pt idx="1115">
                  <c:v>1.5412996140187012</c:v>
                </c:pt>
                <c:pt idx="1116">
                  <c:v>1.5337909456098675</c:v>
                </c:pt>
                <c:pt idx="1117">
                  <c:v>1.5893324756536669</c:v>
                </c:pt>
                <c:pt idx="1118">
                  <c:v>1.6040956816943615</c:v>
                </c:pt>
                <c:pt idx="1119">
                  <c:v>1.5977939974735225</c:v>
                </c:pt>
                <c:pt idx="1120">
                  <c:v>1.5849260612820608</c:v>
                </c:pt>
                <c:pt idx="1121">
                  <c:v>1.5844287351643178</c:v>
                </c:pt>
                <c:pt idx="1122">
                  <c:v>1.5831392652874634</c:v>
                </c:pt>
                <c:pt idx="1123">
                  <c:v>1.5836015698626473</c:v>
                </c:pt>
                <c:pt idx="1124">
                  <c:v>1.5820551073772458</c:v>
                </c:pt>
                <c:pt idx="1125">
                  <c:v>1.5798969290442273</c:v>
                </c:pt>
                <c:pt idx="1126">
                  <c:v>1.5853171324097615</c:v>
                </c:pt>
                <c:pt idx="1127">
                  <c:v>1.5707784991813369</c:v>
                </c:pt>
                <c:pt idx="1128">
                  <c:v>1.5655416825655233</c:v>
                </c:pt>
                <c:pt idx="1129">
                  <c:v>1.572642558811677</c:v>
                </c:pt>
                <c:pt idx="1130">
                  <c:v>1.5621482584764952</c:v>
                </c:pt>
                <c:pt idx="1131">
                  <c:v>1.5639378237789487</c:v>
                </c:pt>
                <c:pt idx="1132">
                  <c:v>1.5558426296221666</c:v>
                </c:pt>
                <c:pt idx="1133">
                  <c:v>1.5396740872255674</c:v>
                </c:pt>
                <c:pt idx="1134">
                  <c:v>1.5850693151310737</c:v>
                </c:pt>
                <c:pt idx="1135">
                  <c:v>1.5929886767034076</c:v>
                </c:pt>
                <c:pt idx="1136">
                  <c:v>1.6356055263182274</c:v>
                </c:pt>
                <c:pt idx="1137">
                  <c:v>1.6330727294912348</c:v>
                </c:pt>
                <c:pt idx="1138">
                  <c:v>1.6694881715526417</c:v>
                </c:pt>
                <c:pt idx="1139">
                  <c:v>1.6279609629878673</c:v>
                </c:pt>
                <c:pt idx="1140">
                  <c:v>1.6213701099465812</c:v>
                </c:pt>
                <c:pt idx="1141">
                  <c:v>1.5959055637256234</c:v>
                </c:pt>
                <c:pt idx="1142">
                  <c:v>1.5906593276175214</c:v>
                </c:pt>
                <c:pt idx="1143">
                  <c:v>1.5510771313836864</c:v>
                </c:pt>
                <c:pt idx="1144">
                  <c:v>1.4752588198481331</c:v>
                </c:pt>
                <c:pt idx="1145">
                  <c:v>1.5214494865086459</c:v>
                </c:pt>
                <c:pt idx="1146">
                  <c:v>1.479536114689826</c:v>
                </c:pt>
                <c:pt idx="1147">
                  <c:v>1.6512060262611006</c:v>
                </c:pt>
                <c:pt idx="1148">
                  <c:v>1.7430387555670994</c:v>
                </c:pt>
                <c:pt idx="1149">
                  <c:v>1.7149593256882463</c:v>
                </c:pt>
                <c:pt idx="1150">
                  <c:v>1.7341579628974269</c:v>
                </c:pt>
                <c:pt idx="1151">
                  <c:v>1.7663008946766077</c:v>
                </c:pt>
                <c:pt idx="1152">
                  <c:v>1.8589786920773821</c:v>
                </c:pt>
                <c:pt idx="1153">
                  <c:v>1.8716866659719005</c:v>
                </c:pt>
                <c:pt idx="1154">
                  <c:v>1.9682748839817041</c:v>
                </c:pt>
                <c:pt idx="1155">
                  <c:v>2.020409738518945</c:v>
                </c:pt>
                <c:pt idx="1156">
                  <c:v>2.2725648175376807</c:v>
                </c:pt>
                <c:pt idx="1157">
                  <c:v>2.3130165776073137</c:v>
                </c:pt>
                <c:pt idx="1158">
                  <c:v>2.176799374262484</c:v>
                </c:pt>
                <c:pt idx="1159">
                  <c:v>2.3208177149285074</c:v>
                </c:pt>
                <c:pt idx="1160">
                  <c:v>2.346943625539248</c:v>
                </c:pt>
                <c:pt idx="1161">
                  <c:v>1.9603309899294825</c:v>
                </c:pt>
                <c:pt idx="1162">
                  <c:v>1.9743546804542207</c:v>
                </c:pt>
                <c:pt idx="1163">
                  <c:v>2.0103839813418438</c:v>
                </c:pt>
                <c:pt idx="1164">
                  <c:v>2.176048096076646</c:v>
                </c:pt>
                <c:pt idx="1165">
                  <c:v>2.0449956856034333</c:v>
                </c:pt>
                <c:pt idx="1166">
                  <c:v>2.0864240337981559</c:v>
                </c:pt>
                <c:pt idx="1167">
                  <c:v>2.2867907945196548</c:v>
                </c:pt>
                <c:pt idx="1168">
                  <c:v>2.2943382795488687</c:v>
                </c:pt>
                <c:pt idx="1169">
                  <c:v>1.9213468142499561</c:v>
                </c:pt>
                <c:pt idx="1170">
                  <c:v>1.9450381186740786</c:v>
                </c:pt>
                <c:pt idx="1171">
                  <c:v>2.1107984633090786</c:v>
                </c:pt>
                <c:pt idx="1172">
                  <c:v>2.2017820592942838</c:v>
                </c:pt>
                <c:pt idx="1173">
                  <c:v>2.2185175316567953</c:v>
                </c:pt>
                <c:pt idx="1174">
                  <c:v>2.2662900992830295</c:v>
                </c:pt>
                <c:pt idx="1175">
                  <c:v>2.3209232723277577</c:v>
                </c:pt>
                <c:pt idx="1176">
                  <c:v>2.4014394418509712</c:v>
                </c:pt>
                <c:pt idx="1177">
                  <c:v>2.039157416956495</c:v>
                </c:pt>
                <c:pt idx="1178">
                  <c:v>2.0724880127148047</c:v>
                </c:pt>
                <c:pt idx="1179">
                  <c:v>1.9618355455915051</c:v>
                </c:pt>
                <c:pt idx="1180">
                  <c:v>1.9948958900863394</c:v>
                </c:pt>
                <c:pt idx="1181">
                  <c:v>2.0508798566972057</c:v>
                </c:pt>
                <c:pt idx="1182">
                  <c:v>2.0122254241654671</c:v>
                </c:pt>
                <c:pt idx="1183">
                  <c:v>2.0133377820724747</c:v>
                </c:pt>
                <c:pt idx="1184">
                  <c:v>2.000813527638146</c:v>
                </c:pt>
                <c:pt idx="1185">
                  <c:v>2.0227737028186321</c:v>
                </c:pt>
                <c:pt idx="1186">
                  <c:v>2.0168823074962101</c:v>
                </c:pt>
                <c:pt idx="1187">
                  <c:v>1.9656416021311189</c:v>
                </c:pt>
                <c:pt idx="1188">
                  <c:v>1.9632820792982224</c:v>
                </c:pt>
                <c:pt idx="1189">
                  <c:v>2.0236536046961624</c:v>
                </c:pt>
                <c:pt idx="1190">
                  <c:v>2.0580919146448076</c:v>
                </c:pt>
                <c:pt idx="1191">
                  <c:v>2.0749576165399444</c:v>
                </c:pt>
                <c:pt idx="1192">
                  <c:v>2.060878895045648</c:v>
                </c:pt>
                <c:pt idx="1193">
                  <c:v>2.0672386600128103</c:v>
                </c:pt>
                <c:pt idx="1194">
                  <c:v>2.0461809616900775</c:v>
                </c:pt>
                <c:pt idx="1195">
                  <c:v>1.9718850197776678</c:v>
                </c:pt>
                <c:pt idx="1196">
                  <c:v>1.8914870075656103</c:v>
                </c:pt>
                <c:pt idx="1197">
                  <c:v>1.7092966121357624</c:v>
                </c:pt>
                <c:pt idx="1198">
                  <c:v>1.6976660982547174</c:v>
                </c:pt>
                <c:pt idx="1199">
                  <c:v>1.6592249626720885</c:v>
                </c:pt>
                <c:pt idx="1200">
                  <c:v>1.6465886879014109</c:v>
                </c:pt>
                <c:pt idx="1201">
                  <c:v>1.6659944158349556</c:v>
                </c:pt>
                <c:pt idx="1202">
                  <c:v>1.6491071570458853</c:v>
                </c:pt>
                <c:pt idx="1203">
                  <c:v>1.608343825623314</c:v>
                </c:pt>
                <c:pt idx="1204">
                  <c:v>1.6252464875682049</c:v>
                </c:pt>
                <c:pt idx="1205">
                  <c:v>1.6035204366483706</c:v>
                </c:pt>
                <c:pt idx="1206">
                  <c:v>1.6259513714466423</c:v>
                </c:pt>
                <c:pt idx="1207">
                  <c:v>0.91296793760162243</c:v>
                </c:pt>
                <c:pt idx="1208">
                  <c:v>0.73873665720882153</c:v>
                </c:pt>
                <c:pt idx="1209">
                  <c:v>0.75488231358411861</c:v>
                </c:pt>
                <c:pt idx="1210">
                  <c:v>0.85191129035800239</c:v>
                </c:pt>
                <c:pt idx="1211">
                  <c:v>0.83540926057096454</c:v>
                </c:pt>
                <c:pt idx="1212">
                  <c:v>0.92956356648127669</c:v>
                </c:pt>
                <c:pt idx="1213">
                  <c:v>0.91638092372580271</c:v>
                </c:pt>
                <c:pt idx="1214">
                  <c:v>1.0059750621692058</c:v>
                </c:pt>
                <c:pt idx="1215">
                  <c:v>0.9821478427217919</c:v>
                </c:pt>
                <c:pt idx="1216">
                  <c:v>0.96657625212624831</c:v>
                </c:pt>
                <c:pt idx="1217">
                  <c:v>0.97187490785619657</c:v>
                </c:pt>
                <c:pt idx="1218">
                  <c:v>1.1010259446397723</c:v>
                </c:pt>
                <c:pt idx="1219">
                  <c:v>0.99475638329766136</c:v>
                </c:pt>
                <c:pt idx="1220">
                  <c:v>1.1169102302798579</c:v>
                </c:pt>
                <c:pt idx="1221">
                  <c:v>1.0946694853796723</c:v>
                </c:pt>
                <c:pt idx="1222">
                  <c:v>1.5243163300939684</c:v>
                </c:pt>
                <c:pt idx="1223">
                  <c:v>1.634779148343017</c:v>
                </c:pt>
                <c:pt idx="1224">
                  <c:v>1.5551663904024944</c:v>
                </c:pt>
                <c:pt idx="1225">
                  <c:v>1.5614135270537051</c:v>
                </c:pt>
                <c:pt idx="1226">
                  <c:v>1.5796276999010286</c:v>
                </c:pt>
                <c:pt idx="1227">
                  <c:v>1.6115756363002804</c:v>
                </c:pt>
                <c:pt idx="1228">
                  <c:v>1.5772828104085292</c:v>
                </c:pt>
                <c:pt idx="1229">
                  <c:v>1.4805523929940754</c:v>
                </c:pt>
                <c:pt idx="1230">
                  <c:v>1.4387792230577376</c:v>
                </c:pt>
                <c:pt idx="1231">
                  <c:v>1.3897532162341502</c:v>
                </c:pt>
                <c:pt idx="1232">
                  <c:v>1.4412913278167192</c:v>
                </c:pt>
                <c:pt idx="1233">
                  <c:v>1.6835105779441135</c:v>
                </c:pt>
                <c:pt idx="1234">
                  <c:v>1.6882393571807319</c:v>
                </c:pt>
                <c:pt idx="1235">
                  <c:v>1.7017442231636104</c:v>
                </c:pt>
                <c:pt idx="1236">
                  <c:v>1.7483600623760944</c:v>
                </c:pt>
                <c:pt idx="1237">
                  <c:v>1.7044956005392231</c:v>
                </c:pt>
                <c:pt idx="1238">
                  <c:v>1.7285615444599947</c:v>
                </c:pt>
                <c:pt idx="1239">
                  <c:v>1.8115837982511855</c:v>
                </c:pt>
                <c:pt idx="1240">
                  <c:v>1.7995886013335187</c:v>
                </c:pt>
                <c:pt idx="1241">
                  <c:v>1.793479634671636</c:v>
                </c:pt>
                <c:pt idx="1242">
                  <c:v>1.8237504000382185</c:v>
                </c:pt>
                <c:pt idx="1243">
                  <c:v>1.8349152788516057</c:v>
                </c:pt>
                <c:pt idx="1244">
                  <c:v>1.8238500174585086</c:v>
                </c:pt>
                <c:pt idx="1245">
                  <c:v>1.8325592897076881</c:v>
                </c:pt>
                <c:pt idx="1246">
                  <c:v>1.9210558405887077</c:v>
                </c:pt>
                <c:pt idx="1247">
                  <c:v>1.803210241552462</c:v>
                </c:pt>
                <c:pt idx="1248">
                  <c:v>1.8094980398827971</c:v>
                </c:pt>
                <c:pt idx="1249">
                  <c:v>1.8460244485295199</c:v>
                </c:pt>
                <c:pt idx="1250">
                  <c:v>1.8538308068215759</c:v>
                </c:pt>
                <c:pt idx="1251">
                  <c:v>1.9067809997232779</c:v>
                </c:pt>
                <c:pt idx="1252">
                  <c:v>1.91835398972487</c:v>
                </c:pt>
                <c:pt idx="1253">
                  <c:v>1.9167802466142339</c:v>
                </c:pt>
                <c:pt idx="1254">
                  <c:v>1.9172475395092849</c:v>
                </c:pt>
                <c:pt idx="1255">
                  <c:v>1.8913135988859953</c:v>
                </c:pt>
                <c:pt idx="1256">
                  <c:v>1.8897706125188278</c:v>
                </c:pt>
                <c:pt idx="1257">
                  <c:v>1.9055426338014636</c:v>
                </c:pt>
                <c:pt idx="1258">
                  <c:v>1.8715090063371438</c:v>
                </c:pt>
                <c:pt idx="1259">
                  <c:v>1.8857254326443422</c:v>
                </c:pt>
                <c:pt idx="1260">
                  <c:v>1.8751451880655883</c:v>
                </c:pt>
                <c:pt idx="1261">
                  <c:v>1.8689928099493216</c:v>
                </c:pt>
                <c:pt idx="1262">
                  <c:v>1.88936847534528</c:v>
                </c:pt>
                <c:pt idx="1263">
                  <c:v>1.8917277399688119</c:v>
                </c:pt>
                <c:pt idx="1264">
                  <c:v>1.8458805727201677</c:v>
                </c:pt>
                <c:pt idx="1265">
                  <c:v>1.672230993247773</c:v>
                </c:pt>
                <c:pt idx="1266">
                  <c:v>1.6896431298445271</c:v>
                </c:pt>
                <c:pt idx="1267">
                  <c:v>1.7585321795609601</c:v>
                </c:pt>
                <c:pt idx="1268">
                  <c:v>1.6032272656174045</c:v>
                </c:pt>
                <c:pt idx="1269">
                  <c:v>1.9173673992050708</c:v>
                </c:pt>
                <c:pt idx="1270">
                  <c:v>1.8302739330100519</c:v>
                </c:pt>
                <c:pt idx="1271">
                  <c:v>1.8265463630856311</c:v>
                </c:pt>
                <c:pt idx="1272">
                  <c:v>1.8077518849532908</c:v>
                </c:pt>
                <c:pt idx="1273">
                  <c:v>1.8715951962911823</c:v>
                </c:pt>
                <c:pt idx="1274">
                  <c:v>1.8658943734642068</c:v>
                </c:pt>
                <c:pt idx="1275">
                  <c:v>-6.5174248703807169</c:v>
                </c:pt>
                <c:pt idx="1276">
                  <c:v>-7.1468940401410368</c:v>
                </c:pt>
                <c:pt idx="1277">
                  <c:v>-8.1289364887633706</c:v>
                </c:pt>
                <c:pt idx="1278">
                  <c:v>-8.0202084154133324</c:v>
                </c:pt>
                <c:pt idx="1279">
                  <c:v>-9.3078652225798795</c:v>
                </c:pt>
                <c:pt idx="1280">
                  <c:v>-9.3107727517992558</c:v>
                </c:pt>
                <c:pt idx="1281">
                  <c:v>-9.6940602341828299</c:v>
                </c:pt>
                <c:pt idx="1282">
                  <c:v>-9.8787754380274357</c:v>
                </c:pt>
                <c:pt idx="1283">
                  <c:v>-9.9966183394946668</c:v>
                </c:pt>
                <c:pt idx="1284">
                  <c:v>-9.9468442375090351</c:v>
                </c:pt>
                <c:pt idx="1285">
                  <c:v>-9.9449472881326493</c:v>
                </c:pt>
                <c:pt idx="1286">
                  <c:v>-10.122157270464477</c:v>
                </c:pt>
                <c:pt idx="1287">
                  <c:v>-10.163993862735271</c:v>
                </c:pt>
                <c:pt idx="1288">
                  <c:v>-10.530805447139182</c:v>
                </c:pt>
                <c:pt idx="1289">
                  <c:v>-10.754600411351056</c:v>
                </c:pt>
                <c:pt idx="1290">
                  <c:v>-10.73073808538363</c:v>
                </c:pt>
                <c:pt idx="1291">
                  <c:v>-10.740933609899724</c:v>
                </c:pt>
                <c:pt idx="1292">
                  <c:v>-11.018678501549459</c:v>
                </c:pt>
                <c:pt idx="1293">
                  <c:v>-11.242247552946329</c:v>
                </c:pt>
                <c:pt idx="1294">
                  <c:v>-11.204631022349067</c:v>
                </c:pt>
                <c:pt idx="1295">
                  <c:v>-10.032261561815835</c:v>
                </c:pt>
                <c:pt idx="1296">
                  <c:v>-9.9397908805798512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9-984A-8D32-65B5C3ED8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43199"/>
        <c:axId val="94644847"/>
      </c:lineChart>
      <c:dateAx>
        <c:axId val="9464319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44847"/>
        <c:crosses val="autoZero"/>
        <c:auto val="1"/>
        <c:lblOffset val="100"/>
        <c:baseTimeUnit val="days"/>
        <c:majorUnit val="3"/>
        <c:majorTimeUnit val="months"/>
      </c:dateAx>
      <c:valAx>
        <c:axId val="9464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Coeficiente Beta calculado para AMC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4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'Beta-AMC-60'!$H$1</c:f>
              <c:strCache>
                <c:ptCount val="1"/>
                <c:pt idx="0">
                  <c:v>Beta (Proj)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'Beta-AMC-60'!$A$2:$A$1260</c:f>
              <c:numCache>
                <c:formatCode>m/d/yy</c:formatCode>
                <c:ptCount val="1259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</c:numCache>
            </c:numRef>
          </c:cat>
          <c:val>
            <c:numRef>
              <c:f>'Beta-AMC-60'!$H$2:$H$1260</c:f>
              <c:numCache>
                <c:formatCode>0.000</c:formatCode>
                <c:ptCount val="1259"/>
                <c:pt idx="59">
                  <c:v>1.2031824453730251</c:v>
                </c:pt>
                <c:pt idx="60">
                  <c:v>1.1694426940312144</c:v>
                </c:pt>
                <c:pt idx="61">
                  <c:v>1.1775620834257761</c:v>
                </c:pt>
                <c:pt idx="62">
                  <c:v>1.1950901476635309</c:v>
                </c:pt>
                <c:pt idx="63">
                  <c:v>1.1999648749253946</c:v>
                </c:pt>
                <c:pt idx="64">
                  <c:v>1.2080603619191064</c:v>
                </c:pt>
                <c:pt idx="65">
                  <c:v>1.238417774838845</c:v>
                </c:pt>
                <c:pt idx="66">
                  <c:v>1.2458426564102918</c:v>
                </c:pt>
                <c:pt idx="67">
                  <c:v>1.2715892314816311</c:v>
                </c:pt>
                <c:pt idx="68">
                  <c:v>1.3563881190665492</c:v>
                </c:pt>
                <c:pt idx="69">
                  <c:v>1.3642433963490714</c:v>
                </c:pt>
                <c:pt idx="70">
                  <c:v>1.3666477459140913</c:v>
                </c:pt>
                <c:pt idx="71">
                  <c:v>1.3312628947052956</c:v>
                </c:pt>
                <c:pt idx="72">
                  <c:v>1.34912471408219</c:v>
                </c:pt>
                <c:pt idx="73">
                  <c:v>1.435551846775089</c:v>
                </c:pt>
                <c:pt idx="74">
                  <c:v>1.4817672775854021</c:v>
                </c:pt>
                <c:pt idx="75">
                  <c:v>1.3377310777771665</c:v>
                </c:pt>
                <c:pt idx="76">
                  <c:v>1.2638881883633439</c:v>
                </c:pt>
                <c:pt idx="77">
                  <c:v>1.2897438660079295</c:v>
                </c:pt>
                <c:pt idx="78">
                  <c:v>1.2043622007324273</c:v>
                </c:pt>
                <c:pt idx="79">
                  <c:v>1.196125109076567</c:v>
                </c:pt>
                <c:pt idx="80">
                  <c:v>1.1422315049197331</c:v>
                </c:pt>
                <c:pt idx="81">
                  <c:v>1.1423472530329599</c:v>
                </c:pt>
                <c:pt idx="82">
                  <c:v>1.1608321297790192</c:v>
                </c:pt>
                <c:pt idx="83">
                  <c:v>0.95294731004255828</c:v>
                </c:pt>
                <c:pt idx="84">
                  <c:v>0.96833375583547399</c:v>
                </c:pt>
                <c:pt idx="85">
                  <c:v>0.96006488141821078</c:v>
                </c:pt>
                <c:pt idx="86">
                  <c:v>0.95922270371904605</c:v>
                </c:pt>
                <c:pt idx="87">
                  <c:v>1.1230784864450318</c:v>
                </c:pt>
                <c:pt idx="88">
                  <c:v>1.3614182906759411</c:v>
                </c:pt>
                <c:pt idx="89">
                  <c:v>1.0417380991569873</c:v>
                </c:pt>
                <c:pt idx="90">
                  <c:v>1.312427684669438</c:v>
                </c:pt>
                <c:pt idx="91">
                  <c:v>1.2828444297310377</c:v>
                </c:pt>
                <c:pt idx="92">
                  <c:v>1.2426483264153307</c:v>
                </c:pt>
                <c:pt idx="93">
                  <c:v>1.2302097553509017</c:v>
                </c:pt>
                <c:pt idx="94">
                  <c:v>1.2398414961815716</c:v>
                </c:pt>
                <c:pt idx="95">
                  <c:v>1.268820408595283</c:v>
                </c:pt>
                <c:pt idx="96">
                  <c:v>1.3379776181956562</c:v>
                </c:pt>
                <c:pt idx="97">
                  <c:v>1.3763292516798644</c:v>
                </c:pt>
                <c:pt idx="98">
                  <c:v>1.4922227198089262</c:v>
                </c:pt>
                <c:pt idx="99">
                  <c:v>1.4620856349637159</c:v>
                </c:pt>
                <c:pt idx="100">
                  <c:v>1.4458922411207078</c:v>
                </c:pt>
                <c:pt idx="101">
                  <c:v>1.4565058652464968</c:v>
                </c:pt>
                <c:pt idx="102">
                  <c:v>1.4192622657262819</c:v>
                </c:pt>
                <c:pt idx="103">
                  <c:v>1.417791741447632</c:v>
                </c:pt>
                <c:pt idx="104">
                  <c:v>1.4527032032315554</c:v>
                </c:pt>
                <c:pt idx="105">
                  <c:v>1.4756818204945192</c:v>
                </c:pt>
                <c:pt idx="106">
                  <c:v>1.4488553560817137</c:v>
                </c:pt>
                <c:pt idx="107">
                  <c:v>1.4582120472150657</c:v>
                </c:pt>
                <c:pt idx="108">
                  <c:v>1.4529438717510503</c:v>
                </c:pt>
                <c:pt idx="109">
                  <c:v>1.434823348202944</c:v>
                </c:pt>
                <c:pt idx="110">
                  <c:v>1.5160782529041446</c:v>
                </c:pt>
                <c:pt idx="111">
                  <c:v>1.5448275893736976</c:v>
                </c:pt>
                <c:pt idx="112">
                  <c:v>1.5196899538927586</c:v>
                </c:pt>
                <c:pt idx="113">
                  <c:v>1.5128966149498546</c:v>
                </c:pt>
                <c:pt idx="114">
                  <c:v>1.5189213306310017</c:v>
                </c:pt>
                <c:pt idx="115">
                  <c:v>1.5114380092326269</c:v>
                </c:pt>
                <c:pt idx="116">
                  <c:v>1.5256625421402965</c:v>
                </c:pt>
                <c:pt idx="117">
                  <c:v>1.5103157117637958</c:v>
                </c:pt>
                <c:pt idx="118">
                  <c:v>1.5288172297018829</c:v>
                </c:pt>
                <c:pt idx="119">
                  <c:v>1.5309909571568661</c:v>
                </c:pt>
                <c:pt idx="120">
                  <c:v>1.0728225300467169</c:v>
                </c:pt>
                <c:pt idx="121">
                  <c:v>1.1082917774249956</c:v>
                </c:pt>
                <c:pt idx="122">
                  <c:v>1.0908140665595574</c:v>
                </c:pt>
                <c:pt idx="123">
                  <c:v>1.1544310388095771</c:v>
                </c:pt>
                <c:pt idx="124">
                  <c:v>1.1056541426984048</c:v>
                </c:pt>
                <c:pt idx="125">
                  <c:v>1.0665812487008872</c:v>
                </c:pt>
                <c:pt idx="126">
                  <c:v>1.1012402003888879</c:v>
                </c:pt>
                <c:pt idx="127">
                  <c:v>1.0737142087723281</c:v>
                </c:pt>
                <c:pt idx="128">
                  <c:v>1.0544845675642978</c:v>
                </c:pt>
                <c:pt idx="129">
                  <c:v>0.96107086457418589</c:v>
                </c:pt>
                <c:pt idx="130">
                  <c:v>0.96303273992723093</c:v>
                </c:pt>
                <c:pt idx="131">
                  <c:v>1.0565191983619331</c:v>
                </c:pt>
                <c:pt idx="132">
                  <c:v>1.0322647915177481</c:v>
                </c:pt>
                <c:pt idx="133">
                  <c:v>1.0363714658915284</c:v>
                </c:pt>
                <c:pt idx="134">
                  <c:v>1.03624061330601</c:v>
                </c:pt>
                <c:pt idx="135">
                  <c:v>1.0243403438742458</c:v>
                </c:pt>
                <c:pt idx="136">
                  <c:v>1.0251510371793411</c:v>
                </c:pt>
                <c:pt idx="137">
                  <c:v>0.99945283528454121</c:v>
                </c:pt>
                <c:pt idx="138">
                  <c:v>0.99279033269166261</c:v>
                </c:pt>
                <c:pt idx="139">
                  <c:v>0.99919336854849272</c:v>
                </c:pt>
                <c:pt idx="140">
                  <c:v>1.0539349673290874</c:v>
                </c:pt>
                <c:pt idx="141">
                  <c:v>1.0584566493756535</c:v>
                </c:pt>
                <c:pt idx="142">
                  <c:v>1.0403274384031387</c:v>
                </c:pt>
                <c:pt idx="143">
                  <c:v>1.0346043688899926</c:v>
                </c:pt>
                <c:pt idx="144">
                  <c:v>1.0580286641417929</c:v>
                </c:pt>
                <c:pt idx="145">
                  <c:v>1.0763997287794564</c:v>
                </c:pt>
                <c:pt idx="146">
                  <c:v>1.0966182568891989</c:v>
                </c:pt>
                <c:pt idx="147">
                  <c:v>1.1033400516660063</c:v>
                </c:pt>
                <c:pt idx="148">
                  <c:v>1.0593750496339005</c:v>
                </c:pt>
                <c:pt idx="149">
                  <c:v>1.074441046914103</c:v>
                </c:pt>
                <c:pt idx="150">
                  <c:v>1.0714999933690936</c:v>
                </c:pt>
                <c:pt idx="151">
                  <c:v>1.1033614826686391</c:v>
                </c:pt>
                <c:pt idx="152">
                  <c:v>1.1012107748033864</c:v>
                </c:pt>
                <c:pt idx="153">
                  <c:v>1.1344861984302275</c:v>
                </c:pt>
                <c:pt idx="154">
                  <c:v>1.1277288703203392</c:v>
                </c:pt>
                <c:pt idx="155">
                  <c:v>1.0918289644474446</c:v>
                </c:pt>
                <c:pt idx="156">
                  <c:v>1.077746358010699</c:v>
                </c:pt>
                <c:pt idx="157">
                  <c:v>1.0762654278446411</c:v>
                </c:pt>
                <c:pt idx="158">
                  <c:v>1.0681947180792213</c:v>
                </c:pt>
                <c:pt idx="159">
                  <c:v>1.0952882367233836</c:v>
                </c:pt>
                <c:pt idx="160">
                  <c:v>1.0988067920480824</c:v>
                </c:pt>
                <c:pt idx="161">
                  <c:v>1.0828351684256228</c:v>
                </c:pt>
                <c:pt idx="162">
                  <c:v>1.0483903701237052</c:v>
                </c:pt>
                <c:pt idx="163">
                  <c:v>1.0458539147596098</c:v>
                </c:pt>
                <c:pt idx="164">
                  <c:v>1.0561696592707608</c:v>
                </c:pt>
                <c:pt idx="165">
                  <c:v>1.0451264754724845</c:v>
                </c:pt>
                <c:pt idx="166">
                  <c:v>1.0660986790174876</c:v>
                </c:pt>
                <c:pt idx="167">
                  <c:v>1.0510959479759312</c:v>
                </c:pt>
                <c:pt idx="168">
                  <c:v>1.0548063483296917</c:v>
                </c:pt>
                <c:pt idx="169">
                  <c:v>1.0472837783519628</c:v>
                </c:pt>
                <c:pt idx="170">
                  <c:v>0.97915631945416548</c:v>
                </c:pt>
                <c:pt idx="171">
                  <c:v>0.95209302416831276</c:v>
                </c:pt>
                <c:pt idx="172">
                  <c:v>0.95793911546980892</c:v>
                </c:pt>
                <c:pt idx="173">
                  <c:v>0.93608300566151204</c:v>
                </c:pt>
                <c:pt idx="174">
                  <c:v>0.95617141472885359</c:v>
                </c:pt>
                <c:pt idx="175">
                  <c:v>0.91436617266479603</c:v>
                </c:pt>
                <c:pt idx="176">
                  <c:v>0.90738735062725551</c:v>
                </c:pt>
                <c:pt idx="177">
                  <c:v>0.93330905246887552</c:v>
                </c:pt>
                <c:pt idx="178">
                  <c:v>0.91977480476034579</c:v>
                </c:pt>
                <c:pt idx="179">
                  <c:v>0.93025846424630698</c:v>
                </c:pt>
                <c:pt idx="180">
                  <c:v>1.1730750721808076</c:v>
                </c:pt>
                <c:pt idx="181">
                  <c:v>0.9877473265451655</c:v>
                </c:pt>
                <c:pt idx="182">
                  <c:v>0.9858898680035395</c:v>
                </c:pt>
                <c:pt idx="183">
                  <c:v>0.89439969920977713</c:v>
                </c:pt>
                <c:pt idx="184">
                  <c:v>1.0024969417669267</c:v>
                </c:pt>
                <c:pt idx="185">
                  <c:v>1.0299945998681295</c:v>
                </c:pt>
                <c:pt idx="186">
                  <c:v>0.93997886919870555</c:v>
                </c:pt>
                <c:pt idx="187">
                  <c:v>1.0182888983075922</c:v>
                </c:pt>
                <c:pt idx="188">
                  <c:v>1.0270760705993707</c:v>
                </c:pt>
                <c:pt idx="189">
                  <c:v>1.0852136225525895</c:v>
                </c:pt>
                <c:pt idx="190">
                  <c:v>1.1213000097929138</c:v>
                </c:pt>
                <c:pt idx="191">
                  <c:v>0.91987840673377375</c:v>
                </c:pt>
                <c:pt idx="192">
                  <c:v>0.92256313097395792</c:v>
                </c:pt>
                <c:pt idx="193">
                  <c:v>0.94750499879570138</c:v>
                </c:pt>
                <c:pt idx="194">
                  <c:v>0.94035112157152778</c:v>
                </c:pt>
                <c:pt idx="195">
                  <c:v>1.0227412565179108</c:v>
                </c:pt>
                <c:pt idx="196">
                  <c:v>1.0278843701590656</c:v>
                </c:pt>
                <c:pt idx="197">
                  <c:v>1.0866725394072667</c:v>
                </c:pt>
                <c:pt idx="198">
                  <c:v>1.0941474195318643</c:v>
                </c:pt>
                <c:pt idx="199">
                  <c:v>1.0746250761747129</c:v>
                </c:pt>
                <c:pt idx="200">
                  <c:v>1.0326354140531433</c:v>
                </c:pt>
                <c:pt idx="201">
                  <c:v>1.0274559068495888</c:v>
                </c:pt>
                <c:pt idx="202">
                  <c:v>1.0162063791947622</c:v>
                </c:pt>
                <c:pt idx="203">
                  <c:v>1.0116148768771036</c:v>
                </c:pt>
                <c:pt idx="204">
                  <c:v>1.0235325924505676</c:v>
                </c:pt>
                <c:pt idx="205">
                  <c:v>1.0287550481120069</c:v>
                </c:pt>
                <c:pt idx="206">
                  <c:v>0.9777623816558817</c:v>
                </c:pt>
                <c:pt idx="207">
                  <c:v>0.97353122154564087</c:v>
                </c:pt>
                <c:pt idx="208">
                  <c:v>0.9736581821565008</c:v>
                </c:pt>
                <c:pt idx="209">
                  <c:v>0.96273303337013938</c:v>
                </c:pt>
                <c:pt idx="210">
                  <c:v>1.0159367940834889</c:v>
                </c:pt>
                <c:pt idx="211">
                  <c:v>1.0132033676953556</c:v>
                </c:pt>
                <c:pt idx="212">
                  <c:v>1.0173476088276616</c:v>
                </c:pt>
                <c:pt idx="213">
                  <c:v>1.0050893937062051</c:v>
                </c:pt>
                <c:pt idx="214">
                  <c:v>1.018363468689804</c:v>
                </c:pt>
                <c:pt idx="215">
                  <c:v>1.0257130958495608</c:v>
                </c:pt>
                <c:pt idx="216">
                  <c:v>1.1234449755743667</c:v>
                </c:pt>
                <c:pt idx="217">
                  <c:v>1.1252989694183668</c:v>
                </c:pt>
                <c:pt idx="218">
                  <c:v>1.1030161467036419</c:v>
                </c:pt>
                <c:pt idx="219">
                  <c:v>1.0998688403365473</c:v>
                </c:pt>
                <c:pt idx="220">
                  <c:v>1.0733385929694514</c:v>
                </c:pt>
                <c:pt idx="221">
                  <c:v>1.0758243571715898</c:v>
                </c:pt>
                <c:pt idx="222">
                  <c:v>1.1365446145785632</c:v>
                </c:pt>
                <c:pt idx="223">
                  <c:v>1.1479029226594495</c:v>
                </c:pt>
                <c:pt idx="224">
                  <c:v>1.0881737372234643</c:v>
                </c:pt>
                <c:pt idx="225">
                  <c:v>1.088571603693917</c:v>
                </c:pt>
                <c:pt idx="226">
                  <c:v>1.0896167127919736</c:v>
                </c:pt>
                <c:pt idx="227">
                  <c:v>1.1018991090751382</c:v>
                </c:pt>
                <c:pt idx="228">
                  <c:v>1.151088789141814</c:v>
                </c:pt>
                <c:pt idx="229">
                  <c:v>1.1660483321382942</c:v>
                </c:pt>
                <c:pt idx="230">
                  <c:v>1.1858259306289203</c:v>
                </c:pt>
                <c:pt idx="231">
                  <c:v>1.1996444311853713</c:v>
                </c:pt>
                <c:pt idx="232">
                  <c:v>1.1927390129475479</c:v>
                </c:pt>
                <c:pt idx="233">
                  <c:v>1.352930472912633</c:v>
                </c:pt>
                <c:pt idx="234">
                  <c:v>1.3584350485840144</c:v>
                </c:pt>
                <c:pt idx="235">
                  <c:v>1.1790098174340176</c:v>
                </c:pt>
                <c:pt idx="236">
                  <c:v>1.1690548867149058</c:v>
                </c:pt>
                <c:pt idx="237">
                  <c:v>1.1540315963925318</c:v>
                </c:pt>
                <c:pt idx="238">
                  <c:v>1.1932588381016158</c:v>
                </c:pt>
                <c:pt idx="239">
                  <c:v>1.1448738650191894</c:v>
                </c:pt>
                <c:pt idx="240">
                  <c:v>1.1342576441328394</c:v>
                </c:pt>
                <c:pt idx="241">
                  <c:v>1.2402662851515909</c:v>
                </c:pt>
                <c:pt idx="242">
                  <c:v>1.2477145798689275</c:v>
                </c:pt>
                <c:pt idx="243">
                  <c:v>1.2631586946374982</c:v>
                </c:pt>
                <c:pt idx="244">
                  <c:v>1.2084312714734253</c:v>
                </c:pt>
                <c:pt idx="245">
                  <c:v>1.0951443689245657</c:v>
                </c:pt>
                <c:pt idx="246">
                  <c:v>1.0951731557359601</c:v>
                </c:pt>
                <c:pt idx="247">
                  <c:v>1.05299083412088</c:v>
                </c:pt>
                <c:pt idx="248">
                  <c:v>1.0555893155613818</c:v>
                </c:pt>
                <c:pt idx="249">
                  <c:v>1.2338236536529956</c:v>
                </c:pt>
                <c:pt idx="250">
                  <c:v>1.1983981941165995</c:v>
                </c:pt>
                <c:pt idx="251">
                  <c:v>1.2227602070329637</c:v>
                </c:pt>
                <c:pt idx="252">
                  <c:v>1.3187443812795041</c:v>
                </c:pt>
                <c:pt idx="253">
                  <c:v>1.2502924345849828</c:v>
                </c:pt>
                <c:pt idx="254">
                  <c:v>1.2626497183565157</c:v>
                </c:pt>
                <c:pt idx="255">
                  <c:v>1.1725303038029675</c:v>
                </c:pt>
                <c:pt idx="256">
                  <c:v>1.2008944597029021</c:v>
                </c:pt>
                <c:pt idx="257">
                  <c:v>1.1514149581404685</c:v>
                </c:pt>
                <c:pt idx="258">
                  <c:v>1.1588170155333191</c:v>
                </c:pt>
                <c:pt idx="259">
                  <c:v>1.1638849330848249</c:v>
                </c:pt>
                <c:pt idx="260">
                  <c:v>1.1846524453684426</c:v>
                </c:pt>
                <c:pt idx="261">
                  <c:v>1.2048218190481235</c:v>
                </c:pt>
                <c:pt idx="262">
                  <c:v>1.2067425110256405</c:v>
                </c:pt>
                <c:pt idx="263">
                  <c:v>1.1907183833400903</c:v>
                </c:pt>
                <c:pt idx="264">
                  <c:v>1.19376205312519</c:v>
                </c:pt>
                <c:pt idx="265">
                  <c:v>1.1672525024442764</c:v>
                </c:pt>
                <c:pt idx="266">
                  <c:v>1.1682436057274552</c:v>
                </c:pt>
                <c:pt idx="267">
                  <c:v>1.1006644806038486</c:v>
                </c:pt>
                <c:pt idx="268">
                  <c:v>1.0966162085020297</c:v>
                </c:pt>
                <c:pt idx="269">
                  <c:v>1.1077129692539709</c:v>
                </c:pt>
                <c:pt idx="270">
                  <c:v>0.97968775226174709</c:v>
                </c:pt>
                <c:pt idx="271">
                  <c:v>1.0079742685010156</c:v>
                </c:pt>
                <c:pt idx="272">
                  <c:v>1.0644838653370079</c:v>
                </c:pt>
                <c:pt idx="273">
                  <c:v>1.1013888480919032</c:v>
                </c:pt>
                <c:pt idx="274">
                  <c:v>1.0078551242465865</c:v>
                </c:pt>
                <c:pt idx="275">
                  <c:v>1.0176475186311835</c:v>
                </c:pt>
                <c:pt idx="276">
                  <c:v>0.78116525828991945</c:v>
                </c:pt>
                <c:pt idx="277">
                  <c:v>0.79232243819916248</c:v>
                </c:pt>
                <c:pt idx="278">
                  <c:v>0.85523996803084745</c:v>
                </c:pt>
                <c:pt idx="279">
                  <c:v>0.88262984205937201</c:v>
                </c:pt>
                <c:pt idx="280">
                  <c:v>0.8910512845072035</c:v>
                </c:pt>
                <c:pt idx="281">
                  <c:v>0.89882808148577453</c:v>
                </c:pt>
                <c:pt idx="282">
                  <c:v>0.81356711321250297</c:v>
                </c:pt>
                <c:pt idx="283">
                  <c:v>0.79513132789059671</c:v>
                </c:pt>
                <c:pt idx="284">
                  <c:v>0.86903622699813088</c:v>
                </c:pt>
                <c:pt idx="285">
                  <c:v>0.80596983831020153</c:v>
                </c:pt>
                <c:pt idx="286">
                  <c:v>0.76575148988942066</c:v>
                </c:pt>
                <c:pt idx="287">
                  <c:v>0.76171003293638717</c:v>
                </c:pt>
                <c:pt idx="288">
                  <c:v>0.60914679220910239</c:v>
                </c:pt>
                <c:pt idx="289">
                  <c:v>0.60671006489661339</c:v>
                </c:pt>
                <c:pt idx="290">
                  <c:v>0.55121067395933021</c:v>
                </c:pt>
                <c:pt idx="291">
                  <c:v>0.11838417753669002</c:v>
                </c:pt>
                <c:pt idx="292">
                  <c:v>0.20626858808686255</c:v>
                </c:pt>
                <c:pt idx="293">
                  <c:v>0.10986510399645626</c:v>
                </c:pt>
                <c:pt idx="294">
                  <c:v>7.1174631795642374E-2</c:v>
                </c:pt>
                <c:pt idx="295">
                  <c:v>0.42692913650173953</c:v>
                </c:pt>
                <c:pt idx="296">
                  <c:v>0.42801887779860492</c:v>
                </c:pt>
                <c:pt idx="297">
                  <c:v>0.35438786813932954</c:v>
                </c:pt>
                <c:pt idx="298">
                  <c:v>0.39412948909425605</c:v>
                </c:pt>
                <c:pt idx="299">
                  <c:v>0.46022391944098506</c:v>
                </c:pt>
                <c:pt idx="300">
                  <c:v>0.39761617799261401</c:v>
                </c:pt>
                <c:pt idx="301">
                  <c:v>0.24403625419504954</c:v>
                </c:pt>
                <c:pt idx="302">
                  <c:v>0.22757214853173563</c:v>
                </c:pt>
                <c:pt idx="303">
                  <c:v>0.14723499146493035</c:v>
                </c:pt>
                <c:pt idx="304">
                  <c:v>0.11830185044854659</c:v>
                </c:pt>
                <c:pt idx="305">
                  <c:v>0.35708518580655924</c:v>
                </c:pt>
                <c:pt idx="306">
                  <c:v>0.39723428933741417</c:v>
                </c:pt>
                <c:pt idx="307">
                  <c:v>0.39283969653657458</c:v>
                </c:pt>
                <c:pt idx="308">
                  <c:v>0.35493866814925212</c:v>
                </c:pt>
                <c:pt idx="309">
                  <c:v>0.18231502743156808</c:v>
                </c:pt>
                <c:pt idx="310">
                  <c:v>0.13025332793486041</c:v>
                </c:pt>
                <c:pt idx="311">
                  <c:v>6.3485688341237259E-2</c:v>
                </c:pt>
                <c:pt idx="312">
                  <c:v>-0.17345332031852648</c:v>
                </c:pt>
                <c:pt idx="313">
                  <c:v>-0.13935015202193407</c:v>
                </c:pt>
                <c:pt idx="314">
                  <c:v>-0.1768129282926631</c:v>
                </c:pt>
                <c:pt idx="315">
                  <c:v>-0.16406204699912222</c:v>
                </c:pt>
                <c:pt idx="316">
                  <c:v>-0.16039318987908804</c:v>
                </c:pt>
                <c:pt idx="317">
                  <c:v>-0.24018651444658939</c:v>
                </c:pt>
                <c:pt idx="318">
                  <c:v>-0.24085481963924343</c:v>
                </c:pt>
                <c:pt idx="319">
                  <c:v>-0.25712353017662931</c:v>
                </c:pt>
                <c:pt idx="320">
                  <c:v>-0.27838032543460572</c:v>
                </c:pt>
                <c:pt idx="321">
                  <c:v>-0.25852616055242417</c:v>
                </c:pt>
                <c:pt idx="322">
                  <c:v>-0.24457401390673367</c:v>
                </c:pt>
                <c:pt idx="323">
                  <c:v>-6.9668744248108996E-2</c:v>
                </c:pt>
                <c:pt idx="324">
                  <c:v>-9.6567387670060872E-2</c:v>
                </c:pt>
                <c:pt idx="325">
                  <c:v>-0.10423124527640583</c:v>
                </c:pt>
                <c:pt idx="326">
                  <c:v>-1.7424824158253659E-2</c:v>
                </c:pt>
                <c:pt idx="327">
                  <c:v>-1.1558132802287967E-2</c:v>
                </c:pt>
                <c:pt idx="328">
                  <c:v>-3.7694894148546584E-2</c:v>
                </c:pt>
                <c:pt idx="329">
                  <c:v>1.5145833527696211E-2</c:v>
                </c:pt>
                <c:pt idx="330">
                  <c:v>4.7318539039384572E-2</c:v>
                </c:pt>
                <c:pt idx="331">
                  <c:v>3.6335850832898781E-2</c:v>
                </c:pt>
                <c:pt idx="332">
                  <c:v>5.2020966222158446E-2</c:v>
                </c:pt>
                <c:pt idx="333">
                  <c:v>4.161097468734766E-2</c:v>
                </c:pt>
                <c:pt idx="334">
                  <c:v>5.8235646731212024E-2</c:v>
                </c:pt>
                <c:pt idx="335">
                  <c:v>3.8733173222920893E-2</c:v>
                </c:pt>
                <c:pt idx="336">
                  <c:v>3.9599519956729334E-2</c:v>
                </c:pt>
                <c:pt idx="337">
                  <c:v>1.4770671746864309E-2</c:v>
                </c:pt>
                <c:pt idx="338">
                  <c:v>1.7124913501906085E-2</c:v>
                </c:pt>
                <c:pt idx="339">
                  <c:v>-2.8947075307652028E-2</c:v>
                </c:pt>
                <c:pt idx="340">
                  <c:v>-5.7088305072701413E-2</c:v>
                </c:pt>
                <c:pt idx="341">
                  <c:v>-4.0774246419824751E-2</c:v>
                </c:pt>
                <c:pt idx="342">
                  <c:v>-3.9404810297185407E-2</c:v>
                </c:pt>
                <c:pt idx="343">
                  <c:v>-9.7765790101793856E-2</c:v>
                </c:pt>
                <c:pt idx="344">
                  <c:v>-7.8275972949408912E-2</c:v>
                </c:pt>
                <c:pt idx="345">
                  <c:v>0.50739987528628994</c:v>
                </c:pt>
                <c:pt idx="346">
                  <c:v>0.52270452688426772</c:v>
                </c:pt>
                <c:pt idx="347">
                  <c:v>0.68210702857897365</c:v>
                </c:pt>
                <c:pt idx="348">
                  <c:v>0.64042327813243749</c:v>
                </c:pt>
                <c:pt idx="349">
                  <c:v>0.62632285833655621</c:v>
                </c:pt>
                <c:pt idx="350">
                  <c:v>0.56822990858423084</c:v>
                </c:pt>
                <c:pt idx="351">
                  <c:v>0.90515180602028866</c:v>
                </c:pt>
                <c:pt idx="352">
                  <c:v>0.85588316849738577</c:v>
                </c:pt>
                <c:pt idx="353">
                  <c:v>0.91414817096254664</c:v>
                </c:pt>
                <c:pt idx="354">
                  <c:v>0.9466163830338632</c:v>
                </c:pt>
                <c:pt idx="355">
                  <c:v>1.2100516767698659</c:v>
                </c:pt>
                <c:pt idx="356">
                  <c:v>1.3797148316344436</c:v>
                </c:pt>
                <c:pt idx="357">
                  <c:v>1.3601221447082001</c:v>
                </c:pt>
                <c:pt idx="358">
                  <c:v>1.3529943547391026</c:v>
                </c:pt>
                <c:pt idx="359">
                  <c:v>1.3317145543916979</c:v>
                </c:pt>
                <c:pt idx="360">
                  <c:v>1.3777194118084359</c:v>
                </c:pt>
                <c:pt idx="361">
                  <c:v>1.5207051690641225</c:v>
                </c:pt>
                <c:pt idx="362">
                  <c:v>1.521855891605284</c:v>
                </c:pt>
                <c:pt idx="363">
                  <c:v>1.6544199206151466</c:v>
                </c:pt>
                <c:pt idx="364">
                  <c:v>1.6663327250254216</c:v>
                </c:pt>
                <c:pt idx="365">
                  <c:v>1.8010109670178938</c:v>
                </c:pt>
                <c:pt idx="366">
                  <c:v>1.7831606930709167</c:v>
                </c:pt>
                <c:pt idx="367">
                  <c:v>1.7531866794061293</c:v>
                </c:pt>
                <c:pt idx="368">
                  <c:v>1.97155397178099</c:v>
                </c:pt>
                <c:pt idx="369">
                  <c:v>1.9985108458625038</c:v>
                </c:pt>
                <c:pt idx="370">
                  <c:v>2.0853079000357146</c:v>
                </c:pt>
                <c:pt idx="371">
                  <c:v>2.1023538091597165</c:v>
                </c:pt>
                <c:pt idx="372">
                  <c:v>2.0866083240677527</c:v>
                </c:pt>
                <c:pt idx="373">
                  <c:v>2.027784269407487</c:v>
                </c:pt>
                <c:pt idx="374">
                  <c:v>2.1500079545580961</c:v>
                </c:pt>
                <c:pt idx="375">
                  <c:v>2.0480584912381876</c:v>
                </c:pt>
                <c:pt idx="376">
                  <c:v>2.0098713563331581</c:v>
                </c:pt>
                <c:pt idx="377">
                  <c:v>2.1200874869475625</c:v>
                </c:pt>
                <c:pt idx="378">
                  <c:v>2.0908568804288747</c:v>
                </c:pt>
                <c:pt idx="379">
                  <c:v>2.1566632772472318</c:v>
                </c:pt>
                <c:pt idx="380">
                  <c:v>2.1974693417438615</c:v>
                </c:pt>
                <c:pt idx="381">
                  <c:v>2.1993117811765295</c:v>
                </c:pt>
                <c:pt idx="382">
                  <c:v>2.250648951962011</c:v>
                </c:pt>
                <c:pt idx="383">
                  <c:v>1.984834027984794</c:v>
                </c:pt>
                <c:pt idx="384">
                  <c:v>2.0351109566140075</c:v>
                </c:pt>
                <c:pt idx="385">
                  <c:v>2.0067455244189398</c:v>
                </c:pt>
                <c:pt idx="386">
                  <c:v>2.0146150117899642</c:v>
                </c:pt>
                <c:pt idx="387">
                  <c:v>2.0493720717116051</c:v>
                </c:pt>
                <c:pt idx="388">
                  <c:v>2.1610702956428751</c:v>
                </c:pt>
                <c:pt idx="389">
                  <c:v>2.107158997820068</c:v>
                </c:pt>
                <c:pt idx="390">
                  <c:v>2.1239223864541636</c:v>
                </c:pt>
                <c:pt idx="391">
                  <c:v>2.0994525774530985</c:v>
                </c:pt>
                <c:pt idx="392">
                  <c:v>2.1319563429209936</c:v>
                </c:pt>
                <c:pt idx="393">
                  <c:v>2.1394701603001525</c:v>
                </c:pt>
                <c:pt idx="394">
                  <c:v>2.1431137218590828</c:v>
                </c:pt>
                <c:pt idx="395">
                  <c:v>2.1610499297114134</c:v>
                </c:pt>
                <c:pt idx="396">
                  <c:v>2.1573502801823645</c:v>
                </c:pt>
                <c:pt idx="397">
                  <c:v>2.2283249749304517</c:v>
                </c:pt>
                <c:pt idx="398">
                  <c:v>2.2354254910818905</c:v>
                </c:pt>
                <c:pt idx="399">
                  <c:v>2.2368582144825977</c:v>
                </c:pt>
                <c:pt idx="400">
                  <c:v>2.3442898880326055</c:v>
                </c:pt>
                <c:pt idx="401">
                  <c:v>2.3362151290453887</c:v>
                </c:pt>
                <c:pt idx="402">
                  <c:v>2.2749637385374095</c:v>
                </c:pt>
                <c:pt idx="403">
                  <c:v>2.369519956634766</c:v>
                </c:pt>
                <c:pt idx="404">
                  <c:v>2.6171917214136364</c:v>
                </c:pt>
                <c:pt idx="405">
                  <c:v>2.8173720469599064</c:v>
                </c:pt>
                <c:pt idx="406">
                  <c:v>2.4080329135892962</c:v>
                </c:pt>
                <c:pt idx="407">
                  <c:v>2.2694481430156235</c:v>
                </c:pt>
                <c:pt idx="408">
                  <c:v>2.3356418953992981</c:v>
                </c:pt>
                <c:pt idx="409">
                  <c:v>1.9149479786902266</c:v>
                </c:pt>
                <c:pt idx="410">
                  <c:v>1.9880682456187195</c:v>
                </c:pt>
                <c:pt idx="411">
                  <c:v>2.0095840950622117</c:v>
                </c:pt>
                <c:pt idx="412">
                  <c:v>1.82561661305251</c:v>
                </c:pt>
                <c:pt idx="413">
                  <c:v>1.800729721741577</c:v>
                </c:pt>
                <c:pt idx="414">
                  <c:v>1.7337422301190661</c:v>
                </c:pt>
                <c:pt idx="415">
                  <c:v>1.5398750825370082</c:v>
                </c:pt>
                <c:pt idx="416">
                  <c:v>1.379932925902696</c:v>
                </c:pt>
                <c:pt idx="417">
                  <c:v>1.3947287887065851</c:v>
                </c:pt>
                <c:pt idx="418">
                  <c:v>1.5359879134475558</c:v>
                </c:pt>
                <c:pt idx="419">
                  <c:v>1.5439445811490311</c:v>
                </c:pt>
                <c:pt idx="420">
                  <c:v>1.6199035046440708</c:v>
                </c:pt>
                <c:pt idx="421">
                  <c:v>1.3699508637683058</c:v>
                </c:pt>
                <c:pt idx="422">
                  <c:v>1.3751604732660225</c:v>
                </c:pt>
                <c:pt idx="423">
                  <c:v>1.2827940157885778</c:v>
                </c:pt>
                <c:pt idx="424">
                  <c:v>1.3151431945660825</c:v>
                </c:pt>
                <c:pt idx="425">
                  <c:v>1.6738104456839085</c:v>
                </c:pt>
                <c:pt idx="426">
                  <c:v>1.6950091676267414</c:v>
                </c:pt>
                <c:pt idx="427">
                  <c:v>1.7289642294513887</c:v>
                </c:pt>
                <c:pt idx="428">
                  <c:v>1.5257288558259432</c:v>
                </c:pt>
                <c:pt idx="429">
                  <c:v>1.5703352739064327</c:v>
                </c:pt>
                <c:pt idx="430">
                  <c:v>1.5627403839423288</c:v>
                </c:pt>
                <c:pt idx="431">
                  <c:v>1.5164787059797096</c:v>
                </c:pt>
                <c:pt idx="432">
                  <c:v>1.5156878840898038</c:v>
                </c:pt>
                <c:pt idx="433">
                  <c:v>1.475946243049854</c:v>
                </c:pt>
                <c:pt idx="434">
                  <c:v>1.3701685662505836</c:v>
                </c:pt>
                <c:pt idx="435">
                  <c:v>1.51140993711284</c:v>
                </c:pt>
                <c:pt idx="436">
                  <c:v>1.5309331262246628</c:v>
                </c:pt>
                <c:pt idx="437">
                  <c:v>1.5161754688749283</c:v>
                </c:pt>
                <c:pt idx="438">
                  <c:v>1.5236623819238633</c:v>
                </c:pt>
                <c:pt idx="439">
                  <c:v>1.3396216721548015</c:v>
                </c:pt>
                <c:pt idx="440">
                  <c:v>1.2837222035467935</c:v>
                </c:pt>
                <c:pt idx="441">
                  <c:v>1.3990837681710002</c:v>
                </c:pt>
                <c:pt idx="442">
                  <c:v>1.4574592026749171</c:v>
                </c:pt>
                <c:pt idx="443">
                  <c:v>1.7862308206929614</c:v>
                </c:pt>
                <c:pt idx="444">
                  <c:v>1.8200233672072919</c:v>
                </c:pt>
                <c:pt idx="445">
                  <c:v>2.0240606925018496</c:v>
                </c:pt>
                <c:pt idx="446">
                  <c:v>1.9506400389596237</c:v>
                </c:pt>
                <c:pt idx="447">
                  <c:v>1.9462786867808037</c:v>
                </c:pt>
                <c:pt idx="448">
                  <c:v>1.9872899031859972</c:v>
                </c:pt>
                <c:pt idx="449">
                  <c:v>2.0159620108550622</c:v>
                </c:pt>
                <c:pt idx="450">
                  <c:v>2.0150473695961093</c:v>
                </c:pt>
                <c:pt idx="451">
                  <c:v>2.0408844483569082</c:v>
                </c:pt>
                <c:pt idx="452">
                  <c:v>2.0004990423296398</c:v>
                </c:pt>
                <c:pt idx="453">
                  <c:v>1.9909017016374106</c:v>
                </c:pt>
                <c:pt idx="454">
                  <c:v>1.8881746237315953</c:v>
                </c:pt>
                <c:pt idx="455">
                  <c:v>1.7823918800247993</c:v>
                </c:pt>
                <c:pt idx="456">
                  <c:v>1.7973449338505221</c:v>
                </c:pt>
                <c:pt idx="457">
                  <c:v>1.7767101300673251</c:v>
                </c:pt>
                <c:pt idx="458">
                  <c:v>1.7977545953728535</c:v>
                </c:pt>
                <c:pt idx="459">
                  <c:v>1.7301428594964043</c:v>
                </c:pt>
                <c:pt idx="460">
                  <c:v>1.8165999788557119</c:v>
                </c:pt>
                <c:pt idx="461">
                  <c:v>1.8243559639998526</c:v>
                </c:pt>
                <c:pt idx="462">
                  <c:v>1.8274363383799204</c:v>
                </c:pt>
                <c:pt idx="463">
                  <c:v>1.8108886457897229</c:v>
                </c:pt>
                <c:pt idx="464">
                  <c:v>1.0297006543232756</c:v>
                </c:pt>
                <c:pt idx="465">
                  <c:v>1.0464025606466163</c:v>
                </c:pt>
                <c:pt idx="466">
                  <c:v>1.4550792963155383</c:v>
                </c:pt>
                <c:pt idx="467">
                  <c:v>1.3941704897209466</c:v>
                </c:pt>
                <c:pt idx="468">
                  <c:v>1.525594660013484</c:v>
                </c:pt>
                <c:pt idx="469">
                  <c:v>2.045140354975814</c:v>
                </c:pt>
                <c:pt idx="470">
                  <c:v>2.0234576023867992</c:v>
                </c:pt>
                <c:pt idx="471">
                  <c:v>1.7305553504064211</c:v>
                </c:pt>
                <c:pt idx="472">
                  <c:v>1.7605162871620552</c:v>
                </c:pt>
                <c:pt idx="473">
                  <c:v>1.396646457602934</c:v>
                </c:pt>
                <c:pt idx="474">
                  <c:v>1.2603943579353676</c:v>
                </c:pt>
                <c:pt idx="475">
                  <c:v>1.2428888772841749</c:v>
                </c:pt>
                <c:pt idx="476">
                  <c:v>1.161755298570065</c:v>
                </c:pt>
                <c:pt idx="477">
                  <c:v>1.0451170788590256</c:v>
                </c:pt>
                <c:pt idx="478">
                  <c:v>0.89489835317548538</c:v>
                </c:pt>
                <c:pt idx="479">
                  <c:v>0.80801960984249666</c:v>
                </c:pt>
                <c:pt idx="480">
                  <c:v>1.6661281929197009</c:v>
                </c:pt>
                <c:pt idx="481">
                  <c:v>2.2863281184666469</c:v>
                </c:pt>
                <c:pt idx="482">
                  <c:v>1.3660410797460061</c:v>
                </c:pt>
                <c:pt idx="483">
                  <c:v>1.3535248363405994</c:v>
                </c:pt>
                <c:pt idx="484">
                  <c:v>1.1561917835081872</c:v>
                </c:pt>
                <c:pt idx="485">
                  <c:v>0.34138108469692285</c:v>
                </c:pt>
                <c:pt idx="486">
                  <c:v>0.34369636232766704</c:v>
                </c:pt>
                <c:pt idx="487">
                  <c:v>0.37275414893116737</c:v>
                </c:pt>
                <c:pt idx="488">
                  <c:v>0.70431546252474253</c:v>
                </c:pt>
                <c:pt idx="489">
                  <c:v>0.77239835215471908</c:v>
                </c:pt>
                <c:pt idx="490">
                  <c:v>0.78560696671834529</c:v>
                </c:pt>
                <c:pt idx="491">
                  <c:v>0.80489443314540865</c:v>
                </c:pt>
                <c:pt idx="492">
                  <c:v>0.43685924957143302</c:v>
                </c:pt>
                <c:pt idx="493">
                  <c:v>5.9310103079856916E-2</c:v>
                </c:pt>
                <c:pt idx="494">
                  <c:v>0.12233059105808827</c:v>
                </c:pt>
                <c:pt idx="495">
                  <c:v>-0.10066505552214308</c:v>
                </c:pt>
                <c:pt idx="496">
                  <c:v>-4.0871956380713233E-3</c:v>
                </c:pt>
                <c:pt idx="497">
                  <c:v>1.4164145077337497E-2</c:v>
                </c:pt>
                <c:pt idx="498">
                  <c:v>9.0986998308806882E-2</c:v>
                </c:pt>
                <c:pt idx="499">
                  <c:v>0.26969596934986695</c:v>
                </c:pt>
                <c:pt idx="500">
                  <c:v>0.2795112229228609</c:v>
                </c:pt>
                <c:pt idx="501">
                  <c:v>0.19980916262391102</c:v>
                </c:pt>
                <c:pt idx="502">
                  <c:v>5.3698489276286822E-2</c:v>
                </c:pt>
                <c:pt idx="503">
                  <c:v>0.14640898610232786</c:v>
                </c:pt>
                <c:pt idx="504">
                  <c:v>-0.16832557472259493</c:v>
                </c:pt>
                <c:pt idx="505">
                  <c:v>-0.58959283590357803</c:v>
                </c:pt>
                <c:pt idx="506">
                  <c:v>-0.72344303514621922</c:v>
                </c:pt>
                <c:pt idx="507">
                  <c:v>-0.73092479914793396</c:v>
                </c:pt>
                <c:pt idx="508">
                  <c:v>-0.71535531643512162</c:v>
                </c:pt>
                <c:pt idx="509">
                  <c:v>-0.72275019510600158</c:v>
                </c:pt>
                <c:pt idx="510">
                  <c:v>-0.63035070857759889</c:v>
                </c:pt>
                <c:pt idx="511">
                  <c:v>-0.47355846815330344</c:v>
                </c:pt>
                <c:pt idx="512">
                  <c:v>-0.17249214294702025</c:v>
                </c:pt>
                <c:pt idx="513">
                  <c:v>-5.216879043500796E-2</c:v>
                </c:pt>
                <c:pt idx="514">
                  <c:v>9.3172196889725431E-2</c:v>
                </c:pt>
                <c:pt idx="515">
                  <c:v>0.11246764116238785</c:v>
                </c:pt>
                <c:pt idx="516">
                  <c:v>0.13798548530183444</c:v>
                </c:pt>
                <c:pt idx="517">
                  <c:v>3.7640618983692815E-2</c:v>
                </c:pt>
                <c:pt idx="518">
                  <c:v>9.3742965279942553E-2</c:v>
                </c:pt>
                <c:pt idx="519">
                  <c:v>6.5771034935686687E-2</c:v>
                </c:pt>
                <c:pt idx="520">
                  <c:v>-0.43817519591770843</c:v>
                </c:pt>
                <c:pt idx="521">
                  <c:v>-0.41427946473725508</c:v>
                </c:pt>
                <c:pt idx="522">
                  <c:v>-0.1719511939183978</c:v>
                </c:pt>
                <c:pt idx="523">
                  <c:v>-0.23169013473910535</c:v>
                </c:pt>
                <c:pt idx="524">
                  <c:v>-0.22241435967563064</c:v>
                </c:pt>
                <c:pt idx="525">
                  <c:v>-0.55654749679543958</c:v>
                </c:pt>
                <c:pt idx="526">
                  <c:v>0.27167497142234937</c:v>
                </c:pt>
                <c:pt idx="527">
                  <c:v>0.38413671569616997</c:v>
                </c:pt>
                <c:pt idx="528">
                  <c:v>0.29488859613588375</c:v>
                </c:pt>
                <c:pt idx="529">
                  <c:v>0.46726964096979823</c:v>
                </c:pt>
                <c:pt idx="530">
                  <c:v>0.37027437341308467</c:v>
                </c:pt>
                <c:pt idx="531">
                  <c:v>0.45465755447997908</c:v>
                </c:pt>
                <c:pt idx="532">
                  <c:v>0.48449214242901345</c:v>
                </c:pt>
                <c:pt idx="533">
                  <c:v>0.54970908583159028</c:v>
                </c:pt>
                <c:pt idx="534">
                  <c:v>0.61041454006856055</c:v>
                </c:pt>
                <c:pt idx="535">
                  <c:v>0.61343886926903346</c:v>
                </c:pt>
                <c:pt idx="536">
                  <c:v>0.61226171014350084</c:v>
                </c:pt>
                <c:pt idx="537">
                  <c:v>0.62853528248361157</c:v>
                </c:pt>
                <c:pt idx="538">
                  <c:v>0.61684825053246817</c:v>
                </c:pt>
                <c:pt idx="539">
                  <c:v>0.70349849451017898</c:v>
                </c:pt>
                <c:pt idx="540">
                  <c:v>0.6497815259412919</c:v>
                </c:pt>
                <c:pt idx="541">
                  <c:v>0.57948982943149996</c:v>
                </c:pt>
                <c:pt idx="542">
                  <c:v>0.7518438892694036</c:v>
                </c:pt>
                <c:pt idx="543">
                  <c:v>0.76100172521131038</c:v>
                </c:pt>
                <c:pt idx="544">
                  <c:v>0.81121200706556174</c:v>
                </c:pt>
                <c:pt idx="545">
                  <c:v>0.80238870425528785</c:v>
                </c:pt>
                <c:pt idx="546">
                  <c:v>0.80327022137396076</c:v>
                </c:pt>
                <c:pt idx="547">
                  <c:v>0.80515566640625902</c:v>
                </c:pt>
                <c:pt idx="548">
                  <c:v>0.78537161002101719</c:v>
                </c:pt>
                <c:pt idx="549">
                  <c:v>0.7610193959099657</c:v>
                </c:pt>
                <c:pt idx="550">
                  <c:v>0.76195577071286669</c:v>
                </c:pt>
                <c:pt idx="551">
                  <c:v>0.81430533304073782</c:v>
                </c:pt>
                <c:pt idx="552">
                  <c:v>0.82264896003206489</c:v>
                </c:pt>
                <c:pt idx="553">
                  <c:v>0.88858535407711248</c:v>
                </c:pt>
                <c:pt idx="554">
                  <c:v>0.87749255296866857</c:v>
                </c:pt>
                <c:pt idx="555">
                  <c:v>0.85939392106047796</c:v>
                </c:pt>
                <c:pt idx="556">
                  <c:v>0.85442382995632626</c:v>
                </c:pt>
                <c:pt idx="557">
                  <c:v>0.84278306403891567</c:v>
                </c:pt>
                <c:pt idx="558">
                  <c:v>0.84777878872643342</c:v>
                </c:pt>
                <c:pt idx="559">
                  <c:v>0.78130310948153792</c:v>
                </c:pt>
                <c:pt idx="560">
                  <c:v>0.72973311776723626</c:v>
                </c:pt>
                <c:pt idx="561">
                  <c:v>0.74159803501210586</c:v>
                </c:pt>
                <c:pt idx="562">
                  <c:v>0.75402256914304888</c:v>
                </c:pt>
                <c:pt idx="563">
                  <c:v>0.78788876556814935</c:v>
                </c:pt>
                <c:pt idx="564">
                  <c:v>0.75353977359039592</c:v>
                </c:pt>
                <c:pt idx="565">
                  <c:v>0.86307468288330891</c:v>
                </c:pt>
                <c:pt idx="566">
                  <c:v>0.88467563516052961</c:v>
                </c:pt>
                <c:pt idx="567">
                  <c:v>0.92893579356082989</c:v>
                </c:pt>
                <c:pt idx="568">
                  <c:v>0.88159701897526233</c:v>
                </c:pt>
                <c:pt idx="569">
                  <c:v>0.87898764461390211</c:v>
                </c:pt>
                <c:pt idx="570">
                  <c:v>0.88244128942168087</c:v>
                </c:pt>
                <c:pt idx="571">
                  <c:v>0.87422699936144754</c:v>
                </c:pt>
                <c:pt idx="572">
                  <c:v>0.84020409914807603</c:v>
                </c:pt>
                <c:pt idx="573">
                  <c:v>0.83971282734307451</c:v>
                </c:pt>
                <c:pt idx="574">
                  <c:v>0.83730951855414371</c:v>
                </c:pt>
                <c:pt idx="575">
                  <c:v>0.84936985549101796</c:v>
                </c:pt>
                <c:pt idx="576">
                  <c:v>0.85638325280649508</c:v>
                </c:pt>
                <c:pt idx="577">
                  <c:v>0.86346670116405067</c:v>
                </c:pt>
                <c:pt idx="578">
                  <c:v>0.87265206921634775</c:v>
                </c:pt>
                <c:pt idx="579">
                  <c:v>0.8742027703493046</c:v>
                </c:pt>
                <c:pt idx="580">
                  <c:v>0.9111233859859702</c:v>
                </c:pt>
                <c:pt idx="581">
                  <c:v>0.90956211674616694</c:v>
                </c:pt>
                <c:pt idx="582">
                  <c:v>0.87536708780606043</c:v>
                </c:pt>
                <c:pt idx="583">
                  <c:v>0.8730041993258697</c:v>
                </c:pt>
                <c:pt idx="584">
                  <c:v>0.86105828554372188</c:v>
                </c:pt>
                <c:pt idx="585">
                  <c:v>0.93221514485779122</c:v>
                </c:pt>
                <c:pt idx="586">
                  <c:v>0.88498066670282682</c:v>
                </c:pt>
                <c:pt idx="587">
                  <c:v>0.86274382270437389</c:v>
                </c:pt>
                <c:pt idx="588">
                  <c:v>0.83802673597519373</c:v>
                </c:pt>
                <c:pt idx="589">
                  <c:v>0.84086732931765173</c:v>
                </c:pt>
                <c:pt idx="590">
                  <c:v>0.92107626931938347</c:v>
                </c:pt>
                <c:pt idx="591">
                  <c:v>0.81093341463288982</c:v>
                </c:pt>
                <c:pt idx="592">
                  <c:v>0.83296478690960341</c:v>
                </c:pt>
                <c:pt idx="593">
                  <c:v>0.80056432997942506</c:v>
                </c:pt>
                <c:pt idx="594">
                  <c:v>0.77267670014938816</c:v>
                </c:pt>
                <c:pt idx="595">
                  <c:v>0.76196685852943347</c:v>
                </c:pt>
                <c:pt idx="596">
                  <c:v>0.76801012793759893</c:v>
                </c:pt>
                <c:pt idx="597">
                  <c:v>0.76353206097218829</c:v>
                </c:pt>
                <c:pt idx="598">
                  <c:v>0.77704066230510116</c:v>
                </c:pt>
                <c:pt idx="599">
                  <c:v>0.70635309454935524</c:v>
                </c:pt>
                <c:pt idx="600">
                  <c:v>0.66073920962120891</c:v>
                </c:pt>
                <c:pt idx="601">
                  <c:v>0.70101055941358115</c:v>
                </c:pt>
                <c:pt idx="602">
                  <c:v>0.62703771629675231</c:v>
                </c:pt>
                <c:pt idx="603">
                  <c:v>0.61269840803355602</c:v>
                </c:pt>
                <c:pt idx="604">
                  <c:v>0.62310765691112846</c:v>
                </c:pt>
                <c:pt idx="605">
                  <c:v>0.67589679456773233</c:v>
                </c:pt>
                <c:pt idx="606">
                  <c:v>0.66827474680122156</c:v>
                </c:pt>
                <c:pt idx="607">
                  <c:v>0.65618409138240597</c:v>
                </c:pt>
                <c:pt idx="608">
                  <c:v>0.6506888439394376</c:v>
                </c:pt>
                <c:pt idx="609">
                  <c:v>0.65498136570845145</c:v>
                </c:pt>
                <c:pt idx="610">
                  <c:v>0.64226209053524863</c:v>
                </c:pt>
                <c:pt idx="611">
                  <c:v>0.58640486694594895</c:v>
                </c:pt>
                <c:pt idx="612">
                  <c:v>0.60216376983809639</c:v>
                </c:pt>
                <c:pt idx="613">
                  <c:v>0.60356032944061999</c:v>
                </c:pt>
                <c:pt idx="614">
                  <c:v>0.62365517742398002</c:v>
                </c:pt>
                <c:pt idx="615">
                  <c:v>0.64082583690075146</c:v>
                </c:pt>
                <c:pt idx="616">
                  <c:v>0.64827967608611137</c:v>
                </c:pt>
                <c:pt idx="617">
                  <c:v>0.65338841085064137</c:v>
                </c:pt>
                <c:pt idx="618">
                  <c:v>0.59085069182240835</c:v>
                </c:pt>
                <c:pt idx="619">
                  <c:v>0.65438579821014187</c:v>
                </c:pt>
                <c:pt idx="620">
                  <c:v>0.76451155678095528</c:v>
                </c:pt>
                <c:pt idx="621">
                  <c:v>0.61811857685993477</c:v>
                </c:pt>
                <c:pt idx="622">
                  <c:v>0.59885583633322637</c:v>
                </c:pt>
                <c:pt idx="623">
                  <c:v>0.49860778737617656</c:v>
                </c:pt>
                <c:pt idx="624">
                  <c:v>0.59111184357513746</c:v>
                </c:pt>
                <c:pt idx="625">
                  <c:v>0.36739361492922135</c:v>
                </c:pt>
                <c:pt idx="626">
                  <c:v>0.40872486306169303</c:v>
                </c:pt>
                <c:pt idx="627">
                  <c:v>0.28285231400188671</c:v>
                </c:pt>
                <c:pt idx="628">
                  <c:v>0.39000841566016092</c:v>
                </c:pt>
                <c:pt idx="629">
                  <c:v>0.3713974551577835</c:v>
                </c:pt>
                <c:pt idx="630">
                  <c:v>0.46089469093416496</c:v>
                </c:pt>
                <c:pt idx="631">
                  <c:v>0.53438478776095755</c:v>
                </c:pt>
                <c:pt idx="632">
                  <c:v>0.54190175808452901</c:v>
                </c:pt>
                <c:pt idx="633">
                  <c:v>0.59681752542307387</c:v>
                </c:pt>
                <c:pt idx="634">
                  <c:v>0.55373729510159786</c:v>
                </c:pt>
                <c:pt idx="635">
                  <c:v>0.42060975384806298</c:v>
                </c:pt>
                <c:pt idx="636">
                  <c:v>0.42034074363157087</c:v>
                </c:pt>
                <c:pt idx="637">
                  <c:v>0.39516041800751683</c:v>
                </c:pt>
                <c:pt idx="638">
                  <c:v>0.3627535448299003</c:v>
                </c:pt>
                <c:pt idx="639">
                  <c:v>0.34825361438435848</c:v>
                </c:pt>
                <c:pt idx="640">
                  <c:v>0.38633979868687224</c:v>
                </c:pt>
                <c:pt idx="641">
                  <c:v>0.41220908072823575</c:v>
                </c:pt>
                <c:pt idx="642">
                  <c:v>0.42923165296227828</c:v>
                </c:pt>
                <c:pt idx="643">
                  <c:v>0.42186877003277201</c:v>
                </c:pt>
                <c:pt idx="644">
                  <c:v>0.44383586648180084</c:v>
                </c:pt>
                <c:pt idx="645">
                  <c:v>0.41482306007819869</c:v>
                </c:pt>
                <c:pt idx="646">
                  <c:v>0.44149719918726049</c:v>
                </c:pt>
                <c:pt idx="647">
                  <c:v>0.51238211517689725</c:v>
                </c:pt>
                <c:pt idx="648">
                  <c:v>0.76120733039902388</c:v>
                </c:pt>
                <c:pt idx="649">
                  <c:v>0.70355642066893043</c:v>
                </c:pt>
                <c:pt idx="650">
                  <c:v>0.74992724710562675</c:v>
                </c:pt>
                <c:pt idx="651">
                  <c:v>1.0591610949025594</c:v>
                </c:pt>
                <c:pt idx="652">
                  <c:v>0.99388982986412477</c:v>
                </c:pt>
                <c:pt idx="653">
                  <c:v>0.98982727444172025</c:v>
                </c:pt>
                <c:pt idx="654">
                  <c:v>0.97902037431625544</c:v>
                </c:pt>
                <c:pt idx="655">
                  <c:v>1.0896109652133878</c:v>
                </c:pt>
                <c:pt idx="656">
                  <c:v>0.917358704881853</c:v>
                </c:pt>
                <c:pt idx="657">
                  <c:v>0.90957135204823358</c:v>
                </c:pt>
                <c:pt idx="658">
                  <c:v>0.84804241566150618</c:v>
                </c:pt>
                <c:pt idx="659">
                  <c:v>0.81496628897439427</c:v>
                </c:pt>
                <c:pt idx="660">
                  <c:v>0.81940887214266755</c:v>
                </c:pt>
                <c:pt idx="661">
                  <c:v>0.8709990988074513</c:v>
                </c:pt>
                <c:pt idx="662">
                  <c:v>0.87840879067206834</c:v>
                </c:pt>
                <c:pt idx="663">
                  <c:v>0.86277086732269903</c:v>
                </c:pt>
                <c:pt idx="664">
                  <c:v>0.61519968260002167</c:v>
                </c:pt>
                <c:pt idx="665">
                  <c:v>0.48756174338342556</c:v>
                </c:pt>
                <c:pt idx="666">
                  <c:v>0.43605673657708482</c:v>
                </c:pt>
                <c:pt idx="667">
                  <c:v>0.355616519260115</c:v>
                </c:pt>
                <c:pt idx="668">
                  <c:v>0.40203787451943584</c:v>
                </c:pt>
                <c:pt idx="669">
                  <c:v>0.3500017161059541</c:v>
                </c:pt>
                <c:pt idx="670">
                  <c:v>0.44084499755506124</c:v>
                </c:pt>
                <c:pt idx="671">
                  <c:v>0.43005507837253537</c:v>
                </c:pt>
                <c:pt idx="672">
                  <c:v>0.45079286954691666</c:v>
                </c:pt>
                <c:pt idx="673">
                  <c:v>0.44352658774576964</c:v>
                </c:pt>
                <c:pt idx="674">
                  <c:v>0.35378537718331649</c:v>
                </c:pt>
                <c:pt idx="675">
                  <c:v>0.30039444254690884</c:v>
                </c:pt>
                <c:pt idx="676">
                  <c:v>0.27768868711348915</c:v>
                </c:pt>
                <c:pt idx="677">
                  <c:v>0.24228480085534623</c:v>
                </c:pt>
                <c:pt idx="678">
                  <c:v>0.28145244816311588</c:v>
                </c:pt>
                <c:pt idx="679">
                  <c:v>0.31502215299254699</c:v>
                </c:pt>
                <c:pt idx="680">
                  <c:v>0.31155121313694062</c:v>
                </c:pt>
                <c:pt idx="681">
                  <c:v>0.45281043302241553</c:v>
                </c:pt>
                <c:pt idx="682">
                  <c:v>0.47202702609189601</c:v>
                </c:pt>
                <c:pt idx="683">
                  <c:v>0.44986405903985283</c:v>
                </c:pt>
                <c:pt idx="684">
                  <c:v>0.47006325111709496</c:v>
                </c:pt>
                <c:pt idx="685">
                  <c:v>0.30900776935880242</c:v>
                </c:pt>
                <c:pt idx="686">
                  <c:v>9.6344875587635034E-2</c:v>
                </c:pt>
                <c:pt idx="687">
                  <c:v>0.14866635341458292</c:v>
                </c:pt>
                <c:pt idx="688">
                  <c:v>0.14488264954484098</c:v>
                </c:pt>
                <c:pt idx="689">
                  <c:v>0.16397610064929785</c:v>
                </c:pt>
                <c:pt idx="690">
                  <c:v>-0.17162147129689795</c:v>
                </c:pt>
                <c:pt idx="691">
                  <c:v>-0.42708671718410562</c:v>
                </c:pt>
                <c:pt idx="692">
                  <c:v>-0.34852397952376452</c:v>
                </c:pt>
                <c:pt idx="693">
                  <c:v>-0.37254321057321721</c:v>
                </c:pt>
                <c:pt idx="694">
                  <c:v>-0.2900136874780837</c:v>
                </c:pt>
                <c:pt idx="695">
                  <c:v>7.6058175969410946E-3</c:v>
                </c:pt>
                <c:pt idx="696">
                  <c:v>1.6040897558459701E-2</c:v>
                </c:pt>
                <c:pt idx="697">
                  <c:v>-1.1907017871335379E-2</c:v>
                </c:pt>
                <c:pt idx="698">
                  <c:v>0.72142871410487219</c:v>
                </c:pt>
                <c:pt idx="699">
                  <c:v>0.81064917374929057</c:v>
                </c:pt>
                <c:pt idx="700">
                  <c:v>0.86649070122318472</c:v>
                </c:pt>
                <c:pt idx="701">
                  <c:v>0.81259003224561721</c:v>
                </c:pt>
                <c:pt idx="702">
                  <c:v>0.98473833221838158</c:v>
                </c:pt>
                <c:pt idx="703">
                  <c:v>1.0075923158234024</c:v>
                </c:pt>
                <c:pt idx="704">
                  <c:v>1.0945672519517478</c:v>
                </c:pt>
                <c:pt idx="705">
                  <c:v>1.1156395112481676</c:v>
                </c:pt>
                <c:pt idx="706">
                  <c:v>1.1204208976879479</c:v>
                </c:pt>
                <c:pt idx="707">
                  <c:v>1.0925673129723839</c:v>
                </c:pt>
                <c:pt idx="708">
                  <c:v>1.5034124522333907</c:v>
                </c:pt>
                <c:pt idx="709">
                  <c:v>1.5736773350583746</c:v>
                </c:pt>
                <c:pt idx="710">
                  <c:v>1.6350786401404787</c:v>
                </c:pt>
                <c:pt idx="711">
                  <c:v>1.5425199722968701</c:v>
                </c:pt>
                <c:pt idx="712">
                  <c:v>1.5396810237768117</c:v>
                </c:pt>
                <c:pt idx="713">
                  <c:v>1.5033085275339475</c:v>
                </c:pt>
                <c:pt idx="714">
                  <c:v>1.4565194093444647</c:v>
                </c:pt>
                <c:pt idx="715">
                  <c:v>1.4596986957568587</c:v>
                </c:pt>
                <c:pt idx="716">
                  <c:v>1.5031877442847277</c:v>
                </c:pt>
                <c:pt idx="717">
                  <c:v>1.4389352805401259</c:v>
                </c:pt>
                <c:pt idx="718">
                  <c:v>1.317683554388527</c:v>
                </c:pt>
                <c:pt idx="719">
                  <c:v>1.3478392752898054</c:v>
                </c:pt>
                <c:pt idx="720">
                  <c:v>1.5274074665327684</c:v>
                </c:pt>
                <c:pt idx="721">
                  <c:v>1.5205716033553449</c:v>
                </c:pt>
                <c:pt idx="722">
                  <c:v>1.5136337440922301</c:v>
                </c:pt>
                <c:pt idx="723">
                  <c:v>1.4846827026365528</c:v>
                </c:pt>
                <c:pt idx="724">
                  <c:v>1.3472423416130546</c:v>
                </c:pt>
                <c:pt idx="725">
                  <c:v>1.3275473315818445</c:v>
                </c:pt>
                <c:pt idx="726">
                  <c:v>1.3738857797040522</c:v>
                </c:pt>
                <c:pt idx="727">
                  <c:v>1.3851786203625471</c:v>
                </c:pt>
                <c:pt idx="728">
                  <c:v>1.4094328491046042</c:v>
                </c:pt>
                <c:pt idx="729">
                  <c:v>1.4236235636912189</c:v>
                </c:pt>
                <c:pt idx="730">
                  <c:v>1.4216332593420904</c:v>
                </c:pt>
                <c:pt idx="731">
                  <c:v>1.3837232685225886</c:v>
                </c:pt>
                <c:pt idx="732">
                  <c:v>1.3835904759824138</c:v>
                </c:pt>
                <c:pt idx="733">
                  <c:v>1.383402104905548</c:v>
                </c:pt>
                <c:pt idx="734">
                  <c:v>1.3597641287086268</c:v>
                </c:pt>
                <c:pt idx="735">
                  <c:v>1.4075670562071831</c:v>
                </c:pt>
                <c:pt idx="736">
                  <c:v>1.2218279742020528</c:v>
                </c:pt>
                <c:pt idx="737">
                  <c:v>1.2244125914289623</c:v>
                </c:pt>
                <c:pt idx="738">
                  <c:v>1.2077825060871028</c:v>
                </c:pt>
                <c:pt idx="739">
                  <c:v>1.2097347631424853</c:v>
                </c:pt>
                <c:pt idx="740">
                  <c:v>1.219866511763454</c:v>
                </c:pt>
                <c:pt idx="741">
                  <c:v>1.2298627467447232</c:v>
                </c:pt>
                <c:pt idx="742">
                  <c:v>1.2286097382981451</c:v>
                </c:pt>
                <c:pt idx="743">
                  <c:v>1.215997899291011</c:v>
                </c:pt>
                <c:pt idx="744">
                  <c:v>1.2251320424048877</c:v>
                </c:pt>
                <c:pt idx="745">
                  <c:v>1.2176265104141457</c:v>
                </c:pt>
                <c:pt idx="746">
                  <c:v>1.2492176717936911</c:v>
                </c:pt>
                <c:pt idx="747">
                  <c:v>1.2599178293138851</c:v>
                </c:pt>
                <c:pt idx="748">
                  <c:v>1.2949713751076777</c:v>
                </c:pt>
                <c:pt idx="749">
                  <c:v>1.2163713729386403</c:v>
                </c:pt>
                <c:pt idx="750">
                  <c:v>1.1294884851199218</c:v>
                </c:pt>
                <c:pt idx="751">
                  <c:v>1.1081911846039865</c:v>
                </c:pt>
                <c:pt idx="752">
                  <c:v>1.1106026126658555</c:v>
                </c:pt>
                <c:pt idx="753">
                  <c:v>1.0929249456806562</c:v>
                </c:pt>
                <c:pt idx="754">
                  <c:v>1.1101016574489728</c:v>
                </c:pt>
                <c:pt idx="755">
                  <c:v>1.0400261405639679</c:v>
                </c:pt>
                <c:pt idx="756">
                  <c:v>1.0507794077856067</c:v>
                </c:pt>
                <c:pt idx="757">
                  <c:v>1.0725520897842751</c:v>
                </c:pt>
                <c:pt idx="758">
                  <c:v>1.0777537570491869</c:v>
                </c:pt>
                <c:pt idx="759">
                  <c:v>1.0713236229154008</c:v>
                </c:pt>
                <c:pt idx="760">
                  <c:v>1.0516836144125439</c:v>
                </c:pt>
                <c:pt idx="761">
                  <c:v>1.0641504202019272</c:v>
                </c:pt>
                <c:pt idx="762">
                  <c:v>1.0156176862124711</c:v>
                </c:pt>
                <c:pt idx="763">
                  <c:v>1.0212220809177754</c:v>
                </c:pt>
                <c:pt idx="764">
                  <c:v>1.0278438960739764</c:v>
                </c:pt>
                <c:pt idx="765">
                  <c:v>1.025682809073494</c:v>
                </c:pt>
                <c:pt idx="766">
                  <c:v>1.0430067541401324</c:v>
                </c:pt>
                <c:pt idx="767">
                  <c:v>1.0896667402161009</c:v>
                </c:pt>
                <c:pt idx="768">
                  <c:v>0.96231162481792565</c:v>
                </c:pt>
                <c:pt idx="769">
                  <c:v>0.91554916537821107</c:v>
                </c:pt>
                <c:pt idx="770">
                  <c:v>0.86387159944702085</c:v>
                </c:pt>
                <c:pt idx="771">
                  <c:v>0.88877168264928996</c:v>
                </c:pt>
                <c:pt idx="772">
                  <c:v>0.86362573488301286</c:v>
                </c:pt>
                <c:pt idx="773">
                  <c:v>0.84989374286107733</c:v>
                </c:pt>
                <c:pt idx="774">
                  <c:v>0.87874312370463514</c:v>
                </c:pt>
                <c:pt idx="775">
                  <c:v>0.87511535259387851</c:v>
                </c:pt>
                <c:pt idx="776">
                  <c:v>0.87637022385369834</c:v>
                </c:pt>
                <c:pt idx="777">
                  <c:v>0.8897089822994414</c:v>
                </c:pt>
                <c:pt idx="778">
                  <c:v>0.92264295164496468</c:v>
                </c:pt>
                <c:pt idx="779">
                  <c:v>0.93727088127732439</c:v>
                </c:pt>
                <c:pt idx="780">
                  <c:v>0.8493563853568783</c:v>
                </c:pt>
                <c:pt idx="781">
                  <c:v>0.82702169195304032</c:v>
                </c:pt>
                <c:pt idx="782">
                  <c:v>0.82875528796312481</c:v>
                </c:pt>
                <c:pt idx="783">
                  <c:v>0.84492859917831431</c:v>
                </c:pt>
                <c:pt idx="784">
                  <c:v>0.90054234742436445</c:v>
                </c:pt>
                <c:pt idx="785">
                  <c:v>0.90946828991768747</c:v>
                </c:pt>
                <c:pt idx="786">
                  <c:v>0.86924347928029644</c:v>
                </c:pt>
                <c:pt idx="787">
                  <c:v>0.87444654011932577</c:v>
                </c:pt>
                <c:pt idx="788">
                  <c:v>0.86352084136251239</c:v>
                </c:pt>
                <c:pt idx="789">
                  <c:v>0.86851460757610455</c:v>
                </c:pt>
                <c:pt idx="790">
                  <c:v>0.85815383080151464</c:v>
                </c:pt>
                <c:pt idx="791">
                  <c:v>0.87084556083798015</c:v>
                </c:pt>
                <c:pt idx="792">
                  <c:v>0.84901094514245989</c:v>
                </c:pt>
                <c:pt idx="793">
                  <c:v>0.84739911365906007</c:v>
                </c:pt>
                <c:pt idx="794">
                  <c:v>0.95442472018087599</c:v>
                </c:pt>
                <c:pt idx="795">
                  <c:v>0.93625958041218305</c:v>
                </c:pt>
                <c:pt idx="796">
                  <c:v>1.0470569031855306</c:v>
                </c:pt>
                <c:pt idx="797">
                  <c:v>1.0725357924549859</c:v>
                </c:pt>
                <c:pt idx="798">
                  <c:v>1.0860395824236668</c:v>
                </c:pt>
                <c:pt idx="799">
                  <c:v>1.0871454061698833</c:v>
                </c:pt>
                <c:pt idx="800">
                  <c:v>1.0638296455434353</c:v>
                </c:pt>
                <c:pt idx="801">
                  <c:v>1.0571097404111869</c:v>
                </c:pt>
                <c:pt idx="802">
                  <c:v>1.0502338695246254</c:v>
                </c:pt>
                <c:pt idx="803">
                  <c:v>1.0429667728589072</c:v>
                </c:pt>
                <c:pt idx="804">
                  <c:v>1.0204797745834264</c:v>
                </c:pt>
                <c:pt idx="805">
                  <c:v>1.0261871416135739</c:v>
                </c:pt>
                <c:pt idx="806">
                  <c:v>0.97172179170204354</c:v>
                </c:pt>
                <c:pt idx="807">
                  <c:v>0.92622860535952301</c:v>
                </c:pt>
                <c:pt idx="808">
                  <c:v>0.84584807730838474</c:v>
                </c:pt>
                <c:pt idx="809">
                  <c:v>0.94264809278415207</c:v>
                </c:pt>
                <c:pt idx="810">
                  <c:v>1.0783894153916447</c:v>
                </c:pt>
                <c:pt idx="811">
                  <c:v>1.1123534809858835</c:v>
                </c:pt>
                <c:pt idx="812">
                  <c:v>1.1301489362545882</c:v>
                </c:pt>
                <c:pt idx="813">
                  <c:v>1.1592903349821446</c:v>
                </c:pt>
                <c:pt idx="814">
                  <c:v>1.1636944356376469</c:v>
                </c:pt>
                <c:pt idx="815">
                  <c:v>1.4590860288429304</c:v>
                </c:pt>
                <c:pt idx="816">
                  <c:v>1.6112769989872466</c:v>
                </c:pt>
                <c:pt idx="817">
                  <c:v>1.550050357977931</c:v>
                </c:pt>
                <c:pt idx="818">
                  <c:v>1.4959314815104237</c:v>
                </c:pt>
                <c:pt idx="819">
                  <c:v>1.5277160674509105</c:v>
                </c:pt>
                <c:pt idx="820">
                  <c:v>1.5208833195212634</c:v>
                </c:pt>
                <c:pt idx="821">
                  <c:v>1.5385158649354969</c:v>
                </c:pt>
                <c:pt idx="822">
                  <c:v>1.5762686874461247</c:v>
                </c:pt>
                <c:pt idx="823">
                  <c:v>1.5907630230805048</c:v>
                </c:pt>
                <c:pt idx="824">
                  <c:v>1.6102964782971081</c:v>
                </c:pt>
                <c:pt idx="825">
                  <c:v>1.632767821168706</c:v>
                </c:pt>
                <c:pt idx="826">
                  <c:v>1.6171326350127393</c:v>
                </c:pt>
                <c:pt idx="827">
                  <c:v>1.3010355138735614</c:v>
                </c:pt>
                <c:pt idx="828">
                  <c:v>1.2972315098120466</c:v>
                </c:pt>
                <c:pt idx="829">
                  <c:v>1.3146901654059047</c:v>
                </c:pt>
                <c:pt idx="830">
                  <c:v>1.3620454515928357</c:v>
                </c:pt>
                <c:pt idx="831">
                  <c:v>1.3820147945693828</c:v>
                </c:pt>
                <c:pt idx="832">
                  <c:v>1.4134053222131107</c:v>
                </c:pt>
                <c:pt idx="833">
                  <c:v>1.6011834727533434</c:v>
                </c:pt>
                <c:pt idx="834">
                  <c:v>1.5079747024013925</c:v>
                </c:pt>
                <c:pt idx="835">
                  <c:v>1.5041551546537437</c:v>
                </c:pt>
                <c:pt idx="836">
                  <c:v>1.5787609391147566</c:v>
                </c:pt>
                <c:pt idx="837">
                  <c:v>1.6210040573393254</c:v>
                </c:pt>
                <c:pt idx="838">
                  <c:v>1.5001603488764406</c:v>
                </c:pt>
                <c:pt idx="839">
                  <c:v>1.3100719246171932</c:v>
                </c:pt>
                <c:pt idx="840">
                  <c:v>1.0952580978720658</c:v>
                </c:pt>
                <c:pt idx="841">
                  <c:v>1.1129773881326435</c:v>
                </c:pt>
                <c:pt idx="842">
                  <c:v>1.2824178948763838</c:v>
                </c:pt>
                <c:pt idx="843">
                  <c:v>1.2792895508367368</c:v>
                </c:pt>
                <c:pt idx="844">
                  <c:v>1.3620837186566477</c:v>
                </c:pt>
                <c:pt idx="845">
                  <c:v>1.3934915943985842</c:v>
                </c:pt>
                <c:pt idx="846">
                  <c:v>1.4074673930898811</c:v>
                </c:pt>
                <c:pt idx="847">
                  <c:v>1.3138716860286932</c:v>
                </c:pt>
                <c:pt idx="848">
                  <c:v>1.3515696547330465</c:v>
                </c:pt>
                <c:pt idx="849">
                  <c:v>1.3407452982317276</c:v>
                </c:pt>
                <c:pt idx="850">
                  <c:v>1.3619871969271504</c:v>
                </c:pt>
                <c:pt idx="851">
                  <c:v>1.3696074505446443</c:v>
                </c:pt>
                <c:pt idx="852">
                  <c:v>1.3344297421744962</c:v>
                </c:pt>
                <c:pt idx="853">
                  <c:v>1.3432305735317933</c:v>
                </c:pt>
                <c:pt idx="854">
                  <c:v>1.0482083832681108</c:v>
                </c:pt>
                <c:pt idx="855">
                  <c:v>1.0727068574219578</c:v>
                </c:pt>
                <c:pt idx="856">
                  <c:v>1.0757248131253743</c:v>
                </c:pt>
                <c:pt idx="857">
                  <c:v>0.97029260177548082</c:v>
                </c:pt>
                <c:pt idx="858">
                  <c:v>0.9439315074059097</c:v>
                </c:pt>
                <c:pt idx="859">
                  <c:v>0.78646779519523713</c:v>
                </c:pt>
                <c:pt idx="860">
                  <c:v>0.7160623929826978</c:v>
                </c:pt>
                <c:pt idx="861">
                  <c:v>0.71302107222940381</c:v>
                </c:pt>
                <c:pt idx="862">
                  <c:v>0.61599705497054891</c:v>
                </c:pt>
                <c:pt idx="863">
                  <c:v>0.64284417997663235</c:v>
                </c:pt>
                <c:pt idx="864">
                  <c:v>0.63628568468921765</c:v>
                </c:pt>
                <c:pt idx="865">
                  <c:v>0.61792732056858513</c:v>
                </c:pt>
                <c:pt idx="866">
                  <c:v>0.64520226177754636</c:v>
                </c:pt>
                <c:pt idx="867">
                  <c:v>0.66094097359461934</c:v>
                </c:pt>
                <c:pt idx="868">
                  <c:v>0.57629218199679233</c:v>
                </c:pt>
                <c:pt idx="869">
                  <c:v>0.58950628546114625</c:v>
                </c:pt>
                <c:pt idx="870">
                  <c:v>0.60976049681304867</c:v>
                </c:pt>
                <c:pt idx="871">
                  <c:v>0.51087456565179357</c:v>
                </c:pt>
                <c:pt idx="872">
                  <c:v>0.52930599509884146</c:v>
                </c:pt>
                <c:pt idx="873">
                  <c:v>0.56881624751866222</c:v>
                </c:pt>
                <c:pt idx="874">
                  <c:v>0.68081157135751158</c:v>
                </c:pt>
                <c:pt idx="875">
                  <c:v>0.6453616531844647</c:v>
                </c:pt>
                <c:pt idx="876">
                  <c:v>0.65494536605752562</c:v>
                </c:pt>
                <c:pt idx="877">
                  <c:v>0.63479195995118387</c:v>
                </c:pt>
                <c:pt idx="878">
                  <c:v>0.60919070293858291</c:v>
                </c:pt>
                <c:pt idx="879">
                  <c:v>0.6048143354196267</c:v>
                </c:pt>
                <c:pt idx="880">
                  <c:v>0.57388462146974606</c:v>
                </c:pt>
                <c:pt idx="881">
                  <c:v>0.54718789747865382</c:v>
                </c:pt>
                <c:pt idx="882">
                  <c:v>0.61686322877973032</c:v>
                </c:pt>
                <c:pt idx="883">
                  <c:v>0.62129600296100207</c:v>
                </c:pt>
                <c:pt idx="884">
                  <c:v>0.62598678606956359</c:v>
                </c:pt>
                <c:pt idx="885">
                  <c:v>0.6493696219793621</c:v>
                </c:pt>
                <c:pt idx="886">
                  <c:v>0.65923777986602106</c:v>
                </c:pt>
                <c:pt idx="887">
                  <c:v>0.66763752632487017</c:v>
                </c:pt>
                <c:pt idx="888">
                  <c:v>0.62239609932655648</c:v>
                </c:pt>
                <c:pt idx="889">
                  <c:v>0.59606614567656013</c:v>
                </c:pt>
                <c:pt idx="890">
                  <c:v>0.577994953032412</c:v>
                </c:pt>
                <c:pt idx="891">
                  <c:v>0.3785568401508379</c:v>
                </c:pt>
                <c:pt idx="892">
                  <c:v>0.37239629596817375</c:v>
                </c:pt>
                <c:pt idx="893">
                  <c:v>0.34419778499540854</c:v>
                </c:pt>
                <c:pt idx="894">
                  <c:v>0.40857586630886844</c:v>
                </c:pt>
                <c:pt idx="895">
                  <c:v>0.37265922916675837</c:v>
                </c:pt>
                <c:pt idx="896">
                  <c:v>0.38262270767090278</c:v>
                </c:pt>
                <c:pt idx="897">
                  <c:v>0.37093856017621418</c:v>
                </c:pt>
                <c:pt idx="898">
                  <c:v>0.3628034943152485</c:v>
                </c:pt>
                <c:pt idx="899">
                  <c:v>0.34705682810145283</c:v>
                </c:pt>
                <c:pt idx="900">
                  <c:v>0.55977576852906119</c:v>
                </c:pt>
                <c:pt idx="901">
                  <c:v>0.45203930675854009</c:v>
                </c:pt>
                <c:pt idx="902">
                  <c:v>0.60931424960369762</c:v>
                </c:pt>
                <c:pt idx="903">
                  <c:v>0.64231108651287672</c:v>
                </c:pt>
                <c:pt idx="904">
                  <c:v>0.50711106702048003</c:v>
                </c:pt>
                <c:pt idx="905">
                  <c:v>0.7184476735005183</c:v>
                </c:pt>
                <c:pt idx="906">
                  <c:v>0.67575324162031547</c:v>
                </c:pt>
                <c:pt idx="907">
                  <c:v>0.78951747838823294</c:v>
                </c:pt>
                <c:pt idx="908">
                  <c:v>0.70838166614672349</c:v>
                </c:pt>
                <c:pt idx="909">
                  <c:v>1.0344818831681275</c:v>
                </c:pt>
                <c:pt idx="910">
                  <c:v>1.021289402463508</c:v>
                </c:pt>
                <c:pt idx="911">
                  <c:v>1.0630824844160798</c:v>
                </c:pt>
                <c:pt idx="912">
                  <c:v>1.1077926794062747</c:v>
                </c:pt>
                <c:pt idx="913">
                  <c:v>1.1003645813923473</c:v>
                </c:pt>
                <c:pt idx="914">
                  <c:v>1.0922436339070767</c:v>
                </c:pt>
                <c:pt idx="915">
                  <c:v>1.0499302768691112</c:v>
                </c:pt>
                <c:pt idx="916">
                  <c:v>1.1194695423747669</c:v>
                </c:pt>
                <c:pt idx="917">
                  <c:v>1.182093772909975</c:v>
                </c:pt>
                <c:pt idx="918">
                  <c:v>1.2050192586881348</c:v>
                </c:pt>
                <c:pt idx="919">
                  <c:v>1.3716244591822064</c:v>
                </c:pt>
                <c:pt idx="920">
                  <c:v>1.4304913424787338</c:v>
                </c:pt>
                <c:pt idx="921">
                  <c:v>1.4474671106948069</c:v>
                </c:pt>
                <c:pt idx="922">
                  <c:v>1.4867592617731213</c:v>
                </c:pt>
                <c:pt idx="923">
                  <c:v>1.4983895411929173</c:v>
                </c:pt>
                <c:pt idx="924">
                  <c:v>1.5128500323859984</c:v>
                </c:pt>
                <c:pt idx="925">
                  <c:v>1.4966147692203648</c:v>
                </c:pt>
                <c:pt idx="926">
                  <c:v>1.4839982006463983</c:v>
                </c:pt>
                <c:pt idx="927">
                  <c:v>1.4851584972375211</c:v>
                </c:pt>
                <c:pt idx="928">
                  <c:v>1.4801544527794672</c:v>
                </c:pt>
                <c:pt idx="929">
                  <c:v>1.4669487957794842</c:v>
                </c:pt>
                <c:pt idx="930">
                  <c:v>1.4591907418018817</c:v>
                </c:pt>
                <c:pt idx="931">
                  <c:v>1.5712937964296054</c:v>
                </c:pt>
                <c:pt idx="932">
                  <c:v>1.5454647103573946</c:v>
                </c:pt>
                <c:pt idx="933">
                  <c:v>1.5250919110807206</c:v>
                </c:pt>
                <c:pt idx="934">
                  <c:v>1.4535197476035893</c:v>
                </c:pt>
                <c:pt idx="935">
                  <c:v>1.4397221798275504</c:v>
                </c:pt>
                <c:pt idx="936">
                  <c:v>1.4431651754856112</c:v>
                </c:pt>
                <c:pt idx="937">
                  <c:v>1.4565197680034496</c:v>
                </c:pt>
                <c:pt idx="938">
                  <c:v>1.4821878861435127</c:v>
                </c:pt>
                <c:pt idx="939">
                  <c:v>1.4885480738253316</c:v>
                </c:pt>
                <c:pt idx="940">
                  <c:v>1.5261242282741081</c:v>
                </c:pt>
                <c:pt idx="941">
                  <c:v>1.5193823072160524</c:v>
                </c:pt>
                <c:pt idx="942">
                  <c:v>1.4559981187625102</c:v>
                </c:pt>
                <c:pt idx="943">
                  <c:v>1.5018231601266145</c:v>
                </c:pt>
                <c:pt idx="944">
                  <c:v>1.4180969827400278</c:v>
                </c:pt>
                <c:pt idx="945">
                  <c:v>1.3303326930353223</c:v>
                </c:pt>
                <c:pt idx="946">
                  <c:v>1.3351862771346914</c:v>
                </c:pt>
                <c:pt idx="947">
                  <c:v>1.2766647450955939</c:v>
                </c:pt>
                <c:pt idx="948">
                  <c:v>1.2049823486074598</c:v>
                </c:pt>
                <c:pt idx="949">
                  <c:v>1.1818334018775127</c:v>
                </c:pt>
                <c:pt idx="950">
                  <c:v>1.1851831841826033</c:v>
                </c:pt>
                <c:pt idx="951">
                  <c:v>1.2902010389563618</c:v>
                </c:pt>
                <c:pt idx="952">
                  <c:v>1.3170589778430939</c:v>
                </c:pt>
                <c:pt idx="953">
                  <c:v>1.328684061059431</c:v>
                </c:pt>
                <c:pt idx="954">
                  <c:v>1.2969715852086736</c:v>
                </c:pt>
                <c:pt idx="955">
                  <c:v>1.3107452332852039</c:v>
                </c:pt>
                <c:pt idx="956">
                  <c:v>1.2632170705732186</c:v>
                </c:pt>
                <c:pt idx="957">
                  <c:v>1.2326517788966602</c:v>
                </c:pt>
                <c:pt idx="958">
                  <c:v>1.2493473593830358</c:v>
                </c:pt>
                <c:pt idx="959">
                  <c:v>1.2838858761112477</c:v>
                </c:pt>
                <c:pt idx="960">
                  <c:v>1.2401326789110301</c:v>
                </c:pt>
                <c:pt idx="961">
                  <c:v>1.3078400497221541</c:v>
                </c:pt>
                <c:pt idx="962">
                  <c:v>1.2944737887411755</c:v>
                </c:pt>
                <c:pt idx="963">
                  <c:v>1.2607701279526624</c:v>
                </c:pt>
                <c:pt idx="964">
                  <c:v>1.2574399738293953</c:v>
                </c:pt>
                <c:pt idx="965">
                  <c:v>1.150390755546242</c:v>
                </c:pt>
                <c:pt idx="966">
                  <c:v>1.1981478314878462</c:v>
                </c:pt>
                <c:pt idx="967">
                  <c:v>1.1504209426809366</c:v>
                </c:pt>
                <c:pt idx="968">
                  <c:v>1.2141568693404308</c:v>
                </c:pt>
                <c:pt idx="969">
                  <c:v>0.86293703272330824</c:v>
                </c:pt>
                <c:pt idx="970">
                  <c:v>0.87396928575994803</c:v>
                </c:pt>
                <c:pt idx="971">
                  <c:v>0.80434382706913277</c:v>
                </c:pt>
                <c:pt idx="972">
                  <c:v>0.74922491197235996</c:v>
                </c:pt>
                <c:pt idx="973">
                  <c:v>0.77014077042025053</c:v>
                </c:pt>
                <c:pt idx="974">
                  <c:v>0.75886183582375277</c:v>
                </c:pt>
                <c:pt idx="975">
                  <c:v>0.73582900415744967</c:v>
                </c:pt>
                <c:pt idx="976">
                  <c:v>0.53598724558784083</c:v>
                </c:pt>
                <c:pt idx="977">
                  <c:v>0.42690480292967664</c:v>
                </c:pt>
                <c:pt idx="978">
                  <c:v>0.43527182451108209</c:v>
                </c:pt>
                <c:pt idx="979">
                  <c:v>0.37178119707222557</c:v>
                </c:pt>
                <c:pt idx="980">
                  <c:v>0.34657225844111889</c:v>
                </c:pt>
                <c:pt idx="981">
                  <c:v>0.49826116722470998</c:v>
                </c:pt>
                <c:pt idx="982">
                  <c:v>0.60352496257020627</c:v>
                </c:pt>
                <c:pt idx="983">
                  <c:v>0.58115360373720837</c:v>
                </c:pt>
                <c:pt idx="984">
                  <c:v>0.48644529852684343</c:v>
                </c:pt>
                <c:pt idx="985">
                  <c:v>0.17864030641290846</c:v>
                </c:pt>
                <c:pt idx="986">
                  <c:v>0.31923106881526303</c:v>
                </c:pt>
                <c:pt idx="987">
                  <c:v>0.22571158823874862</c:v>
                </c:pt>
                <c:pt idx="988">
                  <c:v>0.18810328210324567</c:v>
                </c:pt>
                <c:pt idx="989">
                  <c:v>0.28856161968093913</c:v>
                </c:pt>
                <c:pt idx="990">
                  <c:v>0.25536712957958785</c:v>
                </c:pt>
                <c:pt idx="991">
                  <c:v>0.26768964270247814</c:v>
                </c:pt>
                <c:pt idx="992">
                  <c:v>0.30449604730957619</c:v>
                </c:pt>
                <c:pt idx="993">
                  <c:v>0.36607321331005732</c:v>
                </c:pt>
                <c:pt idx="994">
                  <c:v>0.35569036132247833</c:v>
                </c:pt>
                <c:pt idx="995">
                  <c:v>0.43719104179377699</c:v>
                </c:pt>
                <c:pt idx="996">
                  <c:v>0.4413449540159598</c:v>
                </c:pt>
                <c:pt idx="997">
                  <c:v>0.48504472004432364</c:v>
                </c:pt>
                <c:pt idx="998">
                  <c:v>0.4334205380425496</c:v>
                </c:pt>
                <c:pt idx="999">
                  <c:v>0.43710381160018486</c:v>
                </c:pt>
                <c:pt idx="1000">
                  <c:v>0.46259568409687141</c:v>
                </c:pt>
                <c:pt idx="1001">
                  <c:v>0.44413650027500462</c:v>
                </c:pt>
                <c:pt idx="1002">
                  <c:v>0.43956100929334019</c:v>
                </c:pt>
                <c:pt idx="1003">
                  <c:v>0.14521780143516491</c:v>
                </c:pt>
                <c:pt idx="1004">
                  <c:v>0.24875799530772832</c:v>
                </c:pt>
                <c:pt idx="1005">
                  <c:v>0.33525246074409937</c:v>
                </c:pt>
                <c:pt idx="1006">
                  <c:v>0.49647990451741014</c:v>
                </c:pt>
                <c:pt idx="1007">
                  <c:v>0.82426992556241818</c:v>
                </c:pt>
                <c:pt idx="1008">
                  <c:v>1.075971664367656</c:v>
                </c:pt>
                <c:pt idx="1009">
                  <c:v>1.1388852959574216</c:v>
                </c:pt>
                <c:pt idx="1010">
                  <c:v>0.92194812405806326</c:v>
                </c:pt>
                <c:pt idx="1011">
                  <c:v>0.75553718654150315</c:v>
                </c:pt>
                <c:pt idx="1012">
                  <c:v>0.52887808041201134</c:v>
                </c:pt>
                <c:pt idx="1013">
                  <c:v>0.69508863868270643</c:v>
                </c:pt>
                <c:pt idx="1014">
                  <c:v>0.54661870731533468</c:v>
                </c:pt>
                <c:pt idx="1015">
                  <c:v>0.60844883570601904</c:v>
                </c:pt>
                <c:pt idx="1016">
                  <c:v>0.86965401055166458</c:v>
                </c:pt>
                <c:pt idx="1017">
                  <c:v>1.1959470305733759</c:v>
                </c:pt>
                <c:pt idx="1018">
                  <c:v>1.1968084588015662</c:v>
                </c:pt>
                <c:pt idx="1019">
                  <c:v>1.2304959046399362</c:v>
                </c:pt>
                <c:pt idx="1020">
                  <c:v>1.2058758545004313</c:v>
                </c:pt>
                <c:pt idx="1021">
                  <c:v>1.0483766208247263</c:v>
                </c:pt>
                <c:pt idx="1022">
                  <c:v>1.4236031069215551</c:v>
                </c:pt>
                <c:pt idx="1023">
                  <c:v>1.8340116725373432</c:v>
                </c:pt>
                <c:pt idx="1024">
                  <c:v>1.8522291693672268</c:v>
                </c:pt>
                <c:pt idx="1025">
                  <c:v>1.7734961427378266</c:v>
                </c:pt>
                <c:pt idx="1026">
                  <c:v>1.8353844234291112</c:v>
                </c:pt>
                <c:pt idx="1027">
                  <c:v>1.792974643678497</c:v>
                </c:pt>
                <c:pt idx="1028">
                  <c:v>1.8760970458602995</c:v>
                </c:pt>
                <c:pt idx="1029">
                  <c:v>2.0904456811928229</c:v>
                </c:pt>
                <c:pt idx="1030">
                  <c:v>2.0315253812255931</c:v>
                </c:pt>
                <c:pt idx="1031">
                  <c:v>2.07011477360142</c:v>
                </c:pt>
                <c:pt idx="1032">
                  <c:v>2.1535434736909758</c:v>
                </c:pt>
                <c:pt idx="1033">
                  <c:v>2.1431124499630476</c:v>
                </c:pt>
                <c:pt idx="1034">
                  <c:v>2.1040777796306118</c:v>
                </c:pt>
                <c:pt idx="1035">
                  <c:v>2.1297594912700215</c:v>
                </c:pt>
                <c:pt idx="1036">
                  <c:v>2.1223278934115024</c:v>
                </c:pt>
                <c:pt idx="1037">
                  <c:v>2.1224010427623274</c:v>
                </c:pt>
                <c:pt idx="1038">
                  <c:v>2.1085032050085193</c:v>
                </c:pt>
                <c:pt idx="1039">
                  <c:v>1.9116046979028449</c:v>
                </c:pt>
                <c:pt idx="1040">
                  <c:v>1.9918911369447929</c:v>
                </c:pt>
                <c:pt idx="1041">
                  <c:v>1.7663686782743795</c:v>
                </c:pt>
                <c:pt idx="1042">
                  <c:v>1.893034216057268</c:v>
                </c:pt>
                <c:pt idx="1043">
                  <c:v>1.9022824646723504</c:v>
                </c:pt>
                <c:pt idx="1044">
                  <c:v>1.0940821506670786</c:v>
                </c:pt>
                <c:pt idx="1045">
                  <c:v>1.1367659684835165</c:v>
                </c:pt>
                <c:pt idx="1046">
                  <c:v>0.71330612852596897</c:v>
                </c:pt>
                <c:pt idx="1047">
                  <c:v>0.81812447011259926</c:v>
                </c:pt>
                <c:pt idx="1048">
                  <c:v>0.70846076933583413</c:v>
                </c:pt>
                <c:pt idx="1049">
                  <c:v>1.0423694099937579</c:v>
                </c:pt>
                <c:pt idx="1050">
                  <c:v>1.1216094439570605</c:v>
                </c:pt>
                <c:pt idx="1051">
                  <c:v>1.3572831960886973</c:v>
                </c:pt>
                <c:pt idx="1052">
                  <c:v>1.4353836003770644</c:v>
                </c:pt>
                <c:pt idx="1053">
                  <c:v>1.543173501112715</c:v>
                </c:pt>
                <c:pt idx="1054">
                  <c:v>1.6750696384038373</c:v>
                </c:pt>
                <c:pt idx="1055">
                  <c:v>1.5772168656164851</c:v>
                </c:pt>
                <c:pt idx="1056">
                  <c:v>1.5640719859048204</c:v>
                </c:pt>
                <c:pt idx="1057">
                  <c:v>1.4217169550292481</c:v>
                </c:pt>
                <c:pt idx="1058">
                  <c:v>1.3586618149552256</c:v>
                </c:pt>
                <c:pt idx="1059">
                  <c:v>1.4148948442557283</c:v>
                </c:pt>
                <c:pt idx="1060">
                  <c:v>1.4117534130313651</c:v>
                </c:pt>
                <c:pt idx="1061">
                  <c:v>1.3966793561190822</c:v>
                </c:pt>
                <c:pt idx="1062">
                  <c:v>1.404007335424698</c:v>
                </c:pt>
                <c:pt idx="1063">
                  <c:v>1.3953422498811914</c:v>
                </c:pt>
                <c:pt idx="1064">
                  <c:v>1.38371348072357</c:v>
                </c:pt>
                <c:pt idx="1065">
                  <c:v>1.3742891848106342</c:v>
                </c:pt>
                <c:pt idx="1066">
                  <c:v>1.278894906829223</c:v>
                </c:pt>
                <c:pt idx="1067">
                  <c:v>1.2676145029379211</c:v>
                </c:pt>
                <c:pt idx="1068">
                  <c:v>1.3244156403702059</c:v>
                </c:pt>
                <c:pt idx="1069">
                  <c:v>1.2698822383788682</c:v>
                </c:pt>
                <c:pt idx="1070">
                  <c:v>1.2709214052500157</c:v>
                </c:pt>
                <c:pt idx="1071">
                  <c:v>1.433517676959233</c:v>
                </c:pt>
                <c:pt idx="1072">
                  <c:v>1.43478370330135</c:v>
                </c:pt>
                <c:pt idx="1073">
                  <c:v>1.4364137483063477</c:v>
                </c:pt>
                <c:pt idx="1074">
                  <c:v>1.393040781753673</c:v>
                </c:pt>
                <c:pt idx="1075">
                  <c:v>1.4070531855032369</c:v>
                </c:pt>
                <c:pt idx="1076">
                  <c:v>1.4097608949991007</c:v>
                </c:pt>
                <c:pt idx="1077">
                  <c:v>1.3766414157127593</c:v>
                </c:pt>
                <c:pt idx="1078">
                  <c:v>1.3779228528873844</c:v>
                </c:pt>
                <c:pt idx="1079">
                  <c:v>1.468438055615594</c:v>
                </c:pt>
                <c:pt idx="1080">
                  <c:v>1.4648064189996746</c:v>
                </c:pt>
                <c:pt idx="1081">
                  <c:v>1.4432985565615284</c:v>
                </c:pt>
                <c:pt idx="1082">
                  <c:v>1.4246107663619167</c:v>
                </c:pt>
                <c:pt idx="1083">
                  <c:v>1.416935699051481</c:v>
                </c:pt>
                <c:pt idx="1084">
                  <c:v>1.4110468511615593</c:v>
                </c:pt>
                <c:pt idx="1085">
                  <c:v>1.4256284060542315</c:v>
                </c:pt>
                <c:pt idx="1086">
                  <c:v>1.4118048247313377</c:v>
                </c:pt>
                <c:pt idx="1087">
                  <c:v>1.4780931423254262</c:v>
                </c:pt>
                <c:pt idx="1088">
                  <c:v>1.4810261590732023</c:v>
                </c:pt>
                <c:pt idx="1089">
                  <c:v>1.4858257213945882</c:v>
                </c:pt>
                <c:pt idx="1090">
                  <c:v>1.4837612169351748</c:v>
                </c:pt>
                <c:pt idx="1091">
                  <c:v>1.4699812969191897</c:v>
                </c:pt>
                <c:pt idx="1092">
                  <c:v>1.4665318246216352</c:v>
                </c:pt>
                <c:pt idx="1093">
                  <c:v>1.4658772802229476</c:v>
                </c:pt>
                <c:pt idx="1094">
                  <c:v>1.4682365559028407</c:v>
                </c:pt>
                <c:pt idx="1095">
                  <c:v>1.4738898942100849</c:v>
                </c:pt>
                <c:pt idx="1096">
                  <c:v>1.4761646115698905</c:v>
                </c:pt>
                <c:pt idx="1097">
                  <c:v>1.4893300638134821</c:v>
                </c:pt>
                <c:pt idx="1098">
                  <c:v>1.482716990471932</c:v>
                </c:pt>
                <c:pt idx="1099">
                  <c:v>1.4830456243862022</c:v>
                </c:pt>
                <c:pt idx="1100">
                  <c:v>1.4792432634298041</c:v>
                </c:pt>
                <c:pt idx="1101">
                  <c:v>1.4787825841603739</c:v>
                </c:pt>
                <c:pt idx="1102">
                  <c:v>1.46898294732997</c:v>
                </c:pt>
                <c:pt idx="1103">
                  <c:v>1.465153443003173</c:v>
                </c:pt>
                <c:pt idx="1104">
                  <c:v>1.5081673474766211</c:v>
                </c:pt>
                <c:pt idx="1105">
                  <c:v>1.5238744357846308</c:v>
                </c:pt>
                <c:pt idx="1106">
                  <c:v>1.5845525839551786</c:v>
                </c:pt>
                <c:pt idx="1107">
                  <c:v>1.5845251352345116</c:v>
                </c:pt>
                <c:pt idx="1108">
                  <c:v>1.6179567187895998</c:v>
                </c:pt>
                <c:pt idx="1109">
                  <c:v>1.5761318607320631</c:v>
                </c:pt>
                <c:pt idx="1110">
                  <c:v>1.5658609376361046</c:v>
                </c:pt>
                <c:pt idx="1111">
                  <c:v>1.5186438056162459</c:v>
                </c:pt>
                <c:pt idx="1112">
                  <c:v>1.515428955109855</c:v>
                </c:pt>
                <c:pt idx="1113">
                  <c:v>1.4840000291081332</c:v>
                </c:pt>
                <c:pt idx="1114">
                  <c:v>1.3838615260529441</c:v>
                </c:pt>
                <c:pt idx="1115">
                  <c:v>1.4528611013807449</c:v>
                </c:pt>
                <c:pt idx="1116">
                  <c:v>1.3507263793785487</c:v>
                </c:pt>
                <c:pt idx="1117">
                  <c:v>1.6985005881957924</c:v>
                </c:pt>
                <c:pt idx="1118">
                  <c:v>1.8195185241109266</c:v>
                </c:pt>
                <c:pt idx="1119">
                  <c:v>1.8122906012259754</c:v>
                </c:pt>
                <c:pt idx="1120">
                  <c:v>1.8059022825332152</c:v>
                </c:pt>
                <c:pt idx="1121">
                  <c:v>1.845277083491023</c:v>
                </c:pt>
                <c:pt idx="1122">
                  <c:v>1.9860833726949307</c:v>
                </c:pt>
                <c:pt idx="1123">
                  <c:v>2.0049009271039964</c:v>
                </c:pt>
                <c:pt idx="1124">
                  <c:v>2.1394912903341927</c:v>
                </c:pt>
                <c:pt idx="1125">
                  <c:v>2.1991676635216009</c:v>
                </c:pt>
                <c:pt idx="1126">
                  <c:v>2.5036385305076037</c:v>
                </c:pt>
                <c:pt idx="1127">
                  <c:v>2.5153533964503865</c:v>
                </c:pt>
                <c:pt idx="1128">
                  <c:v>2.3367621279522415</c:v>
                </c:pt>
                <c:pt idx="1129">
                  <c:v>2.524114126324589</c:v>
                </c:pt>
                <c:pt idx="1130">
                  <c:v>2.5213534160088984</c:v>
                </c:pt>
                <c:pt idx="1131">
                  <c:v>2.1984086319324403</c:v>
                </c:pt>
                <c:pt idx="1132">
                  <c:v>2.2183784506775504</c:v>
                </c:pt>
                <c:pt idx="1133">
                  <c:v>2.1975387033467282</c:v>
                </c:pt>
                <c:pt idx="1134">
                  <c:v>2.3919164731887275</c:v>
                </c:pt>
                <c:pt idx="1135">
                  <c:v>2.2689508658656998</c:v>
                </c:pt>
                <c:pt idx="1136">
                  <c:v>2.3121095887665875</c:v>
                </c:pt>
                <c:pt idx="1137">
                  <c:v>2.5259305394573097</c:v>
                </c:pt>
                <c:pt idx="1138">
                  <c:v>2.5723849246440955</c:v>
                </c:pt>
                <c:pt idx="1139">
                  <c:v>2.1420014446515561</c:v>
                </c:pt>
                <c:pt idx="1140">
                  <c:v>2.2012194463271872</c:v>
                </c:pt>
                <c:pt idx="1141">
                  <c:v>2.4238617659357087</c:v>
                </c:pt>
                <c:pt idx="1142">
                  <c:v>2.5451139860935013</c:v>
                </c:pt>
                <c:pt idx="1143">
                  <c:v>2.5171649309446495</c:v>
                </c:pt>
                <c:pt idx="1144">
                  <c:v>2.5666701301120889</c:v>
                </c:pt>
                <c:pt idx="1145">
                  <c:v>2.4949790972517243</c:v>
                </c:pt>
                <c:pt idx="1146">
                  <c:v>2.591208979260136</c:v>
                </c:pt>
                <c:pt idx="1147">
                  <c:v>2.2128310662257649</c:v>
                </c:pt>
                <c:pt idx="1148">
                  <c:v>2.1702047529113586</c:v>
                </c:pt>
                <c:pt idx="1149">
                  <c:v>2.0890248557602775</c:v>
                </c:pt>
                <c:pt idx="1150">
                  <c:v>2.0822113061598375</c:v>
                </c:pt>
                <c:pt idx="1151">
                  <c:v>2.1464731906658789</c:v>
                </c:pt>
                <c:pt idx="1152">
                  <c:v>2.1503373913459196</c:v>
                </c:pt>
                <c:pt idx="1153">
                  <c:v>2.1556200729401009</c:v>
                </c:pt>
                <c:pt idx="1154">
                  <c:v>2.1631118798606974</c:v>
                </c:pt>
                <c:pt idx="1155">
                  <c:v>2.2166190533147092</c:v>
                </c:pt>
                <c:pt idx="1156">
                  <c:v>2.2461364985596037</c:v>
                </c:pt>
                <c:pt idx="1157">
                  <c:v>2.1044509706359751</c:v>
                </c:pt>
                <c:pt idx="1158">
                  <c:v>2.1312093383842563</c:v>
                </c:pt>
                <c:pt idx="1159">
                  <c:v>2.0900906477216705</c:v>
                </c:pt>
                <c:pt idx="1160">
                  <c:v>2.1342286441078677</c:v>
                </c:pt>
                <c:pt idx="1161">
                  <c:v>2.0526648343226661</c:v>
                </c:pt>
                <c:pt idx="1162">
                  <c:v>2.0594146365732118</c:v>
                </c:pt>
                <c:pt idx="1163">
                  <c:v>2.0698998704690306</c:v>
                </c:pt>
                <c:pt idx="1164">
                  <c:v>2.0702993620474888</c:v>
                </c:pt>
                <c:pt idx="1165">
                  <c:v>1.9582044768968887</c:v>
                </c:pt>
                <c:pt idx="1166">
                  <c:v>1.868427934376321</c:v>
                </c:pt>
                <c:pt idx="1167">
                  <c:v>1.8138264076783701</c:v>
                </c:pt>
                <c:pt idx="1168">
                  <c:v>1.8348332939990846</c:v>
                </c:pt>
                <c:pt idx="1169">
                  <c:v>1.8323875880427019</c:v>
                </c:pt>
                <c:pt idx="1170">
                  <c:v>1.8006001275844596</c:v>
                </c:pt>
                <c:pt idx="1171">
                  <c:v>1.8584678702978203</c:v>
                </c:pt>
                <c:pt idx="1172">
                  <c:v>1.8293158717947762</c:v>
                </c:pt>
                <c:pt idx="1173">
                  <c:v>1.7125513541971511</c:v>
                </c:pt>
                <c:pt idx="1174">
                  <c:v>1.6371705549733908</c:v>
                </c:pt>
                <c:pt idx="1175">
                  <c:v>1.7893029700453817</c:v>
                </c:pt>
                <c:pt idx="1176">
                  <c:v>1.8328958986492583</c:v>
                </c:pt>
                <c:pt idx="1177">
                  <c:v>1.0046653908954326</c:v>
                </c:pt>
                <c:pt idx="1178">
                  <c:v>1.0657057422562417</c:v>
                </c:pt>
                <c:pt idx="1179">
                  <c:v>0.9677867556055344</c:v>
                </c:pt>
                <c:pt idx="1180">
                  <c:v>1.2079354871963994</c:v>
                </c:pt>
                <c:pt idx="1181">
                  <c:v>1.195918751843482</c:v>
                </c:pt>
                <c:pt idx="1182">
                  <c:v>1.1091017785758763</c:v>
                </c:pt>
                <c:pt idx="1183">
                  <c:v>1.0918206170397713</c:v>
                </c:pt>
                <c:pt idx="1184">
                  <c:v>1.0804793250456415</c:v>
                </c:pt>
                <c:pt idx="1185">
                  <c:v>1.0998360863341294</c:v>
                </c:pt>
                <c:pt idx="1186">
                  <c:v>0.95965387205802521</c:v>
                </c:pt>
                <c:pt idx="1187">
                  <c:v>1.2322641329471706</c:v>
                </c:pt>
                <c:pt idx="1188">
                  <c:v>1.2000277783916999</c:v>
                </c:pt>
                <c:pt idx="1189">
                  <c:v>1.3343795843912523</c:v>
                </c:pt>
                <c:pt idx="1190">
                  <c:v>1.4343289153435821</c:v>
                </c:pt>
                <c:pt idx="1191">
                  <c:v>1.4760980188001345</c:v>
                </c:pt>
                <c:pt idx="1192">
                  <c:v>1.4439896535438772</c:v>
                </c:pt>
                <c:pt idx="1193">
                  <c:v>1.6220848805956576</c:v>
                </c:pt>
                <c:pt idx="1194">
                  <c:v>1.5379101645145983</c:v>
                </c:pt>
                <c:pt idx="1195">
                  <c:v>1.4655976939482855</c:v>
                </c:pt>
                <c:pt idx="1196">
                  <c:v>1.4828954589279175</c:v>
                </c:pt>
                <c:pt idx="1197">
                  <c:v>1.1618409076078706</c:v>
                </c:pt>
                <c:pt idx="1198">
                  <c:v>1.0691811308671884</c:v>
                </c:pt>
                <c:pt idx="1199">
                  <c:v>1.0568023798191866</c:v>
                </c:pt>
                <c:pt idx="1200">
                  <c:v>1.0097119919061075</c:v>
                </c:pt>
                <c:pt idx="1201">
                  <c:v>0.96480503663735251</c:v>
                </c:pt>
                <c:pt idx="1202">
                  <c:v>0.95463893873032146</c:v>
                </c:pt>
                <c:pt idx="1203">
                  <c:v>1.1162498242627992</c:v>
                </c:pt>
                <c:pt idx="1204">
                  <c:v>1.2754011907832827</c:v>
                </c:pt>
                <c:pt idx="1205">
                  <c:v>1.3127452078073267</c:v>
                </c:pt>
                <c:pt idx="1206">
                  <c:v>1.3507554392229486</c:v>
                </c:pt>
                <c:pt idx="1207">
                  <c:v>0.91108387720748607</c:v>
                </c:pt>
                <c:pt idx="1208">
                  <c:v>0.88067355411314452</c:v>
                </c:pt>
                <c:pt idx="1209">
                  <c:v>0.97345095517191349</c:v>
                </c:pt>
                <c:pt idx="1210">
                  <c:v>1.0038466426840629</c:v>
                </c:pt>
                <c:pt idx="1211">
                  <c:v>0.98769893455225122</c:v>
                </c:pt>
                <c:pt idx="1212">
                  <c:v>1.1368020168647466</c:v>
                </c:pt>
                <c:pt idx="1213">
                  <c:v>1.1142958832283463</c:v>
                </c:pt>
                <c:pt idx="1214">
                  <c:v>1.195557044242368</c:v>
                </c:pt>
                <c:pt idx="1215">
                  <c:v>1.1312191923633086</c:v>
                </c:pt>
                <c:pt idx="1216">
                  <c:v>1.1905143146627264</c:v>
                </c:pt>
                <c:pt idx="1217">
                  <c:v>1.0487904991493262</c:v>
                </c:pt>
                <c:pt idx="1218">
                  <c:v>1.2103068473921135</c:v>
                </c:pt>
                <c:pt idx="1219">
                  <c:v>1.1773439721069594</c:v>
                </c:pt>
                <c:pt idx="1220">
                  <c:v>1.2585305150521278</c:v>
                </c:pt>
                <c:pt idx="1221">
                  <c:v>1.2982669044832451</c:v>
                </c:pt>
                <c:pt idx="1222">
                  <c:v>1.8371532110788085</c:v>
                </c:pt>
                <c:pt idx="1223">
                  <c:v>1.8490646252728427</c:v>
                </c:pt>
                <c:pt idx="1224">
                  <c:v>1.7784403231895751</c:v>
                </c:pt>
                <c:pt idx="1225">
                  <c:v>1.8272891582802846</c:v>
                </c:pt>
                <c:pt idx="1226">
                  <c:v>1.8072364057886103</c:v>
                </c:pt>
                <c:pt idx="1227">
                  <c:v>1.8588727579463875</c:v>
                </c:pt>
                <c:pt idx="1228">
                  <c:v>1.8469411866939265</c:v>
                </c:pt>
                <c:pt idx="1229">
                  <c:v>1.700285332157107</c:v>
                </c:pt>
                <c:pt idx="1230">
                  <c:v>1.6939451995427555</c:v>
                </c:pt>
                <c:pt idx="1231">
                  <c:v>1.6285375556736699</c:v>
                </c:pt>
                <c:pt idx="1232">
                  <c:v>1.7156030349497269</c:v>
                </c:pt>
                <c:pt idx="1233">
                  <c:v>1.9527777997950679</c:v>
                </c:pt>
                <c:pt idx="1234">
                  <c:v>1.9438120402510093</c:v>
                </c:pt>
                <c:pt idx="1235">
                  <c:v>1.7569233506306488</c:v>
                </c:pt>
                <c:pt idx="1236">
                  <c:v>1.7857989848475437</c:v>
                </c:pt>
                <c:pt idx="1237">
                  <c:v>1.820267639413615</c:v>
                </c:pt>
                <c:pt idx="1238">
                  <c:v>1.7255017595337554</c:v>
                </c:pt>
                <c:pt idx="1239">
                  <c:v>1.883120628514896</c:v>
                </c:pt>
                <c:pt idx="1240">
                  <c:v>1.8203136034044576</c:v>
                </c:pt>
                <c:pt idx="1241">
                  <c:v>1.8059581662104249</c:v>
                </c:pt>
                <c:pt idx="1242">
                  <c:v>1.9081302955312813</c:v>
                </c:pt>
                <c:pt idx="1243">
                  <c:v>1.9253160855228311</c:v>
                </c:pt>
                <c:pt idx="1244">
                  <c:v>1.9455365834948526</c:v>
                </c:pt>
                <c:pt idx="1245">
                  <c:v>1.9752423061983699</c:v>
                </c:pt>
                <c:pt idx="1246">
                  <c:v>2.1406727142087307</c:v>
                </c:pt>
                <c:pt idx="1247">
                  <c:v>1.9162880997487068</c:v>
                </c:pt>
                <c:pt idx="1248">
                  <c:v>1.9520338252997316</c:v>
                </c:pt>
                <c:pt idx="1249">
                  <c:v>1.862727881066286</c:v>
                </c:pt>
                <c:pt idx="1250">
                  <c:v>1.8682560977850038</c:v>
                </c:pt>
                <c:pt idx="1251">
                  <c:v>1.816500512555687</c:v>
                </c:pt>
                <c:pt idx="1252">
                  <c:v>1.8594629785863315</c:v>
                </c:pt>
                <c:pt idx="1253">
                  <c:v>1.8678034325042712</c:v>
                </c:pt>
                <c:pt idx="1254">
                  <c:v>1.9007954973226719</c:v>
                </c:pt>
                <c:pt idx="1255">
                  <c:v>1.8495109865078541</c:v>
                </c:pt>
                <c:pt idx="1256">
                  <c:v>1.9154793463988513</c:v>
                </c:pt>
                <c:pt idx="1257">
                  <c:v>2.2773790814860404</c:v>
                </c:pt>
                <c:pt idx="1258">
                  <c:v>2.3256454380433809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5-0A4A-9892-595AC9F07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080847"/>
        <c:axId val="529190191"/>
      </c:lineChart>
      <c:dateAx>
        <c:axId val="47908084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190191"/>
        <c:crosses val="autoZero"/>
        <c:auto val="1"/>
        <c:lblOffset val="100"/>
        <c:baseTimeUnit val="days"/>
      </c:dateAx>
      <c:valAx>
        <c:axId val="5291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908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36353F-B686-C84E-87CB-1BEE94F98866}">
  <sheetPr/>
  <sheetViews>
    <sheetView zoomScale="10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DAA518-9C8F-F345-AA9C-32FE75FA0946}">
  <sheetPr/>
  <sheetViews>
    <sheetView zoomScale="10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995661-79CC-CC46-9279-55F041064C55}">
  <sheetPr/>
  <sheetViews>
    <sheetView zoomScale="10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28BE61-37F8-ED4F-8121-54AB0838FC12}">
  <sheetPr/>
  <sheetViews>
    <sheetView zoomScale="10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64095" cy="6023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94994F-B302-1A4C-8646-C54778EAFE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64095" cy="6023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43BEE0-1DCA-6444-AED3-C5E538A9E5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64095" cy="6023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D66D9D-0F02-0D4C-81E5-7FEDCC0C51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68774" cy="60265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1E52D0-E1CA-234C-96E8-3F260AAD78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0.79802</cdr:x>
      <cdr:y>0.10386</cdr:y>
    </cdr:from>
    <cdr:to>
      <cdr:x>1</cdr:x>
      <cdr:y>0.75992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5D7B540F-8D59-3040-8E0D-EC71864191A2}"/>
            </a:ext>
          </a:extLst>
        </cdr:cNvPr>
        <cdr:cNvSpPr/>
      </cdr:nvSpPr>
      <cdr:spPr>
        <a:xfrm xmlns:a="http://schemas.openxmlformats.org/drawingml/2006/main">
          <a:off x="7715849" y="625894"/>
          <a:ext cx="1952925" cy="395377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pt-BR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19A9-FF6F-FD4D-839B-4C0BBB093616}">
  <dimension ref="A1:E1305"/>
  <sheetViews>
    <sheetView workbookViewId="0">
      <selection activeCell="D6" sqref="D6"/>
    </sheetView>
  </sheetViews>
  <sheetFormatPr baseColWidth="10" defaultRowHeight="16" x14ac:dyDescent="0.2"/>
  <cols>
    <col min="1" max="1" width="10.83203125" style="3"/>
    <col min="2" max="2" width="10.83203125" style="1"/>
    <col min="3" max="3" width="12.6640625" style="2" bestFit="1" customWidth="1"/>
    <col min="4" max="4" width="10.83203125" style="1"/>
    <col min="5" max="5" width="12" style="3" bestFit="1" customWidth="1"/>
    <col min="6" max="6" width="12" bestFit="1" customWidth="1"/>
  </cols>
  <sheetData>
    <row r="1" spans="1:5" x14ac:dyDescent="0.2">
      <c r="A1" s="3" t="s">
        <v>17</v>
      </c>
      <c r="B1" s="1" t="s">
        <v>18</v>
      </c>
      <c r="C1" s="2" t="s">
        <v>0</v>
      </c>
      <c r="D1" s="1" t="s">
        <v>1</v>
      </c>
    </row>
    <row r="2" spans="1:5" x14ac:dyDescent="0.2">
      <c r="A2" s="22">
        <v>42373</v>
      </c>
      <c r="B2" s="1">
        <v>-3.46</v>
      </c>
      <c r="C2" s="2">
        <v>42373</v>
      </c>
      <c r="D2" s="1">
        <v>-1.53</v>
      </c>
      <c r="E2" s="3" t="b">
        <f>EXACT(A2,C2)</f>
        <v>1</v>
      </c>
    </row>
    <row r="3" spans="1:5" x14ac:dyDescent="0.2">
      <c r="A3" s="22">
        <v>42374</v>
      </c>
      <c r="B3" s="1">
        <v>1.17</v>
      </c>
      <c r="C3" s="2">
        <v>42374</v>
      </c>
      <c r="D3" s="1">
        <v>0.2</v>
      </c>
      <c r="E3" s="3" t="b">
        <f t="shared" ref="E3:E66" si="0">EXACT(A3,C3)</f>
        <v>1</v>
      </c>
    </row>
    <row r="4" spans="1:5" x14ac:dyDescent="0.2">
      <c r="A4" s="22">
        <v>42375</v>
      </c>
      <c r="B4" s="1">
        <v>-1.02</v>
      </c>
      <c r="C4" s="2">
        <v>42375</v>
      </c>
      <c r="D4" s="1">
        <v>-1.31</v>
      </c>
      <c r="E4" s="3" t="b">
        <f t="shared" si="0"/>
        <v>1</v>
      </c>
    </row>
    <row r="5" spans="1:5" x14ac:dyDescent="0.2">
      <c r="A5" s="22">
        <v>42376</v>
      </c>
      <c r="B5" s="1">
        <v>-2.5</v>
      </c>
      <c r="C5" s="2">
        <v>42376</v>
      </c>
      <c r="D5" s="1">
        <v>-2.37</v>
      </c>
      <c r="E5" s="3" t="b">
        <f t="shared" si="0"/>
        <v>1</v>
      </c>
    </row>
    <row r="6" spans="1:5" x14ac:dyDescent="0.2">
      <c r="A6" s="22">
        <v>42377</v>
      </c>
      <c r="B6" s="1">
        <v>-1.06</v>
      </c>
      <c r="C6" s="2">
        <v>42377</v>
      </c>
      <c r="D6" s="1">
        <v>-1.08</v>
      </c>
      <c r="E6" s="3" t="b">
        <f t="shared" si="0"/>
        <v>1</v>
      </c>
    </row>
    <row r="7" spans="1:5" x14ac:dyDescent="0.2">
      <c r="A7" s="22">
        <v>42380</v>
      </c>
      <c r="B7" s="1">
        <v>-0.4</v>
      </c>
      <c r="C7" s="2">
        <v>42380</v>
      </c>
      <c r="D7" s="1">
        <v>0.09</v>
      </c>
      <c r="E7" s="3" t="b">
        <f t="shared" si="0"/>
        <v>1</v>
      </c>
    </row>
    <row r="8" spans="1:5" x14ac:dyDescent="0.2">
      <c r="A8" s="22">
        <v>42381</v>
      </c>
      <c r="B8" s="1">
        <v>0.31</v>
      </c>
      <c r="C8" s="2">
        <v>42381</v>
      </c>
      <c r="D8" s="1">
        <v>0.78</v>
      </c>
      <c r="E8" s="3" t="b">
        <f t="shared" si="0"/>
        <v>1</v>
      </c>
    </row>
    <row r="9" spans="1:5" x14ac:dyDescent="0.2">
      <c r="A9" s="22">
        <v>42382</v>
      </c>
      <c r="B9" s="1">
        <v>-2.42</v>
      </c>
      <c r="C9" s="2">
        <v>42382</v>
      </c>
      <c r="D9" s="1">
        <v>-2.5</v>
      </c>
      <c r="E9" s="3" t="b">
        <f t="shared" si="0"/>
        <v>1</v>
      </c>
    </row>
    <row r="10" spans="1:5" x14ac:dyDescent="0.2">
      <c r="A10" s="22">
        <v>42383</v>
      </c>
      <c r="B10" s="1">
        <v>-1.1499999999999999</v>
      </c>
      <c r="C10" s="2">
        <v>42383</v>
      </c>
      <c r="D10" s="1">
        <v>1.67</v>
      </c>
      <c r="E10" s="3" t="b">
        <f t="shared" si="0"/>
        <v>1</v>
      </c>
    </row>
    <row r="11" spans="1:5" x14ac:dyDescent="0.2">
      <c r="A11" s="22">
        <v>42384</v>
      </c>
      <c r="B11" s="1">
        <v>-2.87</v>
      </c>
      <c r="C11" s="2">
        <v>42384</v>
      </c>
      <c r="D11" s="1">
        <v>-2.16</v>
      </c>
      <c r="E11" s="3" t="b">
        <f t="shared" si="0"/>
        <v>1</v>
      </c>
    </row>
    <row r="12" spans="1:5" x14ac:dyDescent="0.2">
      <c r="A12" s="22">
        <v>42388</v>
      </c>
      <c r="B12" s="1">
        <v>-0.19</v>
      </c>
      <c r="C12" s="2">
        <v>42388</v>
      </c>
      <c r="D12" s="1">
        <v>0.05</v>
      </c>
      <c r="E12" s="3" t="b">
        <f t="shared" si="0"/>
        <v>1</v>
      </c>
    </row>
    <row r="13" spans="1:5" x14ac:dyDescent="0.2">
      <c r="A13" s="22">
        <v>42389</v>
      </c>
      <c r="B13" s="1">
        <v>-3.11</v>
      </c>
      <c r="C13" s="2">
        <v>42389</v>
      </c>
      <c r="D13" s="1">
        <v>-1.17</v>
      </c>
      <c r="E13" s="3" t="b">
        <f t="shared" si="0"/>
        <v>1</v>
      </c>
    </row>
    <row r="14" spans="1:5" x14ac:dyDescent="0.2">
      <c r="A14" s="22">
        <v>42390</v>
      </c>
      <c r="B14" s="1">
        <v>-0.59</v>
      </c>
      <c r="C14" s="2">
        <v>42390</v>
      </c>
      <c r="D14" s="1">
        <v>0.52</v>
      </c>
      <c r="E14" s="3" t="b">
        <f t="shared" si="0"/>
        <v>1</v>
      </c>
    </row>
    <row r="15" spans="1:5" x14ac:dyDescent="0.2">
      <c r="A15" s="22">
        <v>42391</v>
      </c>
      <c r="B15" s="1">
        <v>0.3</v>
      </c>
      <c r="C15" s="2">
        <v>42391</v>
      </c>
      <c r="D15" s="1">
        <v>2.0299999999999998</v>
      </c>
      <c r="E15" s="3" t="b">
        <f t="shared" si="0"/>
        <v>1</v>
      </c>
    </row>
    <row r="16" spans="1:5" x14ac:dyDescent="0.2">
      <c r="A16" s="22">
        <v>42394</v>
      </c>
      <c r="B16" s="1">
        <v>-0.54</v>
      </c>
      <c r="C16" s="2">
        <v>42394</v>
      </c>
      <c r="D16" s="1">
        <v>-1.56</v>
      </c>
      <c r="E16" s="3" t="b">
        <f t="shared" si="0"/>
        <v>1</v>
      </c>
    </row>
    <row r="17" spans="1:5" x14ac:dyDescent="0.2">
      <c r="A17" s="22">
        <v>42395</v>
      </c>
      <c r="B17" s="1">
        <v>8.7099999999999991</v>
      </c>
      <c r="C17" s="2">
        <v>42395</v>
      </c>
      <c r="D17" s="1">
        <v>1.41</v>
      </c>
      <c r="E17" s="3" t="b">
        <f t="shared" si="0"/>
        <v>1</v>
      </c>
    </row>
    <row r="18" spans="1:5" x14ac:dyDescent="0.2">
      <c r="A18" s="22">
        <v>42396</v>
      </c>
      <c r="B18" s="1">
        <v>-4.21</v>
      </c>
      <c r="C18" s="2">
        <v>42396</v>
      </c>
      <c r="D18" s="1">
        <v>-1.0900000000000001</v>
      </c>
      <c r="E18" s="3" t="b">
        <f t="shared" si="0"/>
        <v>1</v>
      </c>
    </row>
    <row r="19" spans="1:5" x14ac:dyDescent="0.2">
      <c r="A19" s="22">
        <v>42397</v>
      </c>
      <c r="B19" s="1">
        <v>-0.86</v>
      </c>
      <c r="C19" s="2">
        <v>42397</v>
      </c>
      <c r="D19" s="1">
        <v>0.55000000000000004</v>
      </c>
      <c r="E19" s="3" t="b">
        <f t="shared" si="0"/>
        <v>1</v>
      </c>
    </row>
    <row r="20" spans="1:5" x14ac:dyDescent="0.2">
      <c r="A20" s="22">
        <v>42398</v>
      </c>
      <c r="B20" s="1">
        <v>5.1100000000000003</v>
      </c>
      <c r="C20" s="2">
        <v>42398</v>
      </c>
      <c r="D20" s="1">
        <v>2.48</v>
      </c>
      <c r="E20" s="3" t="b">
        <f t="shared" si="0"/>
        <v>1</v>
      </c>
    </row>
    <row r="21" spans="1:5" x14ac:dyDescent="0.2">
      <c r="A21" s="22">
        <v>42401</v>
      </c>
      <c r="B21" s="1">
        <v>-2.1999999999999997</v>
      </c>
      <c r="C21" s="2">
        <v>42401</v>
      </c>
      <c r="D21" s="1">
        <v>-0.04</v>
      </c>
      <c r="E21" s="3" t="b">
        <f t="shared" si="0"/>
        <v>1</v>
      </c>
    </row>
    <row r="22" spans="1:5" x14ac:dyDescent="0.2">
      <c r="A22" s="22">
        <v>42402</v>
      </c>
      <c r="B22" s="1">
        <v>-2.1999999999999997</v>
      </c>
      <c r="C22" s="2">
        <v>42402</v>
      </c>
      <c r="D22" s="1">
        <v>-1.87</v>
      </c>
      <c r="E22" s="3" t="b">
        <f t="shared" si="0"/>
        <v>1</v>
      </c>
    </row>
    <row r="23" spans="1:5" x14ac:dyDescent="0.2">
      <c r="A23" s="22">
        <v>42403</v>
      </c>
      <c r="B23" s="1">
        <v>0.86</v>
      </c>
      <c r="C23" s="2">
        <v>42403</v>
      </c>
      <c r="D23" s="1">
        <v>0.5</v>
      </c>
      <c r="E23" s="3" t="b">
        <f t="shared" si="0"/>
        <v>1</v>
      </c>
    </row>
    <row r="24" spans="1:5" x14ac:dyDescent="0.2">
      <c r="A24" s="22">
        <v>42404</v>
      </c>
      <c r="B24" s="1">
        <v>2.76</v>
      </c>
      <c r="C24" s="2">
        <v>42404</v>
      </c>
      <c r="D24" s="1">
        <v>0.15</v>
      </c>
      <c r="E24" s="3" t="b">
        <f t="shared" si="0"/>
        <v>1</v>
      </c>
    </row>
    <row r="25" spans="1:5" x14ac:dyDescent="0.2">
      <c r="A25" s="22">
        <v>42405</v>
      </c>
      <c r="B25" s="1">
        <v>-6.2</v>
      </c>
      <c r="C25" s="2">
        <v>42405</v>
      </c>
      <c r="D25" s="1">
        <v>-1.85</v>
      </c>
      <c r="E25" s="3" t="b">
        <f t="shared" si="0"/>
        <v>1</v>
      </c>
    </row>
    <row r="26" spans="1:5" x14ac:dyDescent="0.2">
      <c r="A26" s="22">
        <v>42408</v>
      </c>
      <c r="B26" s="1">
        <v>-0.1</v>
      </c>
      <c r="C26" s="2">
        <v>42408</v>
      </c>
      <c r="D26" s="1">
        <v>-1.42</v>
      </c>
      <c r="E26" s="3" t="b">
        <f t="shared" si="0"/>
        <v>1</v>
      </c>
    </row>
    <row r="27" spans="1:5" x14ac:dyDescent="0.2">
      <c r="A27" s="22">
        <v>42409</v>
      </c>
      <c r="B27" s="1">
        <v>-0.94000000000000006</v>
      </c>
      <c r="C27" s="2">
        <v>42409</v>
      </c>
      <c r="D27" s="1">
        <v>-7.0000000000000007E-2</v>
      </c>
      <c r="E27" s="3" t="b">
        <f t="shared" si="0"/>
        <v>1</v>
      </c>
    </row>
    <row r="28" spans="1:5" x14ac:dyDescent="0.2">
      <c r="A28" s="22">
        <v>42410</v>
      </c>
      <c r="B28" s="1">
        <v>0.15</v>
      </c>
      <c r="C28" s="2">
        <v>42410</v>
      </c>
      <c r="D28" s="1">
        <v>-0.02</v>
      </c>
      <c r="E28" s="3" t="b">
        <f t="shared" si="0"/>
        <v>1</v>
      </c>
    </row>
    <row r="29" spans="1:5" x14ac:dyDescent="0.2">
      <c r="A29" s="22">
        <v>42411</v>
      </c>
      <c r="B29" s="1">
        <v>3.3300000000000005</v>
      </c>
      <c r="C29" s="2">
        <v>42411</v>
      </c>
      <c r="D29" s="1">
        <v>-1.23</v>
      </c>
      <c r="E29" s="3" t="b">
        <f t="shared" si="0"/>
        <v>1</v>
      </c>
    </row>
    <row r="30" spans="1:5" x14ac:dyDescent="0.2">
      <c r="A30" s="22">
        <v>42412</v>
      </c>
      <c r="B30" s="1">
        <v>-1.4500000000000002</v>
      </c>
      <c r="C30" s="2">
        <v>42412</v>
      </c>
      <c r="D30" s="1">
        <v>1.95</v>
      </c>
      <c r="E30" s="3" t="b">
        <f t="shared" si="0"/>
        <v>1</v>
      </c>
    </row>
    <row r="31" spans="1:5" x14ac:dyDescent="0.2">
      <c r="A31" s="22">
        <v>42416</v>
      </c>
      <c r="B31" s="1">
        <v>9.629999999999999</v>
      </c>
      <c r="C31" s="2">
        <v>42416</v>
      </c>
      <c r="D31" s="1">
        <v>1.65</v>
      </c>
      <c r="E31" s="3" t="b">
        <f t="shared" si="0"/>
        <v>1</v>
      </c>
    </row>
    <row r="32" spans="1:5" x14ac:dyDescent="0.2">
      <c r="A32" s="22">
        <v>42417</v>
      </c>
      <c r="B32" s="1">
        <v>-3.17</v>
      </c>
      <c r="C32" s="2">
        <v>42417</v>
      </c>
      <c r="D32" s="1">
        <v>1.65</v>
      </c>
      <c r="E32" s="3" t="b">
        <f t="shared" si="0"/>
        <v>1</v>
      </c>
    </row>
    <row r="33" spans="1:5" x14ac:dyDescent="0.2">
      <c r="A33" s="22">
        <v>42418</v>
      </c>
      <c r="B33" s="1">
        <v>-0.13999999999999999</v>
      </c>
      <c r="C33" s="2">
        <v>42418</v>
      </c>
      <c r="D33" s="1">
        <v>-0.47</v>
      </c>
      <c r="E33" s="3" t="b">
        <f t="shared" si="0"/>
        <v>1</v>
      </c>
    </row>
    <row r="34" spans="1:5" x14ac:dyDescent="0.2">
      <c r="A34" s="22">
        <v>42419</v>
      </c>
      <c r="B34" s="1">
        <v>0.83</v>
      </c>
      <c r="C34" s="2">
        <v>42419</v>
      </c>
      <c r="D34" s="1">
        <v>0</v>
      </c>
      <c r="E34" s="3" t="b">
        <f t="shared" si="0"/>
        <v>1</v>
      </c>
    </row>
    <row r="35" spans="1:5" x14ac:dyDescent="0.2">
      <c r="A35" s="22">
        <v>42422</v>
      </c>
      <c r="B35" s="1">
        <v>1.87</v>
      </c>
      <c r="C35" s="2">
        <v>42422</v>
      </c>
      <c r="D35" s="1">
        <v>1.45</v>
      </c>
      <c r="E35" s="3" t="b">
        <f t="shared" si="0"/>
        <v>1</v>
      </c>
    </row>
    <row r="36" spans="1:5" x14ac:dyDescent="0.2">
      <c r="A36" s="22">
        <v>42423</v>
      </c>
      <c r="B36" s="1">
        <v>-1.08</v>
      </c>
      <c r="C36" s="2">
        <v>42423</v>
      </c>
      <c r="D36" s="1">
        <v>-1.25</v>
      </c>
      <c r="E36" s="3" t="b">
        <f t="shared" si="0"/>
        <v>1</v>
      </c>
    </row>
    <row r="37" spans="1:5" x14ac:dyDescent="0.2">
      <c r="A37" s="22">
        <v>42424</v>
      </c>
      <c r="B37" s="1">
        <v>2.31</v>
      </c>
      <c r="C37" s="2">
        <v>42424</v>
      </c>
      <c r="D37" s="1">
        <v>0.44</v>
      </c>
      <c r="E37" s="3" t="b">
        <f t="shared" si="0"/>
        <v>1</v>
      </c>
    </row>
    <row r="38" spans="1:5" x14ac:dyDescent="0.2">
      <c r="A38" s="22">
        <v>42425</v>
      </c>
      <c r="B38" s="1">
        <v>-0.35000000000000003</v>
      </c>
      <c r="C38" s="2">
        <v>42425</v>
      </c>
      <c r="D38" s="1">
        <v>1.1299999999999999</v>
      </c>
      <c r="E38" s="3" t="b">
        <f t="shared" si="0"/>
        <v>1</v>
      </c>
    </row>
    <row r="39" spans="1:5" x14ac:dyDescent="0.2">
      <c r="A39" s="22">
        <v>42426</v>
      </c>
      <c r="B39" s="1">
        <v>3.6900000000000004</v>
      </c>
      <c r="C39" s="2">
        <v>42426</v>
      </c>
      <c r="D39" s="1">
        <v>-0.19</v>
      </c>
      <c r="E39" s="3" t="b">
        <f t="shared" si="0"/>
        <v>1</v>
      </c>
    </row>
    <row r="40" spans="1:5" s="28" customFormat="1" x14ac:dyDescent="0.2">
      <c r="A40" s="24">
        <v>42429</v>
      </c>
      <c r="B40" s="25">
        <v>3.1300000000000003</v>
      </c>
      <c r="C40" s="26">
        <v>42429</v>
      </c>
      <c r="D40" s="25">
        <v>-0.81</v>
      </c>
      <c r="E40" s="27" t="b">
        <f t="shared" si="0"/>
        <v>1</v>
      </c>
    </row>
    <row r="41" spans="1:5" x14ac:dyDescent="0.2">
      <c r="A41" s="22">
        <v>42430</v>
      </c>
      <c r="B41" s="1">
        <v>3.54</v>
      </c>
      <c r="C41" s="2">
        <v>42430</v>
      </c>
      <c r="D41" s="1">
        <v>2.39</v>
      </c>
      <c r="E41" s="3" t="b">
        <f t="shared" si="0"/>
        <v>1</v>
      </c>
    </row>
    <row r="42" spans="1:5" x14ac:dyDescent="0.2">
      <c r="A42" s="22">
        <v>42431</v>
      </c>
      <c r="B42" s="1">
        <v>1.8900000000000001</v>
      </c>
      <c r="C42" s="2">
        <v>42431</v>
      </c>
      <c r="D42" s="1">
        <v>0.41</v>
      </c>
      <c r="E42" s="3" t="b">
        <f t="shared" si="0"/>
        <v>1</v>
      </c>
    </row>
    <row r="43" spans="1:5" x14ac:dyDescent="0.2">
      <c r="A43" s="22">
        <v>42432</v>
      </c>
      <c r="B43" s="1">
        <v>1.38</v>
      </c>
      <c r="C43" s="2">
        <v>42432</v>
      </c>
      <c r="D43" s="1">
        <v>0.35</v>
      </c>
      <c r="E43" s="3" t="b">
        <f t="shared" si="0"/>
        <v>1</v>
      </c>
    </row>
    <row r="44" spans="1:5" x14ac:dyDescent="0.2">
      <c r="A44" s="22">
        <v>42433</v>
      </c>
      <c r="B44" s="1">
        <v>5.1400000000000006</v>
      </c>
      <c r="C44" s="2">
        <v>42433</v>
      </c>
      <c r="D44" s="1">
        <v>0.33</v>
      </c>
      <c r="E44" s="3" t="b">
        <f t="shared" si="0"/>
        <v>1</v>
      </c>
    </row>
    <row r="45" spans="1:5" x14ac:dyDescent="0.2">
      <c r="A45" s="22">
        <v>42436</v>
      </c>
      <c r="B45" s="1">
        <v>6.1400000000000006</v>
      </c>
      <c r="C45" s="2">
        <v>42436</v>
      </c>
      <c r="D45" s="1">
        <v>0.09</v>
      </c>
      <c r="E45" s="3" t="b">
        <f t="shared" si="0"/>
        <v>1</v>
      </c>
    </row>
    <row r="46" spans="1:5" x14ac:dyDescent="0.2">
      <c r="A46" s="22">
        <v>42437</v>
      </c>
      <c r="B46" s="1">
        <v>-1.01</v>
      </c>
      <c r="C46" s="2">
        <v>42437</v>
      </c>
      <c r="D46" s="1">
        <v>-1.1200000000000001</v>
      </c>
      <c r="E46" s="3" t="b">
        <f t="shared" si="0"/>
        <v>1</v>
      </c>
    </row>
    <row r="47" spans="1:5" x14ac:dyDescent="0.2">
      <c r="A47" s="22">
        <v>42438</v>
      </c>
      <c r="B47" s="1">
        <v>0.18</v>
      </c>
      <c r="C47" s="2">
        <v>42438</v>
      </c>
      <c r="D47" s="1">
        <v>0.51</v>
      </c>
      <c r="E47" s="3" t="b">
        <f t="shared" si="0"/>
        <v>1</v>
      </c>
    </row>
    <row r="48" spans="1:5" x14ac:dyDescent="0.2">
      <c r="A48" s="22">
        <v>42439</v>
      </c>
      <c r="B48" s="1">
        <v>1.79</v>
      </c>
      <c r="C48" s="2">
        <v>42439</v>
      </c>
      <c r="D48" s="1">
        <v>0.02</v>
      </c>
      <c r="E48" s="3" t="b">
        <f t="shared" si="0"/>
        <v>1</v>
      </c>
    </row>
    <row r="49" spans="1:5" x14ac:dyDescent="0.2">
      <c r="A49" s="22">
        <v>42440</v>
      </c>
      <c r="B49" s="1">
        <v>2.04</v>
      </c>
      <c r="C49" s="2">
        <v>42440</v>
      </c>
      <c r="D49" s="1">
        <v>1.64</v>
      </c>
      <c r="E49" s="3" t="b">
        <f t="shared" si="0"/>
        <v>1</v>
      </c>
    </row>
    <row r="50" spans="1:5" x14ac:dyDescent="0.2">
      <c r="A50" s="22">
        <v>42443</v>
      </c>
      <c r="B50" s="1">
        <v>-0.51</v>
      </c>
      <c r="C50" s="2">
        <v>42443</v>
      </c>
      <c r="D50" s="1">
        <v>-0.13</v>
      </c>
      <c r="E50" s="3" t="b">
        <f t="shared" si="0"/>
        <v>1</v>
      </c>
    </row>
    <row r="51" spans="1:5" x14ac:dyDescent="0.2">
      <c r="A51" s="22">
        <v>42444</v>
      </c>
      <c r="B51" s="1">
        <v>-1.7399999999999998</v>
      </c>
      <c r="C51" s="2">
        <v>42444</v>
      </c>
      <c r="D51" s="1">
        <v>-0.18</v>
      </c>
      <c r="E51" s="3" t="b">
        <f t="shared" si="0"/>
        <v>1</v>
      </c>
    </row>
    <row r="52" spans="1:5" x14ac:dyDescent="0.2">
      <c r="A52" s="22">
        <v>42445</v>
      </c>
      <c r="B52" s="1">
        <v>0.42</v>
      </c>
      <c r="C52" s="2">
        <v>42445</v>
      </c>
      <c r="D52" s="1">
        <v>0.56000000000000005</v>
      </c>
      <c r="E52" s="3" t="b">
        <f t="shared" si="0"/>
        <v>1</v>
      </c>
    </row>
    <row r="53" spans="1:5" x14ac:dyDescent="0.2">
      <c r="A53" s="22">
        <v>42446</v>
      </c>
      <c r="B53" s="1">
        <v>-6.9999999999999993E-2</v>
      </c>
      <c r="C53" s="2">
        <v>42446</v>
      </c>
      <c r="D53" s="1">
        <v>0.66</v>
      </c>
      <c r="E53" s="3" t="b">
        <f t="shared" si="0"/>
        <v>1</v>
      </c>
    </row>
    <row r="54" spans="1:5" x14ac:dyDescent="0.2">
      <c r="A54" s="22">
        <v>42447</v>
      </c>
      <c r="B54" s="1">
        <v>1.48</v>
      </c>
      <c r="C54" s="2">
        <v>42447</v>
      </c>
      <c r="D54" s="1">
        <v>0.44</v>
      </c>
      <c r="E54" s="3" t="b">
        <f t="shared" si="0"/>
        <v>1</v>
      </c>
    </row>
    <row r="55" spans="1:5" x14ac:dyDescent="0.2">
      <c r="A55" s="22">
        <v>42450</v>
      </c>
      <c r="B55" s="1">
        <v>-1.9</v>
      </c>
      <c r="C55" s="2">
        <v>42450</v>
      </c>
      <c r="D55" s="1">
        <v>0.1</v>
      </c>
      <c r="E55" s="3" t="b">
        <f t="shared" si="0"/>
        <v>1</v>
      </c>
    </row>
    <row r="56" spans="1:5" x14ac:dyDescent="0.2">
      <c r="A56" s="22">
        <v>42451</v>
      </c>
      <c r="B56" s="1">
        <v>-1.73</v>
      </c>
      <c r="C56" s="2">
        <v>42451</v>
      </c>
      <c r="D56" s="1">
        <v>-0.09</v>
      </c>
      <c r="E56" s="3" t="b">
        <f t="shared" si="0"/>
        <v>1</v>
      </c>
    </row>
    <row r="57" spans="1:5" x14ac:dyDescent="0.2">
      <c r="A57" s="22">
        <v>42452</v>
      </c>
      <c r="B57" s="1">
        <v>-1.34</v>
      </c>
      <c r="C57" s="2">
        <v>42452</v>
      </c>
      <c r="D57" s="1">
        <v>-0.64</v>
      </c>
      <c r="E57" s="3" t="b">
        <f t="shared" si="0"/>
        <v>1</v>
      </c>
    </row>
    <row r="58" spans="1:5" x14ac:dyDescent="0.2">
      <c r="A58" s="22">
        <v>42453</v>
      </c>
      <c r="B58" s="1">
        <v>0.32</v>
      </c>
      <c r="C58" s="2">
        <v>42453</v>
      </c>
      <c r="D58" s="1">
        <v>-0.04</v>
      </c>
      <c r="E58" s="3" t="b">
        <f t="shared" si="0"/>
        <v>1</v>
      </c>
    </row>
    <row r="59" spans="1:5" x14ac:dyDescent="0.2">
      <c r="A59" s="22">
        <v>42457</v>
      </c>
      <c r="B59" s="1">
        <v>2.39</v>
      </c>
      <c r="C59" s="2">
        <v>42457</v>
      </c>
      <c r="D59" s="1">
        <v>0.05</v>
      </c>
      <c r="E59" s="3" t="b">
        <f t="shared" si="0"/>
        <v>1</v>
      </c>
    </row>
    <row r="60" spans="1:5" x14ac:dyDescent="0.2">
      <c r="A60" s="22">
        <v>42458</v>
      </c>
      <c r="B60" s="1">
        <v>0.77</v>
      </c>
      <c r="C60" s="2">
        <v>42458</v>
      </c>
      <c r="D60" s="1">
        <v>0.88</v>
      </c>
      <c r="E60" s="3" t="b">
        <f t="shared" si="0"/>
        <v>1</v>
      </c>
    </row>
    <row r="61" spans="1:5" x14ac:dyDescent="0.2">
      <c r="A61" s="22">
        <v>42459</v>
      </c>
      <c r="B61" s="1">
        <v>-2.04</v>
      </c>
      <c r="C61" s="2">
        <v>42459</v>
      </c>
      <c r="D61" s="1">
        <v>0.44</v>
      </c>
      <c r="E61" s="3" t="b">
        <f t="shared" si="0"/>
        <v>1</v>
      </c>
    </row>
    <row r="62" spans="1:5" x14ac:dyDescent="0.2">
      <c r="A62" s="22">
        <v>42460</v>
      </c>
      <c r="B62" s="1">
        <v>-1.3</v>
      </c>
      <c r="C62" s="2">
        <v>42460</v>
      </c>
      <c r="D62" s="1">
        <v>-0.2</v>
      </c>
      <c r="E62" s="3" t="b">
        <f t="shared" si="0"/>
        <v>1</v>
      </c>
    </row>
    <row r="63" spans="1:5" x14ac:dyDescent="0.2">
      <c r="A63" s="22">
        <v>42461</v>
      </c>
      <c r="B63" s="1">
        <v>2.3199999999999998</v>
      </c>
      <c r="C63" s="2">
        <v>42461</v>
      </c>
      <c r="D63" s="1">
        <v>0.63</v>
      </c>
      <c r="E63" s="3" t="b">
        <f t="shared" si="0"/>
        <v>1</v>
      </c>
    </row>
    <row r="64" spans="1:5" x14ac:dyDescent="0.2">
      <c r="A64" s="22">
        <v>42464</v>
      </c>
      <c r="B64" s="1">
        <v>-2.83</v>
      </c>
      <c r="C64" s="2">
        <v>42464</v>
      </c>
      <c r="D64" s="1">
        <v>-0.32</v>
      </c>
      <c r="E64" s="3" t="b">
        <f t="shared" si="0"/>
        <v>1</v>
      </c>
    </row>
    <row r="65" spans="1:5" x14ac:dyDescent="0.2">
      <c r="A65" s="22">
        <v>42465</v>
      </c>
      <c r="B65" s="1">
        <v>-1.1100000000000001</v>
      </c>
      <c r="C65" s="2">
        <v>42465</v>
      </c>
      <c r="D65" s="1">
        <v>-1.01</v>
      </c>
      <c r="E65" s="3" t="b">
        <f t="shared" si="0"/>
        <v>1</v>
      </c>
    </row>
    <row r="66" spans="1:5" x14ac:dyDescent="0.2">
      <c r="A66" s="22">
        <v>42466</v>
      </c>
      <c r="B66" s="1">
        <v>2.1800000000000002</v>
      </c>
      <c r="C66" s="2">
        <v>42466</v>
      </c>
      <c r="D66" s="1">
        <v>1.05</v>
      </c>
      <c r="E66" s="3" t="b">
        <f t="shared" si="0"/>
        <v>1</v>
      </c>
    </row>
    <row r="67" spans="1:5" x14ac:dyDescent="0.2">
      <c r="A67" s="22">
        <v>42467</v>
      </c>
      <c r="B67" s="1">
        <v>-2.92</v>
      </c>
      <c r="C67" s="2">
        <v>42467</v>
      </c>
      <c r="D67" s="1">
        <v>-1.2</v>
      </c>
      <c r="E67" s="3" t="b">
        <f t="shared" ref="E67:E130" si="1">EXACT(A67,C67)</f>
        <v>1</v>
      </c>
    </row>
    <row r="68" spans="1:5" x14ac:dyDescent="0.2">
      <c r="A68" s="22">
        <v>42468</v>
      </c>
      <c r="B68" s="1">
        <v>0.22</v>
      </c>
      <c r="C68" s="2">
        <v>42468</v>
      </c>
      <c r="D68" s="1">
        <v>0.28000000000000003</v>
      </c>
      <c r="E68" s="3" t="b">
        <f t="shared" si="1"/>
        <v>1</v>
      </c>
    </row>
    <row r="69" spans="1:5" x14ac:dyDescent="0.2">
      <c r="A69" s="22">
        <v>42471</v>
      </c>
      <c r="B69" s="1">
        <v>-1.5</v>
      </c>
      <c r="C69" s="2">
        <v>42471</v>
      </c>
      <c r="D69" s="1">
        <v>-0.27</v>
      </c>
      <c r="E69" s="3" t="b">
        <f t="shared" si="1"/>
        <v>1</v>
      </c>
    </row>
    <row r="70" spans="1:5" x14ac:dyDescent="0.2">
      <c r="A70" s="22">
        <v>42472</v>
      </c>
      <c r="B70" s="1">
        <v>1.63</v>
      </c>
      <c r="C70" s="2">
        <v>42472</v>
      </c>
      <c r="D70" s="1">
        <v>0.97</v>
      </c>
      <c r="E70" s="3" t="b">
        <f t="shared" si="1"/>
        <v>1</v>
      </c>
    </row>
    <row r="71" spans="1:5" x14ac:dyDescent="0.2">
      <c r="A71" s="22">
        <v>42473</v>
      </c>
      <c r="B71" s="1">
        <v>2.81</v>
      </c>
      <c r="C71" s="2">
        <v>42473</v>
      </c>
      <c r="D71" s="1">
        <v>1</v>
      </c>
      <c r="E71" s="3" t="b">
        <f t="shared" si="1"/>
        <v>1</v>
      </c>
    </row>
    <row r="72" spans="1:5" x14ac:dyDescent="0.2">
      <c r="A72" s="22">
        <v>42474</v>
      </c>
      <c r="B72" s="1">
        <v>-1.0699999999999998</v>
      </c>
      <c r="C72" s="2">
        <v>42474</v>
      </c>
      <c r="D72" s="1">
        <v>0.02</v>
      </c>
      <c r="E72" s="3" t="b">
        <f t="shared" si="1"/>
        <v>1</v>
      </c>
    </row>
    <row r="73" spans="1:5" x14ac:dyDescent="0.2">
      <c r="A73" s="22">
        <v>42475</v>
      </c>
      <c r="B73" s="1">
        <v>-1.04</v>
      </c>
      <c r="C73" s="2">
        <v>42475</v>
      </c>
      <c r="D73" s="1">
        <v>-0.1</v>
      </c>
      <c r="E73" s="3" t="b">
        <f t="shared" si="1"/>
        <v>1</v>
      </c>
    </row>
    <row r="74" spans="1:5" x14ac:dyDescent="0.2">
      <c r="A74" s="22">
        <v>42478</v>
      </c>
      <c r="B74" s="1">
        <v>2.36</v>
      </c>
      <c r="C74" s="2">
        <v>42478</v>
      </c>
      <c r="D74" s="1">
        <v>0.65</v>
      </c>
      <c r="E74" s="3" t="b">
        <f t="shared" si="1"/>
        <v>1</v>
      </c>
    </row>
    <row r="75" spans="1:5" x14ac:dyDescent="0.2">
      <c r="A75" s="22">
        <v>42479</v>
      </c>
      <c r="B75" s="1">
        <v>-1.67</v>
      </c>
      <c r="C75" s="2">
        <v>42479</v>
      </c>
      <c r="D75" s="1">
        <v>0.31</v>
      </c>
      <c r="E75" s="3" t="b">
        <f t="shared" si="1"/>
        <v>1</v>
      </c>
    </row>
    <row r="76" spans="1:5" x14ac:dyDescent="0.2">
      <c r="A76" s="22">
        <v>42480</v>
      </c>
      <c r="B76" s="1">
        <v>6.9999999999999993E-2</v>
      </c>
      <c r="C76" s="2">
        <v>42480</v>
      </c>
      <c r="D76" s="1">
        <v>0.08</v>
      </c>
      <c r="E76" s="3" t="b">
        <f t="shared" si="1"/>
        <v>1</v>
      </c>
    </row>
    <row r="77" spans="1:5" x14ac:dyDescent="0.2">
      <c r="A77" s="22">
        <v>42481</v>
      </c>
      <c r="B77" s="1">
        <v>-1.1199999999999999</v>
      </c>
      <c r="C77" s="2">
        <v>42481</v>
      </c>
      <c r="D77" s="1">
        <v>-0.52</v>
      </c>
      <c r="E77" s="3" t="b">
        <f t="shared" si="1"/>
        <v>1</v>
      </c>
    </row>
    <row r="78" spans="1:5" x14ac:dyDescent="0.2">
      <c r="A78" s="22">
        <v>42482</v>
      </c>
      <c r="B78" s="1">
        <v>0</v>
      </c>
      <c r="C78" s="2">
        <v>42482</v>
      </c>
      <c r="D78" s="1">
        <v>0</v>
      </c>
      <c r="E78" s="3" t="b">
        <f t="shared" si="1"/>
        <v>1</v>
      </c>
    </row>
    <row r="79" spans="1:5" x14ac:dyDescent="0.2">
      <c r="A79" s="22">
        <v>42485</v>
      </c>
      <c r="B79" s="1">
        <v>-1.71</v>
      </c>
      <c r="C79" s="2">
        <v>42485</v>
      </c>
      <c r="D79" s="1">
        <v>-0.18</v>
      </c>
      <c r="E79" s="3" t="b">
        <f t="shared" si="1"/>
        <v>1</v>
      </c>
    </row>
    <row r="80" spans="1:5" x14ac:dyDescent="0.2">
      <c r="A80" s="22">
        <v>42486</v>
      </c>
      <c r="B80" s="1">
        <v>1.59</v>
      </c>
      <c r="C80" s="2">
        <v>42486</v>
      </c>
      <c r="D80" s="1">
        <v>0.19</v>
      </c>
      <c r="E80" s="3" t="b">
        <f t="shared" si="1"/>
        <v>1</v>
      </c>
    </row>
    <row r="81" spans="1:5" x14ac:dyDescent="0.2">
      <c r="A81" s="22">
        <v>42487</v>
      </c>
      <c r="B81" s="1">
        <v>2.15</v>
      </c>
      <c r="C81" s="2">
        <v>42487</v>
      </c>
      <c r="D81" s="1">
        <v>0.16</v>
      </c>
      <c r="E81" s="3" t="b">
        <f t="shared" si="1"/>
        <v>1</v>
      </c>
    </row>
    <row r="82" spans="1:5" x14ac:dyDescent="0.2">
      <c r="A82" s="22">
        <v>42488</v>
      </c>
      <c r="B82" s="1">
        <v>0.79</v>
      </c>
      <c r="C82" s="2">
        <v>42488</v>
      </c>
      <c r="D82" s="1">
        <v>-0.92</v>
      </c>
      <c r="E82" s="3" t="b">
        <f t="shared" si="1"/>
        <v>1</v>
      </c>
    </row>
    <row r="83" spans="1:5" x14ac:dyDescent="0.2">
      <c r="A83" s="22">
        <v>42489</v>
      </c>
      <c r="B83" s="1">
        <v>-0.18</v>
      </c>
      <c r="C83" s="2">
        <v>42489</v>
      </c>
      <c r="D83" s="1">
        <v>-0.51</v>
      </c>
      <c r="E83" s="3" t="b">
        <f t="shared" si="1"/>
        <v>1</v>
      </c>
    </row>
    <row r="84" spans="1:5" x14ac:dyDescent="0.2">
      <c r="A84" s="22">
        <v>42492</v>
      </c>
      <c r="B84" s="1">
        <v>2.52</v>
      </c>
      <c r="C84" s="2">
        <v>42492</v>
      </c>
      <c r="D84" s="1">
        <v>0.78</v>
      </c>
      <c r="E84" s="3" t="b">
        <f t="shared" si="1"/>
        <v>1</v>
      </c>
    </row>
    <row r="85" spans="1:5" x14ac:dyDescent="0.2">
      <c r="A85" s="22">
        <v>42493</v>
      </c>
      <c r="B85" s="1">
        <v>-1.25</v>
      </c>
      <c r="C85" s="2">
        <v>42493</v>
      </c>
      <c r="D85" s="1">
        <v>-0.87</v>
      </c>
      <c r="E85" s="3" t="b">
        <f t="shared" si="1"/>
        <v>1</v>
      </c>
    </row>
    <row r="86" spans="1:5" x14ac:dyDescent="0.2">
      <c r="A86" s="22">
        <v>42494</v>
      </c>
      <c r="B86" s="1">
        <v>0.80999999999999994</v>
      </c>
      <c r="C86" s="2">
        <v>42494</v>
      </c>
      <c r="D86" s="1">
        <v>-0.59</v>
      </c>
      <c r="E86" s="3" t="b">
        <f t="shared" si="1"/>
        <v>1</v>
      </c>
    </row>
    <row r="87" spans="1:5" x14ac:dyDescent="0.2">
      <c r="A87" s="22">
        <v>42495</v>
      </c>
      <c r="B87" s="1">
        <v>0.38</v>
      </c>
      <c r="C87" s="2">
        <v>42495</v>
      </c>
      <c r="D87" s="1">
        <v>-0.02</v>
      </c>
      <c r="E87" s="3" t="b">
        <f t="shared" si="1"/>
        <v>1</v>
      </c>
    </row>
    <row r="88" spans="1:5" x14ac:dyDescent="0.2">
      <c r="A88" s="22">
        <v>42496</v>
      </c>
      <c r="B88" s="1">
        <v>0.97</v>
      </c>
      <c r="C88" s="2">
        <v>42496</v>
      </c>
      <c r="D88" s="1">
        <v>0.32</v>
      </c>
      <c r="E88" s="3" t="b">
        <f t="shared" si="1"/>
        <v>1</v>
      </c>
    </row>
    <row r="89" spans="1:5" x14ac:dyDescent="0.2">
      <c r="A89" s="22">
        <v>42499</v>
      </c>
      <c r="B89" s="1">
        <v>0</v>
      </c>
      <c r="C89" s="2">
        <v>42499</v>
      </c>
      <c r="D89" s="1">
        <v>0.08</v>
      </c>
      <c r="E89" s="3" t="b">
        <f t="shared" si="1"/>
        <v>1</v>
      </c>
    </row>
    <row r="90" spans="1:5" x14ac:dyDescent="0.2">
      <c r="A90" s="22">
        <v>42500</v>
      </c>
      <c r="B90" s="1">
        <v>2.68</v>
      </c>
      <c r="C90" s="2">
        <v>42500</v>
      </c>
      <c r="D90" s="1">
        <v>1.25</v>
      </c>
      <c r="E90" s="3" t="b">
        <f t="shared" si="1"/>
        <v>1</v>
      </c>
    </row>
    <row r="91" spans="1:5" x14ac:dyDescent="0.2">
      <c r="A91" s="22">
        <v>42501</v>
      </c>
      <c r="B91" s="1">
        <v>-0.94000000000000006</v>
      </c>
      <c r="C91" s="2">
        <v>42501</v>
      </c>
      <c r="D91" s="1">
        <v>-0.96</v>
      </c>
      <c r="E91" s="3" t="b">
        <f t="shared" si="1"/>
        <v>1</v>
      </c>
    </row>
    <row r="92" spans="1:5" x14ac:dyDescent="0.2">
      <c r="A92" s="22">
        <v>42502</v>
      </c>
      <c r="B92" s="1">
        <v>-1.4200000000000002</v>
      </c>
      <c r="C92" s="2">
        <v>42502</v>
      </c>
      <c r="D92" s="1">
        <v>-0.02</v>
      </c>
      <c r="E92" s="3" t="b">
        <f t="shared" si="1"/>
        <v>1</v>
      </c>
    </row>
    <row r="93" spans="1:5" x14ac:dyDescent="0.2">
      <c r="A93" s="22">
        <v>42503</v>
      </c>
      <c r="B93" s="1">
        <v>0.27</v>
      </c>
      <c r="C93" s="2">
        <v>42503</v>
      </c>
      <c r="D93" s="1">
        <v>-0.85</v>
      </c>
      <c r="E93" s="3" t="b">
        <f t="shared" si="1"/>
        <v>1</v>
      </c>
    </row>
    <row r="94" spans="1:5" x14ac:dyDescent="0.2">
      <c r="A94" s="22">
        <v>42506</v>
      </c>
      <c r="B94" s="1">
        <v>6.9999999999999993E-2</v>
      </c>
      <c r="C94" s="2">
        <v>42506</v>
      </c>
      <c r="D94" s="1">
        <v>0.98</v>
      </c>
      <c r="E94" s="3" t="b">
        <f t="shared" si="1"/>
        <v>1</v>
      </c>
    </row>
    <row r="95" spans="1:5" x14ac:dyDescent="0.2">
      <c r="A95" s="22">
        <v>42507</v>
      </c>
      <c r="B95" s="1">
        <v>-6.9999999999999993E-2</v>
      </c>
      <c r="C95" s="2">
        <v>42507</v>
      </c>
      <c r="D95" s="1">
        <v>-0.94</v>
      </c>
      <c r="E95" s="3" t="b">
        <f t="shared" si="1"/>
        <v>1</v>
      </c>
    </row>
    <row r="96" spans="1:5" x14ac:dyDescent="0.2">
      <c r="A96" s="22">
        <v>42508</v>
      </c>
      <c r="B96" s="1">
        <v>-1.4000000000000001</v>
      </c>
      <c r="C96" s="2">
        <v>42508</v>
      </c>
      <c r="D96" s="1">
        <v>0.02</v>
      </c>
      <c r="E96" s="3" t="b">
        <f t="shared" si="1"/>
        <v>1</v>
      </c>
    </row>
    <row r="97" spans="1:5" x14ac:dyDescent="0.2">
      <c r="A97" s="22">
        <v>42509</v>
      </c>
      <c r="B97" s="1">
        <v>-3.01</v>
      </c>
      <c r="C97" s="2">
        <v>42509</v>
      </c>
      <c r="D97" s="1">
        <v>-0.37</v>
      </c>
      <c r="E97" s="3" t="b">
        <f t="shared" si="1"/>
        <v>1</v>
      </c>
    </row>
    <row r="98" spans="1:5" x14ac:dyDescent="0.2">
      <c r="A98" s="22">
        <v>42510</v>
      </c>
      <c r="B98" s="1">
        <v>0.71000000000000008</v>
      </c>
      <c r="C98" s="2">
        <v>42510</v>
      </c>
      <c r="D98" s="1">
        <v>0.6</v>
      </c>
      <c r="E98" s="3" t="b">
        <f t="shared" si="1"/>
        <v>1</v>
      </c>
    </row>
    <row r="99" spans="1:5" x14ac:dyDescent="0.2">
      <c r="A99" s="22">
        <v>42513</v>
      </c>
      <c r="B99" s="1">
        <v>-0.27999999999999997</v>
      </c>
      <c r="C99" s="2">
        <v>42513</v>
      </c>
      <c r="D99" s="1">
        <v>-0.21</v>
      </c>
      <c r="E99" s="3" t="b">
        <f t="shared" si="1"/>
        <v>1</v>
      </c>
    </row>
    <row r="100" spans="1:5" x14ac:dyDescent="0.2">
      <c r="A100" s="22">
        <v>42514</v>
      </c>
      <c r="B100" s="1">
        <v>1.81</v>
      </c>
      <c r="C100" s="2">
        <v>42514</v>
      </c>
      <c r="D100" s="1">
        <v>1.37</v>
      </c>
      <c r="E100" s="3" t="b">
        <f t="shared" si="1"/>
        <v>1</v>
      </c>
    </row>
    <row r="101" spans="1:5" x14ac:dyDescent="0.2">
      <c r="A101" s="22">
        <v>42515</v>
      </c>
      <c r="B101" s="1">
        <v>-0.63</v>
      </c>
      <c r="C101" s="2">
        <v>42515</v>
      </c>
      <c r="D101" s="1">
        <v>0.7</v>
      </c>
      <c r="E101" s="3" t="b">
        <f t="shared" si="1"/>
        <v>1</v>
      </c>
    </row>
    <row r="102" spans="1:5" x14ac:dyDescent="0.2">
      <c r="A102" s="22">
        <v>42516</v>
      </c>
      <c r="B102" s="1">
        <v>0.18</v>
      </c>
      <c r="C102" s="2">
        <v>42516</v>
      </c>
      <c r="D102" s="1">
        <v>-0.02</v>
      </c>
      <c r="E102" s="3" t="b">
        <f t="shared" si="1"/>
        <v>1</v>
      </c>
    </row>
    <row r="103" spans="1:5" x14ac:dyDescent="0.2">
      <c r="A103" s="22">
        <v>42517</v>
      </c>
      <c r="B103" s="1">
        <v>2.0699999999999998</v>
      </c>
      <c r="C103" s="2">
        <v>42517</v>
      </c>
      <c r="D103" s="1">
        <v>0.43</v>
      </c>
      <c r="E103" s="3" t="b">
        <f t="shared" si="1"/>
        <v>1</v>
      </c>
    </row>
    <row r="104" spans="1:5" x14ac:dyDescent="0.2">
      <c r="A104" s="22">
        <v>42521</v>
      </c>
      <c r="B104" s="1">
        <v>-1.3</v>
      </c>
      <c r="C104" s="2">
        <v>42521</v>
      </c>
      <c r="D104" s="1">
        <v>-0.1</v>
      </c>
      <c r="E104" s="3" t="b">
        <f t="shared" si="1"/>
        <v>1</v>
      </c>
    </row>
    <row r="105" spans="1:5" x14ac:dyDescent="0.2">
      <c r="A105" s="22">
        <v>42522</v>
      </c>
      <c r="B105" s="1">
        <v>0.66</v>
      </c>
      <c r="C105" s="2">
        <v>42522</v>
      </c>
      <c r="D105" s="1">
        <v>0.11</v>
      </c>
      <c r="E105" s="3" t="b">
        <f t="shared" si="1"/>
        <v>1</v>
      </c>
    </row>
    <row r="106" spans="1:5" x14ac:dyDescent="0.2">
      <c r="A106" s="22">
        <v>42523</v>
      </c>
      <c r="B106" s="1">
        <v>0.21</v>
      </c>
      <c r="C106" s="2">
        <v>42523</v>
      </c>
      <c r="D106" s="1">
        <v>0.28000000000000003</v>
      </c>
      <c r="E106" s="3" t="b">
        <f t="shared" si="1"/>
        <v>1</v>
      </c>
    </row>
    <row r="107" spans="1:5" x14ac:dyDescent="0.2">
      <c r="A107" s="22">
        <v>42524</v>
      </c>
      <c r="B107" s="1">
        <v>-1.41</v>
      </c>
      <c r="C107" s="2">
        <v>42524</v>
      </c>
      <c r="D107" s="1">
        <v>-0.28999999999999998</v>
      </c>
      <c r="E107" s="3" t="b">
        <f t="shared" si="1"/>
        <v>1</v>
      </c>
    </row>
    <row r="108" spans="1:5" x14ac:dyDescent="0.2">
      <c r="A108" s="22">
        <v>42527</v>
      </c>
      <c r="B108" s="1">
        <v>-1.3599999999999999</v>
      </c>
      <c r="C108" s="2">
        <v>42527</v>
      </c>
      <c r="D108" s="1">
        <v>0.49</v>
      </c>
      <c r="E108" s="3" t="b">
        <f t="shared" si="1"/>
        <v>1</v>
      </c>
    </row>
    <row r="109" spans="1:5" x14ac:dyDescent="0.2">
      <c r="A109" s="22">
        <v>42528</v>
      </c>
      <c r="B109" s="1">
        <v>-0.9900000000000001</v>
      </c>
      <c r="C109" s="2">
        <v>42528</v>
      </c>
      <c r="D109" s="1">
        <v>0.13</v>
      </c>
      <c r="E109" s="3" t="b">
        <f t="shared" si="1"/>
        <v>1</v>
      </c>
    </row>
    <row r="110" spans="1:5" x14ac:dyDescent="0.2">
      <c r="A110" s="22">
        <v>42529</v>
      </c>
      <c r="B110" s="1">
        <v>-0.04</v>
      </c>
      <c r="C110" s="2">
        <v>42529</v>
      </c>
      <c r="D110" s="1">
        <v>0.33</v>
      </c>
      <c r="E110" s="3" t="b">
        <f t="shared" si="1"/>
        <v>1</v>
      </c>
    </row>
    <row r="111" spans="1:5" x14ac:dyDescent="0.2">
      <c r="A111" s="22">
        <v>42530</v>
      </c>
      <c r="B111" s="1">
        <v>-0.28999999999999998</v>
      </c>
      <c r="C111" s="2">
        <v>42530</v>
      </c>
      <c r="D111" s="1">
        <v>-0.17</v>
      </c>
      <c r="E111" s="3" t="b">
        <f t="shared" si="1"/>
        <v>1</v>
      </c>
    </row>
    <row r="112" spans="1:5" x14ac:dyDescent="0.2">
      <c r="A112" s="22">
        <v>42531</v>
      </c>
      <c r="B112" s="1">
        <v>-3.16</v>
      </c>
      <c r="C112" s="2">
        <v>42531</v>
      </c>
      <c r="D112" s="1">
        <v>-0.92</v>
      </c>
      <c r="E112" s="3" t="b">
        <f t="shared" si="1"/>
        <v>1</v>
      </c>
    </row>
    <row r="113" spans="1:5" x14ac:dyDescent="0.2">
      <c r="A113" s="22">
        <v>42534</v>
      </c>
      <c r="B113" s="1">
        <v>-1.52</v>
      </c>
      <c r="C113" s="2">
        <v>42534</v>
      </c>
      <c r="D113" s="1">
        <v>-0.81</v>
      </c>
      <c r="E113" s="3" t="b">
        <f t="shared" si="1"/>
        <v>1</v>
      </c>
    </row>
    <row r="114" spans="1:5" x14ac:dyDescent="0.2">
      <c r="A114" s="22">
        <v>42535</v>
      </c>
      <c r="B114" s="1">
        <v>0.19</v>
      </c>
      <c r="C114" s="2">
        <v>42535</v>
      </c>
      <c r="D114" s="1">
        <v>-0.18</v>
      </c>
      <c r="E114" s="3" t="b">
        <f t="shared" si="1"/>
        <v>1</v>
      </c>
    </row>
    <row r="115" spans="1:5" x14ac:dyDescent="0.2">
      <c r="A115" s="22">
        <v>42536</v>
      </c>
      <c r="B115" s="1">
        <v>1.05</v>
      </c>
      <c r="C115" s="2">
        <v>42536</v>
      </c>
      <c r="D115" s="1">
        <v>-0.18</v>
      </c>
      <c r="E115" s="3" t="b">
        <f t="shared" si="1"/>
        <v>1</v>
      </c>
    </row>
    <row r="116" spans="1:5" x14ac:dyDescent="0.2">
      <c r="A116" s="22">
        <v>42537</v>
      </c>
      <c r="B116" s="1">
        <v>1.38</v>
      </c>
      <c r="C116" s="2">
        <v>42537</v>
      </c>
      <c r="D116" s="1">
        <v>0.31</v>
      </c>
      <c r="E116" s="3" t="b">
        <f t="shared" si="1"/>
        <v>1</v>
      </c>
    </row>
    <row r="117" spans="1:5" x14ac:dyDescent="0.2">
      <c r="A117" s="22">
        <v>42538</v>
      </c>
      <c r="B117" s="1">
        <v>-0.66</v>
      </c>
      <c r="C117" s="2">
        <v>42538</v>
      </c>
      <c r="D117" s="1">
        <v>-0.33</v>
      </c>
      <c r="E117" s="3" t="b">
        <f t="shared" si="1"/>
        <v>1</v>
      </c>
    </row>
    <row r="118" spans="1:5" x14ac:dyDescent="0.2">
      <c r="A118" s="22">
        <v>42541</v>
      </c>
      <c r="B118" s="1">
        <v>1.29</v>
      </c>
      <c r="C118" s="2">
        <v>42541</v>
      </c>
      <c r="D118" s="1">
        <v>0.57999999999999996</v>
      </c>
      <c r="E118" s="3" t="b">
        <f t="shared" si="1"/>
        <v>1</v>
      </c>
    </row>
    <row r="119" spans="1:5" x14ac:dyDescent="0.2">
      <c r="A119" s="22">
        <v>42542</v>
      </c>
      <c r="B119" s="1">
        <v>-1.0900000000000001</v>
      </c>
      <c r="C119" s="2">
        <v>42542</v>
      </c>
      <c r="D119" s="1">
        <v>0.27</v>
      </c>
      <c r="E119" s="3" t="b">
        <f t="shared" si="1"/>
        <v>1</v>
      </c>
    </row>
    <row r="120" spans="1:5" x14ac:dyDescent="0.2">
      <c r="A120" s="22">
        <v>42543</v>
      </c>
      <c r="B120" s="1">
        <v>-0.63</v>
      </c>
      <c r="C120" s="2">
        <v>42543</v>
      </c>
      <c r="D120" s="1">
        <v>-0.17</v>
      </c>
      <c r="E120" s="3" t="b">
        <f t="shared" si="1"/>
        <v>1</v>
      </c>
    </row>
    <row r="121" spans="1:5" x14ac:dyDescent="0.2">
      <c r="A121" s="22">
        <v>42544</v>
      </c>
      <c r="B121" s="1">
        <v>1.1499999999999999</v>
      </c>
      <c r="C121" s="2">
        <v>42544</v>
      </c>
      <c r="D121" s="1">
        <v>1.34</v>
      </c>
      <c r="E121" s="3" t="b">
        <f t="shared" si="1"/>
        <v>1</v>
      </c>
    </row>
    <row r="122" spans="1:5" x14ac:dyDescent="0.2">
      <c r="A122" s="22">
        <v>42545</v>
      </c>
      <c r="B122" s="1">
        <v>-1.0999999999999999</v>
      </c>
      <c r="C122" s="2">
        <v>42545</v>
      </c>
      <c r="D122" s="1">
        <v>-3.59</v>
      </c>
      <c r="E122" s="3" t="b">
        <f t="shared" si="1"/>
        <v>1</v>
      </c>
    </row>
    <row r="123" spans="1:5" x14ac:dyDescent="0.2">
      <c r="A123" s="22">
        <v>42548</v>
      </c>
      <c r="B123" s="1">
        <v>-3.4099999999999997</v>
      </c>
      <c r="C123" s="2">
        <v>42548</v>
      </c>
      <c r="D123" s="1">
        <v>-1.81</v>
      </c>
      <c r="E123" s="3" t="b">
        <f t="shared" si="1"/>
        <v>1</v>
      </c>
    </row>
    <row r="124" spans="1:5" x14ac:dyDescent="0.2">
      <c r="A124" s="22">
        <v>42549</v>
      </c>
      <c r="B124" s="1">
        <v>1.8800000000000001</v>
      </c>
      <c r="C124" s="2">
        <v>42549</v>
      </c>
      <c r="D124" s="1">
        <v>1.78</v>
      </c>
      <c r="E124" s="3" t="b">
        <f t="shared" si="1"/>
        <v>1</v>
      </c>
    </row>
    <row r="125" spans="1:5" x14ac:dyDescent="0.2">
      <c r="A125" s="22">
        <v>42550</v>
      </c>
      <c r="B125" s="1">
        <v>3.4299999999999997</v>
      </c>
      <c r="C125" s="2">
        <v>42550</v>
      </c>
      <c r="D125" s="1">
        <v>1.7</v>
      </c>
      <c r="E125" s="3" t="b">
        <f t="shared" si="1"/>
        <v>1</v>
      </c>
    </row>
    <row r="126" spans="1:5" x14ac:dyDescent="0.2">
      <c r="A126" s="22">
        <v>42551</v>
      </c>
      <c r="B126" s="1">
        <v>0.69</v>
      </c>
      <c r="C126" s="2">
        <v>42551</v>
      </c>
      <c r="D126" s="1">
        <v>1.36</v>
      </c>
      <c r="E126" s="3" t="b">
        <f t="shared" si="1"/>
        <v>1</v>
      </c>
    </row>
    <row r="127" spans="1:5" x14ac:dyDescent="0.2">
      <c r="A127" s="22">
        <v>42552</v>
      </c>
      <c r="B127" s="1">
        <v>2.1</v>
      </c>
      <c r="C127" s="2">
        <v>42552</v>
      </c>
      <c r="D127" s="1">
        <v>0.19</v>
      </c>
      <c r="E127" s="3" t="b">
        <f t="shared" si="1"/>
        <v>1</v>
      </c>
    </row>
    <row r="128" spans="1:5" x14ac:dyDescent="0.2">
      <c r="A128" s="22">
        <v>42556</v>
      </c>
      <c r="B128" s="1">
        <v>-2.77</v>
      </c>
      <c r="C128" s="2">
        <v>42556</v>
      </c>
      <c r="D128" s="1">
        <v>-0.68</v>
      </c>
      <c r="E128" s="3" t="b">
        <f t="shared" si="1"/>
        <v>1</v>
      </c>
    </row>
    <row r="129" spans="1:5" x14ac:dyDescent="0.2">
      <c r="A129" s="22">
        <v>42557</v>
      </c>
      <c r="B129" s="1">
        <v>-1.0900000000000001</v>
      </c>
      <c r="C129" s="2">
        <v>42557</v>
      </c>
      <c r="D129" s="1">
        <v>0.54</v>
      </c>
      <c r="E129" s="3" t="b">
        <f t="shared" si="1"/>
        <v>1</v>
      </c>
    </row>
    <row r="130" spans="1:5" x14ac:dyDescent="0.2">
      <c r="A130" s="22">
        <v>42558</v>
      </c>
      <c r="B130" s="1">
        <v>1.77</v>
      </c>
      <c r="C130" s="2">
        <v>42558</v>
      </c>
      <c r="D130" s="1">
        <v>-0.09</v>
      </c>
      <c r="E130" s="3" t="b">
        <f t="shared" si="1"/>
        <v>1</v>
      </c>
    </row>
    <row r="131" spans="1:5" x14ac:dyDescent="0.2">
      <c r="A131" s="22">
        <v>42559</v>
      </c>
      <c r="B131" s="1">
        <v>0</v>
      </c>
      <c r="C131" s="2">
        <v>42559</v>
      </c>
      <c r="D131" s="1">
        <v>1.53</v>
      </c>
      <c r="E131" s="3" t="b">
        <f t="shared" ref="E131:E194" si="2">EXACT(A131,C131)</f>
        <v>1</v>
      </c>
    </row>
    <row r="132" spans="1:5" x14ac:dyDescent="0.2">
      <c r="A132" s="22">
        <v>42562</v>
      </c>
      <c r="B132" s="1">
        <v>0.65</v>
      </c>
      <c r="C132" s="2">
        <v>42562</v>
      </c>
      <c r="D132" s="1">
        <v>0.34</v>
      </c>
      <c r="E132" s="3" t="b">
        <f t="shared" si="2"/>
        <v>1</v>
      </c>
    </row>
    <row r="133" spans="1:5" x14ac:dyDescent="0.2">
      <c r="A133" s="22">
        <v>42563</v>
      </c>
      <c r="B133" s="1">
        <v>7.31</v>
      </c>
      <c r="C133" s="2">
        <v>42563</v>
      </c>
      <c r="D133" s="1">
        <v>0.7</v>
      </c>
      <c r="E133" s="3" t="b">
        <f t="shared" si="2"/>
        <v>1</v>
      </c>
    </row>
    <row r="134" spans="1:5" x14ac:dyDescent="0.2">
      <c r="A134" s="22">
        <v>42564</v>
      </c>
      <c r="B134" s="1">
        <v>2.79</v>
      </c>
      <c r="C134" s="2">
        <v>42564</v>
      </c>
      <c r="D134" s="1">
        <v>0.01</v>
      </c>
      <c r="E134" s="3" t="b">
        <f t="shared" si="2"/>
        <v>1</v>
      </c>
    </row>
    <row r="135" spans="1:5" x14ac:dyDescent="0.2">
      <c r="A135" s="22">
        <v>42565</v>
      </c>
      <c r="B135" s="1">
        <v>-0.1</v>
      </c>
      <c r="C135" s="2">
        <v>42565</v>
      </c>
      <c r="D135" s="1">
        <v>0.53</v>
      </c>
      <c r="E135" s="3" t="b">
        <f t="shared" si="2"/>
        <v>1</v>
      </c>
    </row>
    <row r="136" spans="1:5" x14ac:dyDescent="0.2">
      <c r="A136" s="22">
        <v>42566</v>
      </c>
      <c r="B136" s="1">
        <v>0.1</v>
      </c>
      <c r="C136" s="2">
        <v>42566</v>
      </c>
      <c r="D136" s="1">
        <v>-0.09</v>
      </c>
      <c r="E136" s="3" t="b">
        <f t="shared" si="2"/>
        <v>1</v>
      </c>
    </row>
    <row r="137" spans="1:5" x14ac:dyDescent="0.2">
      <c r="A137" s="22">
        <v>42569</v>
      </c>
      <c r="B137" s="1">
        <v>-0.22999999999999998</v>
      </c>
      <c r="C137" s="2">
        <v>42569</v>
      </c>
      <c r="D137" s="1">
        <v>0.24</v>
      </c>
      <c r="E137" s="3" t="b">
        <f t="shared" si="2"/>
        <v>1</v>
      </c>
    </row>
    <row r="138" spans="1:5" x14ac:dyDescent="0.2">
      <c r="A138" s="22">
        <v>42570</v>
      </c>
      <c r="B138" s="1">
        <v>-0.22999999999999998</v>
      </c>
      <c r="C138" s="2">
        <v>42570</v>
      </c>
      <c r="D138" s="1">
        <v>-0.14000000000000001</v>
      </c>
      <c r="E138" s="3" t="b">
        <f t="shared" si="2"/>
        <v>1</v>
      </c>
    </row>
    <row r="139" spans="1:5" x14ac:dyDescent="0.2">
      <c r="A139" s="22">
        <v>42571</v>
      </c>
      <c r="B139" s="1">
        <v>-1.41</v>
      </c>
      <c r="C139" s="2">
        <v>42571</v>
      </c>
      <c r="D139" s="1">
        <v>0.43</v>
      </c>
      <c r="E139" s="3" t="b">
        <f t="shared" si="2"/>
        <v>1</v>
      </c>
    </row>
    <row r="140" spans="1:5" x14ac:dyDescent="0.2">
      <c r="A140" s="22">
        <v>42572</v>
      </c>
      <c r="B140" s="1">
        <v>6.9999999999999993E-2</v>
      </c>
      <c r="C140" s="2">
        <v>42572</v>
      </c>
      <c r="D140" s="1">
        <v>-0.36</v>
      </c>
      <c r="E140" s="3" t="b">
        <f t="shared" si="2"/>
        <v>1</v>
      </c>
    </row>
    <row r="141" spans="1:5" x14ac:dyDescent="0.2">
      <c r="A141" s="22">
        <v>42573</v>
      </c>
      <c r="B141" s="1">
        <v>1.73</v>
      </c>
      <c r="C141" s="2">
        <v>42573</v>
      </c>
      <c r="D141" s="1">
        <v>0.46</v>
      </c>
      <c r="E141" s="3" t="b">
        <f t="shared" si="2"/>
        <v>1</v>
      </c>
    </row>
    <row r="142" spans="1:5" x14ac:dyDescent="0.2">
      <c r="A142" s="22">
        <v>42576</v>
      </c>
      <c r="B142" s="1">
        <v>-2.2200000000000002</v>
      </c>
      <c r="C142" s="2">
        <v>42576</v>
      </c>
      <c r="D142" s="1">
        <v>-0.3</v>
      </c>
      <c r="E142" s="3" t="b">
        <f t="shared" si="2"/>
        <v>1</v>
      </c>
    </row>
    <row r="143" spans="1:5" x14ac:dyDescent="0.2">
      <c r="A143" s="22">
        <v>42577</v>
      </c>
      <c r="B143" s="1">
        <v>6.9999999999999993E-2</v>
      </c>
      <c r="C143" s="2">
        <v>42577</v>
      </c>
      <c r="D143" s="1">
        <v>0.03</v>
      </c>
      <c r="E143" s="3" t="b">
        <f t="shared" si="2"/>
        <v>1</v>
      </c>
    </row>
    <row r="144" spans="1:5" x14ac:dyDescent="0.2">
      <c r="A144" s="22">
        <v>42578</v>
      </c>
      <c r="B144" s="1">
        <v>-2.27</v>
      </c>
      <c r="C144" s="2">
        <v>42578</v>
      </c>
      <c r="D144" s="1">
        <v>-0.12</v>
      </c>
      <c r="E144" s="3" t="b">
        <f t="shared" si="2"/>
        <v>1</v>
      </c>
    </row>
    <row r="145" spans="1:5" x14ac:dyDescent="0.2">
      <c r="A145" s="22">
        <v>42579</v>
      </c>
      <c r="B145" s="1">
        <v>0.91999999999999993</v>
      </c>
      <c r="C145" s="2">
        <v>42579</v>
      </c>
      <c r="D145" s="1">
        <v>0.16</v>
      </c>
      <c r="E145" s="3" t="b">
        <f t="shared" si="2"/>
        <v>1</v>
      </c>
    </row>
    <row r="146" spans="1:5" x14ac:dyDescent="0.2">
      <c r="A146" s="22">
        <v>42580</v>
      </c>
      <c r="B146" s="1">
        <v>-0.37</v>
      </c>
      <c r="C146" s="2">
        <v>42580</v>
      </c>
      <c r="D146" s="1">
        <v>0.16</v>
      </c>
      <c r="E146" s="3" t="b">
        <f t="shared" si="2"/>
        <v>1</v>
      </c>
    </row>
    <row r="147" spans="1:5" x14ac:dyDescent="0.2">
      <c r="A147" s="22">
        <v>42583</v>
      </c>
      <c r="B147" s="1">
        <v>-3.26</v>
      </c>
      <c r="C147" s="2">
        <v>42583</v>
      </c>
      <c r="D147" s="1">
        <v>-0.13</v>
      </c>
      <c r="E147" s="3" t="b">
        <f t="shared" si="2"/>
        <v>1</v>
      </c>
    </row>
    <row r="148" spans="1:5" x14ac:dyDescent="0.2">
      <c r="A148" s="22">
        <v>42584</v>
      </c>
      <c r="B148" s="1">
        <v>-2.21</v>
      </c>
      <c r="C148" s="2">
        <v>42584</v>
      </c>
      <c r="D148" s="1">
        <v>-0.64</v>
      </c>
      <c r="E148" s="3" t="b">
        <f t="shared" si="2"/>
        <v>1</v>
      </c>
    </row>
    <row r="149" spans="1:5" x14ac:dyDescent="0.2">
      <c r="A149" s="22">
        <v>42585</v>
      </c>
      <c r="B149" s="1">
        <v>1.44</v>
      </c>
      <c r="C149" s="2">
        <v>42585</v>
      </c>
      <c r="D149" s="1">
        <v>0.31</v>
      </c>
      <c r="E149" s="3" t="b">
        <f t="shared" si="2"/>
        <v>1</v>
      </c>
    </row>
    <row r="150" spans="1:5" x14ac:dyDescent="0.2">
      <c r="A150" s="22">
        <v>42586</v>
      </c>
      <c r="B150" s="1">
        <v>1.52</v>
      </c>
      <c r="C150" s="2">
        <v>42586</v>
      </c>
      <c r="D150" s="1">
        <v>0.02</v>
      </c>
      <c r="E150" s="3" t="b">
        <f t="shared" si="2"/>
        <v>1</v>
      </c>
    </row>
    <row r="151" spans="1:5" x14ac:dyDescent="0.2">
      <c r="A151" s="22">
        <v>42587</v>
      </c>
      <c r="B151" s="1">
        <v>1.29</v>
      </c>
      <c r="C151" s="2">
        <v>42587</v>
      </c>
      <c r="D151" s="1">
        <v>0.86</v>
      </c>
      <c r="E151" s="3" t="b">
        <f t="shared" si="2"/>
        <v>1</v>
      </c>
    </row>
    <row r="152" spans="1:5" x14ac:dyDescent="0.2">
      <c r="A152" s="22">
        <v>42590</v>
      </c>
      <c r="B152" s="1">
        <v>-0.38</v>
      </c>
      <c r="C152" s="2">
        <v>42590</v>
      </c>
      <c r="D152" s="1">
        <v>-0.09</v>
      </c>
      <c r="E152" s="3" t="b">
        <f t="shared" si="2"/>
        <v>1</v>
      </c>
    </row>
    <row r="153" spans="1:5" x14ac:dyDescent="0.2">
      <c r="A153" s="22">
        <v>42591</v>
      </c>
      <c r="B153" s="1">
        <v>-0.16999999999999998</v>
      </c>
      <c r="C153" s="2">
        <v>42591</v>
      </c>
      <c r="D153" s="1">
        <v>0.04</v>
      </c>
      <c r="E153" s="3" t="b">
        <f t="shared" si="2"/>
        <v>1</v>
      </c>
    </row>
    <row r="154" spans="1:5" x14ac:dyDescent="0.2">
      <c r="A154" s="22">
        <v>42592</v>
      </c>
      <c r="B154" s="1">
        <v>1.8399999999999999</v>
      </c>
      <c r="C154" s="2">
        <v>42592</v>
      </c>
      <c r="D154" s="1">
        <v>-0.28999999999999998</v>
      </c>
      <c r="E154" s="3" t="b">
        <f t="shared" si="2"/>
        <v>1</v>
      </c>
    </row>
    <row r="155" spans="1:5" x14ac:dyDescent="0.2">
      <c r="A155" s="22">
        <v>42593</v>
      </c>
      <c r="B155" s="1">
        <v>0.85000000000000009</v>
      </c>
      <c r="C155" s="2">
        <v>42593</v>
      </c>
      <c r="D155" s="1">
        <v>0.47</v>
      </c>
      <c r="E155" s="3" t="b">
        <f t="shared" si="2"/>
        <v>1</v>
      </c>
    </row>
    <row r="156" spans="1:5" x14ac:dyDescent="0.2">
      <c r="A156" s="22">
        <v>42594</v>
      </c>
      <c r="B156" s="1">
        <v>0.51</v>
      </c>
      <c r="C156" s="2">
        <v>42594</v>
      </c>
      <c r="D156" s="1">
        <v>-0.08</v>
      </c>
      <c r="E156" s="3" t="b">
        <f t="shared" si="2"/>
        <v>1</v>
      </c>
    </row>
    <row r="157" spans="1:5" x14ac:dyDescent="0.2">
      <c r="A157" s="22">
        <v>42597</v>
      </c>
      <c r="B157" s="1">
        <v>-0.3</v>
      </c>
      <c r="C157" s="2">
        <v>42597</v>
      </c>
      <c r="D157" s="1">
        <v>0.28000000000000003</v>
      </c>
      <c r="E157" s="3" t="b">
        <f t="shared" si="2"/>
        <v>1</v>
      </c>
    </row>
    <row r="158" spans="1:5" x14ac:dyDescent="0.2">
      <c r="A158" s="22">
        <v>42598</v>
      </c>
      <c r="B158" s="1">
        <v>0.13</v>
      </c>
      <c r="C158" s="2">
        <v>42598</v>
      </c>
      <c r="D158" s="1">
        <v>-0.55000000000000004</v>
      </c>
      <c r="E158" s="3" t="b">
        <f t="shared" si="2"/>
        <v>1</v>
      </c>
    </row>
    <row r="159" spans="1:5" x14ac:dyDescent="0.2">
      <c r="A159" s="22">
        <v>42599</v>
      </c>
      <c r="B159" s="1">
        <v>-0.3</v>
      </c>
      <c r="C159" s="2">
        <v>42599</v>
      </c>
      <c r="D159" s="1">
        <v>0.19</v>
      </c>
      <c r="E159" s="3" t="b">
        <f t="shared" si="2"/>
        <v>1</v>
      </c>
    </row>
    <row r="160" spans="1:5" x14ac:dyDescent="0.2">
      <c r="A160" s="22">
        <v>42600</v>
      </c>
      <c r="B160" s="1">
        <v>1.4500000000000002</v>
      </c>
      <c r="C160" s="2">
        <v>42600</v>
      </c>
      <c r="D160" s="1">
        <v>0.22</v>
      </c>
      <c r="E160" s="3" t="b">
        <f t="shared" si="2"/>
        <v>1</v>
      </c>
    </row>
    <row r="161" spans="1:5" x14ac:dyDescent="0.2">
      <c r="A161" s="22">
        <v>42601</v>
      </c>
      <c r="B161" s="1">
        <v>-0.6</v>
      </c>
      <c r="C161" s="2">
        <v>42601</v>
      </c>
      <c r="D161" s="1">
        <v>-0.14000000000000001</v>
      </c>
      <c r="E161" s="3" t="b">
        <f t="shared" si="2"/>
        <v>1</v>
      </c>
    </row>
    <row r="162" spans="1:5" x14ac:dyDescent="0.2">
      <c r="A162" s="22">
        <v>42604</v>
      </c>
      <c r="B162" s="1">
        <v>-0.84</v>
      </c>
      <c r="C162" s="2">
        <v>42604</v>
      </c>
      <c r="D162" s="1">
        <v>-0.06</v>
      </c>
      <c r="E162" s="3" t="b">
        <f t="shared" si="2"/>
        <v>1</v>
      </c>
    </row>
    <row r="163" spans="1:5" x14ac:dyDescent="0.2">
      <c r="A163" s="22">
        <v>42605</v>
      </c>
      <c r="B163" s="1">
        <v>0.3</v>
      </c>
      <c r="C163" s="2">
        <v>42605</v>
      </c>
      <c r="D163" s="1">
        <v>0.2</v>
      </c>
      <c r="E163" s="3" t="b">
        <f t="shared" si="2"/>
        <v>1</v>
      </c>
    </row>
    <row r="164" spans="1:5" x14ac:dyDescent="0.2">
      <c r="A164" s="22">
        <v>42606</v>
      </c>
      <c r="B164" s="1">
        <v>1.18</v>
      </c>
      <c r="C164" s="2">
        <v>42606</v>
      </c>
      <c r="D164" s="1">
        <v>-0.52</v>
      </c>
      <c r="E164" s="3" t="b">
        <f t="shared" si="2"/>
        <v>1</v>
      </c>
    </row>
    <row r="165" spans="1:5" x14ac:dyDescent="0.2">
      <c r="A165" s="22">
        <v>42607</v>
      </c>
      <c r="B165" s="1">
        <v>0.2</v>
      </c>
      <c r="C165" s="2">
        <v>42607</v>
      </c>
      <c r="D165" s="1">
        <v>-0.14000000000000001</v>
      </c>
      <c r="E165" s="3" t="b">
        <f t="shared" si="2"/>
        <v>1</v>
      </c>
    </row>
    <row r="166" spans="1:5" x14ac:dyDescent="0.2">
      <c r="A166" s="22">
        <v>42608</v>
      </c>
      <c r="B166" s="1">
        <v>-1.76</v>
      </c>
      <c r="C166" s="2">
        <v>42608</v>
      </c>
      <c r="D166" s="1">
        <v>-0.16</v>
      </c>
      <c r="E166" s="3" t="b">
        <f t="shared" si="2"/>
        <v>1</v>
      </c>
    </row>
    <row r="167" spans="1:5" x14ac:dyDescent="0.2">
      <c r="A167" s="22">
        <v>42611</v>
      </c>
      <c r="B167" s="1">
        <v>0.54</v>
      </c>
      <c r="C167" s="2">
        <v>42611</v>
      </c>
      <c r="D167" s="1">
        <v>0.52</v>
      </c>
      <c r="E167" s="3" t="b">
        <f t="shared" si="2"/>
        <v>1</v>
      </c>
    </row>
    <row r="168" spans="1:5" x14ac:dyDescent="0.2">
      <c r="A168" s="22">
        <v>42612</v>
      </c>
      <c r="B168" s="1">
        <v>0.1</v>
      </c>
      <c r="C168" s="2">
        <v>42612</v>
      </c>
      <c r="D168" s="1">
        <v>-0.2</v>
      </c>
      <c r="E168" s="3" t="b">
        <f t="shared" si="2"/>
        <v>1</v>
      </c>
    </row>
    <row r="169" spans="1:5" x14ac:dyDescent="0.2">
      <c r="A169" s="22">
        <v>42613</v>
      </c>
      <c r="B169" s="1">
        <v>1.9800000000000002</v>
      </c>
      <c r="C169" s="2">
        <v>42613</v>
      </c>
      <c r="D169" s="1">
        <v>-0.24</v>
      </c>
      <c r="E169" s="3" t="b">
        <f t="shared" si="2"/>
        <v>1</v>
      </c>
    </row>
    <row r="170" spans="1:5" x14ac:dyDescent="0.2">
      <c r="A170" s="22">
        <v>42614</v>
      </c>
      <c r="B170" s="1">
        <v>0.33</v>
      </c>
      <c r="C170" s="2">
        <v>42614</v>
      </c>
      <c r="D170" s="1">
        <v>0</v>
      </c>
      <c r="E170" s="3" t="b">
        <f t="shared" si="2"/>
        <v>1</v>
      </c>
    </row>
    <row r="171" spans="1:5" x14ac:dyDescent="0.2">
      <c r="A171" s="22">
        <v>42615</v>
      </c>
      <c r="B171" s="1">
        <v>-0.03</v>
      </c>
      <c r="C171" s="2">
        <v>42615</v>
      </c>
      <c r="D171" s="1">
        <v>0.42</v>
      </c>
      <c r="E171" s="3" t="b">
        <f t="shared" si="2"/>
        <v>1</v>
      </c>
    </row>
    <row r="172" spans="1:5" x14ac:dyDescent="0.2">
      <c r="A172" s="22">
        <v>42619</v>
      </c>
      <c r="B172" s="1">
        <v>0.1</v>
      </c>
      <c r="C172" s="2">
        <v>42619</v>
      </c>
      <c r="D172" s="1">
        <v>0.3</v>
      </c>
      <c r="E172" s="3" t="b">
        <f t="shared" si="2"/>
        <v>1</v>
      </c>
    </row>
    <row r="173" spans="1:5" x14ac:dyDescent="0.2">
      <c r="A173" s="22">
        <v>42620</v>
      </c>
      <c r="B173" s="1">
        <v>1.51</v>
      </c>
      <c r="C173" s="2">
        <v>42620</v>
      </c>
      <c r="D173" s="1">
        <v>-0.01</v>
      </c>
      <c r="E173" s="3" t="b">
        <f t="shared" si="2"/>
        <v>1</v>
      </c>
    </row>
    <row r="174" spans="1:5" x14ac:dyDescent="0.2">
      <c r="A174" s="22">
        <v>42621</v>
      </c>
      <c r="B174" s="1">
        <v>-0.52</v>
      </c>
      <c r="C174" s="2">
        <v>42621</v>
      </c>
      <c r="D174" s="1">
        <v>-0.22</v>
      </c>
      <c r="E174" s="3" t="b">
        <f t="shared" si="2"/>
        <v>1</v>
      </c>
    </row>
    <row r="175" spans="1:5" x14ac:dyDescent="0.2">
      <c r="A175" s="22">
        <v>42622</v>
      </c>
      <c r="B175" s="1">
        <v>-1.72</v>
      </c>
      <c r="C175" s="2">
        <v>42622</v>
      </c>
      <c r="D175" s="1">
        <v>-2.4500000000000002</v>
      </c>
      <c r="E175" s="3" t="b">
        <f t="shared" si="2"/>
        <v>1</v>
      </c>
    </row>
    <row r="176" spans="1:5" x14ac:dyDescent="0.2">
      <c r="A176" s="22">
        <v>42625</v>
      </c>
      <c r="B176" s="1">
        <v>2.31</v>
      </c>
      <c r="C176" s="2">
        <v>42625</v>
      </c>
      <c r="D176" s="1">
        <v>1.47</v>
      </c>
      <c r="E176" s="3" t="b">
        <f t="shared" si="2"/>
        <v>1</v>
      </c>
    </row>
    <row r="177" spans="1:5" x14ac:dyDescent="0.2">
      <c r="A177" s="22">
        <v>42626</v>
      </c>
      <c r="B177" s="1">
        <v>-0.16</v>
      </c>
      <c r="C177" s="2">
        <v>42626</v>
      </c>
      <c r="D177" s="1">
        <v>-1.48</v>
      </c>
      <c r="E177" s="3" t="b">
        <f t="shared" si="2"/>
        <v>1</v>
      </c>
    </row>
    <row r="178" spans="1:5" x14ac:dyDescent="0.2">
      <c r="A178" s="22">
        <v>42627</v>
      </c>
      <c r="B178" s="1">
        <v>0.16</v>
      </c>
      <c r="C178" s="2">
        <v>42627</v>
      </c>
      <c r="D178" s="1">
        <v>-0.06</v>
      </c>
      <c r="E178" s="3" t="b">
        <f t="shared" si="2"/>
        <v>1</v>
      </c>
    </row>
    <row r="179" spans="1:5" x14ac:dyDescent="0.2">
      <c r="A179" s="22">
        <v>42628</v>
      </c>
      <c r="B179" s="1">
        <v>1.97</v>
      </c>
      <c r="C179" s="2">
        <v>42628</v>
      </c>
      <c r="D179" s="1">
        <v>1.01</v>
      </c>
      <c r="E179" s="3" t="b">
        <f t="shared" si="2"/>
        <v>1</v>
      </c>
    </row>
    <row r="180" spans="1:5" x14ac:dyDescent="0.2">
      <c r="A180" s="22">
        <v>42629</v>
      </c>
      <c r="B180" s="1">
        <v>0.95</v>
      </c>
      <c r="C180" s="2">
        <v>42629</v>
      </c>
      <c r="D180" s="1">
        <v>-0.38</v>
      </c>
      <c r="E180" s="3" t="b">
        <f t="shared" si="2"/>
        <v>1</v>
      </c>
    </row>
    <row r="181" spans="1:5" x14ac:dyDescent="0.2">
      <c r="A181" s="22">
        <v>42632</v>
      </c>
      <c r="B181" s="1">
        <v>-0.22</v>
      </c>
      <c r="C181" s="2">
        <v>42632</v>
      </c>
      <c r="D181" s="1">
        <v>0</v>
      </c>
      <c r="E181" s="3" t="b">
        <f t="shared" si="2"/>
        <v>1</v>
      </c>
    </row>
    <row r="182" spans="1:5" x14ac:dyDescent="0.2">
      <c r="A182" s="22">
        <v>42633</v>
      </c>
      <c r="B182" s="1">
        <v>-0.22</v>
      </c>
      <c r="C182" s="2">
        <v>42633</v>
      </c>
      <c r="D182" s="1">
        <v>0.03</v>
      </c>
      <c r="E182" s="3" t="b">
        <f t="shared" si="2"/>
        <v>1</v>
      </c>
    </row>
    <row r="183" spans="1:5" x14ac:dyDescent="0.2">
      <c r="A183" s="22">
        <v>42634</v>
      </c>
      <c r="B183" s="1">
        <v>-0.85000000000000009</v>
      </c>
      <c r="C183" s="2">
        <v>42634</v>
      </c>
      <c r="D183" s="1">
        <v>1.0900000000000001</v>
      </c>
      <c r="E183" s="3" t="b">
        <f t="shared" si="2"/>
        <v>1</v>
      </c>
    </row>
    <row r="184" spans="1:5" x14ac:dyDescent="0.2">
      <c r="A184" s="22">
        <v>42635</v>
      </c>
      <c r="B184" s="1">
        <v>0.51</v>
      </c>
      <c r="C184" s="2">
        <v>42635</v>
      </c>
      <c r="D184" s="1">
        <v>0.65</v>
      </c>
      <c r="E184" s="3" t="b">
        <f t="shared" si="2"/>
        <v>1</v>
      </c>
    </row>
    <row r="185" spans="1:5" x14ac:dyDescent="0.2">
      <c r="A185" s="22">
        <v>42636</v>
      </c>
      <c r="B185" s="1">
        <v>-1.04</v>
      </c>
      <c r="C185" s="2">
        <v>42636</v>
      </c>
      <c r="D185" s="1">
        <v>-0.56999999999999995</v>
      </c>
      <c r="E185" s="3" t="b">
        <f t="shared" si="2"/>
        <v>1</v>
      </c>
    </row>
    <row r="186" spans="1:5" x14ac:dyDescent="0.2">
      <c r="A186" s="22">
        <v>42639</v>
      </c>
      <c r="B186" s="1">
        <v>-2.23</v>
      </c>
      <c r="C186" s="2">
        <v>42639</v>
      </c>
      <c r="D186" s="1">
        <v>-0.86</v>
      </c>
      <c r="E186" s="3" t="b">
        <f t="shared" si="2"/>
        <v>1</v>
      </c>
    </row>
    <row r="187" spans="1:5" x14ac:dyDescent="0.2">
      <c r="A187" s="22">
        <v>42640</v>
      </c>
      <c r="B187" s="1">
        <v>2.25</v>
      </c>
      <c r="C187" s="2">
        <v>42640</v>
      </c>
      <c r="D187" s="1">
        <v>0.64</v>
      </c>
      <c r="E187" s="3" t="b">
        <f t="shared" si="2"/>
        <v>1</v>
      </c>
    </row>
    <row r="188" spans="1:5" x14ac:dyDescent="0.2">
      <c r="A188" s="22">
        <v>42641</v>
      </c>
      <c r="B188" s="1">
        <v>-0.03</v>
      </c>
      <c r="C188" s="2">
        <v>42641</v>
      </c>
      <c r="D188" s="1">
        <v>0.53</v>
      </c>
      <c r="E188" s="3" t="b">
        <f t="shared" si="2"/>
        <v>1</v>
      </c>
    </row>
    <row r="189" spans="1:5" x14ac:dyDescent="0.2">
      <c r="A189" s="22">
        <v>42642</v>
      </c>
      <c r="B189" s="1">
        <v>-1.63</v>
      </c>
      <c r="C189" s="2">
        <v>42642</v>
      </c>
      <c r="D189" s="1">
        <v>-0.93</v>
      </c>
      <c r="E189" s="3" t="b">
        <f t="shared" si="2"/>
        <v>1</v>
      </c>
    </row>
    <row r="190" spans="1:5" x14ac:dyDescent="0.2">
      <c r="A190" s="22">
        <v>42643</v>
      </c>
      <c r="B190" s="1">
        <v>0.94000000000000006</v>
      </c>
      <c r="C190" s="2">
        <v>42643</v>
      </c>
      <c r="D190" s="1">
        <v>0.8</v>
      </c>
      <c r="E190" s="3" t="b">
        <f t="shared" si="2"/>
        <v>1</v>
      </c>
    </row>
    <row r="191" spans="1:5" x14ac:dyDescent="0.2">
      <c r="A191" s="22">
        <v>42646</v>
      </c>
      <c r="B191" s="1">
        <v>3.63</v>
      </c>
      <c r="C191" s="2">
        <v>42646</v>
      </c>
      <c r="D191" s="1">
        <v>-0.33</v>
      </c>
      <c r="E191" s="3" t="b">
        <f t="shared" si="2"/>
        <v>1</v>
      </c>
    </row>
    <row r="192" spans="1:5" x14ac:dyDescent="0.2">
      <c r="A192" s="22">
        <v>42647</v>
      </c>
      <c r="B192" s="1">
        <v>-1.83</v>
      </c>
      <c r="C192" s="2">
        <v>42647</v>
      </c>
      <c r="D192" s="1">
        <v>-0.5</v>
      </c>
      <c r="E192" s="3" t="b">
        <f t="shared" si="2"/>
        <v>1</v>
      </c>
    </row>
    <row r="193" spans="1:5" x14ac:dyDescent="0.2">
      <c r="A193" s="22">
        <v>42648</v>
      </c>
      <c r="B193" s="1">
        <v>0.98</v>
      </c>
      <c r="C193" s="2">
        <v>42648</v>
      </c>
      <c r="D193" s="1">
        <v>0.43</v>
      </c>
      <c r="E193" s="3" t="b">
        <f t="shared" si="2"/>
        <v>1</v>
      </c>
    </row>
    <row r="194" spans="1:5" x14ac:dyDescent="0.2">
      <c r="A194" s="22">
        <v>42649</v>
      </c>
      <c r="B194" s="1">
        <v>1.63</v>
      </c>
      <c r="C194" s="2">
        <v>42649</v>
      </c>
      <c r="D194" s="1">
        <v>0.05</v>
      </c>
      <c r="E194" s="3" t="b">
        <f t="shared" si="2"/>
        <v>1</v>
      </c>
    </row>
    <row r="195" spans="1:5" x14ac:dyDescent="0.2">
      <c r="A195" s="22">
        <v>42650</v>
      </c>
      <c r="B195" s="1">
        <v>-0.67999999999999994</v>
      </c>
      <c r="C195" s="2">
        <v>42650</v>
      </c>
      <c r="D195" s="1">
        <v>-0.33</v>
      </c>
      <c r="E195" s="3" t="b">
        <f t="shared" ref="E195:E258" si="3">EXACT(A195,C195)</f>
        <v>1</v>
      </c>
    </row>
    <row r="196" spans="1:5" x14ac:dyDescent="0.2">
      <c r="A196" s="22">
        <v>42653</v>
      </c>
      <c r="B196" s="1">
        <v>0.19</v>
      </c>
      <c r="C196" s="2">
        <v>42653</v>
      </c>
      <c r="D196" s="1">
        <v>0.46</v>
      </c>
      <c r="E196" s="3" t="b">
        <f t="shared" si="3"/>
        <v>1</v>
      </c>
    </row>
    <row r="197" spans="1:5" x14ac:dyDescent="0.2">
      <c r="A197" s="22">
        <v>42654</v>
      </c>
      <c r="B197" s="1">
        <v>-2.48</v>
      </c>
      <c r="C197" s="2">
        <v>42654</v>
      </c>
      <c r="D197" s="1">
        <v>-1.24</v>
      </c>
      <c r="E197" s="3" t="b">
        <f t="shared" si="3"/>
        <v>1</v>
      </c>
    </row>
    <row r="198" spans="1:5" x14ac:dyDescent="0.2">
      <c r="A198" s="22">
        <v>42655</v>
      </c>
      <c r="B198" s="1">
        <v>1.27</v>
      </c>
      <c r="C198" s="2">
        <v>42655</v>
      </c>
      <c r="D198" s="1">
        <v>0.11</v>
      </c>
      <c r="E198" s="3" t="b">
        <f t="shared" si="3"/>
        <v>1</v>
      </c>
    </row>
    <row r="199" spans="1:5" x14ac:dyDescent="0.2">
      <c r="A199" s="22">
        <v>42656</v>
      </c>
      <c r="B199" s="1">
        <v>-1.72</v>
      </c>
      <c r="C199" s="2">
        <v>42656</v>
      </c>
      <c r="D199" s="1">
        <v>-0.31</v>
      </c>
      <c r="E199" s="3" t="b">
        <f t="shared" si="3"/>
        <v>1</v>
      </c>
    </row>
    <row r="200" spans="1:5" x14ac:dyDescent="0.2">
      <c r="A200" s="22">
        <v>42657</v>
      </c>
      <c r="B200" s="1">
        <v>1.28</v>
      </c>
      <c r="C200" s="2">
        <v>42657</v>
      </c>
      <c r="D200" s="1">
        <v>0.02</v>
      </c>
      <c r="E200" s="3" t="b">
        <f t="shared" si="3"/>
        <v>1</v>
      </c>
    </row>
    <row r="201" spans="1:5" x14ac:dyDescent="0.2">
      <c r="A201" s="22">
        <v>42660</v>
      </c>
      <c r="B201" s="1">
        <v>-0.63</v>
      </c>
      <c r="C201" s="2">
        <v>42660</v>
      </c>
      <c r="D201" s="1">
        <v>-0.3</v>
      </c>
      <c r="E201" s="3" t="b">
        <f t="shared" si="3"/>
        <v>1</v>
      </c>
    </row>
    <row r="202" spans="1:5" x14ac:dyDescent="0.2">
      <c r="A202" s="22">
        <v>42661</v>
      </c>
      <c r="B202" s="1">
        <v>0.16</v>
      </c>
      <c r="C202" s="2">
        <v>42661</v>
      </c>
      <c r="D202" s="1">
        <v>0.62</v>
      </c>
      <c r="E202" s="3" t="b">
        <f t="shared" si="3"/>
        <v>1</v>
      </c>
    </row>
    <row r="203" spans="1:5" x14ac:dyDescent="0.2">
      <c r="A203" s="22">
        <v>42662</v>
      </c>
      <c r="B203" s="1">
        <v>-0.16</v>
      </c>
      <c r="C203" s="2">
        <v>42662</v>
      </c>
      <c r="D203" s="1">
        <v>0.22</v>
      </c>
      <c r="E203" s="3" t="b">
        <f t="shared" si="3"/>
        <v>1</v>
      </c>
    </row>
    <row r="204" spans="1:5" x14ac:dyDescent="0.2">
      <c r="A204" s="22">
        <v>42663</v>
      </c>
      <c r="B204" s="1">
        <v>0.16</v>
      </c>
      <c r="C204" s="2">
        <v>42663</v>
      </c>
      <c r="D204" s="1">
        <v>-0.14000000000000001</v>
      </c>
      <c r="E204" s="3" t="b">
        <f t="shared" si="3"/>
        <v>1</v>
      </c>
    </row>
    <row r="205" spans="1:5" x14ac:dyDescent="0.2">
      <c r="A205" s="22">
        <v>42664</v>
      </c>
      <c r="B205" s="1">
        <v>0.63</v>
      </c>
      <c r="C205" s="2">
        <v>42664</v>
      </c>
      <c r="D205" s="1">
        <v>-0.01</v>
      </c>
      <c r="E205" s="3" t="b">
        <f t="shared" si="3"/>
        <v>1</v>
      </c>
    </row>
    <row r="206" spans="1:5" x14ac:dyDescent="0.2">
      <c r="A206" s="22">
        <v>42667</v>
      </c>
      <c r="B206" s="1">
        <v>0.94000000000000006</v>
      </c>
      <c r="C206" s="2">
        <v>42667</v>
      </c>
      <c r="D206" s="1">
        <v>0.47</v>
      </c>
      <c r="E206" s="3" t="b">
        <f t="shared" si="3"/>
        <v>1</v>
      </c>
    </row>
    <row r="207" spans="1:5" x14ac:dyDescent="0.2">
      <c r="A207" s="22">
        <v>42668</v>
      </c>
      <c r="B207" s="1">
        <v>-1.5599999999999998</v>
      </c>
      <c r="C207" s="2">
        <v>42668</v>
      </c>
      <c r="D207" s="1">
        <v>-0.38</v>
      </c>
      <c r="E207" s="3" t="b">
        <f t="shared" si="3"/>
        <v>1</v>
      </c>
    </row>
    <row r="208" spans="1:5" x14ac:dyDescent="0.2">
      <c r="A208" s="22">
        <v>42669</v>
      </c>
      <c r="B208" s="1">
        <v>0.32</v>
      </c>
      <c r="C208" s="2">
        <v>42669</v>
      </c>
      <c r="D208" s="1">
        <v>-0.17</v>
      </c>
      <c r="E208" s="3" t="b">
        <f t="shared" si="3"/>
        <v>1</v>
      </c>
    </row>
    <row r="209" spans="1:5" x14ac:dyDescent="0.2">
      <c r="A209" s="22">
        <v>42670</v>
      </c>
      <c r="B209" s="1">
        <v>-0.79</v>
      </c>
      <c r="C209" s="2">
        <v>42670</v>
      </c>
      <c r="D209" s="1">
        <v>-0.3</v>
      </c>
      <c r="E209" s="3" t="b">
        <f t="shared" si="3"/>
        <v>1</v>
      </c>
    </row>
    <row r="210" spans="1:5" x14ac:dyDescent="0.2">
      <c r="A210" s="22">
        <v>42671</v>
      </c>
      <c r="B210" s="1">
        <v>-0.32</v>
      </c>
      <c r="C210" s="2">
        <v>42671</v>
      </c>
      <c r="D210" s="1">
        <v>-0.31</v>
      </c>
      <c r="E210" s="3" t="b">
        <f t="shared" si="3"/>
        <v>1</v>
      </c>
    </row>
    <row r="211" spans="1:5" x14ac:dyDescent="0.2">
      <c r="A211" s="22">
        <v>42674</v>
      </c>
      <c r="B211" s="1">
        <v>0.32</v>
      </c>
      <c r="C211" s="2">
        <v>42674</v>
      </c>
      <c r="D211" s="1">
        <v>-0.01</v>
      </c>
      <c r="E211" s="3" t="b">
        <f t="shared" si="3"/>
        <v>1</v>
      </c>
    </row>
    <row r="212" spans="1:5" x14ac:dyDescent="0.2">
      <c r="A212" s="22">
        <v>42675</v>
      </c>
      <c r="B212" s="1">
        <v>-2.3800000000000003</v>
      </c>
      <c r="C212" s="2">
        <v>42675</v>
      </c>
      <c r="D212" s="1">
        <v>-0.68</v>
      </c>
      <c r="E212" s="3" t="b">
        <f t="shared" si="3"/>
        <v>1</v>
      </c>
    </row>
    <row r="213" spans="1:5" x14ac:dyDescent="0.2">
      <c r="A213" s="22">
        <v>42676</v>
      </c>
      <c r="B213" s="1">
        <v>-0.33</v>
      </c>
      <c r="C213" s="2">
        <v>42676</v>
      </c>
      <c r="D213" s="1">
        <v>-0.65</v>
      </c>
      <c r="E213" s="3" t="b">
        <f t="shared" si="3"/>
        <v>1</v>
      </c>
    </row>
    <row r="214" spans="1:5" x14ac:dyDescent="0.2">
      <c r="A214" s="22">
        <v>42677</v>
      </c>
      <c r="B214" s="1">
        <v>0.65</v>
      </c>
      <c r="C214" s="2">
        <v>42677</v>
      </c>
      <c r="D214" s="1">
        <v>-0.44</v>
      </c>
      <c r="E214" s="3" t="b">
        <f t="shared" si="3"/>
        <v>1</v>
      </c>
    </row>
    <row r="215" spans="1:5" x14ac:dyDescent="0.2">
      <c r="A215" s="22">
        <v>42678</v>
      </c>
      <c r="B215" s="1">
        <v>1.6199999999999999</v>
      </c>
      <c r="C215" s="2">
        <v>42678</v>
      </c>
      <c r="D215" s="1">
        <v>-0.17</v>
      </c>
      <c r="E215" s="3" t="b">
        <f t="shared" si="3"/>
        <v>1</v>
      </c>
    </row>
    <row r="216" spans="1:5" x14ac:dyDescent="0.2">
      <c r="A216" s="22">
        <v>42681</v>
      </c>
      <c r="B216" s="1">
        <v>2.56</v>
      </c>
      <c r="C216" s="2">
        <v>42681</v>
      </c>
      <c r="D216" s="1">
        <v>2.2200000000000002</v>
      </c>
      <c r="E216" s="3" t="b">
        <f t="shared" si="3"/>
        <v>1</v>
      </c>
    </row>
    <row r="217" spans="1:5" x14ac:dyDescent="0.2">
      <c r="A217" s="22">
        <v>42682</v>
      </c>
      <c r="B217" s="1">
        <v>0.47000000000000003</v>
      </c>
      <c r="C217" s="2">
        <v>42682</v>
      </c>
      <c r="D217" s="1">
        <v>0.38</v>
      </c>
      <c r="E217" s="3" t="b">
        <f t="shared" si="3"/>
        <v>1</v>
      </c>
    </row>
    <row r="218" spans="1:5" x14ac:dyDescent="0.2">
      <c r="A218" s="22">
        <v>42683</v>
      </c>
      <c r="B218" s="1">
        <v>3.5700000000000003</v>
      </c>
      <c r="C218" s="2">
        <v>42683</v>
      </c>
      <c r="D218" s="1">
        <v>1.1100000000000001</v>
      </c>
      <c r="E218" s="3" t="b">
        <f t="shared" si="3"/>
        <v>1</v>
      </c>
    </row>
    <row r="219" spans="1:5" x14ac:dyDescent="0.2">
      <c r="A219" s="22">
        <v>42684</v>
      </c>
      <c r="B219" s="1">
        <v>0</v>
      </c>
      <c r="C219" s="2">
        <v>42684</v>
      </c>
      <c r="D219" s="1">
        <v>0.2</v>
      </c>
      <c r="E219" s="3" t="b">
        <f t="shared" si="3"/>
        <v>1</v>
      </c>
    </row>
    <row r="220" spans="1:5" x14ac:dyDescent="0.2">
      <c r="A220" s="22">
        <v>42685</v>
      </c>
      <c r="B220" s="1">
        <v>3.29</v>
      </c>
      <c r="C220" s="2">
        <v>42685</v>
      </c>
      <c r="D220" s="1">
        <v>-0.14000000000000001</v>
      </c>
      <c r="E220" s="3" t="b">
        <f t="shared" si="3"/>
        <v>1</v>
      </c>
    </row>
    <row r="221" spans="1:5" x14ac:dyDescent="0.2">
      <c r="A221" s="22">
        <v>42688</v>
      </c>
      <c r="B221" s="1">
        <v>0</v>
      </c>
      <c r="C221" s="2">
        <v>42688</v>
      </c>
      <c r="D221" s="1">
        <v>-0.01</v>
      </c>
      <c r="E221" s="3" t="b">
        <f t="shared" si="3"/>
        <v>1</v>
      </c>
    </row>
    <row r="222" spans="1:5" x14ac:dyDescent="0.2">
      <c r="A222" s="22">
        <v>42689</v>
      </c>
      <c r="B222" s="1">
        <v>0.13999999999999999</v>
      </c>
      <c r="C222" s="2">
        <v>42689</v>
      </c>
      <c r="D222" s="1">
        <v>0.75</v>
      </c>
      <c r="E222" s="3" t="b">
        <f t="shared" si="3"/>
        <v>1</v>
      </c>
    </row>
    <row r="223" spans="1:5" x14ac:dyDescent="0.2">
      <c r="A223" s="22">
        <v>42690</v>
      </c>
      <c r="B223" s="1">
        <v>-0.13999999999999999</v>
      </c>
      <c r="C223" s="2">
        <v>42690</v>
      </c>
      <c r="D223" s="1">
        <v>-0.16</v>
      </c>
      <c r="E223" s="3" t="b">
        <f t="shared" si="3"/>
        <v>1</v>
      </c>
    </row>
    <row r="224" spans="1:5" x14ac:dyDescent="0.2">
      <c r="A224" s="22">
        <v>42691</v>
      </c>
      <c r="B224" s="1">
        <v>2.9000000000000004</v>
      </c>
      <c r="C224" s="2">
        <v>42691</v>
      </c>
      <c r="D224" s="1">
        <v>0.47</v>
      </c>
      <c r="E224" s="3" t="b">
        <f t="shared" si="3"/>
        <v>1</v>
      </c>
    </row>
    <row r="225" spans="1:5" x14ac:dyDescent="0.2">
      <c r="A225" s="22">
        <v>42692</v>
      </c>
      <c r="B225" s="1">
        <v>-1.27</v>
      </c>
      <c r="C225" s="2">
        <v>42692</v>
      </c>
      <c r="D225" s="1">
        <v>-0.24</v>
      </c>
      <c r="E225" s="3" t="b">
        <f t="shared" si="3"/>
        <v>1</v>
      </c>
    </row>
    <row r="226" spans="1:5" x14ac:dyDescent="0.2">
      <c r="A226" s="22">
        <v>42695</v>
      </c>
      <c r="B226" s="1">
        <v>-0.86</v>
      </c>
      <c r="C226" s="2">
        <v>42695</v>
      </c>
      <c r="D226" s="1">
        <v>0.75</v>
      </c>
      <c r="E226" s="3" t="b">
        <f t="shared" si="3"/>
        <v>1</v>
      </c>
    </row>
    <row r="227" spans="1:5" x14ac:dyDescent="0.2">
      <c r="A227" s="22">
        <v>42696</v>
      </c>
      <c r="B227" s="1">
        <v>-0.13999999999999999</v>
      </c>
      <c r="C227" s="2">
        <v>42696</v>
      </c>
      <c r="D227" s="1">
        <v>0.22</v>
      </c>
      <c r="E227" s="3" t="b">
        <f t="shared" si="3"/>
        <v>1</v>
      </c>
    </row>
    <row r="228" spans="1:5" x14ac:dyDescent="0.2">
      <c r="A228" s="22">
        <v>42697</v>
      </c>
      <c r="B228" s="1">
        <v>0.57999999999999996</v>
      </c>
      <c r="C228" s="2">
        <v>42697</v>
      </c>
      <c r="D228" s="1">
        <v>0.08</v>
      </c>
      <c r="E228" s="3" t="b">
        <f t="shared" si="3"/>
        <v>1</v>
      </c>
    </row>
    <row r="229" spans="1:5" x14ac:dyDescent="0.2">
      <c r="A229" s="22">
        <v>42699</v>
      </c>
      <c r="B229" s="1">
        <v>0.13999999999999999</v>
      </c>
      <c r="C229" s="2">
        <v>42699</v>
      </c>
      <c r="D229" s="1">
        <v>0.39</v>
      </c>
      <c r="E229" s="3" t="b">
        <f t="shared" si="3"/>
        <v>1</v>
      </c>
    </row>
    <row r="230" spans="1:5" x14ac:dyDescent="0.2">
      <c r="A230" s="22">
        <v>42702</v>
      </c>
      <c r="B230" s="1">
        <v>-3</v>
      </c>
      <c r="C230" s="2">
        <v>42702</v>
      </c>
      <c r="D230" s="1">
        <v>-0.53</v>
      </c>
      <c r="E230" s="3" t="b">
        <f t="shared" si="3"/>
        <v>1</v>
      </c>
    </row>
    <row r="231" spans="1:5" x14ac:dyDescent="0.2">
      <c r="A231" s="22">
        <v>42703</v>
      </c>
      <c r="B231" s="1">
        <v>1.92</v>
      </c>
      <c r="C231" s="2">
        <v>42703</v>
      </c>
      <c r="D231" s="1">
        <v>0.13</v>
      </c>
      <c r="E231" s="3" t="b">
        <f t="shared" si="3"/>
        <v>1</v>
      </c>
    </row>
    <row r="232" spans="1:5" x14ac:dyDescent="0.2">
      <c r="A232" s="22">
        <v>42704</v>
      </c>
      <c r="B232" s="1">
        <v>-1.7399999999999998</v>
      </c>
      <c r="C232" s="2">
        <v>42704</v>
      </c>
      <c r="D232" s="1">
        <v>-0.27</v>
      </c>
      <c r="E232" s="3" t="b">
        <f t="shared" si="3"/>
        <v>1</v>
      </c>
    </row>
    <row r="233" spans="1:5" x14ac:dyDescent="0.2">
      <c r="A233" s="22">
        <v>42705</v>
      </c>
      <c r="B233" s="1">
        <v>-1.3299999999999998</v>
      </c>
      <c r="C233" s="2">
        <v>42705</v>
      </c>
      <c r="D233" s="1">
        <v>-0.35</v>
      </c>
      <c r="E233" s="3" t="b">
        <f t="shared" si="3"/>
        <v>1</v>
      </c>
    </row>
    <row r="234" spans="1:5" x14ac:dyDescent="0.2">
      <c r="A234" s="22">
        <v>42706</v>
      </c>
      <c r="B234" s="1">
        <v>-3.73</v>
      </c>
      <c r="C234" s="2">
        <v>42706</v>
      </c>
      <c r="D234" s="1">
        <v>0.04</v>
      </c>
      <c r="E234" s="3" t="b">
        <f t="shared" si="3"/>
        <v>1</v>
      </c>
    </row>
    <row r="235" spans="1:5" x14ac:dyDescent="0.2">
      <c r="A235" s="22">
        <v>42709</v>
      </c>
      <c r="B235" s="1">
        <v>2.64</v>
      </c>
      <c r="C235" s="2">
        <v>42709</v>
      </c>
      <c r="D235" s="1">
        <v>0.57999999999999996</v>
      </c>
      <c r="E235" s="3" t="b">
        <f t="shared" si="3"/>
        <v>1</v>
      </c>
    </row>
    <row r="236" spans="1:5" x14ac:dyDescent="0.2">
      <c r="A236" s="22">
        <v>42710</v>
      </c>
      <c r="B236" s="1">
        <v>2.11</v>
      </c>
      <c r="C236" s="2">
        <v>42710</v>
      </c>
      <c r="D236" s="1">
        <v>0.34</v>
      </c>
      <c r="E236" s="3" t="b">
        <f t="shared" si="3"/>
        <v>1</v>
      </c>
    </row>
    <row r="237" spans="1:5" x14ac:dyDescent="0.2">
      <c r="A237" s="22">
        <v>42711</v>
      </c>
      <c r="B237" s="1">
        <v>-3.4000000000000004</v>
      </c>
      <c r="C237" s="2">
        <v>42711</v>
      </c>
      <c r="D237" s="1">
        <v>1.32</v>
      </c>
      <c r="E237" s="3" t="b">
        <f t="shared" si="3"/>
        <v>1</v>
      </c>
    </row>
    <row r="238" spans="1:5" x14ac:dyDescent="0.2">
      <c r="A238" s="22">
        <v>42712</v>
      </c>
      <c r="B238" s="1">
        <v>-1.68</v>
      </c>
      <c r="C238" s="2">
        <v>42712</v>
      </c>
      <c r="D238" s="1">
        <v>0.22</v>
      </c>
      <c r="E238" s="3" t="b">
        <f t="shared" si="3"/>
        <v>1</v>
      </c>
    </row>
    <row r="239" spans="1:5" x14ac:dyDescent="0.2">
      <c r="A239" s="22">
        <v>42713</v>
      </c>
      <c r="B239" s="1">
        <v>1.5599999999999998</v>
      </c>
      <c r="C239" s="2">
        <v>42713</v>
      </c>
      <c r="D239" s="1">
        <v>0.59</v>
      </c>
      <c r="E239" s="3" t="b">
        <f t="shared" si="3"/>
        <v>1</v>
      </c>
    </row>
    <row r="240" spans="1:5" x14ac:dyDescent="0.2">
      <c r="A240" s="22">
        <v>42716</v>
      </c>
      <c r="B240" s="1">
        <v>-0.77</v>
      </c>
      <c r="C240" s="2">
        <v>42716</v>
      </c>
      <c r="D240" s="1">
        <v>-0.11</v>
      </c>
      <c r="E240" s="3" t="b">
        <f t="shared" si="3"/>
        <v>1</v>
      </c>
    </row>
    <row r="241" spans="1:5" x14ac:dyDescent="0.2">
      <c r="A241" s="22">
        <v>42717</v>
      </c>
      <c r="B241" s="1">
        <v>-1.08</v>
      </c>
      <c r="C241" s="2">
        <v>42717</v>
      </c>
      <c r="D241" s="1">
        <v>0.65</v>
      </c>
      <c r="E241" s="3" t="b">
        <f t="shared" si="3"/>
        <v>1</v>
      </c>
    </row>
    <row r="242" spans="1:5" x14ac:dyDescent="0.2">
      <c r="A242" s="22">
        <v>42718</v>
      </c>
      <c r="B242" s="1">
        <v>-0.77999999999999992</v>
      </c>
      <c r="C242" s="2">
        <v>42718</v>
      </c>
      <c r="D242" s="1">
        <v>-0.81</v>
      </c>
      <c r="E242" s="3" t="b">
        <f t="shared" si="3"/>
        <v>1</v>
      </c>
    </row>
    <row r="243" spans="1:5" x14ac:dyDescent="0.2">
      <c r="A243" s="22">
        <v>42719</v>
      </c>
      <c r="B243" s="1">
        <v>0.79</v>
      </c>
      <c r="C243" s="2">
        <v>42719</v>
      </c>
      <c r="D243" s="1">
        <v>0.39</v>
      </c>
      <c r="E243" s="3" t="b">
        <f t="shared" si="3"/>
        <v>1</v>
      </c>
    </row>
    <row r="244" spans="1:5" x14ac:dyDescent="0.2">
      <c r="A244" s="22">
        <v>42720</v>
      </c>
      <c r="B244" s="1">
        <v>-0.31</v>
      </c>
      <c r="C244" s="2">
        <v>42720</v>
      </c>
      <c r="D244" s="1">
        <v>-0.18</v>
      </c>
      <c r="E244" s="3" t="b">
        <f t="shared" si="3"/>
        <v>1</v>
      </c>
    </row>
    <row r="245" spans="1:5" x14ac:dyDescent="0.2">
      <c r="A245" s="22">
        <v>42723</v>
      </c>
      <c r="B245" s="1">
        <v>4.08</v>
      </c>
      <c r="C245" s="2">
        <v>42723</v>
      </c>
      <c r="D245" s="1">
        <v>0.2</v>
      </c>
      <c r="E245" s="3" t="b">
        <f t="shared" si="3"/>
        <v>1</v>
      </c>
    </row>
    <row r="246" spans="1:5" x14ac:dyDescent="0.2">
      <c r="A246" s="22">
        <v>42724</v>
      </c>
      <c r="B246" s="1">
        <v>0.75</v>
      </c>
      <c r="C246" s="2">
        <v>42724</v>
      </c>
      <c r="D246" s="1">
        <v>0.36</v>
      </c>
      <c r="E246" s="3" t="b">
        <f t="shared" si="3"/>
        <v>1</v>
      </c>
    </row>
    <row r="247" spans="1:5" x14ac:dyDescent="0.2">
      <c r="A247" s="22">
        <v>42725</v>
      </c>
      <c r="B247" s="1">
        <v>3.74</v>
      </c>
      <c r="C247" s="2">
        <v>42725</v>
      </c>
      <c r="D247" s="1">
        <v>-0.25</v>
      </c>
      <c r="E247" s="3" t="b">
        <f t="shared" si="3"/>
        <v>1</v>
      </c>
    </row>
    <row r="248" spans="1:5" x14ac:dyDescent="0.2">
      <c r="A248" s="22">
        <v>42726</v>
      </c>
      <c r="B248" s="1">
        <v>1.1499999999999999</v>
      </c>
      <c r="C248" s="2">
        <v>42726</v>
      </c>
      <c r="D248" s="1">
        <v>-0.19</v>
      </c>
      <c r="E248" s="3" t="b">
        <f t="shared" si="3"/>
        <v>1</v>
      </c>
    </row>
    <row r="249" spans="1:5" x14ac:dyDescent="0.2">
      <c r="A249" s="22">
        <v>42727</v>
      </c>
      <c r="B249" s="1">
        <v>0.57000000000000006</v>
      </c>
      <c r="C249" s="2">
        <v>42727</v>
      </c>
      <c r="D249" s="1">
        <v>0.13</v>
      </c>
      <c r="E249" s="3" t="b">
        <f t="shared" si="3"/>
        <v>1</v>
      </c>
    </row>
    <row r="250" spans="1:5" x14ac:dyDescent="0.2">
      <c r="A250" s="22">
        <v>42731</v>
      </c>
      <c r="B250" s="1">
        <v>0.42</v>
      </c>
      <c r="C250" s="2">
        <v>42731</v>
      </c>
      <c r="D250" s="1">
        <v>0.22</v>
      </c>
      <c r="E250" s="3" t="b">
        <f t="shared" si="3"/>
        <v>1</v>
      </c>
    </row>
    <row r="251" spans="1:5" x14ac:dyDescent="0.2">
      <c r="A251" s="22">
        <v>42732</v>
      </c>
      <c r="B251" s="1">
        <v>-2.54</v>
      </c>
      <c r="C251" s="2">
        <v>42732</v>
      </c>
      <c r="D251" s="1">
        <v>-0.84</v>
      </c>
      <c r="E251" s="3" t="b">
        <f t="shared" si="3"/>
        <v>1</v>
      </c>
    </row>
    <row r="252" spans="1:5" x14ac:dyDescent="0.2">
      <c r="A252" s="22">
        <v>42733</v>
      </c>
      <c r="B252" s="1">
        <v>-1.01</v>
      </c>
      <c r="C252" s="2">
        <v>42733</v>
      </c>
      <c r="D252" s="1">
        <v>-0.03</v>
      </c>
      <c r="E252" s="3" t="b">
        <f t="shared" si="3"/>
        <v>1</v>
      </c>
    </row>
    <row r="253" spans="1:5" x14ac:dyDescent="0.2">
      <c r="A253" s="22">
        <v>42734</v>
      </c>
      <c r="B253" s="1">
        <v>-1.6099999999999999</v>
      </c>
      <c r="C253" s="2">
        <v>42734</v>
      </c>
      <c r="D253" s="1">
        <v>-0.46</v>
      </c>
      <c r="E253" s="3" t="b">
        <f t="shared" si="3"/>
        <v>1</v>
      </c>
    </row>
    <row r="254" spans="1:5" x14ac:dyDescent="0.2">
      <c r="A254" s="22">
        <v>42738</v>
      </c>
      <c r="B254" s="1">
        <v>3.27</v>
      </c>
      <c r="C254" s="2">
        <v>42738</v>
      </c>
      <c r="D254" s="1">
        <v>0.85</v>
      </c>
      <c r="E254" s="3" t="b">
        <f t="shared" si="3"/>
        <v>1</v>
      </c>
    </row>
    <row r="255" spans="1:5" x14ac:dyDescent="0.2">
      <c r="A255" s="22">
        <v>42739</v>
      </c>
      <c r="B255" s="1">
        <v>-1.58</v>
      </c>
      <c r="C255" s="2">
        <v>42739</v>
      </c>
      <c r="D255" s="1">
        <v>0.56999999999999995</v>
      </c>
      <c r="E255" s="3" t="b">
        <f t="shared" si="3"/>
        <v>1</v>
      </c>
    </row>
    <row r="256" spans="1:5" x14ac:dyDescent="0.2">
      <c r="A256" s="22">
        <v>42740</v>
      </c>
      <c r="B256" s="1">
        <v>-0.57999999999999996</v>
      </c>
      <c r="C256" s="2">
        <v>42740</v>
      </c>
      <c r="D256" s="1">
        <v>-0.08</v>
      </c>
      <c r="E256" s="3" t="b">
        <f t="shared" si="3"/>
        <v>1</v>
      </c>
    </row>
    <row r="257" spans="1:5" x14ac:dyDescent="0.2">
      <c r="A257" s="22">
        <v>42741</v>
      </c>
      <c r="B257" s="1">
        <v>-0.59</v>
      </c>
      <c r="C257" s="2">
        <v>42741</v>
      </c>
      <c r="D257" s="1">
        <v>0.35</v>
      </c>
      <c r="E257" s="3" t="b">
        <f t="shared" si="3"/>
        <v>1</v>
      </c>
    </row>
    <row r="258" spans="1:5" x14ac:dyDescent="0.2">
      <c r="A258" s="22">
        <v>42744</v>
      </c>
      <c r="B258" s="1">
        <v>-1.48</v>
      </c>
      <c r="C258" s="2">
        <v>42744</v>
      </c>
      <c r="D258" s="1">
        <v>-0.35</v>
      </c>
      <c r="E258" s="3" t="b">
        <f t="shared" si="3"/>
        <v>1</v>
      </c>
    </row>
    <row r="259" spans="1:5" x14ac:dyDescent="0.2">
      <c r="A259" s="22">
        <v>42745</v>
      </c>
      <c r="B259" s="1">
        <v>2.5499999999999998</v>
      </c>
      <c r="C259" s="2">
        <v>42745</v>
      </c>
      <c r="D259" s="1">
        <v>0</v>
      </c>
      <c r="E259" s="3" t="b">
        <f t="shared" ref="E259:E322" si="4">EXACT(A259,C259)</f>
        <v>1</v>
      </c>
    </row>
    <row r="260" spans="1:5" x14ac:dyDescent="0.2">
      <c r="A260" s="22">
        <v>42746</v>
      </c>
      <c r="B260" s="1">
        <v>0.44</v>
      </c>
      <c r="C260" s="2">
        <v>42746</v>
      </c>
      <c r="D260" s="1">
        <v>0.28000000000000003</v>
      </c>
      <c r="E260" s="3" t="b">
        <f t="shared" si="4"/>
        <v>1</v>
      </c>
    </row>
    <row r="261" spans="1:5" x14ac:dyDescent="0.2">
      <c r="A261" s="22">
        <v>42747</v>
      </c>
      <c r="B261" s="1">
        <v>-0.86999999999999988</v>
      </c>
      <c r="C261" s="2">
        <v>42747</v>
      </c>
      <c r="D261" s="1">
        <v>-0.21</v>
      </c>
      <c r="E261" s="3" t="b">
        <f t="shared" si="4"/>
        <v>1</v>
      </c>
    </row>
    <row r="262" spans="1:5" x14ac:dyDescent="0.2">
      <c r="A262" s="22">
        <v>42748</v>
      </c>
      <c r="B262" s="1">
        <v>0.74</v>
      </c>
      <c r="C262" s="2">
        <v>42748</v>
      </c>
      <c r="D262" s="1">
        <v>0.18</v>
      </c>
      <c r="E262" s="3" t="b">
        <f t="shared" si="4"/>
        <v>1</v>
      </c>
    </row>
    <row r="263" spans="1:5" x14ac:dyDescent="0.2">
      <c r="A263" s="22">
        <v>42752</v>
      </c>
      <c r="B263" s="1">
        <v>-1.02</v>
      </c>
      <c r="C263" s="2">
        <v>42752</v>
      </c>
      <c r="D263" s="1">
        <v>-0.3</v>
      </c>
      <c r="E263" s="3" t="b">
        <f t="shared" si="4"/>
        <v>1</v>
      </c>
    </row>
    <row r="264" spans="1:5" x14ac:dyDescent="0.2">
      <c r="A264" s="22">
        <v>42753</v>
      </c>
      <c r="B264" s="1">
        <v>-0.28999999999999998</v>
      </c>
      <c r="C264" s="2">
        <v>42753</v>
      </c>
      <c r="D264" s="1">
        <v>0.18</v>
      </c>
      <c r="E264" s="3" t="b">
        <f t="shared" si="4"/>
        <v>1</v>
      </c>
    </row>
    <row r="265" spans="1:5" x14ac:dyDescent="0.2">
      <c r="A265" s="22">
        <v>42754</v>
      </c>
      <c r="B265" s="1">
        <v>0.3</v>
      </c>
      <c r="C265" s="2">
        <v>42754</v>
      </c>
      <c r="D265" s="1">
        <v>-0.36</v>
      </c>
      <c r="E265" s="3" t="b">
        <f t="shared" si="4"/>
        <v>1</v>
      </c>
    </row>
    <row r="266" spans="1:5" x14ac:dyDescent="0.2">
      <c r="A266" s="22">
        <v>42755</v>
      </c>
      <c r="B266" s="1">
        <v>1.18</v>
      </c>
      <c r="C266" s="2">
        <v>42755</v>
      </c>
      <c r="D266" s="1">
        <v>0.34</v>
      </c>
      <c r="E266" s="3" t="b">
        <f t="shared" si="4"/>
        <v>1</v>
      </c>
    </row>
    <row r="267" spans="1:5" x14ac:dyDescent="0.2">
      <c r="A267" s="22">
        <v>42758</v>
      </c>
      <c r="B267" s="1">
        <v>-0.57999999999999996</v>
      </c>
      <c r="C267" s="2">
        <v>42758</v>
      </c>
      <c r="D267" s="1">
        <v>-0.27</v>
      </c>
      <c r="E267" s="3" t="b">
        <f t="shared" si="4"/>
        <v>1</v>
      </c>
    </row>
    <row r="268" spans="1:5" x14ac:dyDescent="0.2">
      <c r="A268" s="22">
        <v>42759</v>
      </c>
      <c r="B268" s="1">
        <v>0.59</v>
      </c>
      <c r="C268" s="2">
        <v>42759</v>
      </c>
      <c r="D268" s="1">
        <v>0.66</v>
      </c>
      <c r="E268" s="3" t="b">
        <f t="shared" si="4"/>
        <v>1</v>
      </c>
    </row>
    <row r="269" spans="1:5" x14ac:dyDescent="0.2">
      <c r="A269" s="22">
        <v>42760</v>
      </c>
      <c r="B269" s="1">
        <v>-0.44</v>
      </c>
      <c r="C269" s="2">
        <v>42760</v>
      </c>
      <c r="D269" s="1">
        <v>0.8</v>
      </c>
      <c r="E269" s="3" t="b">
        <f t="shared" si="4"/>
        <v>1</v>
      </c>
    </row>
    <row r="270" spans="1:5" x14ac:dyDescent="0.2">
      <c r="A270" s="22">
        <v>42761</v>
      </c>
      <c r="B270" s="1">
        <v>0.28999999999999998</v>
      </c>
      <c r="C270" s="2">
        <v>42761</v>
      </c>
      <c r="D270" s="1">
        <v>-7.0000000000000007E-2</v>
      </c>
      <c r="E270" s="3" t="b">
        <f t="shared" si="4"/>
        <v>1</v>
      </c>
    </row>
    <row r="271" spans="1:5" x14ac:dyDescent="0.2">
      <c r="A271" s="22">
        <v>42762</v>
      </c>
      <c r="B271" s="1">
        <v>-0.73</v>
      </c>
      <c r="C271" s="2">
        <v>42762</v>
      </c>
      <c r="D271" s="1">
        <v>-0.09</v>
      </c>
      <c r="E271" s="3" t="b">
        <f t="shared" si="4"/>
        <v>1</v>
      </c>
    </row>
    <row r="272" spans="1:5" x14ac:dyDescent="0.2">
      <c r="A272" s="22">
        <v>42765</v>
      </c>
      <c r="B272" s="1">
        <v>0.44</v>
      </c>
      <c r="C272" s="2">
        <v>42765</v>
      </c>
      <c r="D272" s="1">
        <v>-0.6</v>
      </c>
      <c r="E272" s="3" t="b">
        <f t="shared" si="4"/>
        <v>1</v>
      </c>
    </row>
    <row r="273" spans="1:5" x14ac:dyDescent="0.2">
      <c r="A273" s="22">
        <v>42766</v>
      </c>
      <c r="B273" s="1">
        <v>-1.17</v>
      </c>
      <c r="C273" s="2">
        <v>42766</v>
      </c>
      <c r="D273" s="1">
        <v>-0.09</v>
      </c>
      <c r="E273" s="3" t="b">
        <f t="shared" si="4"/>
        <v>1</v>
      </c>
    </row>
    <row r="274" spans="1:5" x14ac:dyDescent="0.2">
      <c r="A274" s="22">
        <v>42767</v>
      </c>
      <c r="B274" s="1">
        <v>-2.2200000000000002</v>
      </c>
      <c r="C274" s="2">
        <v>42767</v>
      </c>
      <c r="D274" s="1">
        <v>0.03</v>
      </c>
      <c r="E274" s="3" t="b">
        <f t="shared" si="4"/>
        <v>1</v>
      </c>
    </row>
    <row r="275" spans="1:5" x14ac:dyDescent="0.2">
      <c r="A275" s="22">
        <v>42768</v>
      </c>
      <c r="B275" s="1">
        <v>0.15</v>
      </c>
      <c r="C275" s="2">
        <v>42768</v>
      </c>
      <c r="D275" s="1">
        <v>0.06</v>
      </c>
      <c r="E275" s="3" t="b">
        <f t="shared" si="4"/>
        <v>1</v>
      </c>
    </row>
    <row r="276" spans="1:5" x14ac:dyDescent="0.2">
      <c r="A276" s="22">
        <v>42769</v>
      </c>
      <c r="B276" s="1">
        <v>-0.44999999999999996</v>
      </c>
      <c r="C276" s="2">
        <v>42769</v>
      </c>
      <c r="D276" s="1">
        <v>0.73</v>
      </c>
      <c r="E276" s="3" t="b">
        <f t="shared" si="4"/>
        <v>1</v>
      </c>
    </row>
    <row r="277" spans="1:5" x14ac:dyDescent="0.2">
      <c r="A277" s="22">
        <v>42772</v>
      </c>
      <c r="B277" s="1">
        <v>-0.76</v>
      </c>
      <c r="C277" s="2">
        <v>42772</v>
      </c>
      <c r="D277" s="1">
        <v>-0.21</v>
      </c>
      <c r="E277" s="3" t="b">
        <f t="shared" si="4"/>
        <v>1</v>
      </c>
    </row>
    <row r="278" spans="1:5" x14ac:dyDescent="0.2">
      <c r="A278" s="22">
        <v>42773</v>
      </c>
      <c r="B278" s="1">
        <v>-0.45999999999999996</v>
      </c>
      <c r="C278" s="2">
        <v>42773</v>
      </c>
      <c r="D278" s="1">
        <v>0.02</v>
      </c>
      <c r="E278" s="3" t="b">
        <f t="shared" si="4"/>
        <v>1</v>
      </c>
    </row>
    <row r="279" spans="1:5" x14ac:dyDescent="0.2">
      <c r="A279" s="22">
        <v>42774</v>
      </c>
      <c r="B279" s="1">
        <v>-4.46</v>
      </c>
      <c r="C279" s="2">
        <v>42774</v>
      </c>
      <c r="D279" s="1">
        <v>7.0000000000000007E-2</v>
      </c>
      <c r="E279" s="3" t="b">
        <f t="shared" si="4"/>
        <v>1</v>
      </c>
    </row>
    <row r="280" spans="1:5" x14ac:dyDescent="0.2">
      <c r="A280" s="22">
        <v>42775</v>
      </c>
      <c r="B280" s="1">
        <v>-0.16</v>
      </c>
      <c r="C280" s="2">
        <v>42775</v>
      </c>
      <c r="D280" s="1">
        <v>0.57999999999999996</v>
      </c>
      <c r="E280" s="3" t="b">
        <f t="shared" si="4"/>
        <v>1</v>
      </c>
    </row>
    <row r="281" spans="1:5" x14ac:dyDescent="0.2">
      <c r="A281" s="22">
        <v>42776</v>
      </c>
      <c r="B281" s="1">
        <v>1.1299999999999999</v>
      </c>
      <c r="C281" s="2">
        <v>42776</v>
      </c>
      <c r="D281" s="1">
        <v>0.36</v>
      </c>
      <c r="E281" s="3" t="b">
        <f t="shared" si="4"/>
        <v>1</v>
      </c>
    </row>
    <row r="282" spans="1:5" x14ac:dyDescent="0.2">
      <c r="A282" s="22">
        <v>42779</v>
      </c>
      <c r="B282" s="1">
        <v>0</v>
      </c>
      <c r="C282" s="2">
        <v>42779</v>
      </c>
      <c r="D282" s="1">
        <v>0.52</v>
      </c>
      <c r="E282" s="3" t="b">
        <f t="shared" si="4"/>
        <v>1</v>
      </c>
    </row>
    <row r="283" spans="1:5" x14ac:dyDescent="0.2">
      <c r="A283" s="22">
        <v>42780</v>
      </c>
      <c r="B283" s="1">
        <v>0.16</v>
      </c>
      <c r="C283" s="2">
        <v>42780</v>
      </c>
      <c r="D283" s="1">
        <v>0.4</v>
      </c>
      <c r="E283" s="3" t="b">
        <f t="shared" si="4"/>
        <v>1</v>
      </c>
    </row>
    <row r="284" spans="1:5" x14ac:dyDescent="0.2">
      <c r="A284" s="22">
        <v>42781</v>
      </c>
      <c r="B284" s="1">
        <v>0.32</v>
      </c>
      <c r="C284" s="2">
        <v>42781</v>
      </c>
      <c r="D284" s="1">
        <v>0.5</v>
      </c>
      <c r="E284" s="3" t="b">
        <f t="shared" si="4"/>
        <v>1</v>
      </c>
    </row>
    <row r="285" spans="1:5" x14ac:dyDescent="0.2">
      <c r="A285" s="22">
        <v>42782</v>
      </c>
      <c r="B285" s="1">
        <v>-0.79</v>
      </c>
      <c r="C285" s="2">
        <v>42782</v>
      </c>
      <c r="D285" s="1">
        <v>-0.09</v>
      </c>
      <c r="E285" s="3" t="b">
        <f t="shared" si="4"/>
        <v>1</v>
      </c>
    </row>
    <row r="286" spans="1:5" x14ac:dyDescent="0.2">
      <c r="A286" s="22">
        <v>42783</v>
      </c>
      <c r="B286" s="1">
        <v>-0.16</v>
      </c>
      <c r="C286" s="2">
        <v>42783</v>
      </c>
      <c r="D286" s="1">
        <v>0.17</v>
      </c>
      <c r="E286" s="3" t="b">
        <f t="shared" si="4"/>
        <v>1</v>
      </c>
    </row>
    <row r="287" spans="1:5" x14ac:dyDescent="0.2">
      <c r="A287" s="22">
        <v>42787</v>
      </c>
      <c r="B287" s="1">
        <v>-1.1199999999999999</v>
      </c>
      <c r="C287" s="2">
        <v>42787</v>
      </c>
      <c r="D287" s="1">
        <v>0.6</v>
      </c>
      <c r="E287" s="3" t="b">
        <f t="shared" si="4"/>
        <v>1</v>
      </c>
    </row>
    <row r="288" spans="1:5" x14ac:dyDescent="0.2">
      <c r="A288" s="22">
        <v>42788</v>
      </c>
      <c r="B288" s="1">
        <v>1.6199999999999999</v>
      </c>
      <c r="C288" s="2">
        <v>42788</v>
      </c>
      <c r="D288" s="1">
        <v>-0.11</v>
      </c>
      <c r="E288" s="3" t="b">
        <f t="shared" si="4"/>
        <v>1</v>
      </c>
    </row>
    <row r="289" spans="1:5" x14ac:dyDescent="0.2">
      <c r="A289" s="22">
        <v>42789</v>
      </c>
      <c r="B289" s="1">
        <v>0</v>
      </c>
      <c r="C289" s="2">
        <v>42789</v>
      </c>
      <c r="D289" s="1">
        <v>0.04</v>
      </c>
      <c r="E289" s="3" t="b">
        <f t="shared" si="4"/>
        <v>1</v>
      </c>
    </row>
    <row r="290" spans="1:5" x14ac:dyDescent="0.2">
      <c r="A290" s="22">
        <v>42790</v>
      </c>
      <c r="B290" s="1">
        <v>0.16</v>
      </c>
      <c r="C290" s="2">
        <v>42790</v>
      </c>
      <c r="D290" s="1">
        <v>0.15</v>
      </c>
      <c r="E290" s="3" t="b">
        <f t="shared" si="4"/>
        <v>1</v>
      </c>
    </row>
    <row r="291" spans="1:5" x14ac:dyDescent="0.2">
      <c r="A291" s="22">
        <v>42793</v>
      </c>
      <c r="B291" s="1">
        <v>0.16</v>
      </c>
      <c r="C291" s="2">
        <v>42793</v>
      </c>
      <c r="D291" s="1">
        <v>0.1</v>
      </c>
      <c r="E291" s="3" t="b">
        <f t="shared" si="4"/>
        <v>1</v>
      </c>
    </row>
    <row r="292" spans="1:5" x14ac:dyDescent="0.2">
      <c r="A292" s="22">
        <v>42794</v>
      </c>
      <c r="B292" s="1">
        <v>-0.32</v>
      </c>
      <c r="C292" s="2">
        <v>42794</v>
      </c>
      <c r="D292" s="1">
        <v>-0.26</v>
      </c>
      <c r="E292" s="3" t="b">
        <f t="shared" si="4"/>
        <v>1</v>
      </c>
    </row>
    <row r="293" spans="1:5" x14ac:dyDescent="0.2">
      <c r="A293" s="22">
        <v>42795</v>
      </c>
      <c r="B293" s="1">
        <v>-3.0300000000000002</v>
      </c>
      <c r="C293" s="2">
        <v>42795</v>
      </c>
      <c r="D293" s="1">
        <v>1.37</v>
      </c>
      <c r="E293" s="3" t="b">
        <f t="shared" si="4"/>
        <v>1</v>
      </c>
    </row>
    <row r="294" spans="1:5" x14ac:dyDescent="0.2">
      <c r="A294" s="22">
        <v>42796</v>
      </c>
      <c r="B294" s="1">
        <v>-2.1399999999999997</v>
      </c>
      <c r="C294" s="2">
        <v>42796</v>
      </c>
      <c r="D294" s="1">
        <v>-0.59</v>
      </c>
      <c r="E294" s="3" t="b">
        <f t="shared" si="4"/>
        <v>1</v>
      </c>
    </row>
    <row r="295" spans="1:5" x14ac:dyDescent="0.2">
      <c r="A295" s="22">
        <v>42797</v>
      </c>
      <c r="B295" s="1">
        <v>-1.18</v>
      </c>
      <c r="C295" s="2">
        <v>42797</v>
      </c>
      <c r="D295" s="1">
        <v>0.05</v>
      </c>
      <c r="E295" s="3" t="b">
        <f t="shared" si="4"/>
        <v>1</v>
      </c>
    </row>
    <row r="296" spans="1:5" x14ac:dyDescent="0.2">
      <c r="A296" s="22">
        <v>42800</v>
      </c>
      <c r="B296" s="1">
        <v>-0.33999999999999997</v>
      </c>
      <c r="C296" s="2">
        <v>42800</v>
      </c>
      <c r="D296" s="1">
        <v>-0.33</v>
      </c>
      <c r="E296" s="3" t="b">
        <f t="shared" si="4"/>
        <v>1</v>
      </c>
    </row>
    <row r="297" spans="1:5" x14ac:dyDescent="0.2">
      <c r="A297" s="22">
        <v>42801</v>
      </c>
      <c r="B297" s="1">
        <v>0.51</v>
      </c>
      <c r="C297" s="2">
        <v>42801</v>
      </c>
      <c r="D297" s="1">
        <v>-0.28999999999999998</v>
      </c>
      <c r="E297" s="3" t="b">
        <f t="shared" si="4"/>
        <v>1</v>
      </c>
    </row>
    <row r="298" spans="1:5" x14ac:dyDescent="0.2">
      <c r="A298" s="22">
        <v>42802</v>
      </c>
      <c r="B298" s="1">
        <v>0.33999999999999997</v>
      </c>
      <c r="C298" s="2">
        <v>42802</v>
      </c>
      <c r="D298" s="1">
        <v>-0.23</v>
      </c>
      <c r="E298" s="3" t="b">
        <f t="shared" si="4"/>
        <v>1</v>
      </c>
    </row>
    <row r="299" spans="1:5" x14ac:dyDescent="0.2">
      <c r="A299" s="22">
        <v>42803</v>
      </c>
      <c r="B299" s="1">
        <v>0</v>
      </c>
      <c r="C299" s="2">
        <v>42803</v>
      </c>
      <c r="D299" s="1">
        <v>0.08</v>
      </c>
      <c r="E299" s="3" t="b">
        <f t="shared" si="4"/>
        <v>1</v>
      </c>
    </row>
    <row r="300" spans="1:5" x14ac:dyDescent="0.2">
      <c r="A300" s="22">
        <v>42804</v>
      </c>
      <c r="B300" s="1">
        <v>2.0299999999999998</v>
      </c>
      <c r="C300" s="2">
        <v>42804</v>
      </c>
      <c r="D300" s="1">
        <v>0.33</v>
      </c>
      <c r="E300" s="3" t="b">
        <f t="shared" si="4"/>
        <v>1</v>
      </c>
    </row>
    <row r="301" spans="1:5" x14ac:dyDescent="0.2">
      <c r="A301" s="22">
        <v>42807</v>
      </c>
      <c r="B301" s="1">
        <v>0.83</v>
      </c>
      <c r="C301" s="2">
        <v>42807</v>
      </c>
      <c r="D301" s="1">
        <v>0.04</v>
      </c>
      <c r="E301" s="3" t="b">
        <f t="shared" si="4"/>
        <v>1</v>
      </c>
    </row>
    <row r="302" spans="1:5" x14ac:dyDescent="0.2">
      <c r="A302" s="22">
        <v>42808</v>
      </c>
      <c r="B302" s="1">
        <v>0.49</v>
      </c>
      <c r="C302" s="2">
        <v>42808</v>
      </c>
      <c r="D302" s="1">
        <v>-0.34</v>
      </c>
      <c r="E302" s="3" t="b">
        <f t="shared" si="4"/>
        <v>1</v>
      </c>
    </row>
    <row r="303" spans="1:5" x14ac:dyDescent="0.2">
      <c r="A303" s="22">
        <v>42809</v>
      </c>
      <c r="B303" s="1">
        <v>-1.47</v>
      </c>
      <c r="C303" s="2">
        <v>42809</v>
      </c>
      <c r="D303" s="1">
        <v>0.84</v>
      </c>
      <c r="E303" s="3" t="b">
        <f t="shared" si="4"/>
        <v>1</v>
      </c>
    </row>
    <row r="304" spans="1:5" x14ac:dyDescent="0.2">
      <c r="A304" s="22">
        <v>42810</v>
      </c>
      <c r="B304" s="1">
        <v>0.33</v>
      </c>
      <c r="C304" s="2">
        <v>42810</v>
      </c>
      <c r="D304" s="1">
        <v>-0.16</v>
      </c>
      <c r="E304" s="3" t="b">
        <f t="shared" si="4"/>
        <v>1</v>
      </c>
    </row>
    <row r="305" spans="1:5" x14ac:dyDescent="0.2">
      <c r="A305" s="22">
        <v>42811</v>
      </c>
      <c r="B305" s="1">
        <v>1.32</v>
      </c>
      <c r="C305" s="2">
        <v>42811</v>
      </c>
      <c r="D305" s="1">
        <v>-0.13</v>
      </c>
      <c r="E305" s="3" t="b">
        <f t="shared" si="4"/>
        <v>1</v>
      </c>
    </row>
    <row r="306" spans="1:5" x14ac:dyDescent="0.2">
      <c r="A306" s="22">
        <v>42814</v>
      </c>
      <c r="B306" s="1">
        <v>0</v>
      </c>
      <c r="C306" s="2">
        <v>42814</v>
      </c>
      <c r="D306" s="1">
        <v>-0.2</v>
      </c>
      <c r="E306" s="3" t="b">
        <f t="shared" si="4"/>
        <v>1</v>
      </c>
    </row>
    <row r="307" spans="1:5" x14ac:dyDescent="0.2">
      <c r="A307" s="22">
        <v>42815</v>
      </c>
      <c r="B307" s="1">
        <v>-1.47</v>
      </c>
      <c r="C307" s="2">
        <v>42815</v>
      </c>
      <c r="D307" s="1">
        <v>-1.24</v>
      </c>
      <c r="E307" s="3" t="b">
        <f t="shared" si="4"/>
        <v>1</v>
      </c>
    </row>
    <row r="308" spans="1:5" x14ac:dyDescent="0.2">
      <c r="A308" s="22">
        <v>42816</v>
      </c>
      <c r="B308" s="1">
        <v>0.5</v>
      </c>
      <c r="C308" s="2">
        <v>42816</v>
      </c>
      <c r="D308" s="1">
        <v>0.19</v>
      </c>
      <c r="E308" s="3" t="b">
        <f t="shared" si="4"/>
        <v>1</v>
      </c>
    </row>
    <row r="309" spans="1:5" x14ac:dyDescent="0.2">
      <c r="A309" s="22">
        <v>42817</v>
      </c>
      <c r="B309" s="1">
        <v>-0.33</v>
      </c>
      <c r="C309" s="2">
        <v>42817</v>
      </c>
      <c r="D309" s="1">
        <v>-0.11</v>
      </c>
      <c r="E309" s="3" t="b">
        <f t="shared" si="4"/>
        <v>1</v>
      </c>
    </row>
    <row r="310" spans="1:5" x14ac:dyDescent="0.2">
      <c r="A310" s="22">
        <v>42818</v>
      </c>
      <c r="B310" s="1">
        <v>2.15</v>
      </c>
      <c r="C310" s="2">
        <v>42818</v>
      </c>
      <c r="D310" s="1">
        <v>-0.08</v>
      </c>
      <c r="E310" s="3" t="b">
        <f t="shared" si="4"/>
        <v>1</v>
      </c>
    </row>
    <row r="311" spans="1:5" x14ac:dyDescent="0.2">
      <c r="A311" s="22">
        <v>42821</v>
      </c>
      <c r="B311" s="1">
        <v>-0.16</v>
      </c>
      <c r="C311" s="2">
        <v>42821</v>
      </c>
      <c r="D311" s="1">
        <v>-0.1</v>
      </c>
      <c r="E311" s="3" t="b">
        <f t="shared" si="4"/>
        <v>1</v>
      </c>
    </row>
    <row r="312" spans="1:5" x14ac:dyDescent="0.2">
      <c r="A312" s="22">
        <v>42822</v>
      </c>
      <c r="B312" s="1">
        <v>-0.80999999999999994</v>
      </c>
      <c r="C312" s="2">
        <v>42822</v>
      </c>
      <c r="D312" s="1">
        <v>0.73</v>
      </c>
      <c r="E312" s="3" t="b">
        <f t="shared" si="4"/>
        <v>1</v>
      </c>
    </row>
    <row r="313" spans="1:5" x14ac:dyDescent="0.2">
      <c r="A313" s="22">
        <v>42823</v>
      </c>
      <c r="B313" s="1">
        <v>1.31</v>
      </c>
      <c r="C313" s="2">
        <v>42823</v>
      </c>
      <c r="D313" s="1">
        <v>0.11</v>
      </c>
      <c r="E313" s="3" t="b">
        <f t="shared" si="4"/>
        <v>1</v>
      </c>
    </row>
    <row r="314" spans="1:5" x14ac:dyDescent="0.2">
      <c r="A314" s="22">
        <v>42824</v>
      </c>
      <c r="B314" s="1">
        <v>0.65</v>
      </c>
      <c r="C314" s="2">
        <v>42824</v>
      </c>
      <c r="D314" s="1">
        <v>0.28999999999999998</v>
      </c>
      <c r="E314" s="3" t="b">
        <f t="shared" si="4"/>
        <v>1</v>
      </c>
    </row>
    <row r="315" spans="1:5" x14ac:dyDescent="0.2">
      <c r="A315" s="22">
        <v>42825</v>
      </c>
      <c r="B315" s="1">
        <v>0.96</v>
      </c>
      <c r="C315" s="2">
        <v>42825</v>
      </c>
      <c r="D315" s="1">
        <v>-0.23</v>
      </c>
      <c r="E315" s="3" t="b">
        <f t="shared" si="4"/>
        <v>1</v>
      </c>
    </row>
    <row r="316" spans="1:5" x14ac:dyDescent="0.2">
      <c r="A316" s="22">
        <v>42828</v>
      </c>
      <c r="B316" s="1">
        <v>1.27</v>
      </c>
      <c r="C316" s="2">
        <v>42828</v>
      </c>
      <c r="D316" s="1">
        <v>-0.16</v>
      </c>
      <c r="E316" s="3" t="b">
        <f t="shared" si="4"/>
        <v>1</v>
      </c>
    </row>
    <row r="317" spans="1:5" x14ac:dyDescent="0.2">
      <c r="A317" s="22">
        <v>42829</v>
      </c>
      <c r="B317" s="1">
        <v>-0.94000000000000006</v>
      </c>
      <c r="C317" s="2">
        <v>42829</v>
      </c>
      <c r="D317" s="1">
        <v>0.06</v>
      </c>
      <c r="E317" s="3" t="b">
        <f t="shared" si="4"/>
        <v>1</v>
      </c>
    </row>
    <row r="318" spans="1:5" x14ac:dyDescent="0.2">
      <c r="A318" s="22">
        <v>42830</v>
      </c>
      <c r="B318" s="1">
        <v>-1.7399999999999998</v>
      </c>
      <c r="C318" s="2">
        <v>42830</v>
      </c>
      <c r="D318" s="1">
        <v>-0.31</v>
      </c>
      <c r="E318" s="3" t="b">
        <f t="shared" si="4"/>
        <v>1</v>
      </c>
    </row>
    <row r="319" spans="1:5" x14ac:dyDescent="0.2">
      <c r="A319" s="22">
        <v>42831</v>
      </c>
      <c r="B319" s="1">
        <v>-7.870000000000001</v>
      </c>
      <c r="C319" s="2">
        <v>42831</v>
      </c>
      <c r="D319" s="1">
        <v>0.19</v>
      </c>
      <c r="E319" s="3" t="b">
        <f t="shared" si="4"/>
        <v>1</v>
      </c>
    </row>
    <row r="320" spans="1:5" x14ac:dyDescent="0.2">
      <c r="A320" s="22">
        <v>42832</v>
      </c>
      <c r="B320" s="1">
        <v>-1.44</v>
      </c>
      <c r="C320" s="2">
        <v>42832</v>
      </c>
      <c r="D320" s="1">
        <v>-0.08</v>
      </c>
      <c r="E320" s="3" t="b">
        <f t="shared" si="4"/>
        <v>1</v>
      </c>
    </row>
    <row r="321" spans="1:5" x14ac:dyDescent="0.2">
      <c r="A321" s="22">
        <v>42835</v>
      </c>
      <c r="B321" s="1">
        <v>0.96</v>
      </c>
      <c r="C321" s="2">
        <v>42835</v>
      </c>
      <c r="D321" s="1">
        <v>7.0000000000000007E-2</v>
      </c>
      <c r="E321" s="3" t="b">
        <f t="shared" si="4"/>
        <v>1</v>
      </c>
    </row>
    <row r="322" spans="1:5" x14ac:dyDescent="0.2">
      <c r="A322" s="22">
        <v>42836</v>
      </c>
      <c r="B322" s="1">
        <v>0.18</v>
      </c>
      <c r="C322" s="2">
        <v>42836</v>
      </c>
      <c r="D322" s="1">
        <v>-0.14000000000000001</v>
      </c>
      <c r="E322" s="3" t="b">
        <f t="shared" si="4"/>
        <v>1</v>
      </c>
    </row>
    <row r="323" spans="1:5" x14ac:dyDescent="0.2">
      <c r="A323" s="22">
        <v>42837</v>
      </c>
      <c r="B323" s="1">
        <v>-1.3</v>
      </c>
      <c r="C323" s="2">
        <v>42837</v>
      </c>
      <c r="D323" s="1">
        <v>-0.38</v>
      </c>
      <c r="E323" s="3" t="b">
        <f t="shared" ref="E323:E386" si="5">EXACT(A323,C323)</f>
        <v>1</v>
      </c>
    </row>
    <row r="324" spans="1:5" x14ac:dyDescent="0.2">
      <c r="A324" s="22">
        <v>42838</v>
      </c>
      <c r="B324" s="1">
        <v>-0.32</v>
      </c>
      <c r="C324" s="2">
        <v>42838</v>
      </c>
      <c r="D324" s="1">
        <v>-0.68</v>
      </c>
      <c r="E324" s="3" t="b">
        <f t="shared" si="5"/>
        <v>1</v>
      </c>
    </row>
    <row r="325" spans="1:5" x14ac:dyDescent="0.2">
      <c r="A325" s="22">
        <v>42842</v>
      </c>
      <c r="B325" s="1">
        <v>1.6400000000000001</v>
      </c>
      <c r="C325" s="2">
        <v>42842</v>
      </c>
      <c r="D325" s="1">
        <v>0.86</v>
      </c>
      <c r="E325" s="3" t="b">
        <f t="shared" si="5"/>
        <v>1</v>
      </c>
    </row>
    <row r="326" spans="1:5" x14ac:dyDescent="0.2">
      <c r="A326" s="22">
        <v>42843</v>
      </c>
      <c r="B326" s="1">
        <v>-0.63</v>
      </c>
      <c r="C326" s="2">
        <v>42843</v>
      </c>
      <c r="D326" s="1">
        <v>-0.28999999999999998</v>
      </c>
      <c r="E326" s="3" t="b">
        <f t="shared" si="5"/>
        <v>1</v>
      </c>
    </row>
    <row r="327" spans="1:5" x14ac:dyDescent="0.2">
      <c r="A327" s="22">
        <v>42844</v>
      </c>
      <c r="B327" s="1">
        <v>-0.35000000000000003</v>
      </c>
      <c r="C327" s="2">
        <v>42844</v>
      </c>
      <c r="D327" s="1">
        <v>-0.17</v>
      </c>
      <c r="E327" s="3" t="b">
        <f t="shared" si="5"/>
        <v>1</v>
      </c>
    </row>
    <row r="328" spans="1:5" x14ac:dyDescent="0.2">
      <c r="A328" s="22">
        <v>42845</v>
      </c>
      <c r="B328" s="1">
        <v>1.81</v>
      </c>
      <c r="C328" s="2">
        <v>42845</v>
      </c>
      <c r="D328" s="1">
        <v>0.76</v>
      </c>
      <c r="E328" s="3" t="b">
        <f t="shared" si="5"/>
        <v>1</v>
      </c>
    </row>
    <row r="329" spans="1:5" x14ac:dyDescent="0.2">
      <c r="A329" s="22">
        <v>42846</v>
      </c>
      <c r="B329" s="1">
        <v>-0.13999999999999999</v>
      </c>
      <c r="C329" s="2">
        <v>42846</v>
      </c>
      <c r="D329" s="1">
        <v>-0.3</v>
      </c>
      <c r="E329" s="3" t="b">
        <f t="shared" si="5"/>
        <v>1</v>
      </c>
    </row>
    <row r="330" spans="1:5" x14ac:dyDescent="0.2">
      <c r="A330" s="22">
        <v>42849</v>
      </c>
      <c r="B330" s="1">
        <v>-0.66</v>
      </c>
      <c r="C330" s="2">
        <v>42849</v>
      </c>
      <c r="D330" s="1">
        <v>1.08</v>
      </c>
      <c r="E330" s="3" t="b">
        <f t="shared" si="5"/>
        <v>1</v>
      </c>
    </row>
    <row r="331" spans="1:5" x14ac:dyDescent="0.2">
      <c r="A331" s="22">
        <v>42850</v>
      </c>
      <c r="B331" s="1">
        <v>0.98</v>
      </c>
      <c r="C331" s="2">
        <v>42850</v>
      </c>
      <c r="D331" s="1">
        <v>0.61</v>
      </c>
      <c r="E331" s="3" t="b">
        <f t="shared" si="5"/>
        <v>1</v>
      </c>
    </row>
    <row r="332" spans="1:5" x14ac:dyDescent="0.2">
      <c r="A332" s="22">
        <v>42851</v>
      </c>
      <c r="B332" s="1">
        <v>0.63</v>
      </c>
      <c r="C332" s="2">
        <v>42851</v>
      </c>
      <c r="D332" s="1">
        <v>-0.05</v>
      </c>
      <c r="E332" s="3" t="b">
        <f t="shared" si="5"/>
        <v>1</v>
      </c>
    </row>
    <row r="333" spans="1:5" x14ac:dyDescent="0.2">
      <c r="A333" s="22">
        <v>42852</v>
      </c>
      <c r="B333" s="1">
        <v>-1.59</v>
      </c>
      <c r="C333" s="2">
        <v>42852</v>
      </c>
      <c r="D333" s="1">
        <v>0.06</v>
      </c>
      <c r="E333" s="3" t="b">
        <f t="shared" si="5"/>
        <v>1</v>
      </c>
    </row>
    <row r="334" spans="1:5" x14ac:dyDescent="0.2">
      <c r="A334" s="22">
        <v>42853</v>
      </c>
      <c r="B334" s="1">
        <v>-1.3</v>
      </c>
      <c r="C334" s="2">
        <v>42853</v>
      </c>
      <c r="D334" s="1">
        <v>-0.19</v>
      </c>
      <c r="E334" s="3" t="b">
        <f t="shared" si="5"/>
        <v>1</v>
      </c>
    </row>
    <row r="335" spans="1:5" x14ac:dyDescent="0.2">
      <c r="A335" s="22">
        <v>42856</v>
      </c>
      <c r="B335" s="1">
        <v>-1.6400000000000001</v>
      </c>
      <c r="C335" s="2">
        <v>42856</v>
      </c>
      <c r="D335" s="1">
        <v>0.17</v>
      </c>
      <c r="E335" s="3" t="b">
        <f t="shared" si="5"/>
        <v>1</v>
      </c>
    </row>
    <row r="336" spans="1:5" x14ac:dyDescent="0.2">
      <c r="A336" s="22">
        <v>42857</v>
      </c>
      <c r="B336" s="1">
        <v>0.83</v>
      </c>
      <c r="C336" s="2">
        <v>42857</v>
      </c>
      <c r="D336" s="1">
        <v>0.12</v>
      </c>
      <c r="E336" s="3" t="b">
        <f t="shared" si="5"/>
        <v>1</v>
      </c>
    </row>
    <row r="337" spans="1:5" x14ac:dyDescent="0.2">
      <c r="A337" s="22">
        <v>42858</v>
      </c>
      <c r="B337" s="1">
        <v>0.13999999999999999</v>
      </c>
      <c r="C337" s="2">
        <v>42858</v>
      </c>
      <c r="D337" s="1">
        <v>-0.13</v>
      </c>
      <c r="E337" s="3" t="b">
        <f t="shared" si="5"/>
        <v>1</v>
      </c>
    </row>
    <row r="338" spans="1:5" x14ac:dyDescent="0.2">
      <c r="A338" s="22">
        <v>42859</v>
      </c>
      <c r="B338" s="1">
        <v>-2.29</v>
      </c>
      <c r="C338" s="2">
        <v>42859</v>
      </c>
      <c r="D338" s="1">
        <v>0.06</v>
      </c>
      <c r="E338" s="3" t="b">
        <f t="shared" si="5"/>
        <v>1</v>
      </c>
    </row>
    <row r="339" spans="1:5" x14ac:dyDescent="0.2">
      <c r="A339" s="22">
        <v>42860</v>
      </c>
      <c r="B339" s="1">
        <v>-1.03</v>
      </c>
      <c r="C339" s="2">
        <v>42860</v>
      </c>
      <c r="D339" s="1">
        <v>0.41</v>
      </c>
      <c r="E339" s="3" t="b">
        <f t="shared" si="5"/>
        <v>1</v>
      </c>
    </row>
    <row r="340" spans="1:5" x14ac:dyDescent="0.2">
      <c r="A340" s="22">
        <v>42863</v>
      </c>
      <c r="B340" s="1">
        <v>-1.04</v>
      </c>
      <c r="C340" s="2">
        <v>42863</v>
      </c>
      <c r="D340" s="1">
        <v>0</v>
      </c>
      <c r="E340" s="3" t="b">
        <f t="shared" si="5"/>
        <v>1</v>
      </c>
    </row>
    <row r="341" spans="1:5" x14ac:dyDescent="0.2">
      <c r="A341" s="22">
        <v>42864</v>
      </c>
      <c r="B341" s="1">
        <v>0.33999999999999997</v>
      </c>
      <c r="C341" s="2">
        <v>42864</v>
      </c>
      <c r="D341" s="1">
        <v>-0.1</v>
      </c>
      <c r="E341" s="3" t="b">
        <f t="shared" si="5"/>
        <v>1</v>
      </c>
    </row>
    <row r="342" spans="1:5" x14ac:dyDescent="0.2">
      <c r="A342" s="22">
        <v>42865</v>
      </c>
      <c r="B342" s="1">
        <v>-3.2800000000000002</v>
      </c>
      <c r="C342" s="2">
        <v>42865</v>
      </c>
      <c r="D342" s="1">
        <v>0.11</v>
      </c>
      <c r="E342" s="3" t="b">
        <f t="shared" si="5"/>
        <v>1</v>
      </c>
    </row>
    <row r="343" spans="1:5" x14ac:dyDescent="0.2">
      <c r="A343" s="22">
        <v>42866</v>
      </c>
      <c r="B343" s="1">
        <v>-1.6199999999999999</v>
      </c>
      <c r="C343" s="2">
        <v>42866</v>
      </c>
      <c r="D343" s="1">
        <v>-0.22</v>
      </c>
      <c r="E343" s="3" t="b">
        <f t="shared" si="5"/>
        <v>1</v>
      </c>
    </row>
    <row r="344" spans="1:5" x14ac:dyDescent="0.2">
      <c r="A344" s="22">
        <v>42867</v>
      </c>
      <c r="B344" s="1">
        <v>-2.16</v>
      </c>
      <c r="C344" s="2">
        <v>42867</v>
      </c>
      <c r="D344" s="1">
        <v>-0.15</v>
      </c>
      <c r="E344" s="3" t="b">
        <f t="shared" si="5"/>
        <v>1</v>
      </c>
    </row>
    <row r="345" spans="1:5" x14ac:dyDescent="0.2">
      <c r="A345" s="22">
        <v>42870</v>
      </c>
      <c r="B345" s="1">
        <v>-1.68</v>
      </c>
      <c r="C345" s="2">
        <v>42870</v>
      </c>
      <c r="D345" s="1">
        <v>0.48</v>
      </c>
      <c r="E345" s="3" t="b">
        <f t="shared" si="5"/>
        <v>1</v>
      </c>
    </row>
    <row r="346" spans="1:5" x14ac:dyDescent="0.2">
      <c r="A346" s="22">
        <v>42871</v>
      </c>
      <c r="B346" s="1">
        <v>-2.65</v>
      </c>
      <c r="C346" s="2">
        <v>42871</v>
      </c>
      <c r="D346" s="1">
        <v>-7.0000000000000007E-2</v>
      </c>
      <c r="E346" s="3" t="b">
        <f t="shared" si="5"/>
        <v>1</v>
      </c>
    </row>
    <row r="347" spans="1:5" x14ac:dyDescent="0.2">
      <c r="A347" s="22">
        <v>42872</v>
      </c>
      <c r="B347" s="1">
        <v>-4.4799999999999995</v>
      </c>
      <c r="C347" s="2">
        <v>42872</v>
      </c>
      <c r="D347" s="1">
        <v>-1.82</v>
      </c>
      <c r="E347" s="3" t="b">
        <f t="shared" si="5"/>
        <v>1</v>
      </c>
    </row>
    <row r="348" spans="1:5" x14ac:dyDescent="0.2">
      <c r="A348" s="22">
        <v>42873</v>
      </c>
      <c r="B348" s="1">
        <v>-0.38999999999999996</v>
      </c>
      <c r="C348" s="2">
        <v>42873</v>
      </c>
      <c r="D348" s="1">
        <v>0.37</v>
      </c>
      <c r="E348" s="3" t="b">
        <f t="shared" si="5"/>
        <v>1</v>
      </c>
    </row>
    <row r="349" spans="1:5" x14ac:dyDescent="0.2">
      <c r="A349" s="22">
        <v>42874</v>
      </c>
      <c r="B349" s="1">
        <v>3.26</v>
      </c>
      <c r="C349" s="2">
        <v>42874</v>
      </c>
      <c r="D349" s="1">
        <v>0.68</v>
      </c>
      <c r="E349" s="3" t="b">
        <f t="shared" si="5"/>
        <v>1</v>
      </c>
    </row>
    <row r="350" spans="1:5" x14ac:dyDescent="0.2">
      <c r="A350" s="22">
        <v>42877</v>
      </c>
      <c r="B350" s="1">
        <v>-1.1900000000000002</v>
      </c>
      <c r="C350" s="2">
        <v>42877</v>
      </c>
      <c r="D350" s="1">
        <v>0.52</v>
      </c>
      <c r="E350" s="3" t="b">
        <f t="shared" si="5"/>
        <v>1</v>
      </c>
    </row>
    <row r="351" spans="1:5" x14ac:dyDescent="0.2">
      <c r="A351" s="22">
        <v>42878</v>
      </c>
      <c r="B351" s="1">
        <v>-1.38</v>
      </c>
      <c r="C351" s="2">
        <v>42878</v>
      </c>
      <c r="D351" s="1">
        <v>0.18</v>
      </c>
      <c r="E351" s="3" t="b">
        <f t="shared" si="5"/>
        <v>1</v>
      </c>
    </row>
    <row r="352" spans="1:5" x14ac:dyDescent="0.2">
      <c r="A352" s="22">
        <v>42879</v>
      </c>
      <c r="B352" s="1">
        <v>-4.68</v>
      </c>
      <c r="C352" s="2">
        <v>42879</v>
      </c>
      <c r="D352" s="1">
        <v>0.25</v>
      </c>
      <c r="E352" s="3" t="b">
        <f t="shared" si="5"/>
        <v>1</v>
      </c>
    </row>
    <row r="353" spans="1:5" x14ac:dyDescent="0.2">
      <c r="A353" s="22">
        <v>42880</v>
      </c>
      <c r="B353" s="1">
        <v>-0.41000000000000003</v>
      </c>
      <c r="C353" s="2">
        <v>42880</v>
      </c>
      <c r="D353" s="1">
        <v>0.44</v>
      </c>
      <c r="E353" s="3" t="b">
        <f t="shared" si="5"/>
        <v>1</v>
      </c>
    </row>
    <row r="354" spans="1:5" x14ac:dyDescent="0.2">
      <c r="A354" s="22">
        <v>42881</v>
      </c>
      <c r="B354" s="1">
        <v>5.58</v>
      </c>
      <c r="C354" s="2">
        <v>42881</v>
      </c>
      <c r="D354" s="1">
        <v>0.03</v>
      </c>
      <c r="E354" s="3" t="b">
        <f t="shared" si="5"/>
        <v>1</v>
      </c>
    </row>
    <row r="355" spans="1:5" x14ac:dyDescent="0.2">
      <c r="A355" s="22">
        <v>42885</v>
      </c>
      <c r="B355" s="1">
        <v>-5.5</v>
      </c>
      <c r="C355" s="2">
        <v>42885</v>
      </c>
      <c r="D355" s="1">
        <v>-0.12</v>
      </c>
      <c r="E355" s="3" t="b">
        <f t="shared" si="5"/>
        <v>1</v>
      </c>
    </row>
    <row r="356" spans="1:5" x14ac:dyDescent="0.2">
      <c r="A356" s="22">
        <v>42886</v>
      </c>
      <c r="B356" s="1">
        <v>-3.5999999999999996</v>
      </c>
      <c r="C356" s="2">
        <v>42886</v>
      </c>
      <c r="D356" s="1">
        <v>-0.05</v>
      </c>
      <c r="E356" s="3" t="b">
        <f t="shared" si="5"/>
        <v>1</v>
      </c>
    </row>
    <row r="357" spans="1:5" x14ac:dyDescent="0.2">
      <c r="A357" s="22">
        <v>42887</v>
      </c>
      <c r="B357" s="1">
        <v>4.22</v>
      </c>
      <c r="C357" s="2">
        <v>42887</v>
      </c>
      <c r="D357" s="1">
        <v>0.76</v>
      </c>
      <c r="E357" s="3" t="b">
        <f t="shared" si="5"/>
        <v>1</v>
      </c>
    </row>
    <row r="358" spans="1:5" x14ac:dyDescent="0.2">
      <c r="A358" s="22">
        <v>42888</v>
      </c>
      <c r="B358" s="1">
        <v>5.75</v>
      </c>
      <c r="C358" s="2">
        <v>42888</v>
      </c>
      <c r="D358" s="1">
        <v>0.37</v>
      </c>
      <c r="E358" s="3" t="b">
        <f t="shared" si="5"/>
        <v>1</v>
      </c>
    </row>
    <row r="359" spans="1:5" x14ac:dyDescent="0.2">
      <c r="A359" s="22">
        <v>42891</v>
      </c>
      <c r="B359" s="1">
        <v>0.77999999999999992</v>
      </c>
      <c r="C359" s="2">
        <v>42891</v>
      </c>
      <c r="D359" s="1">
        <v>-0.12</v>
      </c>
      <c r="E359" s="3" t="b">
        <f t="shared" si="5"/>
        <v>1</v>
      </c>
    </row>
    <row r="360" spans="1:5" x14ac:dyDescent="0.2">
      <c r="A360" s="22">
        <v>42892</v>
      </c>
      <c r="B360" s="1">
        <v>-2.37</v>
      </c>
      <c r="C360" s="2">
        <v>42892</v>
      </c>
      <c r="D360" s="1">
        <v>-0.28000000000000003</v>
      </c>
      <c r="E360" s="3" t="b">
        <f t="shared" si="5"/>
        <v>1</v>
      </c>
    </row>
    <row r="361" spans="1:5" x14ac:dyDescent="0.2">
      <c r="A361" s="22">
        <v>42893</v>
      </c>
      <c r="B361" s="1">
        <v>-2.65</v>
      </c>
      <c r="C361" s="2">
        <v>42893</v>
      </c>
      <c r="D361" s="1">
        <v>0.16</v>
      </c>
      <c r="E361" s="3" t="b">
        <f t="shared" si="5"/>
        <v>1</v>
      </c>
    </row>
    <row r="362" spans="1:5" x14ac:dyDescent="0.2">
      <c r="A362" s="22">
        <v>42894</v>
      </c>
      <c r="B362" s="1">
        <v>-0.44999999999999996</v>
      </c>
      <c r="C362" s="2">
        <v>42894</v>
      </c>
      <c r="D362" s="1">
        <v>0.03</v>
      </c>
      <c r="E362" s="3" t="b">
        <f t="shared" si="5"/>
        <v>1</v>
      </c>
    </row>
    <row r="363" spans="1:5" x14ac:dyDescent="0.2">
      <c r="A363" s="22">
        <v>42895</v>
      </c>
      <c r="B363" s="1">
        <v>-1.46</v>
      </c>
      <c r="C363" s="2">
        <v>42895</v>
      </c>
      <c r="D363" s="1">
        <v>-0.08</v>
      </c>
      <c r="E363" s="3" t="b">
        <f t="shared" si="5"/>
        <v>1</v>
      </c>
    </row>
    <row r="364" spans="1:5" x14ac:dyDescent="0.2">
      <c r="A364" s="22">
        <v>42898</v>
      </c>
      <c r="B364" s="1">
        <v>0.83</v>
      </c>
      <c r="C364" s="2">
        <v>42898</v>
      </c>
      <c r="D364" s="1">
        <v>-0.1</v>
      </c>
      <c r="E364" s="3" t="b">
        <f t="shared" si="5"/>
        <v>1</v>
      </c>
    </row>
    <row r="365" spans="1:5" x14ac:dyDescent="0.2">
      <c r="A365" s="22">
        <v>42899</v>
      </c>
      <c r="B365" s="1">
        <v>3.2099999999999995</v>
      </c>
      <c r="C365" s="2">
        <v>42899</v>
      </c>
      <c r="D365" s="1">
        <v>0.45</v>
      </c>
      <c r="E365" s="3" t="b">
        <f t="shared" si="5"/>
        <v>1</v>
      </c>
    </row>
    <row r="366" spans="1:5" x14ac:dyDescent="0.2">
      <c r="A366" s="22">
        <v>42900</v>
      </c>
      <c r="B366" s="1">
        <v>-0.22</v>
      </c>
      <c r="C366" s="2">
        <v>42900</v>
      </c>
      <c r="D366" s="1">
        <v>-0.1</v>
      </c>
      <c r="E366" s="3" t="b">
        <f t="shared" si="5"/>
        <v>1</v>
      </c>
    </row>
    <row r="367" spans="1:5" x14ac:dyDescent="0.2">
      <c r="A367" s="22">
        <v>42901</v>
      </c>
      <c r="B367" s="1">
        <v>-0.62</v>
      </c>
      <c r="C367" s="2">
        <v>42901</v>
      </c>
      <c r="D367" s="1">
        <v>-0.22</v>
      </c>
      <c r="E367" s="3" t="b">
        <f t="shared" si="5"/>
        <v>1</v>
      </c>
    </row>
    <row r="368" spans="1:5" x14ac:dyDescent="0.2">
      <c r="A368" s="22">
        <v>42902</v>
      </c>
      <c r="B368" s="1">
        <v>2.5100000000000002</v>
      </c>
      <c r="C368" s="2">
        <v>42902</v>
      </c>
      <c r="D368" s="1">
        <v>0.03</v>
      </c>
      <c r="E368" s="3" t="b">
        <f t="shared" si="5"/>
        <v>1</v>
      </c>
    </row>
    <row r="369" spans="1:5" x14ac:dyDescent="0.2">
      <c r="A369" s="22">
        <v>42905</v>
      </c>
      <c r="B369" s="1">
        <v>0.38999999999999996</v>
      </c>
      <c r="C369" s="2">
        <v>42905</v>
      </c>
      <c r="D369" s="1">
        <v>0.83</v>
      </c>
      <c r="E369" s="3" t="b">
        <f t="shared" si="5"/>
        <v>1</v>
      </c>
    </row>
    <row r="370" spans="1:5" x14ac:dyDescent="0.2">
      <c r="A370" s="22">
        <v>42906</v>
      </c>
      <c r="B370" s="1">
        <v>-4.62</v>
      </c>
      <c r="C370" s="2">
        <v>42906</v>
      </c>
      <c r="D370" s="1">
        <v>-0.67</v>
      </c>
      <c r="E370" s="3" t="b">
        <f t="shared" si="5"/>
        <v>1</v>
      </c>
    </row>
    <row r="371" spans="1:5" x14ac:dyDescent="0.2">
      <c r="A371" s="22">
        <v>42907</v>
      </c>
      <c r="B371" s="1">
        <v>-2.33</v>
      </c>
      <c r="C371" s="2">
        <v>42907</v>
      </c>
      <c r="D371" s="1">
        <v>-0.06</v>
      </c>
      <c r="E371" s="3" t="b">
        <f t="shared" si="5"/>
        <v>1</v>
      </c>
    </row>
    <row r="372" spans="1:5" x14ac:dyDescent="0.2">
      <c r="A372" s="22">
        <v>42908</v>
      </c>
      <c r="B372" s="1">
        <v>0</v>
      </c>
      <c r="C372" s="2">
        <v>42908</v>
      </c>
      <c r="D372" s="1">
        <v>-0.05</v>
      </c>
      <c r="E372" s="3" t="b">
        <f t="shared" si="5"/>
        <v>1</v>
      </c>
    </row>
    <row r="373" spans="1:5" x14ac:dyDescent="0.2">
      <c r="A373" s="22">
        <v>42909</v>
      </c>
      <c r="B373" s="1">
        <v>2.39</v>
      </c>
      <c r="C373" s="2">
        <v>42909</v>
      </c>
      <c r="D373" s="1">
        <v>0.16</v>
      </c>
      <c r="E373" s="3" t="b">
        <f t="shared" si="5"/>
        <v>1</v>
      </c>
    </row>
    <row r="374" spans="1:5" x14ac:dyDescent="0.2">
      <c r="A374" s="22">
        <v>42912</v>
      </c>
      <c r="B374" s="1">
        <v>-0.22999999999999998</v>
      </c>
      <c r="C374" s="2">
        <v>42912</v>
      </c>
      <c r="D374" s="1">
        <v>0.03</v>
      </c>
      <c r="E374" s="3" t="b">
        <f t="shared" si="5"/>
        <v>1</v>
      </c>
    </row>
    <row r="375" spans="1:5" x14ac:dyDescent="0.2">
      <c r="A375" s="22">
        <v>42913</v>
      </c>
      <c r="B375" s="1">
        <v>-0.86999999999999988</v>
      </c>
      <c r="C375" s="2">
        <v>42913</v>
      </c>
      <c r="D375" s="1">
        <v>-0.81</v>
      </c>
      <c r="E375" s="3" t="b">
        <f t="shared" si="5"/>
        <v>1</v>
      </c>
    </row>
    <row r="376" spans="1:5" x14ac:dyDescent="0.2">
      <c r="A376" s="22">
        <v>42914</v>
      </c>
      <c r="B376" s="1">
        <v>2.36</v>
      </c>
      <c r="C376" s="2">
        <v>42914</v>
      </c>
      <c r="D376" s="1">
        <v>0.88</v>
      </c>
      <c r="E376" s="3" t="b">
        <f t="shared" si="5"/>
        <v>1</v>
      </c>
    </row>
    <row r="377" spans="1:5" x14ac:dyDescent="0.2">
      <c r="A377" s="22">
        <v>42915</v>
      </c>
      <c r="B377" s="1">
        <v>-1.04</v>
      </c>
      <c r="C377" s="2">
        <v>42915</v>
      </c>
      <c r="D377" s="1">
        <v>-0.86</v>
      </c>
      <c r="E377" s="3" t="b">
        <f t="shared" si="5"/>
        <v>1</v>
      </c>
    </row>
    <row r="378" spans="1:5" x14ac:dyDescent="0.2">
      <c r="A378" s="22">
        <v>42916</v>
      </c>
      <c r="B378" s="1">
        <v>-3.7800000000000002</v>
      </c>
      <c r="C378" s="2">
        <v>42916</v>
      </c>
      <c r="D378" s="1">
        <v>0.15</v>
      </c>
      <c r="E378" s="3" t="b">
        <f t="shared" si="5"/>
        <v>1</v>
      </c>
    </row>
    <row r="379" spans="1:5" x14ac:dyDescent="0.2">
      <c r="A379" s="22">
        <v>42919</v>
      </c>
      <c r="B379" s="1">
        <v>1.9900000000000002</v>
      </c>
      <c r="C379" s="2">
        <v>42919</v>
      </c>
      <c r="D379" s="1">
        <v>0.23</v>
      </c>
      <c r="E379" s="3" t="b">
        <f t="shared" si="5"/>
        <v>1</v>
      </c>
    </row>
    <row r="380" spans="1:5" x14ac:dyDescent="0.2">
      <c r="A380" s="22">
        <v>42921</v>
      </c>
      <c r="B380" s="1">
        <v>-3.25</v>
      </c>
      <c r="C380" s="2">
        <v>42921</v>
      </c>
      <c r="D380" s="1">
        <v>0.15</v>
      </c>
      <c r="E380" s="3" t="b">
        <f t="shared" si="5"/>
        <v>1</v>
      </c>
    </row>
    <row r="381" spans="1:5" x14ac:dyDescent="0.2">
      <c r="A381" s="22">
        <v>42922</v>
      </c>
      <c r="B381" s="1">
        <v>-3.55</v>
      </c>
      <c r="C381" s="2">
        <v>42922</v>
      </c>
      <c r="D381" s="1">
        <v>-0.94</v>
      </c>
      <c r="E381" s="3" t="b">
        <f t="shared" si="5"/>
        <v>1</v>
      </c>
    </row>
    <row r="382" spans="1:5" x14ac:dyDescent="0.2">
      <c r="A382" s="22">
        <v>42923</v>
      </c>
      <c r="B382" s="1">
        <v>1.39</v>
      </c>
      <c r="C382" s="2">
        <v>42923</v>
      </c>
      <c r="D382" s="1">
        <v>0.64</v>
      </c>
      <c r="E382" s="3" t="b">
        <f t="shared" si="5"/>
        <v>1</v>
      </c>
    </row>
    <row r="383" spans="1:5" x14ac:dyDescent="0.2">
      <c r="A383" s="22">
        <v>42926</v>
      </c>
      <c r="B383" s="1">
        <v>-2.06</v>
      </c>
      <c r="C383" s="2">
        <v>42926</v>
      </c>
      <c r="D383" s="1">
        <v>0.09</v>
      </c>
      <c r="E383" s="3" t="b">
        <f t="shared" si="5"/>
        <v>1</v>
      </c>
    </row>
    <row r="384" spans="1:5" x14ac:dyDescent="0.2">
      <c r="A384" s="22">
        <v>42927</v>
      </c>
      <c r="B384" s="1">
        <v>3.71</v>
      </c>
      <c r="C384" s="2">
        <v>42927</v>
      </c>
      <c r="D384" s="1">
        <v>-0.08</v>
      </c>
      <c r="E384" s="3" t="b">
        <f t="shared" si="5"/>
        <v>1</v>
      </c>
    </row>
    <row r="385" spans="1:5" x14ac:dyDescent="0.2">
      <c r="A385" s="22">
        <v>42928</v>
      </c>
      <c r="B385" s="1">
        <v>-4.01</v>
      </c>
      <c r="C385" s="2">
        <v>42928</v>
      </c>
      <c r="D385" s="1">
        <v>0.73</v>
      </c>
      <c r="E385" s="3" t="b">
        <f t="shared" si="5"/>
        <v>1</v>
      </c>
    </row>
    <row r="386" spans="1:5" x14ac:dyDescent="0.2">
      <c r="A386" s="22">
        <v>42929</v>
      </c>
      <c r="B386" s="1">
        <v>3.4799999999999995</v>
      </c>
      <c r="C386" s="2">
        <v>42929</v>
      </c>
      <c r="D386" s="1">
        <v>0.19</v>
      </c>
      <c r="E386" s="3" t="b">
        <f t="shared" si="5"/>
        <v>1</v>
      </c>
    </row>
    <row r="387" spans="1:5" x14ac:dyDescent="0.2">
      <c r="A387" s="22">
        <v>42930</v>
      </c>
      <c r="B387" s="1">
        <v>-1.1199999999999999</v>
      </c>
      <c r="C387" s="2">
        <v>42930</v>
      </c>
      <c r="D387" s="1">
        <v>0.47</v>
      </c>
      <c r="E387" s="3" t="b">
        <f t="shared" ref="E387:E450" si="6">EXACT(A387,C387)</f>
        <v>1</v>
      </c>
    </row>
    <row r="388" spans="1:5" x14ac:dyDescent="0.2">
      <c r="A388" s="22">
        <v>42933</v>
      </c>
      <c r="B388" s="1">
        <v>-10.040000000000001</v>
      </c>
      <c r="C388" s="2">
        <v>42933</v>
      </c>
      <c r="D388" s="1">
        <v>-0.01</v>
      </c>
      <c r="E388" s="3" t="b">
        <f t="shared" si="6"/>
        <v>1</v>
      </c>
    </row>
    <row r="389" spans="1:5" x14ac:dyDescent="0.2">
      <c r="A389" s="22">
        <v>42934</v>
      </c>
      <c r="B389" s="1">
        <v>2.0299999999999998</v>
      </c>
      <c r="C389" s="2">
        <v>42934</v>
      </c>
      <c r="D389" s="1">
        <v>0.06</v>
      </c>
      <c r="E389" s="3" t="b">
        <f t="shared" si="6"/>
        <v>1</v>
      </c>
    </row>
    <row r="390" spans="1:5" x14ac:dyDescent="0.2">
      <c r="A390" s="22">
        <v>42935</v>
      </c>
      <c r="B390" s="1">
        <v>-1.23</v>
      </c>
      <c r="C390" s="2">
        <v>42935</v>
      </c>
      <c r="D390" s="1">
        <v>0.54</v>
      </c>
      <c r="E390" s="3" t="b">
        <f t="shared" si="6"/>
        <v>1</v>
      </c>
    </row>
    <row r="391" spans="1:5" x14ac:dyDescent="0.2">
      <c r="A391" s="22">
        <v>42936</v>
      </c>
      <c r="B391" s="1">
        <v>3.75</v>
      </c>
      <c r="C391" s="2">
        <v>42936</v>
      </c>
      <c r="D391" s="1">
        <v>-0.02</v>
      </c>
      <c r="E391" s="3" t="b">
        <f t="shared" si="6"/>
        <v>1</v>
      </c>
    </row>
    <row r="392" spans="1:5" x14ac:dyDescent="0.2">
      <c r="A392" s="22">
        <v>42937</v>
      </c>
      <c r="B392" s="1">
        <v>-1.2</v>
      </c>
      <c r="C392" s="2">
        <v>42937</v>
      </c>
      <c r="D392" s="1">
        <v>-0.04</v>
      </c>
      <c r="E392" s="3" t="b">
        <f t="shared" si="6"/>
        <v>1</v>
      </c>
    </row>
    <row r="393" spans="1:5" x14ac:dyDescent="0.2">
      <c r="A393" s="22">
        <v>42940</v>
      </c>
      <c r="B393" s="1">
        <v>0.74</v>
      </c>
      <c r="C393" s="2">
        <v>42940</v>
      </c>
      <c r="D393" s="1">
        <v>-0.11</v>
      </c>
      <c r="E393" s="3" t="b">
        <f t="shared" si="6"/>
        <v>1</v>
      </c>
    </row>
    <row r="394" spans="1:5" x14ac:dyDescent="0.2">
      <c r="A394" s="22">
        <v>42941</v>
      </c>
      <c r="B394" s="1">
        <v>1.7399999999999998</v>
      </c>
      <c r="C394" s="2">
        <v>42941</v>
      </c>
      <c r="D394" s="1">
        <v>0.28999999999999998</v>
      </c>
      <c r="E394" s="3" t="b">
        <f t="shared" si="6"/>
        <v>1</v>
      </c>
    </row>
    <row r="395" spans="1:5" x14ac:dyDescent="0.2">
      <c r="A395" s="22">
        <v>42942</v>
      </c>
      <c r="B395" s="1">
        <v>0.92999999999999994</v>
      </c>
      <c r="C395" s="2">
        <v>42942</v>
      </c>
      <c r="D395" s="1">
        <v>0.03</v>
      </c>
      <c r="E395" s="3" t="b">
        <f t="shared" si="6"/>
        <v>1</v>
      </c>
    </row>
    <row r="396" spans="1:5" x14ac:dyDescent="0.2">
      <c r="A396" s="22">
        <v>42943</v>
      </c>
      <c r="B396" s="1">
        <v>-1.6400000000000001</v>
      </c>
      <c r="C396" s="2">
        <v>42943</v>
      </c>
      <c r="D396" s="1">
        <v>-0.1</v>
      </c>
      <c r="E396" s="3" t="b">
        <f t="shared" si="6"/>
        <v>1</v>
      </c>
    </row>
    <row r="397" spans="1:5" x14ac:dyDescent="0.2">
      <c r="A397" s="22">
        <v>42944</v>
      </c>
      <c r="B397" s="1">
        <v>-0.9900000000000001</v>
      </c>
      <c r="C397" s="2">
        <v>42944</v>
      </c>
      <c r="D397" s="1">
        <v>-0.13</v>
      </c>
      <c r="E397" s="3" t="b">
        <f t="shared" si="6"/>
        <v>1</v>
      </c>
    </row>
    <row r="398" spans="1:5" x14ac:dyDescent="0.2">
      <c r="A398" s="22">
        <v>42947</v>
      </c>
      <c r="B398" s="1">
        <v>-0.47000000000000003</v>
      </c>
      <c r="C398" s="2">
        <v>42947</v>
      </c>
      <c r="D398" s="1">
        <v>-7.0000000000000007E-2</v>
      </c>
      <c r="E398" s="3" t="b">
        <f t="shared" si="6"/>
        <v>1</v>
      </c>
    </row>
    <row r="399" spans="1:5" x14ac:dyDescent="0.2">
      <c r="A399" s="22">
        <v>42948</v>
      </c>
      <c r="B399" s="1">
        <v>1.96</v>
      </c>
      <c r="C399" s="2">
        <v>42948</v>
      </c>
      <c r="D399" s="1">
        <v>0.24</v>
      </c>
      <c r="E399" s="3" t="b">
        <f t="shared" si="6"/>
        <v>1</v>
      </c>
    </row>
    <row r="400" spans="1:5" x14ac:dyDescent="0.2">
      <c r="A400" s="22">
        <v>42949</v>
      </c>
      <c r="B400" s="1">
        <v>-26.91</v>
      </c>
      <c r="C400" s="2">
        <v>42949</v>
      </c>
      <c r="D400" s="1">
        <v>0.05</v>
      </c>
      <c r="E400" s="3" t="b">
        <f t="shared" si="6"/>
        <v>1</v>
      </c>
    </row>
    <row r="401" spans="1:5" x14ac:dyDescent="0.2">
      <c r="A401" s="22">
        <v>42950</v>
      </c>
      <c r="B401" s="1">
        <v>-0.71000000000000008</v>
      </c>
      <c r="C401" s="2">
        <v>42950</v>
      </c>
      <c r="D401" s="1">
        <v>-0.22</v>
      </c>
      <c r="E401" s="3" t="b">
        <f t="shared" si="6"/>
        <v>1</v>
      </c>
    </row>
    <row r="402" spans="1:5" x14ac:dyDescent="0.2">
      <c r="A402" s="22">
        <v>42951</v>
      </c>
      <c r="B402" s="1">
        <v>7.64</v>
      </c>
      <c r="C402" s="2">
        <v>42951</v>
      </c>
      <c r="D402" s="1">
        <v>0.19</v>
      </c>
      <c r="E402" s="3" t="b">
        <f t="shared" si="6"/>
        <v>1</v>
      </c>
    </row>
    <row r="403" spans="1:5" x14ac:dyDescent="0.2">
      <c r="A403" s="22">
        <v>42954</v>
      </c>
      <c r="B403" s="1">
        <v>-0.92999999999999994</v>
      </c>
      <c r="C403" s="2">
        <v>42954</v>
      </c>
      <c r="D403" s="1">
        <v>0.16</v>
      </c>
      <c r="E403" s="3" t="b">
        <f t="shared" si="6"/>
        <v>1</v>
      </c>
    </row>
    <row r="404" spans="1:5" x14ac:dyDescent="0.2">
      <c r="A404" s="22">
        <v>42955</v>
      </c>
      <c r="B404" s="1">
        <v>0.33</v>
      </c>
      <c r="C404" s="2">
        <v>42955</v>
      </c>
      <c r="D404" s="1">
        <v>-0.24</v>
      </c>
      <c r="E404" s="3" t="b">
        <f t="shared" si="6"/>
        <v>1</v>
      </c>
    </row>
    <row r="405" spans="1:5" x14ac:dyDescent="0.2">
      <c r="A405" s="22">
        <v>42956</v>
      </c>
      <c r="B405" s="1">
        <v>-4.07</v>
      </c>
      <c r="C405" s="2">
        <v>42956</v>
      </c>
      <c r="D405" s="1">
        <v>-0.04</v>
      </c>
      <c r="E405" s="3" t="b">
        <f t="shared" si="6"/>
        <v>1</v>
      </c>
    </row>
    <row r="406" spans="1:5" x14ac:dyDescent="0.2">
      <c r="A406" s="22">
        <v>42957</v>
      </c>
      <c r="B406" s="1">
        <v>-6.75</v>
      </c>
      <c r="C406" s="2">
        <v>42957</v>
      </c>
      <c r="D406" s="1">
        <v>-1.45</v>
      </c>
      <c r="E406" s="3" t="b">
        <f t="shared" si="6"/>
        <v>1</v>
      </c>
    </row>
    <row r="407" spans="1:5" x14ac:dyDescent="0.2">
      <c r="A407" s="22">
        <v>42958</v>
      </c>
      <c r="B407" s="1">
        <v>-2.76</v>
      </c>
      <c r="C407" s="2">
        <v>42958</v>
      </c>
      <c r="D407" s="1">
        <v>0.13</v>
      </c>
      <c r="E407" s="3" t="b">
        <f t="shared" si="6"/>
        <v>1</v>
      </c>
    </row>
    <row r="408" spans="1:5" x14ac:dyDescent="0.2">
      <c r="A408" s="22">
        <v>42961</v>
      </c>
      <c r="B408" s="1">
        <v>-3.2199999999999998</v>
      </c>
      <c r="C408" s="2">
        <v>42961</v>
      </c>
      <c r="D408" s="1">
        <v>1</v>
      </c>
      <c r="E408" s="3" t="b">
        <f t="shared" si="6"/>
        <v>1</v>
      </c>
    </row>
    <row r="409" spans="1:5" x14ac:dyDescent="0.2">
      <c r="A409" s="22">
        <v>42962</v>
      </c>
      <c r="B409" s="1">
        <v>-2.54</v>
      </c>
      <c r="C409" s="2">
        <v>42962</v>
      </c>
      <c r="D409" s="1">
        <v>-0.05</v>
      </c>
      <c r="E409" s="3" t="b">
        <f t="shared" si="6"/>
        <v>1</v>
      </c>
    </row>
    <row r="410" spans="1:5" x14ac:dyDescent="0.2">
      <c r="A410" s="22">
        <v>42963</v>
      </c>
      <c r="B410" s="1">
        <v>0.33</v>
      </c>
      <c r="C410" s="2">
        <v>42963</v>
      </c>
      <c r="D410" s="1">
        <v>0.14000000000000001</v>
      </c>
      <c r="E410" s="3" t="b">
        <f t="shared" si="6"/>
        <v>1</v>
      </c>
    </row>
    <row r="411" spans="1:5" x14ac:dyDescent="0.2">
      <c r="A411" s="22">
        <v>42964</v>
      </c>
      <c r="B411" s="1">
        <v>-1.05</v>
      </c>
      <c r="C411" s="2">
        <v>42964</v>
      </c>
      <c r="D411" s="1">
        <v>-1.54</v>
      </c>
      <c r="E411" s="3" t="b">
        <f t="shared" si="6"/>
        <v>1</v>
      </c>
    </row>
    <row r="412" spans="1:5" x14ac:dyDescent="0.2">
      <c r="A412" s="22">
        <v>42965</v>
      </c>
      <c r="B412" s="1">
        <v>-1.1499999999999999</v>
      </c>
      <c r="C412" s="2">
        <v>42965</v>
      </c>
      <c r="D412" s="1">
        <v>-0.18</v>
      </c>
      <c r="E412" s="3" t="b">
        <f t="shared" si="6"/>
        <v>1</v>
      </c>
    </row>
    <row r="413" spans="1:5" x14ac:dyDescent="0.2">
      <c r="A413" s="22">
        <v>42968</v>
      </c>
      <c r="B413" s="1">
        <v>0.33</v>
      </c>
      <c r="C413" s="2">
        <v>42968</v>
      </c>
      <c r="D413" s="1">
        <v>0.12</v>
      </c>
      <c r="E413" s="3" t="b">
        <f t="shared" si="6"/>
        <v>1</v>
      </c>
    </row>
    <row r="414" spans="1:5" x14ac:dyDescent="0.2">
      <c r="A414" s="22">
        <v>42969</v>
      </c>
      <c r="B414" s="1">
        <v>-1.49</v>
      </c>
      <c r="C414" s="2">
        <v>42969</v>
      </c>
      <c r="D414" s="1">
        <v>0.99</v>
      </c>
      <c r="E414" s="3" t="b">
        <f t="shared" si="6"/>
        <v>1</v>
      </c>
    </row>
    <row r="415" spans="1:5" x14ac:dyDescent="0.2">
      <c r="A415" s="22">
        <v>42970</v>
      </c>
      <c r="B415" s="1">
        <v>-2.35</v>
      </c>
      <c r="C415" s="2">
        <v>42970</v>
      </c>
      <c r="D415" s="1">
        <v>-0.35</v>
      </c>
      <c r="E415" s="3" t="b">
        <f t="shared" si="6"/>
        <v>1</v>
      </c>
    </row>
    <row r="416" spans="1:5" x14ac:dyDescent="0.2">
      <c r="A416" s="22">
        <v>42971</v>
      </c>
      <c r="B416" s="1">
        <v>1.9800000000000002</v>
      </c>
      <c r="C416" s="2">
        <v>42971</v>
      </c>
      <c r="D416" s="1">
        <v>-0.21</v>
      </c>
      <c r="E416" s="3" t="b">
        <f t="shared" si="6"/>
        <v>1</v>
      </c>
    </row>
    <row r="417" spans="1:5" x14ac:dyDescent="0.2">
      <c r="A417" s="22">
        <v>42972</v>
      </c>
      <c r="B417" s="1">
        <v>0.76</v>
      </c>
      <c r="C417" s="2">
        <v>42972</v>
      </c>
      <c r="D417" s="1">
        <v>0.17</v>
      </c>
      <c r="E417" s="3" t="b">
        <f t="shared" si="6"/>
        <v>1</v>
      </c>
    </row>
    <row r="418" spans="1:5" x14ac:dyDescent="0.2">
      <c r="A418" s="22">
        <v>42975</v>
      </c>
      <c r="B418" s="1">
        <v>1.17</v>
      </c>
      <c r="C418" s="2">
        <v>42975</v>
      </c>
      <c r="D418" s="1">
        <v>0.05</v>
      </c>
      <c r="E418" s="3" t="b">
        <f t="shared" si="6"/>
        <v>1</v>
      </c>
    </row>
    <row r="419" spans="1:5" x14ac:dyDescent="0.2">
      <c r="A419" s="22">
        <v>42976</v>
      </c>
      <c r="B419" s="1">
        <v>-1.49</v>
      </c>
      <c r="C419" s="2">
        <v>42976</v>
      </c>
      <c r="D419" s="1">
        <v>0.08</v>
      </c>
      <c r="E419" s="3" t="b">
        <f t="shared" si="6"/>
        <v>1</v>
      </c>
    </row>
    <row r="420" spans="1:5" x14ac:dyDescent="0.2">
      <c r="A420" s="22">
        <v>42977</v>
      </c>
      <c r="B420" s="1">
        <v>4.6100000000000003</v>
      </c>
      <c r="C420" s="2">
        <v>42977</v>
      </c>
      <c r="D420" s="1">
        <v>0.46</v>
      </c>
      <c r="E420" s="3" t="b">
        <f t="shared" si="6"/>
        <v>1</v>
      </c>
    </row>
    <row r="421" spans="1:5" x14ac:dyDescent="0.2">
      <c r="A421" s="22">
        <v>42978</v>
      </c>
      <c r="B421" s="1">
        <v>-0.32</v>
      </c>
      <c r="C421" s="2">
        <v>42978</v>
      </c>
      <c r="D421" s="1">
        <v>0.56999999999999995</v>
      </c>
      <c r="E421" s="3" t="b">
        <f t="shared" si="6"/>
        <v>1</v>
      </c>
    </row>
    <row r="422" spans="1:5" x14ac:dyDescent="0.2">
      <c r="A422" s="22">
        <v>42979</v>
      </c>
      <c r="B422" s="1">
        <v>5.55</v>
      </c>
      <c r="C422" s="2">
        <v>42979</v>
      </c>
      <c r="D422" s="1">
        <v>0.2</v>
      </c>
      <c r="E422" s="3" t="b">
        <f t="shared" si="6"/>
        <v>1</v>
      </c>
    </row>
    <row r="423" spans="1:5" x14ac:dyDescent="0.2">
      <c r="A423" s="22">
        <v>42983</v>
      </c>
      <c r="B423" s="1">
        <v>2.52</v>
      </c>
      <c r="C423" s="2">
        <v>42983</v>
      </c>
      <c r="D423" s="1">
        <v>-0.76</v>
      </c>
      <c r="E423" s="3" t="b">
        <f t="shared" si="6"/>
        <v>1</v>
      </c>
    </row>
    <row r="424" spans="1:5" x14ac:dyDescent="0.2">
      <c r="A424" s="22">
        <v>42984</v>
      </c>
      <c r="B424" s="1">
        <v>-0.74</v>
      </c>
      <c r="C424" s="2">
        <v>42984</v>
      </c>
      <c r="D424" s="1">
        <v>0.31</v>
      </c>
      <c r="E424" s="3" t="b">
        <f t="shared" si="6"/>
        <v>1</v>
      </c>
    </row>
    <row r="425" spans="1:5" x14ac:dyDescent="0.2">
      <c r="A425" s="22">
        <v>42985</v>
      </c>
      <c r="B425" s="1">
        <v>-4.12</v>
      </c>
      <c r="C425" s="2">
        <v>42985</v>
      </c>
      <c r="D425" s="1">
        <v>-0.02</v>
      </c>
      <c r="E425" s="3" t="b">
        <f t="shared" si="6"/>
        <v>1</v>
      </c>
    </row>
    <row r="426" spans="1:5" x14ac:dyDescent="0.2">
      <c r="A426" s="22">
        <v>42986</v>
      </c>
      <c r="B426" s="1">
        <v>-3.2800000000000002</v>
      </c>
      <c r="C426" s="2">
        <v>42986</v>
      </c>
      <c r="D426" s="1">
        <v>-0.15</v>
      </c>
      <c r="E426" s="3" t="b">
        <f t="shared" si="6"/>
        <v>1</v>
      </c>
    </row>
    <row r="427" spans="1:5" x14ac:dyDescent="0.2">
      <c r="A427" s="22">
        <v>42989</v>
      </c>
      <c r="B427" s="1">
        <v>5.65</v>
      </c>
      <c r="C427" s="2">
        <v>42989</v>
      </c>
      <c r="D427" s="1">
        <v>1.08</v>
      </c>
      <c r="E427" s="3" t="b">
        <f t="shared" si="6"/>
        <v>1</v>
      </c>
    </row>
    <row r="428" spans="1:5" x14ac:dyDescent="0.2">
      <c r="A428" s="22">
        <v>42990</v>
      </c>
      <c r="B428" s="1">
        <v>0.69</v>
      </c>
      <c r="C428" s="2">
        <v>42990</v>
      </c>
      <c r="D428" s="1">
        <v>0.34</v>
      </c>
      <c r="E428" s="3" t="b">
        <f t="shared" si="6"/>
        <v>1</v>
      </c>
    </row>
    <row r="429" spans="1:5" x14ac:dyDescent="0.2">
      <c r="A429" s="22">
        <v>42991</v>
      </c>
      <c r="B429" s="1">
        <v>7.06</v>
      </c>
      <c r="C429" s="2">
        <v>42991</v>
      </c>
      <c r="D429" s="1">
        <v>0.08</v>
      </c>
      <c r="E429" s="3" t="b">
        <f t="shared" si="6"/>
        <v>1</v>
      </c>
    </row>
    <row r="430" spans="1:5" x14ac:dyDescent="0.2">
      <c r="A430" s="22">
        <v>42992</v>
      </c>
      <c r="B430" s="1">
        <v>5.53</v>
      </c>
      <c r="C430" s="2">
        <v>42992</v>
      </c>
      <c r="D430" s="1">
        <v>-0.11</v>
      </c>
      <c r="E430" s="3" t="b">
        <f t="shared" si="6"/>
        <v>1</v>
      </c>
    </row>
    <row r="431" spans="1:5" x14ac:dyDescent="0.2">
      <c r="A431" s="22">
        <v>42993</v>
      </c>
      <c r="B431" s="1">
        <v>5.65</v>
      </c>
      <c r="C431" s="2">
        <v>42993</v>
      </c>
      <c r="D431" s="1">
        <v>0.18</v>
      </c>
      <c r="E431" s="3" t="b">
        <f t="shared" si="6"/>
        <v>1</v>
      </c>
    </row>
    <row r="432" spans="1:5" x14ac:dyDescent="0.2">
      <c r="A432" s="22">
        <v>42996</v>
      </c>
      <c r="B432" s="1">
        <v>-1.78</v>
      </c>
      <c r="C432" s="2">
        <v>42996</v>
      </c>
      <c r="D432" s="1">
        <v>0.15</v>
      </c>
      <c r="E432" s="3" t="b">
        <f t="shared" si="6"/>
        <v>1</v>
      </c>
    </row>
    <row r="433" spans="1:5" x14ac:dyDescent="0.2">
      <c r="A433" s="22">
        <v>42997</v>
      </c>
      <c r="B433" s="1">
        <v>-6.02</v>
      </c>
      <c r="C433" s="2">
        <v>42997</v>
      </c>
      <c r="D433" s="1">
        <v>0.11</v>
      </c>
      <c r="E433" s="3" t="b">
        <f t="shared" si="6"/>
        <v>1</v>
      </c>
    </row>
    <row r="434" spans="1:5" x14ac:dyDescent="0.2">
      <c r="A434" s="22">
        <v>42998</v>
      </c>
      <c r="B434" s="1">
        <v>-1.8599999999999999</v>
      </c>
      <c r="C434" s="2">
        <v>42998</v>
      </c>
      <c r="D434" s="1">
        <v>0.06</v>
      </c>
      <c r="E434" s="3" t="b">
        <f t="shared" si="6"/>
        <v>1</v>
      </c>
    </row>
    <row r="435" spans="1:5" x14ac:dyDescent="0.2">
      <c r="A435" s="22">
        <v>42999</v>
      </c>
      <c r="B435" s="1">
        <v>2.88</v>
      </c>
      <c r="C435" s="2">
        <v>42999</v>
      </c>
      <c r="D435" s="1">
        <v>-0.3</v>
      </c>
      <c r="E435" s="3" t="b">
        <f t="shared" si="6"/>
        <v>1</v>
      </c>
    </row>
    <row r="436" spans="1:5" x14ac:dyDescent="0.2">
      <c r="A436" s="22">
        <v>43000</v>
      </c>
      <c r="B436" s="1">
        <v>0.67999999999999994</v>
      </c>
      <c r="C436" s="2">
        <v>43000</v>
      </c>
      <c r="D436" s="1">
        <v>0.06</v>
      </c>
      <c r="E436" s="3" t="b">
        <f t="shared" si="6"/>
        <v>1</v>
      </c>
    </row>
    <row r="437" spans="1:5" x14ac:dyDescent="0.2">
      <c r="A437" s="22">
        <v>43003</v>
      </c>
      <c r="B437" s="1">
        <v>-4.75</v>
      </c>
      <c r="C437" s="2">
        <v>43003</v>
      </c>
      <c r="D437" s="1">
        <v>-0.22</v>
      </c>
      <c r="E437" s="3" t="b">
        <f t="shared" si="6"/>
        <v>1</v>
      </c>
    </row>
    <row r="438" spans="1:5" x14ac:dyDescent="0.2">
      <c r="A438" s="22">
        <v>43004</v>
      </c>
      <c r="B438" s="1">
        <v>1.6400000000000001</v>
      </c>
      <c r="C438" s="2">
        <v>43004</v>
      </c>
      <c r="D438" s="1">
        <v>0.01</v>
      </c>
      <c r="E438" s="3" t="b">
        <f t="shared" si="6"/>
        <v>1</v>
      </c>
    </row>
    <row r="439" spans="1:5" x14ac:dyDescent="0.2">
      <c r="A439" s="22">
        <v>43005</v>
      </c>
      <c r="B439" s="1">
        <v>0.63</v>
      </c>
      <c r="C439" s="2">
        <v>43005</v>
      </c>
      <c r="D439" s="1">
        <v>0.41</v>
      </c>
      <c r="E439" s="3" t="b">
        <f t="shared" si="6"/>
        <v>1</v>
      </c>
    </row>
    <row r="440" spans="1:5" x14ac:dyDescent="0.2">
      <c r="A440" s="22">
        <v>43006</v>
      </c>
      <c r="B440" s="1">
        <v>-3.2</v>
      </c>
      <c r="C440" s="2">
        <v>43006</v>
      </c>
      <c r="D440" s="1">
        <v>0.12</v>
      </c>
      <c r="E440" s="3" t="b">
        <f t="shared" si="6"/>
        <v>1</v>
      </c>
    </row>
    <row r="441" spans="1:5" x14ac:dyDescent="0.2">
      <c r="A441" s="22">
        <v>43007</v>
      </c>
      <c r="B441" s="1">
        <v>-2.0099999999999998</v>
      </c>
      <c r="C441" s="2">
        <v>43007</v>
      </c>
      <c r="D441" s="1">
        <v>0.37</v>
      </c>
      <c r="E441" s="3" t="b">
        <f t="shared" si="6"/>
        <v>1</v>
      </c>
    </row>
    <row r="442" spans="1:5" x14ac:dyDescent="0.2">
      <c r="A442" s="22">
        <v>43010</v>
      </c>
      <c r="B442" s="1">
        <v>0</v>
      </c>
      <c r="C442" s="2">
        <v>43010</v>
      </c>
      <c r="D442" s="1">
        <v>0.39</v>
      </c>
      <c r="E442" s="3" t="b">
        <f t="shared" si="6"/>
        <v>1</v>
      </c>
    </row>
    <row r="443" spans="1:5" x14ac:dyDescent="0.2">
      <c r="A443" s="22">
        <v>43011</v>
      </c>
      <c r="B443" s="1">
        <v>8.2199999999999989</v>
      </c>
      <c r="C443" s="2">
        <v>43011</v>
      </c>
      <c r="D443" s="1">
        <v>0.22</v>
      </c>
      <c r="E443" s="3" t="b">
        <f t="shared" si="6"/>
        <v>1</v>
      </c>
    </row>
    <row r="444" spans="1:5" x14ac:dyDescent="0.2">
      <c r="A444" s="22">
        <v>43012</v>
      </c>
      <c r="B444" s="1">
        <v>-0.67999999999999994</v>
      </c>
      <c r="C444" s="2">
        <v>43012</v>
      </c>
      <c r="D444" s="1">
        <v>0.12</v>
      </c>
      <c r="E444" s="3" t="b">
        <f t="shared" si="6"/>
        <v>1</v>
      </c>
    </row>
    <row r="445" spans="1:5" x14ac:dyDescent="0.2">
      <c r="A445" s="22">
        <v>43013</v>
      </c>
      <c r="B445" s="1">
        <v>1.5699999999999998</v>
      </c>
      <c r="C445" s="2">
        <v>43013</v>
      </c>
      <c r="D445" s="1">
        <v>0.56000000000000005</v>
      </c>
      <c r="E445" s="3" t="b">
        <f t="shared" si="6"/>
        <v>1</v>
      </c>
    </row>
    <row r="446" spans="1:5" x14ac:dyDescent="0.2">
      <c r="A446" s="22">
        <v>43014</v>
      </c>
      <c r="B446" s="1">
        <v>-5.24</v>
      </c>
      <c r="C446" s="2">
        <v>43014</v>
      </c>
      <c r="D446" s="1">
        <v>-0.11</v>
      </c>
      <c r="E446" s="3" t="b">
        <f t="shared" si="6"/>
        <v>1</v>
      </c>
    </row>
    <row r="447" spans="1:5" x14ac:dyDescent="0.2">
      <c r="A447" s="22">
        <v>43017</v>
      </c>
      <c r="B447" s="1">
        <v>-7.9399999999999995</v>
      </c>
      <c r="C447" s="2">
        <v>43017</v>
      </c>
      <c r="D447" s="1">
        <v>-0.18</v>
      </c>
      <c r="E447" s="3" t="b">
        <f t="shared" si="6"/>
        <v>1</v>
      </c>
    </row>
    <row r="448" spans="1:5" x14ac:dyDescent="0.2">
      <c r="A448" s="22">
        <v>43018</v>
      </c>
      <c r="B448" s="1">
        <v>-1.08</v>
      </c>
      <c r="C448" s="2">
        <v>43018</v>
      </c>
      <c r="D448" s="1">
        <v>0.23</v>
      </c>
      <c r="E448" s="3" t="b">
        <f t="shared" si="6"/>
        <v>1</v>
      </c>
    </row>
    <row r="449" spans="1:5" x14ac:dyDescent="0.2">
      <c r="A449" s="22">
        <v>43019</v>
      </c>
      <c r="B449" s="1">
        <v>-0.70000000000000007</v>
      </c>
      <c r="C449" s="2">
        <v>43019</v>
      </c>
      <c r="D449" s="1">
        <v>0.18</v>
      </c>
      <c r="E449" s="3" t="b">
        <f t="shared" si="6"/>
        <v>1</v>
      </c>
    </row>
    <row r="450" spans="1:5" x14ac:dyDescent="0.2">
      <c r="A450" s="22">
        <v>43020</v>
      </c>
      <c r="B450" s="1">
        <v>0.71000000000000008</v>
      </c>
      <c r="C450" s="2">
        <v>43020</v>
      </c>
      <c r="D450" s="1">
        <v>-0.17</v>
      </c>
      <c r="E450" s="3" t="b">
        <f t="shared" si="6"/>
        <v>1</v>
      </c>
    </row>
    <row r="451" spans="1:5" x14ac:dyDescent="0.2">
      <c r="A451" s="22">
        <v>43021</v>
      </c>
      <c r="B451" s="1">
        <v>-0.70000000000000007</v>
      </c>
      <c r="C451" s="2">
        <v>43021</v>
      </c>
      <c r="D451" s="1">
        <v>0.09</v>
      </c>
      <c r="E451" s="3" t="b">
        <f t="shared" ref="E451:E514" si="7">EXACT(A451,C451)</f>
        <v>1</v>
      </c>
    </row>
    <row r="452" spans="1:5" x14ac:dyDescent="0.2">
      <c r="A452" s="22">
        <v>43024</v>
      </c>
      <c r="B452" s="1">
        <v>0</v>
      </c>
      <c r="C452" s="2">
        <v>43024</v>
      </c>
      <c r="D452" s="1">
        <v>0.18</v>
      </c>
      <c r="E452" s="3" t="b">
        <f t="shared" si="7"/>
        <v>1</v>
      </c>
    </row>
    <row r="453" spans="1:5" x14ac:dyDescent="0.2">
      <c r="A453" s="22">
        <v>43025</v>
      </c>
      <c r="B453" s="1">
        <v>0</v>
      </c>
      <c r="C453" s="2">
        <v>43025</v>
      </c>
      <c r="D453" s="1">
        <v>7.0000000000000007E-2</v>
      </c>
      <c r="E453" s="3" t="b">
        <f t="shared" si="7"/>
        <v>1</v>
      </c>
    </row>
    <row r="454" spans="1:5" x14ac:dyDescent="0.2">
      <c r="A454" s="22">
        <v>43026</v>
      </c>
      <c r="B454" s="1">
        <v>-1.0999999999999999</v>
      </c>
      <c r="C454" s="2">
        <v>43026</v>
      </c>
      <c r="D454" s="1">
        <v>7.0000000000000007E-2</v>
      </c>
      <c r="E454" s="3" t="b">
        <f t="shared" si="7"/>
        <v>1</v>
      </c>
    </row>
    <row r="455" spans="1:5" x14ac:dyDescent="0.2">
      <c r="A455" s="22">
        <v>43027</v>
      </c>
      <c r="B455" s="1">
        <v>4.84</v>
      </c>
      <c r="C455" s="2">
        <v>43027</v>
      </c>
      <c r="D455" s="1">
        <v>0.03</v>
      </c>
      <c r="E455" s="3" t="b">
        <f t="shared" si="7"/>
        <v>1</v>
      </c>
    </row>
    <row r="456" spans="1:5" x14ac:dyDescent="0.2">
      <c r="A456" s="22">
        <v>43028</v>
      </c>
      <c r="B456" s="1">
        <v>-1.82</v>
      </c>
      <c r="C456" s="2">
        <v>43028</v>
      </c>
      <c r="D456" s="1">
        <v>0.51</v>
      </c>
      <c r="E456" s="3" t="b">
        <f t="shared" si="7"/>
        <v>1</v>
      </c>
    </row>
    <row r="457" spans="1:5" x14ac:dyDescent="0.2">
      <c r="A457" s="22">
        <v>43031</v>
      </c>
      <c r="B457" s="1">
        <v>1.08</v>
      </c>
      <c r="C457" s="2">
        <v>43031</v>
      </c>
      <c r="D457" s="1">
        <v>-0.4</v>
      </c>
      <c r="E457" s="3" t="b">
        <f t="shared" si="7"/>
        <v>1</v>
      </c>
    </row>
    <row r="458" spans="1:5" x14ac:dyDescent="0.2">
      <c r="A458" s="22">
        <v>43032</v>
      </c>
      <c r="B458" s="1">
        <v>1.0699999999999998</v>
      </c>
      <c r="C458" s="2">
        <v>43032</v>
      </c>
      <c r="D458" s="1">
        <v>0.16</v>
      </c>
      <c r="E458" s="3" t="b">
        <f t="shared" si="7"/>
        <v>1</v>
      </c>
    </row>
    <row r="459" spans="1:5" x14ac:dyDescent="0.2">
      <c r="A459" s="22">
        <v>43033</v>
      </c>
      <c r="B459" s="1">
        <v>-1.73</v>
      </c>
      <c r="C459" s="2">
        <v>43033</v>
      </c>
      <c r="D459" s="1">
        <v>-0.47</v>
      </c>
      <c r="E459" s="3" t="b">
        <f t="shared" si="7"/>
        <v>1</v>
      </c>
    </row>
    <row r="460" spans="1:5" x14ac:dyDescent="0.2">
      <c r="A460" s="22">
        <v>43034</v>
      </c>
      <c r="B460" s="1">
        <v>4.5999999999999996</v>
      </c>
      <c r="C460" s="2">
        <v>43034</v>
      </c>
      <c r="D460" s="1">
        <v>0.13</v>
      </c>
      <c r="E460" s="3" t="b">
        <f t="shared" si="7"/>
        <v>1</v>
      </c>
    </row>
    <row r="461" spans="1:5" x14ac:dyDescent="0.2">
      <c r="A461" s="22">
        <v>43035</v>
      </c>
      <c r="B461" s="1">
        <v>0.37</v>
      </c>
      <c r="C461" s="2">
        <v>43035</v>
      </c>
      <c r="D461" s="1">
        <v>0.81</v>
      </c>
      <c r="E461" s="3" t="b">
        <f t="shared" si="7"/>
        <v>1</v>
      </c>
    </row>
    <row r="462" spans="1:5" x14ac:dyDescent="0.2">
      <c r="A462" s="22">
        <v>43038</v>
      </c>
      <c r="B462" s="1">
        <v>-5.7700000000000005</v>
      </c>
      <c r="C462" s="2">
        <v>43038</v>
      </c>
      <c r="D462" s="1">
        <v>-0.32</v>
      </c>
      <c r="E462" s="3" t="b">
        <f t="shared" si="7"/>
        <v>1</v>
      </c>
    </row>
    <row r="463" spans="1:5" x14ac:dyDescent="0.2">
      <c r="A463" s="22">
        <v>43039</v>
      </c>
      <c r="B463" s="1">
        <v>0</v>
      </c>
      <c r="C463" s="2">
        <v>43039</v>
      </c>
      <c r="D463" s="1">
        <v>0.09</v>
      </c>
      <c r="E463" s="3" t="b">
        <f t="shared" si="7"/>
        <v>1</v>
      </c>
    </row>
    <row r="464" spans="1:5" x14ac:dyDescent="0.2">
      <c r="A464" s="22">
        <v>43040</v>
      </c>
      <c r="B464" s="1">
        <v>-3.26</v>
      </c>
      <c r="C464" s="2">
        <v>43040</v>
      </c>
      <c r="D464" s="1">
        <v>0.16</v>
      </c>
      <c r="E464" s="3" t="b">
        <f t="shared" si="7"/>
        <v>1</v>
      </c>
    </row>
    <row r="465" spans="1:5" x14ac:dyDescent="0.2">
      <c r="A465" s="22">
        <v>43041</v>
      </c>
      <c r="B465" s="1">
        <v>-4.41</v>
      </c>
      <c r="C465" s="2">
        <v>43041</v>
      </c>
      <c r="D465" s="1">
        <v>0.02</v>
      </c>
      <c r="E465" s="3" t="b">
        <f t="shared" si="7"/>
        <v>1</v>
      </c>
    </row>
    <row r="466" spans="1:5" x14ac:dyDescent="0.2">
      <c r="A466" s="22">
        <v>43042</v>
      </c>
      <c r="B466" s="1">
        <v>-7.3800000000000008</v>
      </c>
      <c r="C466" s="2">
        <v>43042</v>
      </c>
      <c r="D466" s="1">
        <v>0.31</v>
      </c>
      <c r="E466" s="3" t="b">
        <f t="shared" si="7"/>
        <v>1</v>
      </c>
    </row>
    <row r="467" spans="1:5" x14ac:dyDescent="0.2">
      <c r="A467" s="22">
        <v>43045</v>
      </c>
      <c r="B467" s="1">
        <v>2.4500000000000002</v>
      </c>
      <c r="C467" s="2">
        <v>43045</v>
      </c>
      <c r="D467" s="1">
        <v>0.13</v>
      </c>
      <c r="E467" s="3" t="b">
        <f t="shared" si="7"/>
        <v>1</v>
      </c>
    </row>
    <row r="468" spans="1:5" x14ac:dyDescent="0.2">
      <c r="A468" s="22">
        <v>43046</v>
      </c>
      <c r="B468" s="1">
        <v>0.88</v>
      </c>
      <c r="C468" s="2">
        <v>43046</v>
      </c>
      <c r="D468" s="1">
        <v>-0.02</v>
      </c>
      <c r="E468" s="3" t="b">
        <f t="shared" si="7"/>
        <v>1</v>
      </c>
    </row>
    <row r="469" spans="1:5" x14ac:dyDescent="0.2">
      <c r="A469" s="22">
        <v>43047</v>
      </c>
      <c r="B469" s="1">
        <v>-4.12</v>
      </c>
      <c r="C469" s="2">
        <v>43047</v>
      </c>
      <c r="D469" s="1">
        <v>0.14000000000000001</v>
      </c>
      <c r="E469" s="3" t="b">
        <f t="shared" si="7"/>
        <v>1</v>
      </c>
    </row>
    <row r="470" spans="1:5" x14ac:dyDescent="0.2">
      <c r="A470" s="22">
        <v>43048</v>
      </c>
      <c r="B470" s="1">
        <v>-3.38</v>
      </c>
      <c r="C470" s="2">
        <v>43048</v>
      </c>
      <c r="D470" s="1">
        <v>-0.38</v>
      </c>
      <c r="E470" s="3" t="b">
        <f t="shared" si="7"/>
        <v>1</v>
      </c>
    </row>
    <row r="471" spans="1:5" x14ac:dyDescent="0.2">
      <c r="A471" s="22">
        <v>43049</v>
      </c>
      <c r="B471" s="1">
        <v>-3.5000000000000004</v>
      </c>
      <c r="C471" s="2">
        <v>43049</v>
      </c>
      <c r="D471" s="1">
        <v>-0.09</v>
      </c>
      <c r="E471" s="3" t="b">
        <f t="shared" si="7"/>
        <v>1</v>
      </c>
    </row>
    <row r="472" spans="1:5" x14ac:dyDescent="0.2">
      <c r="A472" s="22">
        <v>43052</v>
      </c>
      <c r="B472" s="1">
        <v>5.88</v>
      </c>
      <c r="C472" s="2">
        <v>43052</v>
      </c>
      <c r="D472" s="1">
        <v>0.1</v>
      </c>
      <c r="E472" s="3" t="b">
        <f t="shared" si="7"/>
        <v>1</v>
      </c>
    </row>
    <row r="473" spans="1:5" x14ac:dyDescent="0.2">
      <c r="A473" s="22">
        <v>43053</v>
      </c>
      <c r="B473" s="1">
        <v>4.72</v>
      </c>
      <c r="C473" s="2">
        <v>43053</v>
      </c>
      <c r="D473" s="1">
        <v>-0.23</v>
      </c>
      <c r="E473" s="3" t="b">
        <f t="shared" si="7"/>
        <v>1</v>
      </c>
    </row>
    <row r="474" spans="1:5" x14ac:dyDescent="0.2">
      <c r="A474" s="22">
        <v>43054</v>
      </c>
      <c r="B474" s="1">
        <v>2.92</v>
      </c>
      <c r="C474" s="2">
        <v>43054</v>
      </c>
      <c r="D474" s="1">
        <v>-0.55000000000000004</v>
      </c>
      <c r="E474" s="3" t="b">
        <f t="shared" si="7"/>
        <v>1</v>
      </c>
    </row>
    <row r="475" spans="1:5" x14ac:dyDescent="0.2">
      <c r="A475" s="22">
        <v>43055</v>
      </c>
      <c r="B475" s="1">
        <v>-0.77</v>
      </c>
      <c r="C475" s="2">
        <v>43055</v>
      </c>
      <c r="D475" s="1">
        <v>0.82</v>
      </c>
      <c r="E475" s="3" t="b">
        <f t="shared" si="7"/>
        <v>1</v>
      </c>
    </row>
    <row r="476" spans="1:5" x14ac:dyDescent="0.2">
      <c r="A476" s="22">
        <v>43056</v>
      </c>
      <c r="B476" s="1">
        <v>3.9800000000000004</v>
      </c>
      <c r="C476" s="2">
        <v>43056</v>
      </c>
      <c r="D476" s="1">
        <v>-0.26</v>
      </c>
      <c r="E476" s="3" t="b">
        <f t="shared" si="7"/>
        <v>1</v>
      </c>
    </row>
    <row r="477" spans="1:5" x14ac:dyDescent="0.2">
      <c r="A477" s="22">
        <v>43059</v>
      </c>
      <c r="B477" s="1">
        <v>-1.58</v>
      </c>
      <c r="C477" s="2">
        <v>43059</v>
      </c>
      <c r="D477" s="1">
        <v>0.13</v>
      </c>
      <c r="E477" s="3" t="b">
        <f t="shared" si="7"/>
        <v>1</v>
      </c>
    </row>
    <row r="478" spans="1:5" x14ac:dyDescent="0.2">
      <c r="A478" s="22">
        <v>43060</v>
      </c>
      <c r="B478" s="1">
        <v>-0.33999999999999997</v>
      </c>
      <c r="C478" s="2">
        <v>43060</v>
      </c>
      <c r="D478" s="1">
        <v>0.65</v>
      </c>
      <c r="E478" s="3" t="b">
        <f t="shared" si="7"/>
        <v>1</v>
      </c>
    </row>
    <row r="479" spans="1:5" x14ac:dyDescent="0.2">
      <c r="A479" s="22">
        <v>43061</v>
      </c>
      <c r="B479" s="1">
        <v>3.9</v>
      </c>
      <c r="C479" s="2">
        <v>43061</v>
      </c>
      <c r="D479" s="1">
        <v>-0.08</v>
      </c>
      <c r="E479" s="3" t="b">
        <f t="shared" si="7"/>
        <v>1</v>
      </c>
    </row>
    <row r="480" spans="1:5" x14ac:dyDescent="0.2">
      <c r="A480" s="22">
        <v>43063</v>
      </c>
      <c r="B480" s="1">
        <v>4.9000000000000004</v>
      </c>
      <c r="C480" s="2">
        <v>43063</v>
      </c>
      <c r="D480" s="1">
        <v>0.21</v>
      </c>
      <c r="E480" s="3" t="b">
        <f t="shared" si="7"/>
        <v>1</v>
      </c>
    </row>
    <row r="481" spans="1:5" x14ac:dyDescent="0.2">
      <c r="A481" s="22">
        <v>43066</v>
      </c>
      <c r="B481" s="1">
        <v>7.6300000000000008</v>
      </c>
      <c r="C481" s="2">
        <v>43066</v>
      </c>
      <c r="D481" s="1">
        <v>-0.04</v>
      </c>
      <c r="E481" s="3" t="b">
        <f t="shared" si="7"/>
        <v>1</v>
      </c>
    </row>
    <row r="482" spans="1:5" x14ac:dyDescent="0.2">
      <c r="A482" s="22">
        <v>43067</v>
      </c>
      <c r="B482" s="1">
        <v>8.39</v>
      </c>
      <c r="C482" s="2">
        <v>43067</v>
      </c>
      <c r="D482" s="1">
        <v>0.98</v>
      </c>
      <c r="E482" s="3" t="b">
        <f t="shared" si="7"/>
        <v>1</v>
      </c>
    </row>
    <row r="483" spans="1:5" x14ac:dyDescent="0.2">
      <c r="A483" s="22">
        <v>43068</v>
      </c>
      <c r="B483" s="1">
        <v>-4.67</v>
      </c>
      <c r="C483" s="2">
        <v>43068</v>
      </c>
      <c r="D483" s="1">
        <v>-0.04</v>
      </c>
      <c r="E483" s="3" t="b">
        <f t="shared" si="7"/>
        <v>1</v>
      </c>
    </row>
    <row r="484" spans="1:5" x14ac:dyDescent="0.2">
      <c r="A484" s="22">
        <v>43069</v>
      </c>
      <c r="B484" s="1">
        <v>-7.42</v>
      </c>
      <c r="C484" s="2">
        <v>43069</v>
      </c>
      <c r="D484" s="1">
        <v>0.82</v>
      </c>
      <c r="E484" s="3" t="b">
        <f t="shared" si="7"/>
        <v>1</v>
      </c>
    </row>
    <row r="485" spans="1:5" x14ac:dyDescent="0.2">
      <c r="A485" s="22">
        <v>43070</v>
      </c>
      <c r="B485" s="1">
        <v>-1.82</v>
      </c>
      <c r="C485" s="2">
        <v>43070</v>
      </c>
      <c r="D485" s="1">
        <v>-0.2</v>
      </c>
      <c r="E485" s="3" t="b">
        <f t="shared" si="7"/>
        <v>1</v>
      </c>
    </row>
    <row r="486" spans="1:5" x14ac:dyDescent="0.2">
      <c r="A486" s="22">
        <v>43073</v>
      </c>
      <c r="B486" s="1">
        <v>2.16</v>
      </c>
      <c r="C486" s="2">
        <v>43073</v>
      </c>
      <c r="D486" s="1">
        <v>-0.11</v>
      </c>
      <c r="E486" s="3" t="b">
        <f t="shared" si="7"/>
        <v>1</v>
      </c>
    </row>
    <row r="487" spans="1:5" x14ac:dyDescent="0.2">
      <c r="A487" s="22">
        <v>43074</v>
      </c>
      <c r="B487" s="1">
        <v>1.06</v>
      </c>
      <c r="C487" s="2">
        <v>43074</v>
      </c>
      <c r="D487" s="1">
        <v>-0.37</v>
      </c>
      <c r="E487" s="3" t="b">
        <f t="shared" si="7"/>
        <v>1</v>
      </c>
    </row>
    <row r="488" spans="1:5" x14ac:dyDescent="0.2">
      <c r="A488" s="22">
        <v>43075</v>
      </c>
      <c r="B488" s="1">
        <v>-1.34</v>
      </c>
      <c r="C488" s="2">
        <v>43075</v>
      </c>
      <c r="D488" s="1">
        <v>-0.01</v>
      </c>
      <c r="E488" s="3" t="b">
        <f t="shared" si="7"/>
        <v>1</v>
      </c>
    </row>
    <row r="489" spans="1:5" x14ac:dyDescent="0.2">
      <c r="A489" s="22">
        <v>43076</v>
      </c>
      <c r="B489" s="1">
        <v>0.67999999999999994</v>
      </c>
      <c r="C489" s="2">
        <v>43076</v>
      </c>
      <c r="D489" s="1">
        <v>0.28999999999999998</v>
      </c>
      <c r="E489" s="3" t="b">
        <f t="shared" si="7"/>
        <v>1</v>
      </c>
    </row>
    <row r="490" spans="1:5" x14ac:dyDescent="0.2">
      <c r="A490" s="22">
        <v>43077</v>
      </c>
      <c r="B490" s="1">
        <v>2.1</v>
      </c>
      <c r="C490" s="2">
        <v>43077</v>
      </c>
      <c r="D490" s="1">
        <v>0.55000000000000004</v>
      </c>
      <c r="E490" s="3" t="b">
        <f t="shared" si="7"/>
        <v>1</v>
      </c>
    </row>
    <row r="491" spans="1:5" x14ac:dyDescent="0.2">
      <c r="A491" s="22">
        <v>43080</v>
      </c>
      <c r="B491" s="1">
        <v>4.05</v>
      </c>
      <c r="C491" s="2">
        <v>43080</v>
      </c>
      <c r="D491" s="1">
        <v>0.32</v>
      </c>
      <c r="E491" s="3" t="b">
        <f t="shared" si="7"/>
        <v>1</v>
      </c>
    </row>
    <row r="492" spans="1:5" x14ac:dyDescent="0.2">
      <c r="A492" s="22">
        <v>43081</v>
      </c>
      <c r="B492" s="1">
        <v>0</v>
      </c>
      <c r="C492" s="2">
        <v>43081</v>
      </c>
      <c r="D492" s="1">
        <v>0.15</v>
      </c>
      <c r="E492" s="3" t="b">
        <f t="shared" si="7"/>
        <v>1</v>
      </c>
    </row>
    <row r="493" spans="1:5" x14ac:dyDescent="0.2">
      <c r="A493" s="22">
        <v>43082</v>
      </c>
      <c r="B493" s="1">
        <v>-0.64</v>
      </c>
      <c r="C493" s="2">
        <v>43082</v>
      </c>
      <c r="D493" s="1">
        <v>-0.05</v>
      </c>
      <c r="E493" s="3" t="b">
        <f t="shared" si="7"/>
        <v>1</v>
      </c>
    </row>
    <row r="494" spans="1:5" x14ac:dyDescent="0.2">
      <c r="A494" s="22">
        <v>43083</v>
      </c>
      <c r="B494" s="1">
        <v>4.2700000000000005</v>
      </c>
      <c r="C494" s="2">
        <v>43083</v>
      </c>
      <c r="D494" s="1">
        <v>-0.41</v>
      </c>
      <c r="E494" s="3" t="b">
        <f t="shared" si="7"/>
        <v>1</v>
      </c>
    </row>
    <row r="495" spans="1:5" x14ac:dyDescent="0.2">
      <c r="A495" s="22">
        <v>43084</v>
      </c>
      <c r="B495" s="1">
        <v>-4.4400000000000004</v>
      </c>
      <c r="C495" s="2">
        <v>43084</v>
      </c>
      <c r="D495" s="1">
        <v>0.9</v>
      </c>
      <c r="E495" s="3" t="b">
        <f t="shared" si="7"/>
        <v>1</v>
      </c>
    </row>
    <row r="496" spans="1:5" x14ac:dyDescent="0.2">
      <c r="A496" s="22">
        <v>43087</v>
      </c>
      <c r="B496" s="1">
        <v>1</v>
      </c>
      <c r="C496" s="2">
        <v>43087</v>
      </c>
      <c r="D496" s="1">
        <v>0.54</v>
      </c>
      <c r="E496" s="3" t="b">
        <f t="shared" si="7"/>
        <v>1</v>
      </c>
    </row>
    <row r="497" spans="1:5" x14ac:dyDescent="0.2">
      <c r="A497" s="22">
        <v>43088</v>
      </c>
      <c r="B497" s="1">
        <v>0</v>
      </c>
      <c r="C497" s="2">
        <v>43088</v>
      </c>
      <c r="D497" s="1">
        <v>-0.32</v>
      </c>
      <c r="E497" s="3" t="b">
        <f t="shared" si="7"/>
        <v>1</v>
      </c>
    </row>
    <row r="498" spans="1:5" x14ac:dyDescent="0.2">
      <c r="A498" s="22">
        <v>43089</v>
      </c>
      <c r="B498" s="1">
        <v>-2.62</v>
      </c>
      <c r="C498" s="2">
        <v>43089</v>
      </c>
      <c r="D498" s="1">
        <v>-0.08</v>
      </c>
      <c r="E498" s="3" t="b">
        <f t="shared" si="7"/>
        <v>1</v>
      </c>
    </row>
    <row r="499" spans="1:5" x14ac:dyDescent="0.2">
      <c r="A499" s="22">
        <v>43090</v>
      </c>
      <c r="B499" s="1">
        <v>3.6999999999999997</v>
      </c>
      <c r="C499" s="2">
        <v>43090</v>
      </c>
      <c r="D499" s="1">
        <v>0.2</v>
      </c>
      <c r="E499" s="3" t="b">
        <f t="shared" si="7"/>
        <v>1</v>
      </c>
    </row>
    <row r="500" spans="1:5" x14ac:dyDescent="0.2">
      <c r="A500" s="22">
        <v>43091</v>
      </c>
      <c r="B500" s="1">
        <v>-3.2199999999999998</v>
      </c>
      <c r="C500" s="2">
        <v>43091</v>
      </c>
      <c r="D500" s="1">
        <v>-0.05</v>
      </c>
      <c r="E500" s="3" t="b">
        <f t="shared" si="7"/>
        <v>1</v>
      </c>
    </row>
    <row r="501" spans="1:5" x14ac:dyDescent="0.2">
      <c r="A501" s="22">
        <v>43095</v>
      </c>
      <c r="B501" s="1">
        <v>-3.4000000000000004</v>
      </c>
      <c r="C501" s="2">
        <v>43095</v>
      </c>
      <c r="D501" s="1">
        <v>-0.11</v>
      </c>
      <c r="E501" s="3" t="b">
        <f t="shared" si="7"/>
        <v>1</v>
      </c>
    </row>
    <row r="502" spans="1:5" x14ac:dyDescent="0.2">
      <c r="A502" s="22">
        <v>43096</v>
      </c>
      <c r="B502" s="1">
        <v>-2.02</v>
      </c>
      <c r="C502" s="2">
        <v>43096</v>
      </c>
      <c r="D502" s="1">
        <v>0.08</v>
      </c>
      <c r="E502" s="3" t="b">
        <f t="shared" si="7"/>
        <v>1</v>
      </c>
    </row>
    <row r="503" spans="1:5" x14ac:dyDescent="0.2">
      <c r="A503" s="22">
        <v>43097</v>
      </c>
      <c r="B503" s="1">
        <v>5.28</v>
      </c>
      <c r="C503" s="2">
        <v>43097</v>
      </c>
      <c r="D503" s="1">
        <v>0.18</v>
      </c>
      <c r="E503" s="3" t="b">
        <f t="shared" si="7"/>
        <v>1</v>
      </c>
    </row>
    <row r="504" spans="1:5" x14ac:dyDescent="0.2">
      <c r="A504" s="22">
        <v>43098</v>
      </c>
      <c r="B504" s="1">
        <v>1.67</v>
      </c>
      <c r="C504" s="2">
        <v>43098</v>
      </c>
      <c r="D504" s="1">
        <v>-0.52</v>
      </c>
      <c r="E504" s="3" t="b">
        <f t="shared" si="7"/>
        <v>1</v>
      </c>
    </row>
    <row r="505" spans="1:5" x14ac:dyDescent="0.2">
      <c r="A505" s="22">
        <v>43102</v>
      </c>
      <c r="B505" s="1">
        <v>2</v>
      </c>
      <c r="C505" s="2">
        <v>43102</v>
      </c>
      <c r="D505" s="1">
        <v>0.83</v>
      </c>
      <c r="E505" s="3" t="b">
        <f t="shared" si="7"/>
        <v>1</v>
      </c>
    </row>
    <row r="506" spans="1:5" x14ac:dyDescent="0.2">
      <c r="A506" s="22">
        <v>43103</v>
      </c>
      <c r="B506" s="1">
        <v>-2.59</v>
      </c>
      <c r="C506" s="2">
        <v>43103</v>
      </c>
      <c r="D506" s="1">
        <v>0.64</v>
      </c>
      <c r="E506" s="3" t="b">
        <f t="shared" si="7"/>
        <v>1</v>
      </c>
    </row>
    <row r="507" spans="1:5" x14ac:dyDescent="0.2">
      <c r="A507" s="22">
        <v>43104</v>
      </c>
      <c r="B507" s="1">
        <v>-3.6700000000000004</v>
      </c>
      <c r="C507" s="2">
        <v>43104</v>
      </c>
      <c r="D507" s="1">
        <v>0.4</v>
      </c>
      <c r="E507" s="3" t="b">
        <f t="shared" si="7"/>
        <v>1</v>
      </c>
    </row>
    <row r="508" spans="1:5" x14ac:dyDescent="0.2">
      <c r="A508" s="22">
        <v>43105</v>
      </c>
      <c r="B508" s="1">
        <v>-2.39</v>
      </c>
      <c r="C508" s="2">
        <v>43105</v>
      </c>
      <c r="D508" s="1">
        <v>0.7</v>
      </c>
      <c r="E508" s="3" t="b">
        <f t="shared" si="7"/>
        <v>1</v>
      </c>
    </row>
    <row r="509" spans="1:5" x14ac:dyDescent="0.2">
      <c r="A509" s="22">
        <v>43108</v>
      </c>
      <c r="B509" s="1">
        <v>-2.1399999999999997</v>
      </c>
      <c r="C509" s="2">
        <v>43108</v>
      </c>
      <c r="D509" s="1">
        <v>0.17</v>
      </c>
      <c r="E509" s="3" t="b">
        <f t="shared" si="7"/>
        <v>1</v>
      </c>
    </row>
    <row r="510" spans="1:5" x14ac:dyDescent="0.2">
      <c r="A510" s="22">
        <v>43109</v>
      </c>
      <c r="B510" s="1">
        <v>0.70000000000000007</v>
      </c>
      <c r="C510" s="2">
        <v>43109</v>
      </c>
      <c r="D510" s="1">
        <v>0.13</v>
      </c>
      <c r="E510" s="3" t="b">
        <f t="shared" si="7"/>
        <v>1</v>
      </c>
    </row>
    <row r="511" spans="1:5" x14ac:dyDescent="0.2">
      <c r="A511" s="22">
        <v>43110</v>
      </c>
      <c r="B511" s="1">
        <v>0.38999999999999996</v>
      </c>
      <c r="C511" s="2">
        <v>43110</v>
      </c>
      <c r="D511" s="1">
        <v>-0.11</v>
      </c>
      <c r="E511" s="3" t="b">
        <f t="shared" si="7"/>
        <v>1</v>
      </c>
    </row>
    <row r="512" spans="1:5" x14ac:dyDescent="0.2">
      <c r="A512" s="22">
        <v>43111</v>
      </c>
      <c r="B512" s="1">
        <v>1.08</v>
      </c>
      <c r="C512" s="2">
        <v>43111</v>
      </c>
      <c r="D512" s="1">
        <v>0.7</v>
      </c>
      <c r="E512" s="3" t="b">
        <f t="shared" si="7"/>
        <v>1</v>
      </c>
    </row>
    <row r="513" spans="1:5" x14ac:dyDescent="0.2">
      <c r="A513" s="22">
        <v>43112</v>
      </c>
      <c r="B513" s="1">
        <v>2.4500000000000002</v>
      </c>
      <c r="C513" s="2">
        <v>43112</v>
      </c>
      <c r="D513" s="1">
        <v>0.67</v>
      </c>
      <c r="E513" s="3" t="b">
        <f t="shared" si="7"/>
        <v>1</v>
      </c>
    </row>
    <row r="514" spans="1:5" x14ac:dyDescent="0.2">
      <c r="A514" s="22">
        <v>43116</v>
      </c>
      <c r="B514" s="1">
        <v>-5.52</v>
      </c>
      <c r="C514" s="2">
        <v>43116</v>
      </c>
      <c r="D514" s="1">
        <v>-0.35</v>
      </c>
      <c r="E514" s="3" t="b">
        <f t="shared" si="7"/>
        <v>1</v>
      </c>
    </row>
    <row r="515" spans="1:5" x14ac:dyDescent="0.2">
      <c r="A515" s="22">
        <v>43117</v>
      </c>
      <c r="B515" s="1">
        <v>0.71000000000000008</v>
      </c>
      <c r="C515" s="2">
        <v>43117</v>
      </c>
      <c r="D515" s="1">
        <v>0.94</v>
      </c>
      <c r="E515" s="3" t="b">
        <f t="shared" ref="E515:E578" si="8">EXACT(A515,C515)</f>
        <v>1</v>
      </c>
    </row>
    <row r="516" spans="1:5" x14ac:dyDescent="0.2">
      <c r="A516" s="22">
        <v>43118</v>
      </c>
      <c r="B516" s="1">
        <v>-2.5100000000000002</v>
      </c>
      <c r="C516" s="2">
        <v>43118</v>
      </c>
      <c r="D516" s="1">
        <v>-0.16</v>
      </c>
      <c r="E516" s="3" t="b">
        <f t="shared" si="8"/>
        <v>1</v>
      </c>
    </row>
    <row r="517" spans="1:5" x14ac:dyDescent="0.2">
      <c r="A517" s="22">
        <v>43119</v>
      </c>
      <c r="B517" s="1">
        <v>-1.53</v>
      </c>
      <c r="C517" s="2">
        <v>43119</v>
      </c>
      <c r="D517" s="1">
        <v>0.44</v>
      </c>
      <c r="E517" s="3" t="b">
        <f t="shared" si="8"/>
        <v>1</v>
      </c>
    </row>
    <row r="518" spans="1:5" x14ac:dyDescent="0.2">
      <c r="A518" s="22">
        <v>43122</v>
      </c>
      <c r="B518" s="1">
        <v>0.41000000000000003</v>
      </c>
      <c r="C518" s="2">
        <v>43122</v>
      </c>
      <c r="D518" s="1">
        <v>0.81</v>
      </c>
      <c r="E518" s="3" t="b">
        <f t="shared" si="8"/>
        <v>1</v>
      </c>
    </row>
    <row r="519" spans="1:5" x14ac:dyDescent="0.2">
      <c r="A519" s="22">
        <v>43123</v>
      </c>
      <c r="B519" s="1">
        <v>1.1400000000000001</v>
      </c>
      <c r="C519" s="2">
        <v>43123</v>
      </c>
      <c r="D519" s="1">
        <v>0.22</v>
      </c>
      <c r="E519" s="3" t="b">
        <f t="shared" si="8"/>
        <v>1</v>
      </c>
    </row>
    <row r="520" spans="1:5" x14ac:dyDescent="0.2">
      <c r="A520" s="22">
        <v>43124</v>
      </c>
      <c r="B520" s="1">
        <v>-1.53</v>
      </c>
      <c r="C520" s="2">
        <v>43124</v>
      </c>
      <c r="D520" s="1">
        <v>-0.06</v>
      </c>
      <c r="E520" s="3" t="b">
        <f t="shared" si="8"/>
        <v>1</v>
      </c>
    </row>
    <row r="521" spans="1:5" x14ac:dyDescent="0.2">
      <c r="A521" s="22">
        <v>43125</v>
      </c>
      <c r="B521" s="1">
        <v>-0.33</v>
      </c>
      <c r="C521" s="2">
        <v>43125</v>
      </c>
      <c r="D521" s="1">
        <v>0.06</v>
      </c>
      <c r="E521" s="3" t="b">
        <f t="shared" si="8"/>
        <v>1</v>
      </c>
    </row>
    <row r="522" spans="1:5" x14ac:dyDescent="0.2">
      <c r="A522" s="22">
        <v>43126</v>
      </c>
      <c r="B522" s="1">
        <v>-2.2999999999999998</v>
      </c>
      <c r="C522" s="2">
        <v>43126</v>
      </c>
      <c r="D522" s="1">
        <v>1.18</v>
      </c>
      <c r="E522" s="3" t="b">
        <f t="shared" si="8"/>
        <v>1</v>
      </c>
    </row>
    <row r="523" spans="1:5" x14ac:dyDescent="0.2">
      <c r="A523" s="22">
        <v>43129</v>
      </c>
      <c r="B523" s="1">
        <v>0</v>
      </c>
      <c r="C523" s="2">
        <v>43129</v>
      </c>
      <c r="D523" s="1">
        <v>-0.67</v>
      </c>
      <c r="E523" s="3" t="b">
        <f t="shared" si="8"/>
        <v>1</v>
      </c>
    </row>
    <row r="524" spans="1:5" x14ac:dyDescent="0.2">
      <c r="A524" s="22">
        <v>43130</v>
      </c>
      <c r="B524" s="1">
        <v>-1.9300000000000002</v>
      </c>
      <c r="C524" s="2">
        <v>43130</v>
      </c>
      <c r="D524" s="1">
        <v>-1.0900000000000001</v>
      </c>
      <c r="E524" s="3" t="b">
        <f t="shared" si="8"/>
        <v>1</v>
      </c>
    </row>
    <row r="525" spans="1:5" x14ac:dyDescent="0.2">
      <c r="A525" s="22">
        <v>43131</v>
      </c>
      <c r="B525" s="1">
        <v>1.54</v>
      </c>
      <c r="C525" s="2">
        <v>43131</v>
      </c>
      <c r="D525" s="1">
        <v>0.05</v>
      </c>
      <c r="E525" s="3" t="b">
        <f t="shared" si="8"/>
        <v>1</v>
      </c>
    </row>
    <row r="526" spans="1:5" x14ac:dyDescent="0.2">
      <c r="A526" s="22">
        <v>43132</v>
      </c>
      <c r="B526" s="1">
        <v>5.48</v>
      </c>
      <c r="C526" s="2">
        <v>43132</v>
      </c>
      <c r="D526" s="1">
        <v>-0.06</v>
      </c>
      <c r="E526" s="3" t="b">
        <f t="shared" si="8"/>
        <v>1</v>
      </c>
    </row>
    <row r="527" spans="1:5" x14ac:dyDescent="0.2">
      <c r="A527" s="22">
        <v>43133</v>
      </c>
      <c r="B527" s="1">
        <v>3.35</v>
      </c>
      <c r="C527" s="2">
        <v>43133</v>
      </c>
      <c r="D527" s="1">
        <v>-2.12</v>
      </c>
      <c r="E527" s="3" t="b">
        <f t="shared" si="8"/>
        <v>1</v>
      </c>
    </row>
    <row r="528" spans="1:5" x14ac:dyDescent="0.2">
      <c r="A528" s="22">
        <v>43136</v>
      </c>
      <c r="B528" s="1">
        <v>-4.33</v>
      </c>
      <c r="C528" s="2">
        <v>43136</v>
      </c>
      <c r="D528" s="1">
        <v>-4.0999999999999996</v>
      </c>
      <c r="E528" s="3" t="b">
        <f t="shared" si="8"/>
        <v>1</v>
      </c>
    </row>
    <row r="529" spans="1:5" x14ac:dyDescent="0.2">
      <c r="A529" s="22">
        <v>43137</v>
      </c>
      <c r="B529" s="1">
        <v>2.9899999999999998</v>
      </c>
      <c r="C529" s="2">
        <v>43137</v>
      </c>
      <c r="D529" s="1">
        <v>1.74</v>
      </c>
      <c r="E529" s="3" t="b">
        <f t="shared" si="8"/>
        <v>1</v>
      </c>
    </row>
    <row r="530" spans="1:5" x14ac:dyDescent="0.2">
      <c r="A530" s="22">
        <v>43138</v>
      </c>
      <c r="B530" s="1">
        <v>3.29</v>
      </c>
      <c r="C530" s="2">
        <v>43138</v>
      </c>
      <c r="D530" s="1">
        <v>-0.5</v>
      </c>
      <c r="E530" s="3" t="b">
        <f t="shared" si="8"/>
        <v>1</v>
      </c>
    </row>
    <row r="531" spans="1:5" x14ac:dyDescent="0.2">
      <c r="A531" s="22">
        <v>43139</v>
      </c>
      <c r="B531" s="1">
        <v>-3.19</v>
      </c>
      <c r="C531" s="2">
        <v>43139</v>
      </c>
      <c r="D531" s="1">
        <v>-3.75</v>
      </c>
      <c r="E531" s="3" t="b">
        <f t="shared" si="8"/>
        <v>1</v>
      </c>
    </row>
    <row r="532" spans="1:5" x14ac:dyDescent="0.2">
      <c r="A532" s="22">
        <v>43140</v>
      </c>
      <c r="B532" s="1">
        <v>-2.1999999999999997</v>
      </c>
      <c r="C532" s="2">
        <v>43140</v>
      </c>
      <c r="D532" s="1">
        <v>1.49</v>
      </c>
      <c r="E532" s="3" t="b">
        <f t="shared" si="8"/>
        <v>1</v>
      </c>
    </row>
    <row r="533" spans="1:5" x14ac:dyDescent="0.2">
      <c r="A533" s="22">
        <v>43143</v>
      </c>
      <c r="B533" s="1">
        <v>3.37</v>
      </c>
      <c r="C533" s="2">
        <v>43143</v>
      </c>
      <c r="D533" s="1">
        <v>1.39</v>
      </c>
      <c r="E533" s="3" t="b">
        <f t="shared" si="8"/>
        <v>1</v>
      </c>
    </row>
    <row r="534" spans="1:5" x14ac:dyDescent="0.2">
      <c r="A534" s="22">
        <v>43144</v>
      </c>
      <c r="B534" s="1">
        <v>-0.38999999999999996</v>
      </c>
      <c r="C534" s="2">
        <v>43144</v>
      </c>
      <c r="D534" s="1">
        <v>0.26</v>
      </c>
      <c r="E534" s="3" t="b">
        <f t="shared" si="8"/>
        <v>1</v>
      </c>
    </row>
    <row r="535" spans="1:5" x14ac:dyDescent="0.2">
      <c r="A535" s="22">
        <v>43145</v>
      </c>
      <c r="B535" s="1">
        <v>2.96</v>
      </c>
      <c r="C535" s="2">
        <v>43145</v>
      </c>
      <c r="D535" s="1">
        <v>1.34</v>
      </c>
      <c r="E535" s="3" t="b">
        <f t="shared" si="8"/>
        <v>1</v>
      </c>
    </row>
    <row r="536" spans="1:5" x14ac:dyDescent="0.2">
      <c r="A536" s="22">
        <v>43146</v>
      </c>
      <c r="B536" s="1">
        <v>2.8000000000000003</v>
      </c>
      <c r="C536" s="2">
        <v>43146</v>
      </c>
      <c r="D536" s="1">
        <v>1.21</v>
      </c>
      <c r="E536" s="3" t="b">
        <f t="shared" si="8"/>
        <v>1</v>
      </c>
    </row>
    <row r="537" spans="1:5" x14ac:dyDescent="0.2">
      <c r="A537" s="22">
        <v>43147</v>
      </c>
      <c r="B537" s="1">
        <v>-1.77</v>
      </c>
      <c r="C537" s="2">
        <v>43147</v>
      </c>
      <c r="D537" s="1">
        <v>0.04</v>
      </c>
      <c r="E537" s="3" t="b">
        <f t="shared" si="8"/>
        <v>1</v>
      </c>
    </row>
    <row r="538" spans="1:5" x14ac:dyDescent="0.2">
      <c r="A538" s="22">
        <v>43151</v>
      </c>
      <c r="B538" s="1">
        <v>0.75</v>
      </c>
      <c r="C538" s="2">
        <v>43151</v>
      </c>
      <c r="D538" s="1">
        <v>-0.57999999999999996</v>
      </c>
      <c r="E538" s="3" t="b">
        <f t="shared" si="8"/>
        <v>1</v>
      </c>
    </row>
    <row r="539" spans="1:5" x14ac:dyDescent="0.2">
      <c r="A539" s="22">
        <v>43152</v>
      </c>
      <c r="B539" s="1">
        <v>-0.74</v>
      </c>
      <c r="C539" s="2">
        <v>43152</v>
      </c>
      <c r="D539" s="1">
        <v>-0.55000000000000004</v>
      </c>
      <c r="E539" s="3" t="b">
        <f t="shared" si="8"/>
        <v>1</v>
      </c>
    </row>
    <row r="540" spans="1:5" x14ac:dyDescent="0.2">
      <c r="A540" s="22">
        <v>43153</v>
      </c>
      <c r="B540" s="1">
        <v>-0.67</v>
      </c>
      <c r="C540" s="2">
        <v>43153</v>
      </c>
      <c r="D540" s="1">
        <v>0.1</v>
      </c>
      <c r="E540" s="3" t="b">
        <f t="shared" si="8"/>
        <v>1</v>
      </c>
    </row>
    <row r="541" spans="1:5" x14ac:dyDescent="0.2">
      <c r="A541" s="22">
        <v>43154</v>
      </c>
      <c r="B541" s="1">
        <v>3.85</v>
      </c>
      <c r="C541" s="2">
        <v>43154</v>
      </c>
      <c r="D541" s="1">
        <v>1.6</v>
      </c>
      <c r="E541" s="3" t="b">
        <f t="shared" si="8"/>
        <v>1</v>
      </c>
    </row>
    <row r="542" spans="1:5" x14ac:dyDescent="0.2">
      <c r="A542" s="22">
        <v>43157</v>
      </c>
      <c r="B542" s="1">
        <v>4.07</v>
      </c>
      <c r="C542" s="2">
        <v>43157</v>
      </c>
      <c r="D542" s="1">
        <v>1.18</v>
      </c>
      <c r="E542" s="3" t="b">
        <f t="shared" si="8"/>
        <v>1</v>
      </c>
    </row>
    <row r="543" spans="1:5" x14ac:dyDescent="0.2">
      <c r="A543" s="22">
        <v>43158</v>
      </c>
      <c r="B543" s="1">
        <v>1.95</v>
      </c>
      <c r="C543" s="2">
        <v>43158</v>
      </c>
      <c r="D543" s="1">
        <v>-1.27</v>
      </c>
      <c r="E543" s="3" t="b">
        <f t="shared" si="8"/>
        <v>1</v>
      </c>
    </row>
    <row r="544" spans="1:5" x14ac:dyDescent="0.2">
      <c r="A544" s="22">
        <v>43159</v>
      </c>
      <c r="B544" s="1">
        <v>-4.79</v>
      </c>
      <c r="C544" s="2">
        <v>43159</v>
      </c>
      <c r="D544" s="1">
        <v>-1.1100000000000001</v>
      </c>
      <c r="E544" s="3" t="b">
        <f t="shared" si="8"/>
        <v>1</v>
      </c>
    </row>
    <row r="545" spans="1:5" x14ac:dyDescent="0.2">
      <c r="A545" s="22">
        <v>43160</v>
      </c>
      <c r="B545" s="1">
        <v>-1.6500000000000001</v>
      </c>
      <c r="C545" s="2">
        <v>43160</v>
      </c>
      <c r="D545" s="1">
        <v>-1.33</v>
      </c>
      <c r="E545" s="3" t="b">
        <f t="shared" si="8"/>
        <v>1</v>
      </c>
    </row>
    <row r="546" spans="1:5" x14ac:dyDescent="0.2">
      <c r="A546" s="22">
        <v>43161</v>
      </c>
      <c r="B546" s="1">
        <v>6.8000000000000007</v>
      </c>
      <c r="C546" s="2">
        <v>43161</v>
      </c>
      <c r="D546" s="1">
        <v>0.51</v>
      </c>
      <c r="E546" s="3" t="b">
        <f t="shared" si="8"/>
        <v>1</v>
      </c>
    </row>
    <row r="547" spans="1:5" x14ac:dyDescent="0.2">
      <c r="A547" s="22">
        <v>43164</v>
      </c>
      <c r="B547" s="1">
        <v>0</v>
      </c>
      <c r="C547" s="2">
        <v>43164</v>
      </c>
      <c r="D547" s="1">
        <v>1.1000000000000001</v>
      </c>
      <c r="E547" s="3" t="b">
        <f t="shared" si="8"/>
        <v>1</v>
      </c>
    </row>
    <row r="548" spans="1:5" x14ac:dyDescent="0.2">
      <c r="A548" s="22">
        <v>43165</v>
      </c>
      <c r="B548" s="1">
        <v>1.23</v>
      </c>
      <c r="C548" s="2">
        <v>43165</v>
      </c>
      <c r="D548" s="1">
        <v>0.26</v>
      </c>
      <c r="E548" s="3" t="b">
        <f t="shared" si="8"/>
        <v>1</v>
      </c>
    </row>
    <row r="549" spans="1:5" x14ac:dyDescent="0.2">
      <c r="A549" s="22">
        <v>43166</v>
      </c>
      <c r="B549" s="1">
        <v>-1.5599999999999998</v>
      </c>
      <c r="C549" s="2">
        <v>43166</v>
      </c>
      <c r="D549" s="1">
        <v>-0.05</v>
      </c>
      <c r="E549" s="3" t="b">
        <f t="shared" si="8"/>
        <v>1</v>
      </c>
    </row>
    <row r="550" spans="1:5" x14ac:dyDescent="0.2">
      <c r="A550" s="22">
        <v>43167</v>
      </c>
      <c r="B550" s="1">
        <v>-0.96</v>
      </c>
      <c r="C550" s="2">
        <v>43167</v>
      </c>
      <c r="D550" s="1">
        <v>0.45</v>
      </c>
      <c r="E550" s="3" t="b">
        <f t="shared" si="8"/>
        <v>1</v>
      </c>
    </row>
    <row r="551" spans="1:5" x14ac:dyDescent="0.2">
      <c r="A551" s="22">
        <v>43168</v>
      </c>
      <c r="B551" s="1">
        <v>0.97</v>
      </c>
      <c r="C551" s="2">
        <v>43168</v>
      </c>
      <c r="D551" s="1">
        <v>1.74</v>
      </c>
      <c r="E551" s="3" t="b">
        <f t="shared" si="8"/>
        <v>1</v>
      </c>
    </row>
    <row r="552" spans="1:5" x14ac:dyDescent="0.2">
      <c r="A552" s="22">
        <v>43171</v>
      </c>
      <c r="B552" s="1">
        <v>-0.33999999999999997</v>
      </c>
      <c r="C552" s="2">
        <v>43171</v>
      </c>
      <c r="D552" s="1">
        <v>-0.13</v>
      </c>
      <c r="E552" s="3" t="b">
        <f t="shared" si="8"/>
        <v>1</v>
      </c>
    </row>
    <row r="553" spans="1:5" x14ac:dyDescent="0.2">
      <c r="A553" s="22">
        <v>43172</v>
      </c>
      <c r="B553" s="1">
        <v>-5.72</v>
      </c>
      <c r="C553" s="2">
        <v>43172</v>
      </c>
      <c r="D553" s="1">
        <v>-0.64</v>
      </c>
      <c r="E553" s="3" t="b">
        <f t="shared" si="8"/>
        <v>1</v>
      </c>
    </row>
    <row r="554" spans="1:5" x14ac:dyDescent="0.2">
      <c r="A554" s="22">
        <v>43173</v>
      </c>
      <c r="B554" s="1">
        <v>2.0500000000000003</v>
      </c>
      <c r="C554" s="2">
        <v>43173</v>
      </c>
      <c r="D554" s="1">
        <v>-0.56999999999999995</v>
      </c>
      <c r="E554" s="3" t="b">
        <f t="shared" si="8"/>
        <v>1</v>
      </c>
    </row>
    <row r="555" spans="1:5" x14ac:dyDescent="0.2">
      <c r="A555" s="22">
        <v>43174</v>
      </c>
      <c r="B555" s="1">
        <v>-2.0099999999999998</v>
      </c>
      <c r="C555" s="2">
        <v>43174</v>
      </c>
      <c r="D555" s="1">
        <v>-0.08</v>
      </c>
      <c r="E555" s="3" t="b">
        <f t="shared" si="8"/>
        <v>1</v>
      </c>
    </row>
    <row r="556" spans="1:5" x14ac:dyDescent="0.2">
      <c r="A556" s="22">
        <v>43175</v>
      </c>
      <c r="B556" s="1">
        <v>-3.73</v>
      </c>
      <c r="C556" s="2">
        <v>43175</v>
      </c>
      <c r="D556" s="1">
        <v>0.17</v>
      </c>
      <c r="E556" s="3" t="b">
        <f t="shared" si="8"/>
        <v>1</v>
      </c>
    </row>
    <row r="557" spans="1:5" x14ac:dyDescent="0.2">
      <c r="A557" s="22">
        <v>43178</v>
      </c>
      <c r="B557" s="1">
        <v>-0.38</v>
      </c>
      <c r="C557" s="2">
        <v>43178</v>
      </c>
      <c r="D557" s="1">
        <v>-1.42</v>
      </c>
      <c r="E557" s="3" t="b">
        <f t="shared" si="8"/>
        <v>1</v>
      </c>
    </row>
    <row r="558" spans="1:5" x14ac:dyDescent="0.2">
      <c r="A558" s="22">
        <v>43179</v>
      </c>
      <c r="B558" s="1">
        <v>-0.69</v>
      </c>
      <c r="C558" s="2">
        <v>43179</v>
      </c>
      <c r="D558" s="1">
        <v>0.15</v>
      </c>
      <c r="E558" s="3" t="b">
        <f t="shared" si="8"/>
        <v>1</v>
      </c>
    </row>
    <row r="559" spans="1:5" x14ac:dyDescent="0.2">
      <c r="A559" s="22">
        <v>43180</v>
      </c>
      <c r="B559" s="1">
        <v>0.69</v>
      </c>
      <c r="C559" s="2">
        <v>43180</v>
      </c>
      <c r="D559" s="1">
        <v>-0.18</v>
      </c>
      <c r="E559" s="3" t="b">
        <f t="shared" si="8"/>
        <v>1</v>
      </c>
    </row>
    <row r="560" spans="1:5" x14ac:dyDescent="0.2">
      <c r="A560" s="22">
        <v>43181</v>
      </c>
      <c r="B560" s="1">
        <v>-2.44</v>
      </c>
      <c r="C560" s="2">
        <v>43181</v>
      </c>
      <c r="D560" s="1">
        <v>-2.52</v>
      </c>
      <c r="E560" s="3" t="b">
        <f t="shared" si="8"/>
        <v>1</v>
      </c>
    </row>
    <row r="561" spans="1:5" x14ac:dyDescent="0.2">
      <c r="A561" s="22">
        <v>43182</v>
      </c>
      <c r="B561" s="1">
        <v>0.70000000000000007</v>
      </c>
      <c r="C561" s="2">
        <v>43182</v>
      </c>
      <c r="D561" s="1">
        <v>-2.1</v>
      </c>
      <c r="E561" s="3" t="b">
        <f t="shared" si="8"/>
        <v>1</v>
      </c>
    </row>
    <row r="562" spans="1:5" x14ac:dyDescent="0.2">
      <c r="A562" s="22">
        <v>43185</v>
      </c>
      <c r="B562" s="1">
        <v>0.38999999999999996</v>
      </c>
      <c r="C562" s="2">
        <v>43185</v>
      </c>
      <c r="D562" s="1">
        <v>2.72</v>
      </c>
      <c r="E562" s="3" t="b">
        <f t="shared" si="8"/>
        <v>1</v>
      </c>
    </row>
    <row r="563" spans="1:5" x14ac:dyDescent="0.2">
      <c r="A563" s="22">
        <v>43186</v>
      </c>
      <c r="B563" s="1">
        <v>-2.5499999999999998</v>
      </c>
      <c r="C563" s="2">
        <v>43186</v>
      </c>
      <c r="D563" s="1">
        <v>-1.73</v>
      </c>
      <c r="E563" s="3" t="b">
        <f t="shared" si="8"/>
        <v>1</v>
      </c>
    </row>
    <row r="564" spans="1:5" x14ac:dyDescent="0.2">
      <c r="A564" s="22">
        <v>43187</v>
      </c>
      <c r="B564" s="1">
        <v>-0.71000000000000008</v>
      </c>
      <c r="C564" s="2">
        <v>43187</v>
      </c>
      <c r="D564" s="1">
        <v>-0.28999999999999998</v>
      </c>
      <c r="E564" s="3" t="b">
        <f t="shared" si="8"/>
        <v>1</v>
      </c>
    </row>
    <row r="565" spans="1:5" x14ac:dyDescent="0.2">
      <c r="A565" s="22">
        <v>43188</v>
      </c>
      <c r="B565" s="1">
        <v>4.07</v>
      </c>
      <c r="C565" s="2">
        <v>43188</v>
      </c>
      <c r="D565" s="1">
        <v>1.38</v>
      </c>
      <c r="E565" s="3" t="b">
        <f t="shared" si="8"/>
        <v>1</v>
      </c>
    </row>
    <row r="566" spans="1:5" x14ac:dyDescent="0.2">
      <c r="A566" s="22">
        <v>43192</v>
      </c>
      <c r="B566" s="1">
        <v>0.69</v>
      </c>
      <c r="C566" s="2">
        <v>43192</v>
      </c>
      <c r="D566" s="1">
        <v>-2.23</v>
      </c>
      <c r="E566" s="3" t="b">
        <f t="shared" si="8"/>
        <v>1</v>
      </c>
    </row>
    <row r="567" spans="1:5" x14ac:dyDescent="0.2">
      <c r="A567" s="22">
        <v>43193</v>
      </c>
      <c r="B567" s="1">
        <v>7.7700000000000005</v>
      </c>
      <c r="C567" s="2">
        <v>43193</v>
      </c>
      <c r="D567" s="1">
        <v>1.26</v>
      </c>
      <c r="E567" s="3" t="b">
        <f t="shared" si="8"/>
        <v>1</v>
      </c>
    </row>
    <row r="568" spans="1:5" x14ac:dyDescent="0.2">
      <c r="A568" s="22">
        <v>43194</v>
      </c>
      <c r="B568" s="1">
        <v>0.9900000000000001</v>
      </c>
      <c r="C568" s="2">
        <v>43194</v>
      </c>
      <c r="D568" s="1">
        <v>1.1599999999999999</v>
      </c>
      <c r="E568" s="3" t="b">
        <f t="shared" si="8"/>
        <v>1</v>
      </c>
    </row>
    <row r="569" spans="1:5" x14ac:dyDescent="0.2">
      <c r="A569" s="22">
        <v>43195</v>
      </c>
      <c r="B569" s="1">
        <v>6.16</v>
      </c>
      <c r="C569" s="2">
        <v>43195</v>
      </c>
      <c r="D569" s="1">
        <v>0.69</v>
      </c>
      <c r="E569" s="3" t="b">
        <f t="shared" si="8"/>
        <v>1</v>
      </c>
    </row>
    <row r="570" spans="1:5" x14ac:dyDescent="0.2">
      <c r="A570" s="22">
        <v>43196</v>
      </c>
      <c r="B570" s="1">
        <v>0.66</v>
      </c>
      <c r="C570" s="2">
        <v>43196</v>
      </c>
      <c r="D570" s="1">
        <v>-2.19</v>
      </c>
      <c r="E570" s="3" t="b">
        <f t="shared" si="8"/>
        <v>1</v>
      </c>
    </row>
    <row r="571" spans="1:5" x14ac:dyDescent="0.2">
      <c r="A571" s="22">
        <v>43199</v>
      </c>
      <c r="B571" s="1">
        <v>0</v>
      </c>
      <c r="C571" s="2">
        <v>43199</v>
      </c>
      <c r="D571" s="1">
        <v>0.33</v>
      </c>
      <c r="E571" s="3" t="b">
        <f t="shared" si="8"/>
        <v>1</v>
      </c>
    </row>
    <row r="572" spans="1:5" x14ac:dyDescent="0.2">
      <c r="A572" s="22">
        <v>43200</v>
      </c>
      <c r="B572" s="1">
        <v>2.1</v>
      </c>
      <c r="C572" s="2">
        <v>43200</v>
      </c>
      <c r="D572" s="1">
        <v>1.67</v>
      </c>
      <c r="E572" s="3" t="b">
        <f t="shared" si="8"/>
        <v>1</v>
      </c>
    </row>
    <row r="573" spans="1:5" x14ac:dyDescent="0.2">
      <c r="A573" s="22">
        <v>43201</v>
      </c>
      <c r="B573" s="1">
        <v>-0.57999999999999996</v>
      </c>
      <c r="C573" s="2">
        <v>43201</v>
      </c>
      <c r="D573" s="1">
        <v>-0.55000000000000004</v>
      </c>
      <c r="E573" s="3" t="b">
        <f t="shared" si="8"/>
        <v>1</v>
      </c>
    </row>
    <row r="574" spans="1:5" x14ac:dyDescent="0.2">
      <c r="A574" s="22">
        <v>43202</v>
      </c>
      <c r="B574" s="1">
        <v>-1.23</v>
      </c>
      <c r="C574" s="2">
        <v>43202</v>
      </c>
      <c r="D574" s="1">
        <v>0.83</v>
      </c>
      <c r="E574" s="3" t="b">
        <f t="shared" si="8"/>
        <v>1</v>
      </c>
    </row>
    <row r="575" spans="1:5" x14ac:dyDescent="0.2">
      <c r="A575" s="22">
        <v>43203</v>
      </c>
      <c r="B575" s="1">
        <v>2.75</v>
      </c>
      <c r="C575" s="2">
        <v>43203</v>
      </c>
      <c r="D575" s="1">
        <v>-0.28999999999999998</v>
      </c>
      <c r="E575" s="3" t="b">
        <f t="shared" si="8"/>
        <v>1</v>
      </c>
    </row>
    <row r="576" spans="1:5" x14ac:dyDescent="0.2">
      <c r="A576" s="22">
        <v>43206</v>
      </c>
      <c r="B576" s="1">
        <v>1.1499999999999999</v>
      </c>
      <c r="C576" s="2">
        <v>43206</v>
      </c>
      <c r="D576" s="1">
        <v>0.81</v>
      </c>
      <c r="E576" s="3" t="b">
        <f t="shared" si="8"/>
        <v>1</v>
      </c>
    </row>
    <row r="577" spans="1:5" x14ac:dyDescent="0.2">
      <c r="A577" s="22">
        <v>43207</v>
      </c>
      <c r="B577" s="1">
        <v>1.51</v>
      </c>
      <c r="C577" s="2">
        <v>43207</v>
      </c>
      <c r="D577" s="1">
        <v>1.07</v>
      </c>
      <c r="E577" s="3" t="b">
        <f t="shared" si="8"/>
        <v>1</v>
      </c>
    </row>
    <row r="578" spans="1:5" x14ac:dyDescent="0.2">
      <c r="A578" s="22">
        <v>43208</v>
      </c>
      <c r="B578" s="1">
        <v>0.86999999999999988</v>
      </c>
      <c r="C578" s="2">
        <v>43208</v>
      </c>
      <c r="D578" s="1">
        <v>0.08</v>
      </c>
      <c r="E578" s="3" t="b">
        <f t="shared" si="8"/>
        <v>1</v>
      </c>
    </row>
    <row r="579" spans="1:5" x14ac:dyDescent="0.2">
      <c r="A579" s="22">
        <v>43209</v>
      </c>
      <c r="B579" s="1">
        <v>-1.72</v>
      </c>
      <c r="C579" s="2">
        <v>43209</v>
      </c>
      <c r="D579" s="1">
        <v>-0.56999999999999995</v>
      </c>
      <c r="E579" s="3" t="b">
        <f t="shared" ref="E579:E642" si="9">EXACT(A579,C579)</f>
        <v>1</v>
      </c>
    </row>
    <row r="580" spans="1:5" x14ac:dyDescent="0.2">
      <c r="A580" s="22">
        <v>43210</v>
      </c>
      <c r="B580" s="1">
        <v>-1.44</v>
      </c>
      <c r="C580" s="2">
        <v>43210</v>
      </c>
      <c r="D580" s="1">
        <v>-0.85</v>
      </c>
      <c r="E580" s="3" t="b">
        <f t="shared" si="9"/>
        <v>1</v>
      </c>
    </row>
    <row r="581" spans="1:5" x14ac:dyDescent="0.2">
      <c r="A581" s="22">
        <v>43213</v>
      </c>
      <c r="B581" s="1">
        <v>0.82000000000000006</v>
      </c>
      <c r="C581" s="2">
        <v>43213</v>
      </c>
      <c r="D581" s="1">
        <v>0.01</v>
      </c>
      <c r="E581" s="3" t="b">
        <f t="shared" si="9"/>
        <v>1</v>
      </c>
    </row>
    <row r="582" spans="1:5" x14ac:dyDescent="0.2">
      <c r="A582" s="22">
        <v>43214</v>
      </c>
      <c r="B582" s="1">
        <v>0.31</v>
      </c>
      <c r="C582" s="2">
        <v>43214</v>
      </c>
      <c r="D582" s="1">
        <v>-1.34</v>
      </c>
      <c r="E582" s="3" t="b">
        <f t="shared" si="9"/>
        <v>1</v>
      </c>
    </row>
    <row r="583" spans="1:5" x14ac:dyDescent="0.2">
      <c r="A583" s="22">
        <v>43215</v>
      </c>
      <c r="B583" s="1">
        <v>0.31</v>
      </c>
      <c r="C583" s="2">
        <v>43215</v>
      </c>
      <c r="D583" s="1">
        <v>0.18</v>
      </c>
      <c r="E583" s="3" t="b">
        <f t="shared" si="9"/>
        <v>1</v>
      </c>
    </row>
    <row r="584" spans="1:5" x14ac:dyDescent="0.2">
      <c r="A584" s="22">
        <v>43216</v>
      </c>
      <c r="B584" s="1">
        <v>-0.31</v>
      </c>
      <c r="C584" s="2">
        <v>43216</v>
      </c>
      <c r="D584" s="1">
        <v>1.04</v>
      </c>
      <c r="E584" s="3" t="b">
        <f t="shared" si="9"/>
        <v>1</v>
      </c>
    </row>
    <row r="585" spans="1:5" x14ac:dyDescent="0.2">
      <c r="A585" s="22">
        <v>43217</v>
      </c>
      <c r="B585" s="1">
        <v>0</v>
      </c>
      <c r="C585" s="2">
        <v>43217</v>
      </c>
      <c r="D585" s="1">
        <v>0.11</v>
      </c>
      <c r="E585" s="3" t="b">
        <f t="shared" si="9"/>
        <v>1</v>
      </c>
    </row>
    <row r="586" spans="1:5" x14ac:dyDescent="0.2">
      <c r="A586" s="22">
        <v>43220</v>
      </c>
      <c r="B586" s="1">
        <v>1.44</v>
      </c>
      <c r="C586" s="2">
        <v>43220</v>
      </c>
      <c r="D586" s="1">
        <v>-0.82</v>
      </c>
      <c r="E586" s="3" t="b">
        <f t="shared" si="9"/>
        <v>1</v>
      </c>
    </row>
    <row r="587" spans="1:5" x14ac:dyDescent="0.2">
      <c r="A587" s="22">
        <v>43221</v>
      </c>
      <c r="B587" s="1">
        <v>-6</v>
      </c>
      <c r="C587" s="2">
        <v>43221</v>
      </c>
      <c r="D587" s="1">
        <v>0.25</v>
      </c>
      <c r="E587" s="3" t="b">
        <f t="shared" si="9"/>
        <v>1</v>
      </c>
    </row>
    <row r="588" spans="1:5" x14ac:dyDescent="0.2">
      <c r="A588" s="22">
        <v>43222</v>
      </c>
      <c r="B588" s="1">
        <v>0.59</v>
      </c>
      <c r="C588" s="2">
        <v>43222</v>
      </c>
      <c r="D588" s="1">
        <v>-0.72</v>
      </c>
      <c r="E588" s="3" t="b">
        <f t="shared" si="9"/>
        <v>1</v>
      </c>
    </row>
    <row r="589" spans="1:5" x14ac:dyDescent="0.2">
      <c r="A589" s="22">
        <v>43223</v>
      </c>
      <c r="B589" s="1">
        <v>0.33</v>
      </c>
      <c r="C589" s="2">
        <v>43223</v>
      </c>
      <c r="D589" s="1">
        <v>-0.23</v>
      </c>
      <c r="E589" s="3" t="b">
        <f t="shared" si="9"/>
        <v>1</v>
      </c>
    </row>
    <row r="590" spans="1:5" x14ac:dyDescent="0.2">
      <c r="A590" s="22">
        <v>43224</v>
      </c>
      <c r="B590" s="1">
        <v>-1.5</v>
      </c>
      <c r="C590" s="2">
        <v>43224</v>
      </c>
      <c r="D590" s="1">
        <v>1.28</v>
      </c>
      <c r="E590" s="3" t="b">
        <f t="shared" si="9"/>
        <v>1</v>
      </c>
    </row>
    <row r="591" spans="1:5" x14ac:dyDescent="0.2">
      <c r="A591" s="22">
        <v>43227</v>
      </c>
      <c r="B591" s="1">
        <v>5.4899999999999993</v>
      </c>
      <c r="C591" s="2">
        <v>43227</v>
      </c>
      <c r="D591" s="1">
        <v>0.35</v>
      </c>
      <c r="E591" s="3" t="b">
        <f t="shared" si="9"/>
        <v>1</v>
      </c>
    </row>
    <row r="592" spans="1:5" x14ac:dyDescent="0.2">
      <c r="A592" s="22">
        <v>43228</v>
      </c>
      <c r="B592" s="1">
        <v>-2.3199999999999998</v>
      </c>
      <c r="C592" s="2">
        <v>43228</v>
      </c>
      <c r="D592" s="1">
        <v>-0.03</v>
      </c>
      <c r="E592" s="3" t="b">
        <f t="shared" si="9"/>
        <v>1</v>
      </c>
    </row>
    <row r="593" spans="1:5" x14ac:dyDescent="0.2">
      <c r="A593" s="22">
        <v>43229</v>
      </c>
      <c r="B593" s="1">
        <v>-4.49</v>
      </c>
      <c r="C593" s="2">
        <v>43229</v>
      </c>
      <c r="D593" s="1">
        <v>0.97</v>
      </c>
      <c r="E593" s="3" t="b">
        <f t="shared" si="9"/>
        <v>1</v>
      </c>
    </row>
    <row r="594" spans="1:5" x14ac:dyDescent="0.2">
      <c r="A594" s="22">
        <v>43230</v>
      </c>
      <c r="B594" s="1">
        <v>2.5499999999999998</v>
      </c>
      <c r="C594" s="2">
        <v>43230</v>
      </c>
      <c r="D594" s="1">
        <v>0.94</v>
      </c>
      <c r="E594" s="3" t="b">
        <f t="shared" si="9"/>
        <v>1</v>
      </c>
    </row>
    <row r="595" spans="1:5" x14ac:dyDescent="0.2">
      <c r="A595" s="22">
        <v>43231</v>
      </c>
      <c r="B595" s="1">
        <v>-0.91999999999999993</v>
      </c>
      <c r="C595" s="2">
        <v>43231</v>
      </c>
      <c r="D595" s="1">
        <v>0.17</v>
      </c>
      <c r="E595" s="3" t="b">
        <f t="shared" si="9"/>
        <v>1</v>
      </c>
    </row>
    <row r="596" spans="1:5" x14ac:dyDescent="0.2">
      <c r="A596" s="22">
        <v>43234</v>
      </c>
      <c r="B596" s="1">
        <v>0.6</v>
      </c>
      <c r="C596" s="2">
        <v>43234</v>
      </c>
      <c r="D596" s="1">
        <v>0.09</v>
      </c>
      <c r="E596" s="3" t="b">
        <f t="shared" si="9"/>
        <v>1</v>
      </c>
    </row>
    <row r="597" spans="1:5" x14ac:dyDescent="0.2">
      <c r="A597" s="22">
        <v>43235</v>
      </c>
      <c r="B597" s="1">
        <v>0.91999999999999993</v>
      </c>
      <c r="C597" s="2">
        <v>43235</v>
      </c>
      <c r="D597" s="1">
        <v>-0.68</v>
      </c>
      <c r="E597" s="3" t="b">
        <f t="shared" si="9"/>
        <v>1</v>
      </c>
    </row>
    <row r="598" spans="1:5" x14ac:dyDescent="0.2">
      <c r="A598" s="22">
        <v>43236</v>
      </c>
      <c r="B598" s="1">
        <v>0.26</v>
      </c>
      <c r="C598" s="2">
        <v>43236</v>
      </c>
      <c r="D598" s="1">
        <v>0.41</v>
      </c>
      <c r="E598" s="3" t="b">
        <f t="shared" si="9"/>
        <v>1</v>
      </c>
    </row>
    <row r="599" spans="1:5" x14ac:dyDescent="0.2">
      <c r="A599" s="22">
        <v>43237</v>
      </c>
      <c r="B599" s="1">
        <v>0</v>
      </c>
      <c r="C599" s="2">
        <v>43237</v>
      </c>
      <c r="D599" s="1">
        <v>-0.09</v>
      </c>
      <c r="E599" s="3" t="b">
        <f t="shared" si="9"/>
        <v>1</v>
      </c>
    </row>
    <row r="600" spans="1:5" x14ac:dyDescent="0.2">
      <c r="A600" s="22">
        <v>43238</v>
      </c>
      <c r="B600" s="1">
        <v>-2.9899999999999998</v>
      </c>
      <c r="C600" s="2">
        <v>43238</v>
      </c>
      <c r="D600" s="1">
        <v>-0.26</v>
      </c>
      <c r="E600" s="3" t="b">
        <f t="shared" si="9"/>
        <v>1</v>
      </c>
    </row>
    <row r="601" spans="1:5" x14ac:dyDescent="0.2">
      <c r="A601" s="22">
        <v>43241</v>
      </c>
      <c r="B601" s="1">
        <v>-0.33</v>
      </c>
      <c r="C601" s="2">
        <v>43241</v>
      </c>
      <c r="D601" s="1">
        <v>0.74</v>
      </c>
      <c r="E601" s="3" t="b">
        <f t="shared" si="9"/>
        <v>1</v>
      </c>
    </row>
    <row r="602" spans="1:5" x14ac:dyDescent="0.2">
      <c r="A602" s="22">
        <v>43242</v>
      </c>
      <c r="B602" s="1">
        <v>-2.76</v>
      </c>
      <c r="C602" s="2">
        <v>43242</v>
      </c>
      <c r="D602" s="1">
        <v>-0.31</v>
      </c>
      <c r="E602" s="3" t="b">
        <f t="shared" si="9"/>
        <v>1</v>
      </c>
    </row>
    <row r="603" spans="1:5" x14ac:dyDescent="0.2">
      <c r="A603" s="22">
        <v>43243</v>
      </c>
      <c r="B603" s="1">
        <v>-2.56</v>
      </c>
      <c r="C603" s="2">
        <v>43243</v>
      </c>
      <c r="D603" s="1">
        <v>0.32</v>
      </c>
      <c r="E603" s="3" t="b">
        <f t="shared" si="9"/>
        <v>1</v>
      </c>
    </row>
    <row r="604" spans="1:5" x14ac:dyDescent="0.2">
      <c r="A604" s="22">
        <v>43244</v>
      </c>
      <c r="B604" s="1">
        <v>0.27999999999999997</v>
      </c>
      <c r="C604" s="2">
        <v>43244</v>
      </c>
      <c r="D604" s="1">
        <v>-0.2</v>
      </c>
      <c r="E604" s="3" t="b">
        <f t="shared" si="9"/>
        <v>1</v>
      </c>
    </row>
    <row r="605" spans="1:5" x14ac:dyDescent="0.2">
      <c r="A605" s="22">
        <v>43245</v>
      </c>
      <c r="B605" s="1">
        <v>-1.27</v>
      </c>
      <c r="C605" s="2">
        <v>43245</v>
      </c>
      <c r="D605" s="1">
        <v>-0.24</v>
      </c>
      <c r="E605" s="3" t="b">
        <f t="shared" si="9"/>
        <v>1</v>
      </c>
    </row>
    <row r="606" spans="1:5" x14ac:dyDescent="0.2">
      <c r="A606" s="22">
        <v>43249</v>
      </c>
      <c r="B606" s="1">
        <v>-4.01</v>
      </c>
      <c r="C606" s="2">
        <v>43249</v>
      </c>
      <c r="D606" s="1">
        <v>-1.1599999999999999</v>
      </c>
      <c r="E606" s="3" t="b">
        <f t="shared" si="9"/>
        <v>1</v>
      </c>
    </row>
    <row r="607" spans="1:5" x14ac:dyDescent="0.2">
      <c r="A607" s="22">
        <v>43250</v>
      </c>
      <c r="B607" s="1">
        <v>2.76</v>
      </c>
      <c r="C607" s="2">
        <v>43250</v>
      </c>
      <c r="D607" s="1">
        <v>1.27</v>
      </c>
      <c r="E607" s="3" t="b">
        <f t="shared" si="9"/>
        <v>1</v>
      </c>
    </row>
    <row r="608" spans="1:5" x14ac:dyDescent="0.2">
      <c r="A608" s="22">
        <v>43251</v>
      </c>
      <c r="B608" s="1">
        <v>-0.28999999999999998</v>
      </c>
      <c r="C608" s="2">
        <v>43251</v>
      </c>
      <c r="D608" s="1">
        <v>-0.69</v>
      </c>
      <c r="E608" s="3" t="b">
        <f t="shared" si="9"/>
        <v>1</v>
      </c>
    </row>
    <row r="609" spans="1:5" x14ac:dyDescent="0.2">
      <c r="A609" s="22">
        <v>43252</v>
      </c>
      <c r="B609" s="1">
        <v>0</v>
      </c>
      <c r="C609" s="2">
        <v>43252</v>
      </c>
      <c r="D609" s="1">
        <v>1.08</v>
      </c>
      <c r="E609" s="3" t="b">
        <f t="shared" si="9"/>
        <v>1</v>
      </c>
    </row>
    <row r="610" spans="1:5" x14ac:dyDescent="0.2">
      <c r="A610" s="22">
        <v>43255</v>
      </c>
      <c r="B610" s="1">
        <v>-1.7500000000000002</v>
      </c>
      <c r="C610" s="2">
        <v>43255</v>
      </c>
      <c r="D610" s="1">
        <v>0.45</v>
      </c>
      <c r="E610" s="3" t="b">
        <f t="shared" si="9"/>
        <v>1</v>
      </c>
    </row>
    <row r="611" spans="1:5" x14ac:dyDescent="0.2">
      <c r="A611" s="22">
        <v>43256</v>
      </c>
      <c r="B611" s="1">
        <v>1.41</v>
      </c>
      <c r="C611" s="2">
        <v>43256</v>
      </c>
      <c r="D611" s="1">
        <v>7.0000000000000007E-2</v>
      </c>
      <c r="E611" s="3" t="b">
        <f t="shared" si="9"/>
        <v>1</v>
      </c>
    </row>
    <row r="612" spans="1:5" x14ac:dyDescent="0.2">
      <c r="A612" s="22">
        <v>43257</v>
      </c>
      <c r="B612" s="1">
        <v>-0.37</v>
      </c>
      <c r="C612" s="2">
        <v>43257</v>
      </c>
      <c r="D612" s="1">
        <v>0.86</v>
      </c>
      <c r="E612" s="3" t="b">
        <f t="shared" si="9"/>
        <v>1</v>
      </c>
    </row>
    <row r="613" spans="1:5" x14ac:dyDescent="0.2">
      <c r="A613" s="22">
        <v>43258</v>
      </c>
      <c r="B613" s="1">
        <v>-0.28999999999999998</v>
      </c>
      <c r="C613" s="2">
        <v>43258</v>
      </c>
      <c r="D613" s="1">
        <v>-7.0000000000000007E-2</v>
      </c>
      <c r="E613" s="3" t="b">
        <f t="shared" si="9"/>
        <v>1</v>
      </c>
    </row>
    <row r="614" spans="1:5" x14ac:dyDescent="0.2">
      <c r="A614" s="22">
        <v>43259</v>
      </c>
      <c r="B614" s="1">
        <v>-1.4000000000000001</v>
      </c>
      <c r="C614" s="2">
        <v>43259</v>
      </c>
      <c r="D614" s="1">
        <v>0.31</v>
      </c>
      <c r="E614" s="3" t="b">
        <f t="shared" si="9"/>
        <v>1</v>
      </c>
    </row>
    <row r="615" spans="1:5" x14ac:dyDescent="0.2">
      <c r="A615" s="22">
        <v>43262</v>
      </c>
      <c r="B615" s="1">
        <v>3.4299999999999997</v>
      </c>
      <c r="C615" s="2">
        <v>43262</v>
      </c>
      <c r="D615" s="1">
        <v>0.11</v>
      </c>
      <c r="E615" s="3" t="b">
        <f t="shared" si="9"/>
        <v>1</v>
      </c>
    </row>
    <row r="616" spans="1:5" x14ac:dyDescent="0.2">
      <c r="A616" s="22">
        <v>43263</v>
      </c>
      <c r="B616" s="1">
        <v>4.6899999999999995</v>
      </c>
      <c r="C616" s="2">
        <v>43263</v>
      </c>
      <c r="D616" s="1">
        <v>0.17</v>
      </c>
      <c r="E616" s="3" t="b">
        <f t="shared" si="9"/>
        <v>1</v>
      </c>
    </row>
    <row r="617" spans="1:5" x14ac:dyDescent="0.2">
      <c r="A617" s="22">
        <v>43264</v>
      </c>
      <c r="B617" s="1">
        <v>-1.24</v>
      </c>
      <c r="C617" s="2">
        <v>43264</v>
      </c>
      <c r="D617" s="1">
        <v>-0.4</v>
      </c>
      <c r="E617" s="3" t="b">
        <f t="shared" si="9"/>
        <v>1</v>
      </c>
    </row>
    <row r="618" spans="1:5" x14ac:dyDescent="0.2">
      <c r="A618" s="22">
        <v>43265</v>
      </c>
      <c r="B618" s="1">
        <v>1.95</v>
      </c>
      <c r="C618" s="2">
        <v>43265</v>
      </c>
      <c r="D618" s="1">
        <v>0.25</v>
      </c>
      <c r="E618" s="3" t="b">
        <f t="shared" si="9"/>
        <v>1</v>
      </c>
    </row>
    <row r="619" spans="1:5" x14ac:dyDescent="0.2">
      <c r="A619" s="22">
        <v>43266</v>
      </c>
      <c r="B619" s="1">
        <v>-0.96</v>
      </c>
      <c r="C619" s="2">
        <v>43266</v>
      </c>
      <c r="D619" s="1">
        <v>-0.1</v>
      </c>
      <c r="E619" s="3" t="b">
        <f t="shared" si="9"/>
        <v>1</v>
      </c>
    </row>
    <row r="620" spans="1:5" x14ac:dyDescent="0.2">
      <c r="A620" s="22">
        <v>43269</v>
      </c>
      <c r="B620" s="1">
        <v>2.56</v>
      </c>
      <c r="C620" s="2">
        <v>43269</v>
      </c>
      <c r="D620" s="1">
        <v>-0.21</v>
      </c>
      <c r="E620" s="3" t="b">
        <f t="shared" si="9"/>
        <v>1</v>
      </c>
    </row>
    <row r="621" spans="1:5" x14ac:dyDescent="0.2">
      <c r="A621" s="22">
        <v>43270</v>
      </c>
      <c r="B621" s="1">
        <v>1.55</v>
      </c>
      <c r="C621" s="2">
        <v>43270</v>
      </c>
      <c r="D621" s="1">
        <v>-0.4</v>
      </c>
      <c r="E621" s="3" t="b">
        <f t="shared" si="9"/>
        <v>1</v>
      </c>
    </row>
    <row r="622" spans="1:5" x14ac:dyDescent="0.2">
      <c r="A622" s="22">
        <v>43271</v>
      </c>
      <c r="B622" s="1">
        <v>2.12</v>
      </c>
      <c r="C622" s="2">
        <v>43271</v>
      </c>
      <c r="D622" s="1">
        <v>0.17</v>
      </c>
      <c r="E622" s="3" t="b">
        <f t="shared" si="9"/>
        <v>1</v>
      </c>
    </row>
    <row r="623" spans="1:5" x14ac:dyDescent="0.2">
      <c r="A623" s="22">
        <v>43272</v>
      </c>
      <c r="B623" s="1">
        <v>3.64</v>
      </c>
      <c r="C623" s="2">
        <v>43272</v>
      </c>
      <c r="D623" s="1">
        <v>-0.63</v>
      </c>
      <c r="E623" s="3" t="b">
        <f t="shared" si="9"/>
        <v>1</v>
      </c>
    </row>
    <row r="624" spans="1:5" x14ac:dyDescent="0.2">
      <c r="A624" s="22">
        <v>43273</v>
      </c>
      <c r="B624" s="1">
        <v>-3.51</v>
      </c>
      <c r="C624" s="2">
        <v>43273</v>
      </c>
      <c r="D624" s="1">
        <v>0.19</v>
      </c>
      <c r="E624" s="3" t="b">
        <f t="shared" si="9"/>
        <v>1</v>
      </c>
    </row>
    <row r="625" spans="1:5" x14ac:dyDescent="0.2">
      <c r="A625" s="22">
        <v>43276</v>
      </c>
      <c r="B625" s="1">
        <v>-0.57999999999999996</v>
      </c>
      <c r="C625" s="2">
        <v>43276</v>
      </c>
      <c r="D625" s="1">
        <v>-1.37</v>
      </c>
      <c r="E625" s="3" t="b">
        <f t="shared" si="9"/>
        <v>1</v>
      </c>
    </row>
    <row r="626" spans="1:5" x14ac:dyDescent="0.2">
      <c r="A626" s="22">
        <v>43277</v>
      </c>
      <c r="B626" s="1">
        <v>-3.92</v>
      </c>
      <c r="C626" s="2">
        <v>43277</v>
      </c>
      <c r="D626" s="1">
        <v>0.22</v>
      </c>
      <c r="E626" s="3" t="b">
        <f t="shared" si="9"/>
        <v>1</v>
      </c>
    </row>
    <row r="627" spans="1:5" x14ac:dyDescent="0.2">
      <c r="A627" s="22">
        <v>43278</v>
      </c>
      <c r="B627" s="1">
        <v>-1.5599999999999998</v>
      </c>
      <c r="C627" s="2">
        <v>43278</v>
      </c>
      <c r="D627" s="1">
        <v>-0.86</v>
      </c>
      <c r="E627" s="3" t="b">
        <f t="shared" si="9"/>
        <v>1</v>
      </c>
    </row>
    <row r="628" spans="1:5" x14ac:dyDescent="0.2">
      <c r="A628" s="22">
        <v>43279</v>
      </c>
      <c r="B628" s="1">
        <v>3.52</v>
      </c>
      <c r="C628" s="2">
        <v>43279</v>
      </c>
      <c r="D628" s="1">
        <v>0.62</v>
      </c>
      <c r="E628" s="3" t="b">
        <f t="shared" si="9"/>
        <v>1</v>
      </c>
    </row>
    <row r="629" spans="1:5" x14ac:dyDescent="0.2">
      <c r="A629" s="22">
        <v>43280</v>
      </c>
      <c r="B629" s="1">
        <v>-1.54</v>
      </c>
      <c r="C629" s="2">
        <v>43280</v>
      </c>
      <c r="D629" s="1">
        <v>0.08</v>
      </c>
      <c r="E629" s="3" t="b">
        <f t="shared" si="9"/>
        <v>1</v>
      </c>
    </row>
    <row r="630" spans="1:5" x14ac:dyDescent="0.2">
      <c r="A630" s="22">
        <v>43283</v>
      </c>
      <c r="B630" s="1">
        <v>-0.95</v>
      </c>
      <c r="C630" s="2">
        <v>43283</v>
      </c>
      <c r="D630" s="1">
        <v>0.31</v>
      </c>
      <c r="E630" s="3" t="b">
        <f t="shared" si="9"/>
        <v>1</v>
      </c>
    </row>
    <row r="631" spans="1:5" x14ac:dyDescent="0.2">
      <c r="A631" s="22">
        <v>43284</v>
      </c>
      <c r="B631" s="1">
        <v>0.62</v>
      </c>
      <c r="C631" s="2">
        <v>43284</v>
      </c>
      <c r="D631" s="1">
        <v>-0.49</v>
      </c>
      <c r="E631" s="3" t="b">
        <f t="shared" si="9"/>
        <v>1</v>
      </c>
    </row>
    <row r="632" spans="1:5" x14ac:dyDescent="0.2">
      <c r="A632" s="22">
        <v>43286</v>
      </c>
      <c r="B632" s="1">
        <v>5.99</v>
      </c>
      <c r="C632" s="2">
        <v>43286</v>
      </c>
      <c r="D632" s="1">
        <v>0.86</v>
      </c>
      <c r="E632" s="3" t="b">
        <f t="shared" si="9"/>
        <v>1</v>
      </c>
    </row>
    <row r="633" spans="1:5" x14ac:dyDescent="0.2">
      <c r="A633" s="22">
        <v>43287</v>
      </c>
      <c r="B633" s="1">
        <v>2.9499999999999997</v>
      </c>
      <c r="C633" s="2">
        <v>43287</v>
      </c>
      <c r="D633" s="1">
        <v>0.85</v>
      </c>
      <c r="E633" s="3" t="b">
        <f t="shared" si="9"/>
        <v>1</v>
      </c>
    </row>
    <row r="634" spans="1:5" x14ac:dyDescent="0.2">
      <c r="A634" s="22">
        <v>43290</v>
      </c>
      <c r="B634" s="1">
        <v>-0.86999999999999988</v>
      </c>
      <c r="C634" s="2">
        <v>43290</v>
      </c>
      <c r="D634" s="1">
        <v>0.88</v>
      </c>
      <c r="E634" s="3" t="b">
        <f t="shared" si="9"/>
        <v>1</v>
      </c>
    </row>
    <row r="635" spans="1:5" x14ac:dyDescent="0.2">
      <c r="A635" s="22">
        <v>43291</v>
      </c>
      <c r="B635" s="1">
        <v>1.1900000000000002</v>
      </c>
      <c r="C635" s="2">
        <v>43291</v>
      </c>
      <c r="D635" s="1">
        <v>0.35</v>
      </c>
      <c r="E635" s="3" t="b">
        <f t="shared" si="9"/>
        <v>1</v>
      </c>
    </row>
    <row r="636" spans="1:5" x14ac:dyDescent="0.2">
      <c r="A636" s="22">
        <v>43292</v>
      </c>
      <c r="B636" s="1">
        <v>0.31</v>
      </c>
      <c r="C636" s="2">
        <v>43292</v>
      </c>
      <c r="D636" s="1">
        <v>-0.71</v>
      </c>
      <c r="E636" s="3" t="b">
        <f t="shared" si="9"/>
        <v>1</v>
      </c>
    </row>
    <row r="637" spans="1:5" x14ac:dyDescent="0.2">
      <c r="A637" s="22">
        <v>43293</v>
      </c>
      <c r="B637" s="1">
        <v>-2.29</v>
      </c>
      <c r="C637" s="2">
        <v>43293</v>
      </c>
      <c r="D637" s="1">
        <v>0.87</v>
      </c>
      <c r="E637" s="3" t="b">
        <f t="shared" si="9"/>
        <v>1</v>
      </c>
    </row>
    <row r="638" spans="1:5" x14ac:dyDescent="0.2">
      <c r="A638" s="22">
        <v>43294</v>
      </c>
      <c r="B638" s="1">
        <v>0.25</v>
      </c>
      <c r="C638" s="2">
        <v>43294</v>
      </c>
      <c r="D638" s="1">
        <v>0.11</v>
      </c>
      <c r="E638" s="3" t="b">
        <f t="shared" si="9"/>
        <v>1</v>
      </c>
    </row>
    <row r="639" spans="1:5" x14ac:dyDescent="0.2">
      <c r="A639" s="22">
        <v>43297</v>
      </c>
      <c r="B639" s="1">
        <v>-2.02</v>
      </c>
      <c r="C639" s="2">
        <v>43297</v>
      </c>
      <c r="D639" s="1">
        <v>-0.1</v>
      </c>
      <c r="E639" s="3" t="b">
        <f t="shared" si="9"/>
        <v>1</v>
      </c>
    </row>
    <row r="640" spans="1:5" x14ac:dyDescent="0.2">
      <c r="A640" s="22">
        <v>43298</v>
      </c>
      <c r="B640" s="1">
        <v>0.89999999999999991</v>
      </c>
      <c r="C640" s="2">
        <v>43298</v>
      </c>
      <c r="D640" s="1">
        <v>0.4</v>
      </c>
      <c r="E640" s="3" t="b">
        <f t="shared" si="9"/>
        <v>1</v>
      </c>
    </row>
    <row r="641" spans="1:5" x14ac:dyDescent="0.2">
      <c r="A641" s="22">
        <v>43299</v>
      </c>
      <c r="B641" s="1">
        <v>-3.01</v>
      </c>
      <c r="C641" s="2">
        <v>43299</v>
      </c>
      <c r="D641" s="1">
        <v>0.22</v>
      </c>
      <c r="E641" s="3" t="b">
        <f t="shared" si="9"/>
        <v>1</v>
      </c>
    </row>
    <row r="642" spans="1:5" x14ac:dyDescent="0.2">
      <c r="A642" s="22">
        <v>43300</v>
      </c>
      <c r="B642" s="1">
        <v>0.66</v>
      </c>
      <c r="C642" s="2">
        <v>43300</v>
      </c>
      <c r="D642" s="1">
        <v>-0.4</v>
      </c>
      <c r="E642" s="3" t="b">
        <f t="shared" si="9"/>
        <v>1</v>
      </c>
    </row>
    <row r="643" spans="1:5" x14ac:dyDescent="0.2">
      <c r="A643" s="22">
        <v>43301</v>
      </c>
      <c r="B643" s="1">
        <v>-3.08</v>
      </c>
      <c r="C643" s="2">
        <v>43301</v>
      </c>
      <c r="D643" s="1">
        <v>-0.09</v>
      </c>
      <c r="E643" s="3" t="b">
        <f t="shared" ref="E643:E706" si="10">EXACT(A643,C643)</f>
        <v>1</v>
      </c>
    </row>
    <row r="644" spans="1:5" x14ac:dyDescent="0.2">
      <c r="A644" s="22">
        <v>43304</v>
      </c>
      <c r="B644" s="1">
        <v>-2.5</v>
      </c>
      <c r="C644" s="2">
        <v>43304</v>
      </c>
      <c r="D644" s="1">
        <v>0.18</v>
      </c>
      <c r="E644" s="3" t="b">
        <f t="shared" si="10"/>
        <v>1</v>
      </c>
    </row>
    <row r="645" spans="1:5" x14ac:dyDescent="0.2">
      <c r="A645" s="22">
        <v>43305</v>
      </c>
      <c r="B645" s="1">
        <v>-0.35000000000000003</v>
      </c>
      <c r="C645" s="2">
        <v>43305</v>
      </c>
      <c r="D645" s="1">
        <v>0.48</v>
      </c>
      <c r="E645" s="3" t="b">
        <f t="shared" si="10"/>
        <v>1</v>
      </c>
    </row>
    <row r="646" spans="1:5" x14ac:dyDescent="0.2">
      <c r="A646" s="22">
        <v>43306</v>
      </c>
      <c r="B646" s="1">
        <v>-1.6</v>
      </c>
      <c r="C646" s="2">
        <v>43306</v>
      </c>
      <c r="D646" s="1">
        <v>0.91</v>
      </c>
      <c r="E646" s="3" t="b">
        <f t="shared" si="10"/>
        <v>1</v>
      </c>
    </row>
    <row r="647" spans="1:5" x14ac:dyDescent="0.2">
      <c r="A647" s="22">
        <v>43307</v>
      </c>
      <c r="B647" s="1">
        <v>2.97</v>
      </c>
      <c r="C647" s="2">
        <v>43307</v>
      </c>
      <c r="D647" s="1">
        <v>-0.3</v>
      </c>
      <c r="E647" s="3" t="b">
        <f t="shared" si="10"/>
        <v>1</v>
      </c>
    </row>
    <row r="648" spans="1:5" x14ac:dyDescent="0.2">
      <c r="A648" s="22">
        <v>43308</v>
      </c>
      <c r="B648" s="1">
        <v>0</v>
      </c>
      <c r="C648" s="2">
        <v>43308</v>
      </c>
      <c r="D648" s="1">
        <v>-0.66</v>
      </c>
      <c r="E648" s="3" t="b">
        <f t="shared" si="10"/>
        <v>1</v>
      </c>
    </row>
    <row r="649" spans="1:5" x14ac:dyDescent="0.2">
      <c r="A649" s="22">
        <v>43311</v>
      </c>
      <c r="B649" s="1">
        <v>-2.1999999999999997</v>
      </c>
      <c r="C649" s="2">
        <v>43311</v>
      </c>
      <c r="D649" s="1">
        <v>-0.57999999999999996</v>
      </c>
      <c r="E649" s="3" t="b">
        <f t="shared" si="10"/>
        <v>1</v>
      </c>
    </row>
    <row r="650" spans="1:5" x14ac:dyDescent="0.2">
      <c r="A650" s="22">
        <v>43312</v>
      </c>
      <c r="B650" s="1">
        <v>6.18</v>
      </c>
      <c r="C650" s="2">
        <v>43312</v>
      </c>
      <c r="D650" s="1">
        <v>0.49</v>
      </c>
      <c r="E650" s="3" t="b">
        <f t="shared" si="10"/>
        <v>1</v>
      </c>
    </row>
    <row r="651" spans="1:5" x14ac:dyDescent="0.2">
      <c r="A651" s="22">
        <v>43313</v>
      </c>
      <c r="B651" s="1">
        <v>-1.59</v>
      </c>
      <c r="C651" s="2">
        <v>43313</v>
      </c>
      <c r="D651" s="1">
        <v>-0.1</v>
      </c>
      <c r="E651" s="3" t="b">
        <f t="shared" si="10"/>
        <v>1</v>
      </c>
    </row>
    <row r="652" spans="1:5" x14ac:dyDescent="0.2">
      <c r="A652" s="22">
        <v>43314</v>
      </c>
      <c r="B652" s="1">
        <v>3.16</v>
      </c>
      <c r="C652" s="2">
        <v>43314</v>
      </c>
      <c r="D652" s="1">
        <v>0.49</v>
      </c>
      <c r="E652" s="3" t="b">
        <f t="shared" si="10"/>
        <v>1</v>
      </c>
    </row>
    <row r="653" spans="1:5" x14ac:dyDescent="0.2">
      <c r="A653" s="22">
        <v>43315</v>
      </c>
      <c r="B653" s="1">
        <v>3.58</v>
      </c>
      <c r="C653" s="2">
        <v>43315</v>
      </c>
      <c r="D653" s="1">
        <v>0.46</v>
      </c>
      <c r="E653" s="3" t="b">
        <f t="shared" si="10"/>
        <v>1</v>
      </c>
    </row>
    <row r="654" spans="1:5" x14ac:dyDescent="0.2">
      <c r="A654" s="22">
        <v>43318</v>
      </c>
      <c r="B654" s="1">
        <v>0.88</v>
      </c>
      <c r="C654" s="2">
        <v>43318</v>
      </c>
      <c r="D654" s="1">
        <v>0.35</v>
      </c>
      <c r="E654" s="3" t="b">
        <f t="shared" si="10"/>
        <v>1</v>
      </c>
    </row>
    <row r="655" spans="1:5" x14ac:dyDescent="0.2">
      <c r="A655" s="22">
        <v>43319</v>
      </c>
      <c r="B655" s="1">
        <v>-0.55999999999999994</v>
      </c>
      <c r="C655" s="2">
        <v>43319</v>
      </c>
      <c r="D655" s="1">
        <v>0.28000000000000003</v>
      </c>
      <c r="E655" s="3" t="b">
        <f t="shared" si="10"/>
        <v>1</v>
      </c>
    </row>
    <row r="656" spans="1:5" x14ac:dyDescent="0.2">
      <c r="A656" s="22">
        <v>43320</v>
      </c>
      <c r="B656" s="1">
        <v>1.76</v>
      </c>
      <c r="C656" s="2">
        <v>43320</v>
      </c>
      <c r="D656" s="1">
        <v>-0.03</v>
      </c>
      <c r="E656" s="3" t="b">
        <f t="shared" si="10"/>
        <v>1</v>
      </c>
    </row>
    <row r="657" spans="1:5" x14ac:dyDescent="0.2">
      <c r="A657" s="22">
        <v>43321</v>
      </c>
      <c r="B657" s="1">
        <v>-3.45</v>
      </c>
      <c r="C657" s="2">
        <v>43321</v>
      </c>
      <c r="D657" s="1">
        <v>-0.14000000000000001</v>
      </c>
      <c r="E657" s="3" t="b">
        <f t="shared" si="10"/>
        <v>1</v>
      </c>
    </row>
    <row r="658" spans="1:5" x14ac:dyDescent="0.2">
      <c r="A658" s="22">
        <v>43322</v>
      </c>
      <c r="B658" s="1">
        <v>3.25</v>
      </c>
      <c r="C658" s="2">
        <v>43322</v>
      </c>
      <c r="D658" s="1">
        <v>-0.71</v>
      </c>
      <c r="E658" s="3" t="b">
        <f t="shared" si="10"/>
        <v>1</v>
      </c>
    </row>
    <row r="659" spans="1:5" x14ac:dyDescent="0.2">
      <c r="A659" s="22">
        <v>43325</v>
      </c>
      <c r="B659" s="1">
        <v>0</v>
      </c>
      <c r="C659" s="2">
        <v>43325</v>
      </c>
      <c r="D659" s="1">
        <v>-0.4</v>
      </c>
      <c r="E659" s="3" t="b">
        <f t="shared" si="10"/>
        <v>1</v>
      </c>
    </row>
    <row r="660" spans="1:5" x14ac:dyDescent="0.2">
      <c r="A660" s="22">
        <v>43326</v>
      </c>
      <c r="B660" s="1">
        <v>0.31</v>
      </c>
      <c r="C660" s="2">
        <v>43326</v>
      </c>
      <c r="D660" s="1">
        <v>0.64</v>
      </c>
      <c r="E660" s="3" t="b">
        <f t="shared" si="10"/>
        <v>1</v>
      </c>
    </row>
    <row r="661" spans="1:5" x14ac:dyDescent="0.2">
      <c r="A661" s="22">
        <v>43327</v>
      </c>
      <c r="B661" s="1">
        <v>1.1100000000000001</v>
      </c>
      <c r="C661" s="2">
        <v>43327</v>
      </c>
      <c r="D661" s="1">
        <v>-0.76</v>
      </c>
      <c r="E661" s="3" t="b">
        <f t="shared" si="10"/>
        <v>1</v>
      </c>
    </row>
    <row r="662" spans="1:5" x14ac:dyDescent="0.2">
      <c r="A662" s="22">
        <v>43328</v>
      </c>
      <c r="B662" s="1">
        <v>2.3199999999999998</v>
      </c>
      <c r="C662" s="2">
        <v>43328</v>
      </c>
      <c r="D662" s="1">
        <v>0.79</v>
      </c>
      <c r="E662" s="3" t="b">
        <f t="shared" si="10"/>
        <v>1</v>
      </c>
    </row>
    <row r="663" spans="1:5" x14ac:dyDescent="0.2">
      <c r="A663" s="22">
        <v>43329</v>
      </c>
      <c r="B663" s="1">
        <v>1.37</v>
      </c>
      <c r="C663" s="2">
        <v>43329</v>
      </c>
      <c r="D663" s="1">
        <v>0.33</v>
      </c>
      <c r="E663" s="3" t="b">
        <f t="shared" si="10"/>
        <v>1</v>
      </c>
    </row>
    <row r="664" spans="1:5" x14ac:dyDescent="0.2">
      <c r="A664" s="22">
        <v>43332</v>
      </c>
      <c r="B664" s="1">
        <v>1.06</v>
      </c>
      <c r="C664" s="2">
        <v>43332</v>
      </c>
      <c r="D664" s="1">
        <v>0.24</v>
      </c>
      <c r="E664" s="3" t="b">
        <f t="shared" si="10"/>
        <v>1</v>
      </c>
    </row>
    <row r="665" spans="1:5" x14ac:dyDescent="0.2">
      <c r="A665" s="22">
        <v>43333</v>
      </c>
      <c r="B665" s="1">
        <v>1.63</v>
      </c>
      <c r="C665" s="2">
        <v>43333</v>
      </c>
      <c r="D665" s="1">
        <v>0.21</v>
      </c>
      <c r="E665" s="3" t="b">
        <f t="shared" si="10"/>
        <v>1</v>
      </c>
    </row>
    <row r="666" spans="1:5" x14ac:dyDescent="0.2">
      <c r="A666" s="22">
        <v>43334</v>
      </c>
      <c r="B666" s="1">
        <v>0.8</v>
      </c>
      <c r="C666" s="2">
        <v>43334</v>
      </c>
      <c r="D666" s="1">
        <v>-0.04</v>
      </c>
      <c r="E666" s="3" t="b">
        <f t="shared" si="10"/>
        <v>1</v>
      </c>
    </row>
    <row r="667" spans="1:5" x14ac:dyDescent="0.2">
      <c r="A667" s="22">
        <v>43335</v>
      </c>
      <c r="B667" s="1">
        <v>1.08</v>
      </c>
      <c r="C667" s="2">
        <v>43335</v>
      </c>
      <c r="D667" s="1">
        <v>-0.17</v>
      </c>
      <c r="E667" s="3" t="b">
        <f t="shared" si="10"/>
        <v>1</v>
      </c>
    </row>
    <row r="668" spans="1:5" x14ac:dyDescent="0.2">
      <c r="A668" s="22">
        <v>43336</v>
      </c>
      <c r="B668" s="1">
        <v>-0.27999999999999997</v>
      </c>
      <c r="C668" s="2">
        <v>43336</v>
      </c>
      <c r="D668" s="1">
        <v>0.62</v>
      </c>
      <c r="E668" s="3" t="b">
        <f t="shared" si="10"/>
        <v>1</v>
      </c>
    </row>
    <row r="669" spans="1:5" x14ac:dyDescent="0.2">
      <c r="A669" s="22">
        <v>43339</v>
      </c>
      <c r="B669" s="1">
        <v>-2.36</v>
      </c>
      <c r="C669" s="2">
        <v>43339</v>
      </c>
      <c r="D669" s="1">
        <v>0.77</v>
      </c>
      <c r="E669" s="3" t="b">
        <f t="shared" si="10"/>
        <v>1</v>
      </c>
    </row>
    <row r="670" spans="1:5" x14ac:dyDescent="0.2">
      <c r="A670" s="22">
        <v>43340</v>
      </c>
      <c r="B670" s="1">
        <v>2.42</v>
      </c>
      <c r="C670" s="2">
        <v>43340</v>
      </c>
      <c r="D670" s="1">
        <v>0.03</v>
      </c>
      <c r="E670" s="3" t="b">
        <f t="shared" si="10"/>
        <v>1</v>
      </c>
    </row>
    <row r="671" spans="1:5" x14ac:dyDescent="0.2">
      <c r="A671" s="22">
        <v>43341</v>
      </c>
      <c r="B671" s="1">
        <v>-1.0699999999999998</v>
      </c>
      <c r="C671" s="2">
        <v>43341</v>
      </c>
      <c r="D671" s="1">
        <v>0.56999999999999995</v>
      </c>
      <c r="E671" s="3" t="b">
        <f t="shared" si="10"/>
        <v>1</v>
      </c>
    </row>
    <row r="672" spans="1:5" x14ac:dyDescent="0.2">
      <c r="A672" s="22">
        <v>43342</v>
      </c>
      <c r="B672" s="1">
        <v>-0.74</v>
      </c>
      <c r="C672" s="2">
        <v>43342</v>
      </c>
      <c r="D672" s="1">
        <v>-0.44</v>
      </c>
      <c r="E672" s="3" t="b">
        <f t="shared" si="10"/>
        <v>1</v>
      </c>
    </row>
    <row r="673" spans="1:5" x14ac:dyDescent="0.2">
      <c r="A673" s="22">
        <v>43343</v>
      </c>
      <c r="B673" s="1">
        <v>1.32</v>
      </c>
      <c r="C673" s="2">
        <v>43343</v>
      </c>
      <c r="D673" s="1">
        <v>0.01</v>
      </c>
      <c r="E673" s="3" t="b">
        <f t="shared" si="10"/>
        <v>1</v>
      </c>
    </row>
    <row r="674" spans="1:5" x14ac:dyDescent="0.2">
      <c r="A674" s="22">
        <v>43347</v>
      </c>
      <c r="B674" s="1">
        <v>1.02</v>
      </c>
      <c r="C674" s="2">
        <v>43347</v>
      </c>
      <c r="D674" s="1">
        <v>-0.17</v>
      </c>
      <c r="E674" s="3" t="b">
        <f t="shared" si="10"/>
        <v>1</v>
      </c>
    </row>
    <row r="675" spans="1:5" x14ac:dyDescent="0.2">
      <c r="A675" s="22">
        <v>43348</v>
      </c>
      <c r="B675" s="1">
        <v>0.27999999999999997</v>
      </c>
      <c r="C675" s="2">
        <v>43348</v>
      </c>
      <c r="D675" s="1">
        <v>-0.28000000000000003</v>
      </c>
      <c r="E675" s="3" t="b">
        <f t="shared" si="10"/>
        <v>1</v>
      </c>
    </row>
    <row r="676" spans="1:5" x14ac:dyDescent="0.2">
      <c r="A676" s="22">
        <v>43349</v>
      </c>
      <c r="B676" s="1">
        <v>2.35</v>
      </c>
      <c r="C676" s="2">
        <v>43349</v>
      </c>
      <c r="D676" s="1">
        <v>-0.37</v>
      </c>
      <c r="E676" s="3" t="b">
        <f t="shared" si="10"/>
        <v>1</v>
      </c>
    </row>
    <row r="677" spans="1:5" x14ac:dyDescent="0.2">
      <c r="A677" s="22">
        <v>43350</v>
      </c>
      <c r="B677" s="1">
        <v>0.76</v>
      </c>
      <c r="C677" s="2">
        <v>43350</v>
      </c>
      <c r="D677" s="1">
        <v>-0.22</v>
      </c>
      <c r="E677" s="3" t="b">
        <f t="shared" si="10"/>
        <v>1</v>
      </c>
    </row>
    <row r="678" spans="1:5" x14ac:dyDescent="0.2">
      <c r="A678" s="22">
        <v>43353</v>
      </c>
      <c r="B678" s="1">
        <v>0</v>
      </c>
      <c r="C678" s="2">
        <v>43353</v>
      </c>
      <c r="D678" s="1">
        <v>0.19</v>
      </c>
      <c r="E678" s="3" t="b">
        <f t="shared" si="10"/>
        <v>1</v>
      </c>
    </row>
    <row r="679" spans="1:5" x14ac:dyDescent="0.2">
      <c r="A679" s="22">
        <v>43354</v>
      </c>
      <c r="B679" s="1">
        <v>-0.54</v>
      </c>
      <c r="C679" s="2">
        <v>43354</v>
      </c>
      <c r="D679" s="1">
        <v>0.37</v>
      </c>
      <c r="E679" s="3" t="b">
        <f t="shared" si="10"/>
        <v>1</v>
      </c>
    </row>
    <row r="680" spans="1:5" x14ac:dyDescent="0.2">
      <c r="A680" s="22">
        <v>43355</v>
      </c>
      <c r="B680" s="1">
        <v>1.25</v>
      </c>
      <c r="C680" s="2">
        <v>43355</v>
      </c>
      <c r="D680" s="1">
        <v>0.04</v>
      </c>
      <c r="E680" s="3" t="b">
        <f t="shared" si="10"/>
        <v>1</v>
      </c>
    </row>
    <row r="681" spans="1:5" x14ac:dyDescent="0.2">
      <c r="A681" s="22">
        <v>43356</v>
      </c>
      <c r="B681" s="1">
        <v>0.27</v>
      </c>
      <c r="C681" s="2">
        <v>43356</v>
      </c>
      <c r="D681" s="1">
        <v>0.53</v>
      </c>
      <c r="E681" s="3" t="b">
        <f t="shared" si="10"/>
        <v>1</v>
      </c>
    </row>
    <row r="682" spans="1:5" x14ac:dyDescent="0.2">
      <c r="A682" s="22">
        <v>43357</v>
      </c>
      <c r="B682" s="1">
        <v>-1.5</v>
      </c>
      <c r="C682" s="2">
        <v>43357</v>
      </c>
      <c r="D682" s="1">
        <v>0.03</v>
      </c>
      <c r="E682" s="3" t="b">
        <f t="shared" si="10"/>
        <v>1</v>
      </c>
    </row>
    <row r="683" spans="1:5" x14ac:dyDescent="0.2">
      <c r="A683" s="22">
        <v>43360</v>
      </c>
      <c r="B683" s="1">
        <v>0.76</v>
      </c>
      <c r="C683" s="2">
        <v>43360</v>
      </c>
      <c r="D683" s="1">
        <v>-0.56000000000000005</v>
      </c>
      <c r="E683" s="3" t="b">
        <f t="shared" si="10"/>
        <v>1</v>
      </c>
    </row>
    <row r="684" spans="1:5" x14ac:dyDescent="0.2">
      <c r="A684" s="22">
        <v>43361</v>
      </c>
      <c r="B684" s="1">
        <v>0.27</v>
      </c>
      <c r="C684" s="2">
        <v>43361</v>
      </c>
      <c r="D684" s="1">
        <v>0.54</v>
      </c>
      <c r="E684" s="3" t="b">
        <f t="shared" si="10"/>
        <v>1</v>
      </c>
    </row>
    <row r="685" spans="1:5" x14ac:dyDescent="0.2">
      <c r="A685" s="22">
        <v>43362</v>
      </c>
      <c r="B685" s="1">
        <v>3.2300000000000004</v>
      </c>
      <c r="C685" s="2">
        <v>43362</v>
      </c>
      <c r="D685" s="1">
        <v>0.13</v>
      </c>
      <c r="E685" s="3" t="b">
        <f t="shared" si="10"/>
        <v>1</v>
      </c>
    </row>
    <row r="686" spans="1:5" x14ac:dyDescent="0.2">
      <c r="A686" s="22">
        <v>43363</v>
      </c>
      <c r="B686" s="1">
        <v>0.47000000000000003</v>
      </c>
      <c r="C686" s="2">
        <v>43363</v>
      </c>
      <c r="D686" s="1">
        <v>0.78</v>
      </c>
      <c r="E686" s="3" t="b">
        <f t="shared" si="10"/>
        <v>1</v>
      </c>
    </row>
    <row r="687" spans="1:5" x14ac:dyDescent="0.2">
      <c r="A687" s="22">
        <v>43364</v>
      </c>
      <c r="B687" s="1">
        <v>2.91</v>
      </c>
      <c r="C687" s="2">
        <v>43364</v>
      </c>
      <c r="D687" s="1">
        <v>-0.04</v>
      </c>
      <c r="E687" s="3" t="b">
        <f t="shared" si="10"/>
        <v>1</v>
      </c>
    </row>
    <row r="688" spans="1:5" x14ac:dyDescent="0.2">
      <c r="A688" s="22">
        <v>43367</v>
      </c>
      <c r="B688" s="1">
        <v>3.0300000000000002</v>
      </c>
      <c r="C688" s="2">
        <v>43367</v>
      </c>
      <c r="D688" s="1">
        <v>-0.35</v>
      </c>
      <c r="E688" s="3" t="b">
        <f t="shared" si="10"/>
        <v>1</v>
      </c>
    </row>
    <row r="689" spans="1:5" x14ac:dyDescent="0.2">
      <c r="A689" s="22">
        <v>43368</v>
      </c>
      <c r="B689" s="1">
        <v>-2.4500000000000002</v>
      </c>
      <c r="C689" s="2">
        <v>43368</v>
      </c>
      <c r="D689" s="1">
        <v>-0.13</v>
      </c>
      <c r="E689" s="3" t="b">
        <f t="shared" si="10"/>
        <v>1</v>
      </c>
    </row>
    <row r="690" spans="1:5" x14ac:dyDescent="0.2">
      <c r="A690" s="22">
        <v>43369</v>
      </c>
      <c r="B690" s="1">
        <v>1.26</v>
      </c>
      <c r="C690" s="2">
        <v>43369</v>
      </c>
      <c r="D690" s="1">
        <v>-0.33</v>
      </c>
      <c r="E690" s="3" t="b">
        <f t="shared" si="10"/>
        <v>1</v>
      </c>
    </row>
    <row r="691" spans="1:5" x14ac:dyDescent="0.2">
      <c r="A691" s="22">
        <v>43370</v>
      </c>
      <c r="B691" s="1">
        <v>1.49</v>
      </c>
      <c r="C691" s="2">
        <v>43370</v>
      </c>
      <c r="D691" s="1">
        <v>0.28000000000000003</v>
      </c>
      <c r="E691" s="3" t="b">
        <f t="shared" si="10"/>
        <v>1</v>
      </c>
    </row>
    <row r="692" spans="1:5" x14ac:dyDescent="0.2">
      <c r="A692" s="22">
        <v>43371</v>
      </c>
      <c r="B692" s="1">
        <v>0.24</v>
      </c>
      <c r="C692" s="2">
        <v>43371</v>
      </c>
      <c r="D692" s="1">
        <v>0</v>
      </c>
      <c r="E692" s="3" t="b">
        <f t="shared" si="10"/>
        <v>1</v>
      </c>
    </row>
    <row r="693" spans="1:5" x14ac:dyDescent="0.2">
      <c r="A693" s="22">
        <v>43374</v>
      </c>
      <c r="B693" s="1">
        <v>-3.1199999999999997</v>
      </c>
      <c r="C693" s="2">
        <v>43374</v>
      </c>
      <c r="D693" s="1">
        <v>0.36</v>
      </c>
      <c r="E693" s="3" t="b">
        <f t="shared" si="10"/>
        <v>1</v>
      </c>
    </row>
    <row r="694" spans="1:5" x14ac:dyDescent="0.2">
      <c r="A694" s="22">
        <v>43375</v>
      </c>
      <c r="B694" s="1">
        <v>-0.5</v>
      </c>
      <c r="C694" s="2">
        <v>43375</v>
      </c>
      <c r="D694" s="1">
        <v>-0.04</v>
      </c>
      <c r="E694" s="3" t="b">
        <f t="shared" si="10"/>
        <v>1</v>
      </c>
    </row>
    <row r="695" spans="1:5" x14ac:dyDescent="0.2">
      <c r="A695" s="22">
        <v>43376</v>
      </c>
      <c r="B695" s="1">
        <v>1.67</v>
      </c>
      <c r="C695" s="2">
        <v>43376</v>
      </c>
      <c r="D695" s="1">
        <v>7.0000000000000007E-2</v>
      </c>
      <c r="E695" s="3" t="b">
        <f t="shared" si="10"/>
        <v>1</v>
      </c>
    </row>
    <row r="696" spans="1:5" x14ac:dyDescent="0.2">
      <c r="A696" s="22">
        <v>43377</v>
      </c>
      <c r="B696" s="1">
        <v>-0.6</v>
      </c>
      <c r="C696" s="2">
        <v>43377</v>
      </c>
      <c r="D696" s="1">
        <v>-0.82</v>
      </c>
      <c r="E696" s="3" t="b">
        <f t="shared" si="10"/>
        <v>1</v>
      </c>
    </row>
    <row r="697" spans="1:5" x14ac:dyDescent="0.2">
      <c r="A697" s="22">
        <v>43378</v>
      </c>
      <c r="B697" s="1">
        <v>-1.35</v>
      </c>
      <c r="C697" s="2">
        <v>43378</v>
      </c>
      <c r="D697" s="1">
        <v>-0.55000000000000004</v>
      </c>
      <c r="E697" s="3" t="b">
        <f t="shared" si="10"/>
        <v>1</v>
      </c>
    </row>
    <row r="698" spans="1:5" x14ac:dyDescent="0.2">
      <c r="A698" s="22">
        <v>43381</v>
      </c>
      <c r="B698" s="1">
        <v>-0.51</v>
      </c>
      <c r="C698" s="2">
        <v>43381</v>
      </c>
      <c r="D698" s="1">
        <v>-0.04</v>
      </c>
      <c r="E698" s="3" t="b">
        <f t="shared" si="10"/>
        <v>1</v>
      </c>
    </row>
    <row r="699" spans="1:5" x14ac:dyDescent="0.2">
      <c r="A699" s="22">
        <v>43382</v>
      </c>
      <c r="B699" s="1">
        <v>0.05</v>
      </c>
      <c r="C699" s="2">
        <v>43382</v>
      </c>
      <c r="D699" s="1">
        <v>-0.14000000000000001</v>
      </c>
      <c r="E699" s="3" t="b">
        <f t="shared" si="10"/>
        <v>1</v>
      </c>
    </row>
    <row r="700" spans="1:5" x14ac:dyDescent="0.2">
      <c r="A700" s="22">
        <v>43383</v>
      </c>
      <c r="B700" s="1">
        <v>-4.3900000000000006</v>
      </c>
      <c r="C700" s="2">
        <v>43383</v>
      </c>
      <c r="D700" s="1">
        <v>-3.29</v>
      </c>
      <c r="E700" s="3" t="b">
        <f t="shared" si="10"/>
        <v>1</v>
      </c>
    </row>
    <row r="701" spans="1:5" x14ac:dyDescent="0.2">
      <c r="A701" s="22">
        <v>43384</v>
      </c>
      <c r="B701" s="1">
        <v>-1.81</v>
      </c>
      <c r="C701" s="2">
        <v>43384</v>
      </c>
      <c r="D701" s="1">
        <v>-2.06</v>
      </c>
      <c r="E701" s="3" t="b">
        <f t="shared" si="10"/>
        <v>1</v>
      </c>
    </row>
    <row r="702" spans="1:5" x14ac:dyDescent="0.2">
      <c r="A702" s="22">
        <v>43385</v>
      </c>
      <c r="B702" s="1">
        <v>2.44</v>
      </c>
      <c r="C702" s="2">
        <v>43385</v>
      </c>
      <c r="D702" s="1">
        <v>1.42</v>
      </c>
      <c r="E702" s="3" t="b">
        <f t="shared" si="10"/>
        <v>1</v>
      </c>
    </row>
    <row r="703" spans="1:5" x14ac:dyDescent="0.2">
      <c r="A703" s="22">
        <v>43388</v>
      </c>
      <c r="B703" s="1">
        <v>2.17</v>
      </c>
      <c r="C703" s="2">
        <v>43388</v>
      </c>
      <c r="D703" s="1">
        <v>-0.59</v>
      </c>
      <c r="E703" s="3" t="b">
        <f t="shared" si="10"/>
        <v>1</v>
      </c>
    </row>
    <row r="704" spans="1:5" x14ac:dyDescent="0.2">
      <c r="A704" s="22">
        <v>43389</v>
      </c>
      <c r="B704" s="1">
        <v>4.5699999999999994</v>
      </c>
      <c r="C704" s="2">
        <v>43389</v>
      </c>
      <c r="D704" s="1">
        <v>2.15</v>
      </c>
      <c r="E704" s="3" t="b">
        <f t="shared" si="10"/>
        <v>1</v>
      </c>
    </row>
    <row r="705" spans="1:5" x14ac:dyDescent="0.2">
      <c r="A705" s="22">
        <v>43390</v>
      </c>
      <c r="B705" s="1">
        <v>-1.69</v>
      </c>
      <c r="C705" s="2">
        <v>43390</v>
      </c>
      <c r="D705" s="1">
        <v>-0.03</v>
      </c>
      <c r="E705" s="3" t="b">
        <f t="shared" si="10"/>
        <v>1</v>
      </c>
    </row>
    <row r="706" spans="1:5" x14ac:dyDescent="0.2">
      <c r="A706" s="22">
        <v>43391</v>
      </c>
      <c r="B706" s="1">
        <v>-0.86</v>
      </c>
      <c r="C706" s="2">
        <v>43391</v>
      </c>
      <c r="D706" s="1">
        <v>-1.44</v>
      </c>
      <c r="E706" s="3" t="b">
        <f t="shared" si="10"/>
        <v>1</v>
      </c>
    </row>
    <row r="707" spans="1:5" x14ac:dyDescent="0.2">
      <c r="A707" s="22">
        <v>43392</v>
      </c>
      <c r="B707" s="1">
        <v>0.86999999999999988</v>
      </c>
      <c r="C707" s="2">
        <v>43392</v>
      </c>
      <c r="D707" s="1">
        <v>-0.04</v>
      </c>
      <c r="E707" s="3" t="b">
        <f t="shared" ref="E707:E770" si="11">EXACT(A707,C707)</f>
        <v>1</v>
      </c>
    </row>
    <row r="708" spans="1:5" x14ac:dyDescent="0.2">
      <c r="A708" s="22">
        <v>43395</v>
      </c>
      <c r="B708" s="1">
        <v>-0.05</v>
      </c>
      <c r="C708" s="2">
        <v>43395</v>
      </c>
      <c r="D708" s="1">
        <v>-0.43</v>
      </c>
      <c r="E708" s="3" t="b">
        <f t="shared" si="11"/>
        <v>1</v>
      </c>
    </row>
    <row r="709" spans="1:5" x14ac:dyDescent="0.2">
      <c r="A709" s="22">
        <v>43396</v>
      </c>
      <c r="B709" s="1">
        <v>-0.51</v>
      </c>
      <c r="C709" s="2">
        <v>43396</v>
      </c>
      <c r="D709" s="1">
        <v>-0.55000000000000004</v>
      </c>
      <c r="E709" s="3" t="b">
        <f t="shared" si="11"/>
        <v>1</v>
      </c>
    </row>
    <row r="710" spans="1:5" x14ac:dyDescent="0.2">
      <c r="A710" s="22">
        <v>43397</v>
      </c>
      <c r="B710" s="1">
        <v>-9.49</v>
      </c>
      <c r="C710" s="2">
        <v>43397</v>
      </c>
      <c r="D710" s="1">
        <v>-3.09</v>
      </c>
      <c r="E710" s="3" t="b">
        <f t="shared" si="11"/>
        <v>1</v>
      </c>
    </row>
    <row r="711" spans="1:5" x14ac:dyDescent="0.2">
      <c r="A711" s="22">
        <v>43398</v>
      </c>
      <c r="B711" s="1">
        <v>4.9399999999999995</v>
      </c>
      <c r="C711" s="2">
        <v>43398</v>
      </c>
      <c r="D711" s="1">
        <v>1.86</v>
      </c>
      <c r="E711" s="3" t="b">
        <f t="shared" si="11"/>
        <v>1</v>
      </c>
    </row>
    <row r="712" spans="1:5" x14ac:dyDescent="0.2">
      <c r="A712" s="22">
        <v>43399</v>
      </c>
      <c r="B712" s="1">
        <v>-4.7</v>
      </c>
      <c r="C712" s="2">
        <v>43399</v>
      </c>
      <c r="D712" s="1">
        <v>-1.73</v>
      </c>
      <c r="E712" s="3" t="b">
        <f t="shared" si="11"/>
        <v>1</v>
      </c>
    </row>
    <row r="713" spans="1:5" x14ac:dyDescent="0.2">
      <c r="A713" s="22">
        <v>43402</v>
      </c>
      <c r="B713" s="1">
        <v>4.99</v>
      </c>
      <c r="C713" s="2">
        <v>43402</v>
      </c>
      <c r="D713" s="1">
        <v>-0.66</v>
      </c>
      <c r="E713" s="3" t="b">
        <f t="shared" si="11"/>
        <v>1</v>
      </c>
    </row>
    <row r="714" spans="1:5" x14ac:dyDescent="0.2">
      <c r="A714" s="22">
        <v>43403</v>
      </c>
      <c r="B714" s="1">
        <v>2.78</v>
      </c>
      <c r="C714" s="2">
        <v>43403</v>
      </c>
      <c r="D714" s="1">
        <v>1.57</v>
      </c>
      <c r="E714" s="3" t="b">
        <f t="shared" si="11"/>
        <v>1</v>
      </c>
    </row>
    <row r="715" spans="1:5" x14ac:dyDescent="0.2">
      <c r="A715" s="22">
        <v>43404</v>
      </c>
      <c r="B715" s="1">
        <v>0.1</v>
      </c>
      <c r="C715" s="2">
        <v>43404</v>
      </c>
      <c r="D715" s="1">
        <v>1.0900000000000001</v>
      </c>
      <c r="E715" s="3" t="b">
        <f t="shared" si="11"/>
        <v>1</v>
      </c>
    </row>
    <row r="716" spans="1:5" x14ac:dyDescent="0.2">
      <c r="A716" s="22">
        <v>43405</v>
      </c>
      <c r="B716" s="1">
        <v>-0.1</v>
      </c>
      <c r="C716" s="2">
        <v>43405</v>
      </c>
      <c r="D716" s="1">
        <v>1.06</v>
      </c>
      <c r="E716" s="3" t="b">
        <f t="shared" si="11"/>
        <v>1</v>
      </c>
    </row>
    <row r="717" spans="1:5" x14ac:dyDescent="0.2">
      <c r="A717" s="22">
        <v>43406</v>
      </c>
      <c r="B717" s="1">
        <v>-1.25</v>
      </c>
      <c r="C717" s="2">
        <v>43406</v>
      </c>
      <c r="D717" s="1">
        <v>-0.63</v>
      </c>
      <c r="E717" s="3" t="b">
        <f t="shared" si="11"/>
        <v>1</v>
      </c>
    </row>
    <row r="718" spans="1:5" x14ac:dyDescent="0.2">
      <c r="A718" s="22">
        <v>43409</v>
      </c>
      <c r="B718" s="1">
        <v>0.95</v>
      </c>
      <c r="C718" s="2">
        <v>43409</v>
      </c>
      <c r="D718" s="1">
        <v>0.56000000000000005</v>
      </c>
      <c r="E718" s="3" t="b">
        <f t="shared" si="11"/>
        <v>1</v>
      </c>
    </row>
    <row r="719" spans="1:5" x14ac:dyDescent="0.2">
      <c r="A719" s="22">
        <v>43410</v>
      </c>
      <c r="B719" s="1">
        <v>-3.9600000000000004</v>
      </c>
      <c r="C719" s="2">
        <v>43410</v>
      </c>
      <c r="D719" s="1">
        <v>0.63</v>
      </c>
      <c r="E719" s="3" t="b">
        <f t="shared" si="11"/>
        <v>1</v>
      </c>
    </row>
    <row r="720" spans="1:5" x14ac:dyDescent="0.2">
      <c r="A720" s="22">
        <v>43411</v>
      </c>
      <c r="B720" s="1">
        <v>-0.22</v>
      </c>
      <c r="C720" s="2">
        <v>43411</v>
      </c>
      <c r="D720" s="1">
        <v>2.12</v>
      </c>
      <c r="E720" s="3" t="b">
        <f t="shared" si="11"/>
        <v>1</v>
      </c>
    </row>
    <row r="721" spans="1:5" x14ac:dyDescent="0.2">
      <c r="A721" s="22">
        <v>43412</v>
      </c>
      <c r="B721" s="1">
        <v>-1.3599999999999999</v>
      </c>
      <c r="C721" s="2">
        <v>43412</v>
      </c>
      <c r="D721" s="1">
        <v>-0.25</v>
      </c>
      <c r="E721" s="3" t="b">
        <f t="shared" si="11"/>
        <v>1</v>
      </c>
    </row>
    <row r="722" spans="1:5" x14ac:dyDescent="0.2">
      <c r="A722" s="22">
        <v>43413</v>
      </c>
      <c r="B722" s="1">
        <v>-13.62</v>
      </c>
      <c r="C722" s="2">
        <v>43413</v>
      </c>
      <c r="D722" s="1">
        <v>-0.92</v>
      </c>
      <c r="E722" s="3" t="b">
        <f t="shared" si="11"/>
        <v>1</v>
      </c>
    </row>
    <row r="723" spans="1:5" x14ac:dyDescent="0.2">
      <c r="A723" s="22">
        <v>43416</v>
      </c>
      <c r="B723" s="1">
        <v>-3</v>
      </c>
      <c r="C723" s="2">
        <v>43416</v>
      </c>
      <c r="D723" s="1">
        <v>-1.97</v>
      </c>
      <c r="E723" s="3" t="b">
        <f t="shared" si="11"/>
        <v>1</v>
      </c>
    </row>
    <row r="724" spans="1:5" x14ac:dyDescent="0.2">
      <c r="A724" s="22">
        <v>43417</v>
      </c>
      <c r="B724" s="1">
        <v>2.2999999999999998</v>
      </c>
      <c r="C724" s="2">
        <v>43417</v>
      </c>
      <c r="D724" s="1">
        <v>-0.15</v>
      </c>
      <c r="E724" s="3" t="b">
        <f t="shared" si="11"/>
        <v>1</v>
      </c>
    </row>
    <row r="725" spans="1:5" x14ac:dyDescent="0.2">
      <c r="A725" s="22">
        <v>43418</v>
      </c>
      <c r="B725" s="1">
        <v>0.89999999999999991</v>
      </c>
      <c r="C725" s="2">
        <v>43418</v>
      </c>
      <c r="D725" s="1">
        <v>-0.76</v>
      </c>
      <c r="E725" s="3" t="b">
        <f t="shared" si="11"/>
        <v>1</v>
      </c>
    </row>
    <row r="726" spans="1:5" x14ac:dyDescent="0.2">
      <c r="A726" s="22">
        <v>43419</v>
      </c>
      <c r="B726" s="1">
        <v>-5.99</v>
      </c>
      <c r="C726" s="2">
        <v>43419</v>
      </c>
      <c r="D726" s="1">
        <v>1.06</v>
      </c>
      <c r="E726" s="3" t="b">
        <f t="shared" si="11"/>
        <v>1</v>
      </c>
    </row>
    <row r="727" spans="1:5" x14ac:dyDescent="0.2">
      <c r="A727" s="22">
        <v>43420</v>
      </c>
      <c r="B727" s="1">
        <v>-4.68</v>
      </c>
      <c r="C727" s="2">
        <v>43420</v>
      </c>
      <c r="D727" s="1">
        <v>0.22</v>
      </c>
      <c r="E727" s="3" t="b">
        <f t="shared" si="11"/>
        <v>1</v>
      </c>
    </row>
    <row r="728" spans="1:5" x14ac:dyDescent="0.2">
      <c r="A728" s="22">
        <v>43423</v>
      </c>
      <c r="B728" s="1">
        <v>-3.9899999999999998</v>
      </c>
      <c r="C728" s="2">
        <v>43423</v>
      </c>
      <c r="D728" s="1">
        <v>-1.66</v>
      </c>
      <c r="E728" s="3" t="b">
        <f t="shared" si="11"/>
        <v>1</v>
      </c>
    </row>
    <row r="729" spans="1:5" x14ac:dyDescent="0.2">
      <c r="A729" s="22">
        <v>43424</v>
      </c>
      <c r="B729" s="1">
        <v>-1.48</v>
      </c>
      <c r="C729" s="2">
        <v>43424</v>
      </c>
      <c r="D729" s="1">
        <v>-1.82</v>
      </c>
      <c r="E729" s="3" t="b">
        <f t="shared" si="11"/>
        <v>1</v>
      </c>
    </row>
    <row r="730" spans="1:5" x14ac:dyDescent="0.2">
      <c r="A730" s="22">
        <v>43425</v>
      </c>
      <c r="B730" s="1">
        <v>4.8899999999999997</v>
      </c>
      <c r="C730" s="2">
        <v>43425</v>
      </c>
      <c r="D730" s="1">
        <v>0.3</v>
      </c>
      <c r="E730" s="3" t="b">
        <f t="shared" si="11"/>
        <v>1</v>
      </c>
    </row>
    <row r="731" spans="1:5" x14ac:dyDescent="0.2">
      <c r="A731" s="22">
        <v>43427</v>
      </c>
      <c r="B731" s="1">
        <v>-0.43</v>
      </c>
      <c r="C731" s="2">
        <v>43427</v>
      </c>
      <c r="D731" s="1">
        <v>-0.66</v>
      </c>
      <c r="E731" s="3" t="b">
        <f t="shared" si="11"/>
        <v>1</v>
      </c>
    </row>
    <row r="732" spans="1:5" x14ac:dyDescent="0.2">
      <c r="A732" s="22">
        <v>43430</v>
      </c>
      <c r="B732" s="1">
        <v>2.02</v>
      </c>
      <c r="C732" s="2">
        <v>43430</v>
      </c>
      <c r="D732" s="1">
        <v>1.55</v>
      </c>
      <c r="E732" s="3" t="b">
        <f t="shared" si="11"/>
        <v>1</v>
      </c>
    </row>
    <row r="733" spans="1:5" x14ac:dyDescent="0.2">
      <c r="A733" s="22">
        <v>43431</v>
      </c>
      <c r="B733" s="1">
        <v>-5.01</v>
      </c>
      <c r="C733" s="2">
        <v>43431</v>
      </c>
      <c r="D733" s="1">
        <v>0.33</v>
      </c>
      <c r="E733" s="3" t="b">
        <f t="shared" si="11"/>
        <v>1</v>
      </c>
    </row>
    <row r="734" spans="1:5" x14ac:dyDescent="0.2">
      <c r="A734" s="22">
        <v>43432</v>
      </c>
      <c r="B734" s="1">
        <v>2.9000000000000004</v>
      </c>
      <c r="C734" s="2">
        <v>43432</v>
      </c>
      <c r="D734" s="1">
        <v>2.2999999999999998</v>
      </c>
      <c r="E734" s="3" t="b">
        <f t="shared" si="11"/>
        <v>1</v>
      </c>
    </row>
    <row r="735" spans="1:5" x14ac:dyDescent="0.2">
      <c r="A735" s="22">
        <v>43433</v>
      </c>
      <c r="B735" s="1">
        <v>0.86999999999999988</v>
      </c>
      <c r="C735" s="2">
        <v>43433</v>
      </c>
      <c r="D735" s="1">
        <v>-0.22</v>
      </c>
      <c r="E735" s="3" t="b">
        <f t="shared" si="11"/>
        <v>1</v>
      </c>
    </row>
    <row r="736" spans="1:5" x14ac:dyDescent="0.2">
      <c r="A736" s="22">
        <v>43434</v>
      </c>
      <c r="B736" s="1">
        <v>-2.2200000000000002</v>
      </c>
      <c r="C736" s="2">
        <v>43434</v>
      </c>
      <c r="D736" s="1">
        <v>0.82</v>
      </c>
      <c r="E736" s="3" t="b">
        <f t="shared" si="11"/>
        <v>1</v>
      </c>
    </row>
    <row r="737" spans="1:5" x14ac:dyDescent="0.2">
      <c r="A737" s="22">
        <v>43437</v>
      </c>
      <c r="B737" s="1">
        <v>4.18</v>
      </c>
      <c r="C737" s="2">
        <v>43437</v>
      </c>
      <c r="D737" s="1">
        <v>1.0900000000000001</v>
      </c>
      <c r="E737" s="3" t="b">
        <f t="shared" si="11"/>
        <v>1</v>
      </c>
    </row>
    <row r="738" spans="1:5" x14ac:dyDescent="0.2">
      <c r="A738" s="22">
        <v>43438</v>
      </c>
      <c r="B738" s="1">
        <v>0.27999999999999997</v>
      </c>
      <c r="C738" s="2">
        <v>43438</v>
      </c>
      <c r="D738" s="1">
        <v>-3.24</v>
      </c>
      <c r="E738" s="3" t="b">
        <f t="shared" si="11"/>
        <v>1</v>
      </c>
    </row>
    <row r="739" spans="1:5" x14ac:dyDescent="0.2">
      <c r="A739" s="22">
        <v>43440</v>
      </c>
      <c r="B739" s="1">
        <v>2.59</v>
      </c>
      <c r="C739" s="2">
        <v>43440</v>
      </c>
      <c r="D739" s="1">
        <v>-0.15</v>
      </c>
      <c r="E739" s="3" t="b">
        <f t="shared" si="11"/>
        <v>1</v>
      </c>
    </row>
    <row r="740" spans="1:5" x14ac:dyDescent="0.2">
      <c r="A740" s="22">
        <v>43441</v>
      </c>
      <c r="B740" s="1">
        <v>-2.46</v>
      </c>
      <c r="C740" s="2">
        <v>43441</v>
      </c>
      <c r="D740" s="1">
        <v>-2.33</v>
      </c>
      <c r="E740" s="3" t="b">
        <f t="shared" si="11"/>
        <v>1</v>
      </c>
    </row>
    <row r="741" spans="1:5" x14ac:dyDescent="0.2">
      <c r="A741" s="22">
        <v>43444</v>
      </c>
      <c r="B741" s="1">
        <v>0.21</v>
      </c>
      <c r="C741" s="2">
        <v>43444</v>
      </c>
      <c r="D741" s="1">
        <v>0.18</v>
      </c>
      <c r="E741" s="3" t="b">
        <f t="shared" si="11"/>
        <v>1</v>
      </c>
    </row>
    <row r="742" spans="1:5" x14ac:dyDescent="0.2">
      <c r="A742" s="22">
        <v>43445</v>
      </c>
      <c r="B742" s="1">
        <v>5.7299999999999995</v>
      </c>
      <c r="C742" s="2">
        <v>43445</v>
      </c>
      <c r="D742" s="1">
        <v>-0.04</v>
      </c>
      <c r="E742" s="3" t="b">
        <f t="shared" si="11"/>
        <v>1</v>
      </c>
    </row>
    <row r="743" spans="1:5" x14ac:dyDescent="0.2">
      <c r="A743" s="22">
        <v>43446</v>
      </c>
      <c r="B743" s="1">
        <v>0.9900000000000001</v>
      </c>
      <c r="C743" s="2">
        <v>43446</v>
      </c>
      <c r="D743" s="1">
        <v>0.54</v>
      </c>
      <c r="E743" s="3" t="b">
        <f t="shared" si="11"/>
        <v>1</v>
      </c>
    </row>
    <row r="744" spans="1:5" x14ac:dyDescent="0.2">
      <c r="A744" s="22">
        <v>43447</v>
      </c>
      <c r="B744" s="1">
        <v>-2.69</v>
      </c>
      <c r="C744" s="2">
        <v>43447</v>
      </c>
      <c r="D744" s="1">
        <v>-0.02</v>
      </c>
      <c r="E744" s="3" t="b">
        <f t="shared" si="11"/>
        <v>1</v>
      </c>
    </row>
    <row r="745" spans="1:5" x14ac:dyDescent="0.2">
      <c r="A745" s="22">
        <v>43448</v>
      </c>
      <c r="B745" s="1">
        <v>-2.36</v>
      </c>
      <c r="C745" s="2">
        <v>43448</v>
      </c>
      <c r="D745" s="1">
        <v>-1.91</v>
      </c>
      <c r="E745" s="3" t="b">
        <f t="shared" si="11"/>
        <v>1</v>
      </c>
    </row>
    <row r="746" spans="1:5" x14ac:dyDescent="0.2">
      <c r="A746" s="22">
        <v>43451</v>
      </c>
      <c r="B746" s="1">
        <v>-3.0300000000000002</v>
      </c>
      <c r="C746" s="2">
        <v>43451</v>
      </c>
      <c r="D746" s="1">
        <v>-2.08</v>
      </c>
      <c r="E746" s="3" t="b">
        <f t="shared" si="11"/>
        <v>1</v>
      </c>
    </row>
    <row r="747" spans="1:5" x14ac:dyDescent="0.2">
      <c r="A747" s="22">
        <v>43452</v>
      </c>
      <c r="B747" s="1">
        <v>-0.77999999999999992</v>
      </c>
      <c r="C747" s="2">
        <v>43452</v>
      </c>
      <c r="D747" s="1">
        <v>0.01</v>
      </c>
      <c r="E747" s="3" t="b">
        <f t="shared" si="11"/>
        <v>1</v>
      </c>
    </row>
    <row r="748" spans="1:5" x14ac:dyDescent="0.2">
      <c r="A748" s="22">
        <v>43453</v>
      </c>
      <c r="B748" s="1">
        <v>-4.2299999999999995</v>
      </c>
      <c r="C748" s="2">
        <v>43453</v>
      </c>
      <c r="D748" s="1">
        <v>-1.54</v>
      </c>
      <c r="E748" s="3" t="b">
        <f t="shared" si="11"/>
        <v>1</v>
      </c>
    </row>
    <row r="749" spans="1:5" x14ac:dyDescent="0.2">
      <c r="A749" s="22">
        <v>43454</v>
      </c>
      <c r="B749" s="1">
        <v>-2.92</v>
      </c>
      <c r="C749" s="2">
        <v>43454</v>
      </c>
      <c r="D749" s="1">
        <v>-1.58</v>
      </c>
      <c r="E749" s="3" t="b">
        <f t="shared" si="11"/>
        <v>1</v>
      </c>
    </row>
    <row r="750" spans="1:5" x14ac:dyDescent="0.2">
      <c r="A750" s="22">
        <v>43455</v>
      </c>
      <c r="B750" s="1">
        <v>-4.93</v>
      </c>
      <c r="C750" s="2">
        <v>43455</v>
      </c>
      <c r="D750" s="1">
        <v>-2.06</v>
      </c>
      <c r="E750" s="3" t="b">
        <f t="shared" si="11"/>
        <v>1</v>
      </c>
    </row>
    <row r="751" spans="1:5" x14ac:dyDescent="0.2">
      <c r="A751" s="22">
        <v>43458</v>
      </c>
      <c r="B751" s="1">
        <v>-0.65</v>
      </c>
      <c r="C751" s="2">
        <v>43458</v>
      </c>
      <c r="D751" s="1">
        <v>-2.71</v>
      </c>
      <c r="E751" s="3" t="b">
        <f t="shared" si="11"/>
        <v>1</v>
      </c>
    </row>
    <row r="752" spans="1:5" x14ac:dyDescent="0.2">
      <c r="A752" s="22">
        <v>43460</v>
      </c>
      <c r="B752" s="1">
        <v>3.4299999999999997</v>
      </c>
      <c r="C752" s="2">
        <v>43460</v>
      </c>
      <c r="D752" s="1">
        <v>4.96</v>
      </c>
      <c r="E752" s="3" t="b">
        <f t="shared" si="11"/>
        <v>1</v>
      </c>
    </row>
    <row r="753" spans="1:5" x14ac:dyDescent="0.2">
      <c r="A753" s="22">
        <v>43461</v>
      </c>
      <c r="B753" s="1">
        <v>-3.7900000000000005</v>
      </c>
      <c r="C753" s="2">
        <v>43461</v>
      </c>
      <c r="D753" s="1">
        <v>0.86</v>
      </c>
      <c r="E753" s="3" t="b">
        <f t="shared" si="11"/>
        <v>1</v>
      </c>
    </row>
    <row r="754" spans="1:5" x14ac:dyDescent="0.2">
      <c r="A754" s="22">
        <v>43462</v>
      </c>
      <c r="B754" s="1">
        <v>1.7999999999999998</v>
      </c>
      <c r="C754" s="2">
        <v>43462</v>
      </c>
      <c r="D754" s="1">
        <v>-0.12</v>
      </c>
      <c r="E754" s="3" t="b">
        <f t="shared" si="11"/>
        <v>1</v>
      </c>
    </row>
    <row r="755" spans="1:5" x14ac:dyDescent="0.2">
      <c r="A755" s="22">
        <v>43465</v>
      </c>
      <c r="B755" s="1">
        <v>-1.1299999999999999</v>
      </c>
      <c r="C755" s="2">
        <v>43465</v>
      </c>
      <c r="D755" s="1">
        <v>0.85</v>
      </c>
      <c r="E755" s="3" t="b">
        <f t="shared" si="11"/>
        <v>1</v>
      </c>
    </row>
    <row r="756" spans="1:5" x14ac:dyDescent="0.2">
      <c r="A756" s="22">
        <v>43467</v>
      </c>
      <c r="B756" s="1">
        <v>4.97</v>
      </c>
      <c r="C756" s="2">
        <v>43467</v>
      </c>
      <c r="D756" s="1">
        <v>0.13</v>
      </c>
      <c r="E756" s="3" t="b">
        <f t="shared" si="11"/>
        <v>1</v>
      </c>
    </row>
    <row r="757" spans="1:5" x14ac:dyDescent="0.2">
      <c r="A757" s="22">
        <v>43468</v>
      </c>
      <c r="B757" s="1">
        <v>1.32</v>
      </c>
      <c r="C757" s="2">
        <v>43468</v>
      </c>
      <c r="D757" s="1">
        <v>-2.48</v>
      </c>
      <c r="E757" s="3" t="b">
        <f t="shared" si="11"/>
        <v>1</v>
      </c>
    </row>
    <row r="758" spans="1:5" x14ac:dyDescent="0.2">
      <c r="A758" s="22">
        <v>43469</v>
      </c>
      <c r="B758" s="1">
        <v>3.6799999999999997</v>
      </c>
      <c r="C758" s="2">
        <v>43469</v>
      </c>
      <c r="D758" s="1">
        <v>3.43</v>
      </c>
      <c r="E758" s="3" t="b">
        <f t="shared" si="11"/>
        <v>1</v>
      </c>
    </row>
    <row r="759" spans="1:5" x14ac:dyDescent="0.2">
      <c r="A759" s="22">
        <v>43472</v>
      </c>
      <c r="B759" s="1">
        <v>4.2799999999999994</v>
      </c>
      <c r="C759" s="2">
        <v>43472</v>
      </c>
      <c r="D759" s="1">
        <v>0.7</v>
      </c>
      <c r="E759" s="3" t="b">
        <f t="shared" si="11"/>
        <v>1</v>
      </c>
    </row>
    <row r="760" spans="1:5" x14ac:dyDescent="0.2">
      <c r="A760" s="22">
        <v>43473</v>
      </c>
      <c r="B760" s="1">
        <v>3.19</v>
      </c>
      <c r="C760" s="2">
        <v>43473</v>
      </c>
      <c r="D760" s="1">
        <v>0.97</v>
      </c>
      <c r="E760" s="3" t="b">
        <f t="shared" si="11"/>
        <v>1</v>
      </c>
    </row>
    <row r="761" spans="1:5" x14ac:dyDescent="0.2">
      <c r="A761" s="22">
        <v>43474</v>
      </c>
      <c r="B761" s="1">
        <v>-4.26</v>
      </c>
      <c r="C761" s="2">
        <v>43474</v>
      </c>
      <c r="D761" s="1">
        <v>0.41</v>
      </c>
      <c r="E761" s="3" t="b">
        <f t="shared" si="11"/>
        <v>1</v>
      </c>
    </row>
    <row r="762" spans="1:5" x14ac:dyDescent="0.2">
      <c r="A762" s="22">
        <v>43475</v>
      </c>
      <c r="B762" s="1">
        <v>-1.58</v>
      </c>
      <c r="C762" s="2">
        <v>43475</v>
      </c>
      <c r="D762" s="1">
        <v>0.45</v>
      </c>
      <c r="E762" s="3" t="b">
        <f t="shared" si="11"/>
        <v>1</v>
      </c>
    </row>
    <row r="763" spans="1:5" x14ac:dyDescent="0.2">
      <c r="A763" s="22">
        <v>43476</v>
      </c>
      <c r="B763" s="1">
        <v>2.1800000000000002</v>
      </c>
      <c r="C763" s="2">
        <v>43476</v>
      </c>
      <c r="D763" s="1">
        <v>-0.01</v>
      </c>
      <c r="E763" s="3" t="b">
        <f t="shared" si="11"/>
        <v>1</v>
      </c>
    </row>
    <row r="764" spans="1:5" x14ac:dyDescent="0.2">
      <c r="A764" s="22">
        <v>43479</v>
      </c>
      <c r="B764" s="1">
        <v>0.71000000000000008</v>
      </c>
      <c r="C764" s="2">
        <v>43479</v>
      </c>
      <c r="D764" s="1">
        <v>-0.53</v>
      </c>
      <c r="E764" s="3" t="b">
        <f t="shared" si="11"/>
        <v>1</v>
      </c>
    </row>
    <row r="765" spans="1:5" x14ac:dyDescent="0.2">
      <c r="A765" s="22">
        <v>43480</v>
      </c>
      <c r="B765" s="1">
        <v>1.27</v>
      </c>
      <c r="C765" s="2">
        <v>43480</v>
      </c>
      <c r="D765" s="1">
        <v>1.07</v>
      </c>
      <c r="E765" s="3" t="b">
        <f t="shared" si="11"/>
        <v>1</v>
      </c>
    </row>
    <row r="766" spans="1:5" x14ac:dyDescent="0.2">
      <c r="A766" s="22">
        <v>43481</v>
      </c>
      <c r="B766" s="1">
        <v>-1.47</v>
      </c>
      <c r="C766" s="2">
        <v>43481</v>
      </c>
      <c r="D766" s="1">
        <v>0.22</v>
      </c>
      <c r="E766" s="3" t="b">
        <f t="shared" si="11"/>
        <v>1</v>
      </c>
    </row>
    <row r="767" spans="1:5" x14ac:dyDescent="0.2">
      <c r="A767" s="22">
        <v>43482</v>
      </c>
      <c r="B767" s="1">
        <v>6.9999999999999993E-2</v>
      </c>
      <c r="C767" s="2">
        <v>43482</v>
      </c>
      <c r="D767" s="1">
        <v>0.76</v>
      </c>
      <c r="E767" s="3" t="b">
        <f t="shared" si="11"/>
        <v>1</v>
      </c>
    </row>
    <row r="768" spans="1:5" x14ac:dyDescent="0.2">
      <c r="A768" s="22">
        <v>43483</v>
      </c>
      <c r="B768" s="1">
        <v>2.48</v>
      </c>
      <c r="C768" s="2">
        <v>43483</v>
      </c>
      <c r="D768" s="1">
        <v>1.32</v>
      </c>
      <c r="E768" s="3" t="b">
        <f t="shared" si="11"/>
        <v>1</v>
      </c>
    </row>
    <row r="769" spans="1:5" x14ac:dyDescent="0.2">
      <c r="A769" s="22">
        <v>43487</v>
      </c>
      <c r="B769" s="1">
        <v>-6.5699999999999994</v>
      </c>
      <c r="C769" s="2">
        <v>43487</v>
      </c>
      <c r="D769" s="1">
        <v>-1.42</v>
      </c>
      <c r="E769" s="3" t="b">
        <f t="shared" si="11"/>
        <v>1</v>
      </c>
    </row>
    <row r="770" spans="1:5" x14ac:dyDescent="0.2">
      <c r="A770" s="22">
        <v>43488</v>
      </c>
      <c r="B770" s="1">
        <v>2.0699999999999998</v>
      </c>
      <c r="C770" s="2">
        <v>43488</v>
      </c>
      <c r="D770" s="1">
        <v>0.22</v>
      </c>
      <c r="E770" s="3" t="b">
        <f t="shared" si="11"/>
        <v>1</v>
      </c>
    </row>
    <row r="771" spans="1:5" x14ac:dyDescent="0.2">
      <c r="A771" s="22">
        <v>43489</v>
      </c>
      <c r="B771" s="1">
        <v>3.34</v>
      </c>
      <c r="C771" s="2">
        <v>43489</v>
      </c>
      <c r="D771" s="1">
        <v>0.14000000000000001</v>
      </c>
      <c r="E771" s="3" t="b">
        <f t="shared" ref="E771:E834" si="12">EXACT(A771,C771)</f>
        <v>1</v>
      </c>
    </row>
    <row r="772" spans="1:5" x14ac:dyDescent="0.2">
      <c r="A772" s="22">
        <v>43490</v>
      </c>
      <c r="B772" s="1">
        <v>-1.68</v>
      </c>
      <c r="C772" s="2">
        <v>43490</v>
      </c>
      <c r="D772" s="1">
        <v>0.85</v>
      </c>
      <c r="E772" s="3" t="b">
        <f t="shared" si="12"/>
        <v>1</v>
      </c>
    </row>
    <row r="773" spans="1:5" x14ac:dyDescent="0.2">
      <c r="A773" s="22">
        <v>43493</v>
      </c>
      <c r="B773" s="1">
        <v>0</v>
      </c>
      <c r="C773" s="2">
        <v>43493</v>
      </c>
      <c r="D773" s="1">
        <v>-0.78</v>
      </c>
      <c r="E773" s="3" t="b">
        <f t="shared" si="12"/>
        <v>1</v>
      </c>
    </row>
    <row r="774" spans="1:5" x14ac:dyDescent="0.2">
      <c r="A774" s="22">
        <v>43494</v>
      </c>
      <c r="B774" s="1">
        <v>1.28</v>
      </c>
      <c r="C774" s="2">
        <v>43494</v>
      </c>
      <c r="D774" s="1">
        <v>-0.15</v>
      </c>
      <c r="E774" s="3" t="b">
        <f t="shared" si="12"/>
        <v>1</v>
      </c>
    </row>
    <row r="775" spans="1:5" x14ac:dyDescent="0.2">
      <c r="A775" s="22">
        <v>43495</v>
      </c>
      <c r="B775" s="1">
        <v>-0.49</v>
      </c>
      <c r="C775" s="2">
        <v>43495</v>
      </c>
      <c r="D775" s="1">
        <v>1.55</v>
      </c>
      <c r="E775" s="3" t="b">
        <f t="shared" si="12"/>
        <v>1</v>
      </c>
    </row>
    <row r="776" spans="1:5" x14ac:dyDescent="0.2">
      <c r="A776" s="22">
        <v>43496</v>
      </c>
      <c r="B776" s="1">
        <v>3.75</v>
      </c>
      <c r="C776" s="2">
        <v>43496</v>
      </c>
      <c r="D776" s="1">
        <v>0.86</v>
      </c>
      <c r="E776" s="3" t="b">
        <f t="shared" si="12"/>
        <v>1</v>
      </c>
    </row>
    <row r="777" spans="1:5" x14ac:dyDescent="0.2">
      <c r="A777" s="22">
        <v>43497</v>
      </c>
      <c r="B777" s="1">
        <v>-3.1399999999999997</v>
      </c>
      <c r="C777" s="2">
        <v>43497</v>
      </c>
      <c r="D777" s="1">
        <v>0.09</v>
      </c>
      <c r="E777" s="3" t="b">
        <f t="shared" si="12"/>
        <v>1</v>
      </c>
    </row>
    <row r="778" spans="1:5" x14ac:dyDescent="0.2">
      <c r="A778" s="22">
        <v>43500</v>
      </c>
      <c r="B778" s="1">
        <v>1.1299999999999999</v>
      </c>
      <c r="C778" s="2">
        <v>43500</v>
      </c>
      <c r="D778" s="1">
        <v>0.68</v>
      </c>
      <c r="E778" s="3" t="b">
        <f t="shared" si="12"/>
        <v>1</v>
      </c>
    </row>
    <row r="779" spans="1:5" x14ac:dyDescent="0.2">
      <c r="A779" s="22">
        <v>43501</v>
      </c>
      <c r="B779" s="1">
        <v>-1.95</v>
      </c>
      <c r="C779" s="2">
        <v>43501</v>
      </c>
      <c r="D779" s="1">
        <v>0.47</v>
      </c>
      <c r="E779" s="3" t="b">
        <f t="shared" si="12"/>
        <v>1</v>
      </c>
    </row>
    <row r="780" spans="1:5" x14ac:dyDescent="0.2">
      <c r="A780" s="22">
        <v>43502</v>
      </c>
      <c r="B780" s="1">
        <v>-1.9900000000000002</v>
      </c>
      <c r="C780" s="2">
        <v>43502</v>
      </c>
      <c r="D780" s="1">
        <v>-0.22</v>
      </c>
      <c r="E780" s="3" t="b">
        <f t="shared" si="12"/>
        <v>1</v>
      </c>
    </row>
    <row r="781" spans="1:5" x14ac:dyDescent="0.2">
      <c r="A781" s="22">
        <v>43503</v>
      </c>
      <c r="B781" s="1">
        <v>-3.4099999999999997</v>
      </c>
      <c r="C781" s="2">
        <v>43503</v>
      </c>
      <c r="D781" s="1">
        <v>-0.94</v>
      </c>
      <c r="E781" s="3" t="b">
        <f t="shared" si="12"/>
        <v>1</v>
      </c>
    </row>
    <row r="782" spans="1:5" x14ac:dyDescent="0.2">
      <c r="A782" s="22">
        <v>43504</v>
      </c>
      <c r="B782" s="1">
        <v>3</v>
      </c>
      <c r="C782" s="2">
        <v>43504</v>
      </c>
      <c r="D782" s="1">
        <v>7.0000000000000007E-2</v>
      </c>
      <c r="E782" s="3" t="b">
        <f t="shared" si="12"/>
        <v>1</v>
      </c>
    </row>
    <row r="783" spans="1:5" x14ac:dyDescent="0.2">
      <c r="A783" s="22">
        <v>43507</v>
      </c>
      <c r="B783" s="1">
        <v>-4.01</v>
      </c>
      <c r="C783" s="2">
        <v>43507</v>
      </c>
      <c r="D783" s="1">
        <v>7.0000000000000007E-2</v>
      </c>
      <c r="E783" s="3" t="b">
        <f t="shared" si="12"/>
        <v>1</v>
      </c>
    </row>
    <row r="784" spans="1:5" x14ac:dyDescent="0.2">
      <c r="A784" s="22">
        <v>43508</v>
      </c>
      <c r="B784" s="1">
        <v>0.67999999999999994</v>
      </c>
      <c r="C784" s="2">
        <v>43508</v>
      </c>
      <c r="D784" s="1">
        <v>1.29</v>
      </c>
      <c r="E784" s="3" t="b">
        <f t="shared" si="12"/>
        <v>1</v>
      </c>
    </row>
    <row r="785" spans="1:5" x14ac:dyDescent="0.2">
      <c r="A785" s="22">
        <v>43509</v>
      </c>
      <c r="B785" s="1">
        <v>1.8900000000000001</v>
      </c>
      <c r="C785" s="2">
        <v>43509</v>
      </c>
      <c r="D785" s="1">
        <v>0.3</v>
      </c>
      <c r="E785" s="3" t="b">
        <f t="shared" si="12"/>
        <v>1</v>
      </c>
    </row>
    <row r="786" spans="1:5" x14ac:dyDescent="0.2">
      <c r="A786" s="22">
        <v>43510</v>
      </c>
      <c r="B786" s="1">
        <v>1.04</v>
      </c>
      <c r="C786" s="2">
        <v>43510</v>
      </c>
      <c r="D786" s="1">
        <v>-0.27</v>
      </c>
      <c r="E786" s="3" t="b">
        <f t="shared" si="12"/>
        <v>1</v>
      </c>
    </row>
    <row r="787" spans="1:5" x14ac:dyDescent="0.2">
      <c r="A787" s="22">
        <v>43511</v>
      </c>
      <c r="B787" s="1">
        <v>1.03</v>
      </c>
      <c r="C787" s="2">
        <v>43511</v>
      </c>
      <c r="D787" s="1">
        <v>1.0900000000000001</v>
      </c>
      <c r="E787" s="3" t="b">
        <f t="shared" si="12"/>
        <v>1</v>
      </c>
    </row>
    <row r="788" spans="1:5" x14ac:dyDescent="0.2">
      <c r="A788" s="22">
        <v>43515</v>
      </c>
      <c r="B788" s="1">
        <v>-4.2799999999999994</v>
      </c>
      <c r="C788" s="2">
        <v>43515</v>
      </c>
      <c r="D788" s="1">
        <v>0.15</v>
      </c>
      <c r="E788" s="3" t="b">
        <f t="shared" si="12"/>
        <v>1</v>
      </c>
    </row>
    <row r="789" spans="1:5" x14ac:dyDescent="0.2">
      <c r="A789" s="22">
        <v>43516</v>
      </c>
      <c r="B789" s="1">
        <v>3.56</v>
      </c>
      <c r="C789" s="2">
        <v>43516</v>
      </c>
      <c r="D789" s="1">
        <v>0.18</v>
      </c>
      <c r="E789" s="3" t="b">
        <f t="shared" si="12"/>
        <v>1</v>
      </c>
    </row>
    <row r="790" spans="1:5" x14ac:dyDescent="0.2">
      <c r="A790" s="22">
        <v>43517</v>
      </c>
      <c r="B790" s="1">
        <v>0.22</v>
      </c>
      <c r="C790" s="2">
        <v>43517</v>
      </c>
      <c r="D790" s="1">
        <v>-0.35</v>
      </c>
      <c r="E790" s="3" t="b">
        <f t="shared" si="12"/>
        <v>1</v>
      </c>
    </row>
    <row r="791" spans="1:5" x14ac:dyDescent="0.2">
      <c r="A791" s="22">
        <v>43518</v>
      </c>
      <c r="B791" s="1">
        <v>1.24</v>
      </c>
      <c r="C791" s="2">
        <v>43518</v>
      </c>
      <c r="D791" s="1">
        <v>0.64</v>
      </c>
      <c r="E791" s="3" t="b">
        <f t="shared" si="12"/>
        <v>1</v>
      </c>
    </row>
    <row r="792" spans="1:5" x14ac:dyDescent="0.2">
      <c r="A792" s="22">
        <v>43521</v>
      </c>
      <c r="B792" s="1">
        <v>-1.66</v>
      </c>
      <c r="C792" s="2">
        <v>43521</v>
      </c>
      <c r="D792" s="1">
        <v>0.12</v>
      </c>
      <c r="E792" s="3" t="b">
        <f t="shared" si="12"/>
        <v>1</v>
      </c>
    </row>
    <row r="793" spans="1:5" x14ac:dyDescent="0.2">
      <c r="A793" s="22">
        <v>43522</v>
      </c>
      <c r="B793" s="1">
        <v>-0.59</v>
      </c>
      <c r="C793" s="2">
        <v>43522</v>
      </c>
      <c r="D793" s="1">
        <v>-0.08</v>
      </c>
      <c r="E793" s="3" t="b">
        <f t="shared" si="12"/>
        <v>1</v>
      </c>
    </row>
    <row r="794" spans="1:5" x14ac:dyDescent="0.2">
      <c r="A794" s="22">
        <v>43523</v>
      </c>
      <c r="B794" s="1">
        <v>2.29</v>
      </c>
      <c r="C794" s="2">
        <v>43523</v>
      </c>
      <c r="D794" s="1">
        <v>-0.05</v>
      </c>
      <c r="E794" s="3" t="b">
        <f t="shared" si="12"/>
        <v>1</v>
      </c>
    </row>
    <row r="795" spans="1:5" x14ac:dyDescent="0.2">
      <c r="A795" s="22">
        <v>43524</v>
      </c>
      <c r="B795" s="1">
        <v>1.1499999999999999</v>
      </c>
      <c r="C795" s="2">
        <v>43524</v>
      </c>
      <c r="D795" s="1">
        <v>-0.28000000000000003</v>
      </c>
      <c r="E795" s="3" t="b">
        <f t="shared" si="12"/>
        <v>1</v>
      </c>
    </row>
    <row r="796" spans="1:5" x14ac:dyDescent="0.2">
      <c r="A796" s="22">
        <v>43525</v>
      </c>
      <c r="B796" s="1">
        <v>14.04</v>
      </c>
      <c r="C796" s="2">
        <v>43525</v>
      </c>
      <c r="D796" s="1">
        <v>0.69</v>
      </c>
      <c r="E796" s="3" t="b">
        <f t="shared" si="12"/>
        <v>1</v>
      </c>
    </row>
    <row r="797" spans="1:5" x14ac:dyDescent="0.2">
      <c r="A797" s="22">
        <v>43528</v>
      </c>
      <c r="B797" s="1">
        <v>-3.1300000000000003</v>
      </c>
      <c r="C797" s="2">
        <v>43528</v>
      </c>
      <c r="D797" s="1">
        <v>-0.39</v>
      </c>
      <c r="E797" s="3" t="b">
        <f t="shared" si="12"/>
        <v>1</v>
      </c>
    </row>
    <row r="798" spans="1:5" x14ac:dyDescent="0.2">
      <c r="A798" s="22">
        <v>43529</v>
      </c>
      <c r="B798" s="1">
        <v>0.77</v>
      </c>
      <c r="C798" s="2">
        <v>43529</v>
      </c>
      <c r="D798" s="1">
        <v>-0.11</v>
      </c>
      <c r="E798" s="3" t="b">
        <f t="shared" si="12"/>
        <v>1</v>
      </c>
    </row>
    <row r="799" spans="1:5" x14ac:dyDescent="0.2">
      <c r="A799" s="22">
        <v>43530</v>
      </c>
      <c r="B799" s="1">
        <v>-3.1399999999999997</v>
      </c>
      <c r="C799" s="2">
        <v>43530</v>
      </c>
      <c r="D799" s="1">
        <v>-0.65</v>
      </c>
      <c r="E799" s="3" t="b">
        <f t="shared" si="12"/>
        <v>1</v>
      </c>
    </row>
    <row r="800" spans="1:5" x14ac:dyDescent="0.2">
      <c r="A800" s="22">
        <v>43531</v>
      </c>
      <c r="B800" s="1">
        <v>-2.1800000000000002</v>
      </c>
      <c r="C800" s="2">
        <v>43531</v>
      </c>
      <c r="D800" s="1">
        <v>-0.81</v>
      </c>
      <c r="E800" s="3" t="b">
        <f t="shared" si="12"/>
        <v>1</v>
      </c>
    </row>
    <row r="801" spans="1:5" x14ac:dyDescent="0.2">
      <c r="A801" s="22">
        <v>43532</v>
      </c>
      <c r="B801" s="1">
        <v>-0.54</v>
      </c>
      <c r="C801" s="2">
        <v>43532</v>
      </c>
      <c r="D801" s="1">
        <v>-0.21</v>
      </c>
      <c r="E801" s="3" t="b">
        <f t="shared" si="12"/>
        <v>1</v>
      </c>
    </row>
    <row r="802" spans="1:5" x14ac:dyDescent="0.2">
      <c r="A802" s="22">
        <v>43535</v>
      </c>
      <c r="B802" s="1">
        <v>-0.48</v>
      </c>
      <c r="C802" s="2">
        <v>43535</v>
      </c>
      <c r="D802" s="1">
        <v>1.47</v>
      </c>
      <c r="E802" s="3" t="b">
        <f t="shared" si="12"/>
        <v>1</v>
      </c>
    </row>
    <row r="803" spans="1:5" x14ac:dyDescent="0.2">
      <c r="A803" s="22">
        <v>43536</v>
      </c>
      <c r="B803" s="1">
        <v>-1.5699999999999998</v>
      </c>
      <c r="C803" s="2">
        <v>43536</v>
      </c>
      <c r="D803" s="1">
        <v>0.3</v>
      </c>
      <c r="E803" s="3" t="b">
        <f t="shared" si="12"/>
        <v>1</v>
      </c>
    </row>
    <row r="804" spans="1:5" x14ac:dyDescent="0.2">
      <c r="A804" s="22">
        <v>43537</v>
      </c>
      <c r="B804" s="1">
        <v>6.9999999999999993E-2</v>
      </c>
      <c r="C804" s="2">
        <v>43537</v>
      </c>
      <c r="D804" s="1">
        <v>0.69</v>
      </c>
      <c r="E804" s="3" t="b">
        <f t="shared" si="12"/>
        <v>1</v>
      </c>
    </row>
    <row r="805" spans="1:5" x14ac:dyDescent="0.2">
      <c r="A805" s="22">
        <v>43538</v>
      </c>
      <c r="B805" s="1">
        <v>0.35000000000000003</v>
      </c>
      <c r="C805" s="2">
        <v>43538</v>
      </c>
      <c r="D805" s="1">
        <v>-0.09</v>
      </c>
      <c r="E805" s="3" t="b">
        <f t="shared" si="12"/>
        <v>1</v>
      </c>
    </row>
    <row r="806" spans="1:5" x14ac:dyDescent="0.2">
      <c r="A806" s="22">
        <v>43539</v>
      </c>
      <c r="B806" s="1">
        <v>0.13999999999999999</v>
      </c>
      <c r="C806" s="2">
        <v>43539</v>
      </c>
      <c r="D806" s="1">
        <v>0.5</v>
      </c>
      <c r="E806" s="3" t="b">
        <f t="shared" si="12"/>
        <v>1</v>
      </c>
    </row>
    <row r="807" spans="1:5" x14ac:dyDescent="0.2">
      <c r="A807" s="22">
        <v>43542</v>
      </c>
      <c r="B807" s="1">
        <v>3.45</v>
      </c>
      <c r="C807" s="2">
        <v>43542</v>
      </c>
      <c r="D807" s="1">
        <v>0.37</v>
      </c>
      <c r="E807" s="3" t="b">
        <f t="shared" si="12"/>
        <v>1</v>
      </c>
    </row>
    <row r="808" spans="1:5" x14ac:dyDescent="0.2">
      <c r="A808" s="22">
        <v>43543</v>
      </c>
      <c r="B808" s="1">
        <v>-1.67</v>
      </c>
      <c r="C808" s="2">
        <v>43543</v>
      </c>
      <c r="D808" s="1">
        <v>-0.01</v>
      </c>
      <c r="E808" s="3" t="b">
        <f t="shared" si="12"/>
        <v>1</v>
      </c>
    </row>
    <row r="809" spans="1:5" x14ac:dyDescent="0.2">
      <c r="A809" s="22">
        <v>43544</v>
      </c>
      <c r="B809" s="1">
        <v>1.4200000000000002</v>
      </c>
      <c r="C809" s="2">
        <v>43544</v>
      </c>
      <c r="D809" s="1">
        <v>-0.28999999999999998</v>
      </c>
      <c r="E809" s="3" t="b">
        <f t="shared" si="12"/>
        <v>1</v>
      </c>
    </row>
    <row r="810" spans="1:5" x14ac:dyDescent="0.2">
      <c r="A810" s="22">
        <v>43545</v>
      </c>
      <c r="B810" s="1">
        <v>3.0700000000000003</v>
      </c>
      <c r="C810" s="2">
        <v>43545</v>
      </c>
      <c r="D810" s="1">
        <v>1.0900000000000001</v>
      </c>
      <c r="E810" s="3" t="b">
        <f t="shared" si="12"/>
        <v>1</v>
      </c>
    </row>
    <row r="811" spans="1:5" x14ac:dyDescent="0.2">
      <c r="A811" s="22">
        <v>43546</v>
      </c>
      <c r="B811" s="1">
        <v>-2.33</v>
      </c>
      <c r="C811" s="2">
        <v>43546</v>
      </c>
      <c r="D811" s="1">
        <v>-1.9</v>
      </c>
      <c r="E811" s="3" t="b">
        <f t="shared" si="12"/>
        <v>1</v>
      </c>
    </row>
    <row r="812" spans="1:5" x14ac:dyDescent="0.2">
      <c r="A812" s="22">
        <v>43549</v>
      </c>
      <c r="B812" s="1">
        <v>1.59</v>
      </c>
      <c r="C812" s="2">
        <v>43549</v>
      </c>
      <c r="D812" s="1">
        <v>-0.08</v>
      </c>
      <c r="E812" s="3" t="b">
        <f t="shared" si="12"/>
        <v>1</v>
      </c>
    </row>
    <row r="813" spans="1:5" x14ac:dyDescent="0.2">
      <c r="A813" s="22">
        <v>43550</v>
      </c>
      <c r="B813" s="1">
        <v>-2.35</v>
      </c>
      <c r="C813" s="2">
        <v>43550</v>
      </c>
      <c r="D813" s="1">
        <v>0.72</v>
      </c>
      <c r="E813" s="3" t="b">
        <f t="shared" si="12"/>
        <v>1</v>
      </c>
    </row>
    <row r="814" spans="1:5" x14ac:dyDescent="0.2">
      <c r="A814" s="22">
        <v>43551</v>
      </c>
      <c r="B814" s="1">
        <v>-0.67</v>
      </c>
      <c r="C814" s="2">
        <v>43551</v>
      </c>
      <c r="D814" s="1">
        <v>-0.46</v>
      </c>
      <c r="E814" s="3" t="b">
        <f t="shared" si="12"/>
        <v>1</v>
      </c>
    </row>
    <row r="815" spans="1:5" x14ac:dyDescent="0.2">
      <c r="A815" s="22">
        <v>43552</v>
      </c>
      <c r="B815" s="1">
        <v>-0.47000000000000003</v>
      </c>
      <c r="C815" s="2">
        <v>43552</v>
      </c>
      <c r="D815" s="1">
        <v>0.36</v>
      </c>
      <c r="E815" s="3" t="b">
        <f t="shared" si="12"/>
        <v>1</v>
      </c>
    </row>
    <row r="816" spans="1:5" x14ac:dyDescent="0.2">
      <c r="A816" s="22">
        <v>43553</v>
      </c>
      <c r="B816" s="1">
        <v>0.54</v>
      </c>
      <c r="C816" s="2">
        <v>43553</v>
      </c>
      <c r="D816" s="1">
        <v>0.67</v>
      </c>
      <c r="E816" s="3" t="b">
        <f t="shared" si="12"/>
        <v>1</v>
      </c>
    </row>
    <row r="817" spans="1:5" x14ac:dyDescent="0.2">
      <c r="A817" s="22">
        <v>43556</v>
      </c>
      <c r="B817" s="1">
        <v>0.94000000000000006</v>
      </c>
      <c r="C817" s="2">
        <v>43556</v>
      </c>
      <c r="D817" s="1">
        <v>1.1599999999999999</v>
      </c>
      <c r="E817" s="3" t="b">
        <f t="shared" si="12"/>
        <v>1</v>
      </c>
    </row>
    <row r="818" spans="1:5" x14ac:dyDescent="0.2">
      <c r="A818" s="22">
        <v>43557</v>
      </c>
      <c r="B818" s="1">
        <v>-1.4000000000000001</v>
      </c>
      <c r="C818" s="2">
        <v>43557</v>
      </c>
      <c r="D818" s="1">
        <v>0</v>
      </c>
      <c r="E818" s="3" t="b">
        <f t="shared" si="12"/>
        <v>1</v>
      </c>
    </row>
    <row r="819" spans="1:5" x14ac:dyDescent="0.2">
      <c r="A819" s="22">
        <v>43558</v>
      </c>
      <c r="B819" s="1">
        <v>-1.1499999999999999</v>
      </c>
      <c r="C819" s="2">
        <v>43558</v>
      </c>
      <c r="D819" s="1">
        <v>0.21</v>
      </c>
      <c r="E819" s="3" t="b">
        <f t="shared" si="12"/>
        <v>1</v>
      </c>
    </row>
    <row r="820" spans="1:5" x14ac:dyDescent="0.2">
      <c r="A820" s="22">
        <v>43559</v>
      </c>
      <c r="B820" s="1">
        <v>2.74</v>
      </c>
      <c r="C820" s="2">
        <v>43559</v>
      </c>
      <c r="D820" s="1">
        <v>0.21</v>
      </c>
      <c r="E820" s="3" t="b">
        <f t="shared" si="12"/>
        <v>1</v>
      </c>
    </row>
    <row r="821" spans="1:5" x14ac:dyDescent="0.2">
      <c r="A821" s="22">
        <v>43560</v>
      </c>
      <c r="B821" s="1">
        <v>-0.2</v>
      </c>
      <c r="C821" s="2">
        <v>43560</v>
      </c>
      <c r="D821" s="1">
        <v>0.46</v>
      </c>
      <c r="E821" s="3" t="b">
        <f t="shared" si="12"/>
        <v>1</v>
      </c>
    </row>
    <row r="822" spans="1:5" x14ac:dyDescent="0.2">
      <c r="A822" s="22">
        <v>43563</v>
      </c>
      <c r="B822" s="1">
        <v>8.8800000000000008</v>
      </c>
      <c r="C822" s="2">
        <v>43563</v>
      </c>
      <c r="D822" s="1">
        <v>0.1</v>
      </c>
      <c r="E822" s="3" t="b">
        <f t="shared" si="12"/>
        <v>1</v>
      </c>
    </row>
    <row r="823" spans="1:5" x14ac:dyDescent="0.2">
      <c r="A823" s="22">
        <v>43564</v>
      </c>
      <c r="B823" s="1">
        <v>-0.98</v>
      </c>
      <c r="C823" s="2">
        <v>43564</v>
      </c>
      <c r="D823" s="1">
        <v>-0.61</v>
      </c>
      <c r="E823" s="3" t="b">
        <f t="shared" si="12"/>
        <v>1</v>
      </c>
    </row>
    <row r="824" spans="1:5" x14ac:dyDescent="0.2">
      <c r="A824" s="22">
        <v>43565</v>
      </c>
      <c r="B824" s="1">
        <v>0</v>
      </c>
      <c r="C824" s="2">
        <v>43565</v>
      </c>
      <c r="D824" s="1">
        <v>0.35</v>
      </c>
      <c r="E824" s="3" t="b">
        <f t="shared" si="12"/>
        <v>1</v>
      </c>
    </row>
    <row r="825" spans="1:5" x14ac:dyDescent="0.2">
      <c r="A825" s="22">
        <v>43566</v>
      </c>
      <c r="B825" s="1">
        <v>-0.19</v>
      </c>
      <c r="C825" s="2">
        <v>43566</v>
      </c>
      <c r="D825" s="1">
        <v>0</v>
      </c>
      <c r="E825" s="3" t="b">
        <f t="shared" si="12"/>
        <v>1</v>
      </c>
    </row>
    <row r="826" spans="1:5" x14ac:dyDescent="0.2">
      <c r="A826" s="22">
        <v>43567</v>
      </c>
      <c r="B826" s="1">
        <v>1.92</v>
      </c>
      <c r="C826" s="2">
        <v>43567</v>
      </c>
      <c r="D826" s="1">
        <v>0.66</v>
      </c>
      <c r="E826" s="3" t="b">
        <f t="shared" si="12"/>
        <v>1</v>
      </c>
    </row>
    <row r="827" spans="1:5" x14ac:dyDescent="0.2">
      <c r="A827" s="22">
        <v>43570</v>
      </c>
      <c r="B827" s="1">
        <v>0.43</v>
      </c>
      <c r="C827" s="2">
        <v>43570</v>
      </c>
      <c r="D827" s="1">
        <v>-0.06</v>
      </c>
      <c r="E827" s="3" t="b">
        <f t="shared" si="12"/>
        <v>1</v>
      </c>
    </row>
    <row r="828" spans="1:5" x14ac:dyDescent="0.2">
      <c r="A828" s="22">
        <v>43571</v>
      </c>
      <c r="B828" s="1">
        <v>0.54999999999999993</v>
      </c>
      <c r="C828" s="2">
        <v>43571</v>
      </c>
      <c r="D828" s="1">
        <v>0.05</v>
      </c>
      <c r="E828" s="3" t="b">
        <f t="shared" si="12"/>
        <v>1</v>
      </c>
    </row>
    <row r="829" spans="1:5" x14ac:dyDescent="0.2">
      <c r="A829" s="22">
        <v>43572</v>
      </c>
      <c r="B829" s="1">
        <v>0</v>
      </c>
      <c r="C829" s="2">
        <v>43572</v>
      </c>
      <c r="D829" s="1">
        <v>-0.23</v>
      </c>
      <c r="E829" s="3" t="b">
        <f t="shared" si="12"/>
        <v>1</v>
      </c>
    </row>
    <row r="830" spans="1:5" x14ac:dyDescent="0.2">
      <c r="A830" s="22">
        <v>43573</v>
      </c>
      <c r="B830" s="1">
        <v>-3.25</v>
      </c>
      <c r="C830" s="2">
        <v>43573</v>
      </c>
      <c r="D830" s="1">
        <v>0.16</v>
      </c>
      <c r="E830" s="3" t="b">
        <f t="shared" si="12"/>
        <v>1</v>
      </c>
    </row>
    <row r="831" spans="1:5" x14ac:dyDescent="0.2">
      <c r="A831" s="22">
        <v>43577</v>
      </c>
      <c r="B831" s="1">
        <v>-4.92</v>
      </c>
      <c r="C831" s="2">
        <v>43577</v>
      </c>
      <c r="D831" s="1">
        <v>0.1</v>
      </c>
      <c r="E831" s="3" t="b">
        <f t="shared" si="12"/>
        <v>1</v>
      </c>
    </row>
    <row r="832" spans="1:5" x14ac:dyDescent="0.2">
      <c r="A832" s="22">
        <v>43578</v>
      </c>
      <c r="B832" s="1">
        <v>-6.9999999999999993E-2</v>
      </c>
      <c r="C832" s="2">
        <v>43578</v>
      </c>
      <c r="D832" s="1">
        <v>0.88</v>
      </c>
      <c r="E832" s="3" t="b">
        <f t="shared" si="12"/>
        <v>1</v>
      </c>
    </row>
    <row r="833" spans="1:5" x14ac:dyDescent="0.2">
      <c r="A833" s="22">
        <v>43579</v>
      </c>
      <c r="B833" s="1">
        <v>1.25</v>
      </c>
      <c r="C833" s="2">
        <v>43579</v>
      </c>
      <c r="D833" s="1">
        <v>-0.22</v>
      </c>
      <c r="E833" s="3" t="b">
        <f t="shared" si="12"/>
        <v>1</v>
      </c>
    </row>
    <row r="834" spans="1:5" x14ac:dyDescent="0.2">
      <c r="A834" s="22">
        <v>43580</v>
      </c>
      <c r="B834" s="1">
        <v>-0.91</v>
      </c>
      <c r="C834" s="2">
        <v>43580</v>
      </c>
      <c r="D834" s="1">
        <v>-0.04</v>
      </c>
      <c r="E834" s="3" t="b">
        <f t="shared" si="12"/>
        <v>1</v>
      </c>
    </row>
    <row r="835" spans="1:5" x14ac:dyDescent="0.2">
      <c r="A835" s="22">
        <v>43581</v>
      </c>
      <c r="B835" s="1">
        <v>0.65</v>
      </c>
      <c r="C835" s="2">
        <v>43581</v>
      </c>
      <c r="D835" s="1">
        <v>0.47</v>
      </c>
      <c r="E835" s="3" t="b">
        <f t="shared" ref="E835:E898" si="13">EXACT(A835,C835)</f>
        <v>1</v>
      </c>
    </row>
    <row r="836" spans="1:5" x14ac:dyDescent="0.2">
      <c r="A836" s="22">
        <v>43584</v>
      </c>
      <c r="B836" s="1">
        <v>0.65</v>
      </c>
      <c r="C836" s="2">
        <v>43584</v>
      </c>
      <c r="D836" s="1">
        <v>0.11</v>
      </c>
      <c r="E836" s="3" t="b">
        <f t="shared" si="13"/>
        <v>1</v>
      </c>
    </row>
    <row r="837" spans="1:5" x14ac:dyDescent="0.2">
      <c r="A837" s="22">
        <v>43585</v>
      </c>
      <c r="B837" s="1">
        <v>-2.19</v>
      </c>
      <c r="C837" s="2">
        <v>43585</v>
      </c>
      <c r="D837" s="1">
        <v>0.1</v>
      </c>
      <c r="E837" s="3" t="b">
        <f t="shared" si="13"/>
        <v>1</v>
      </c>
    </row>
    <row r="838" spans="1:5" x14ac:dyDescent="0.2">
      <c r="A838" s="22">
        <v>43586</v>
      </c>
      <c r="B838" s="1">
        <v>-2.97</v>
      </c>
      <c r="C838" s="2">
        <v>43586</v>
      </c>
      <c r="D838" s="1">
        <v>-0.75</v>
      </c>
      <c r="E838" s="3" t="b">
        <f t="shared" si="13"/>
        <v>1</v>
      </c>
    </row>
    <row r="839" spans="1:5" x14ac:dyDescent="0.2">
      <c r="A839" s="22">
        <v>43587</v>
      </c>
      <c r="B839" s="1">
        <v>-6.9999999999999993E-2</v>
      </c>
      <c r="C839" s="2">
        <v>43587</v>
      </c>
      <c r="D839" s="1">
        <v>-0.21</v>
      </c>
      <c r="E839" s="3" t="b">
        <f t="shared" si="13"/>
        <v>1</v>
      </c>
    </row>
    <row r="840" spans="1:5" x14ac:dyDescent="0.2">
      <c r="A840" s="22">
        <v>43588</v>
      </c>
      <c r="B840" s="1">
        <v>-0.75</v>
      </c>
      <c r="C840" s="2">
        <v>43588</v>
      </c>
      <c r="D840" s="1">
        <v>0.96</v>
      </c>
      <c r="E840" s="3" t="b">
        <f t="shared" si="13"/>
        <v>1</v>
      </c>
    </row>
    <row r="841" spans="1:5" x14ac:dyDescent="0.2">
      <c r="A841" s="22">
        <v>43591</v>
      </c>
      <c r="B841" s="1">
        <v>1.92</v>
      </c>
      <c r="C841" s="2">
        <v>43591</v>
      </c>
      <c r="D841" s="1">
        <v>-0.45</v>
      </c>
      <c r="E841" s="3" t="b">
        <f t="shared" si="13"/>
        <v>1</v>
      </c>
    </row>
    <row r="842" spans="1:5" x14ac:dyDescent="0.2">
      <c r="A842" s="22">
        <v>43592</v>
      </c>
      <c r="B842" s="1">
        <v>0.67</v>
      </c>
      <c r="C842" s="2">
        <v>43592</v>
      </c>
      <c r="D842" s="1">
        <v>-1.65</v>
      </c>
      <c r="E842" s="3" t="b">
        <f t="shared" si="13"/>
        <v>1</v>
      </c>
    </row>
    <row r="843" spans="1:5" x14ac:dyDescent="0.2">
      <c r="A843" s="22">
        <v>43593</v>
      </c>
      <c r="B843" s="1">
        <v>-2.1399999999999997</v>
      </c>
      <c r="C843" s="2">
        <v>43593</v>
      </c>
      <c r="D843" s="1">
        <v>-0.16</v>
      </c>
      <c r="E843" s="3" t="b">
        <f t="shared" si="13"/>
        <v>1</v>
      </c>
    </row>
    <row r="844" spans="1:5" x14ac:dyDescent="0.2">
      <c r="A844" s="22">
        <v>43594</v>
      </c>
      <c r="B844" s="1">
        <v>-6.9599999999999991</v>
      </c>
      <c r="C844" s="2">
        <v>43594</v>
      </c>
      <c r="D844" s="1">
        <v>-0.3</v>
      </c>
      <c r="E844" s="3" t="b">
        <f t="shared" si="13"/>
        <v>1</v>
      </c>
    </row>
    <row r="845" spans="1:5" x14ac:dyDescent="0.2">
      <c r="A845" s="22">
        <v>43595</v>
      </c>
      <c r="B845" s="1">
        <v>1.39</v>
      </c>
      <c r="C845" s="2">
        <v>43595</v>
      </c>
      <c r="D845" s="1">
        <v>0.37</v>
      </c>
      <c r="E845" s="3" t="b">
        <f t="shared" si="13"/>
        <v>1</v>
      </c>
    </row>
    <row r="846" spans="1:5" x14ac:dyDescent="0.2">
      <c r="A846" s="22">
        <v>43598</v>
      </c>
      <c r="B846" s="1">
        <v>-3.84</v>
      </c>
      <c r="C846" s="2">
        <v>43598</v>
      </c>
      <c r="D846" s="1">
        <v>-2.41</v>
      </c>
      <c r="E846" s="3" t="b">
        <f t="shared" si="13"/>
        <v>1</v>
      </c>
    </row>
    <row r="847" spans="1:5" x14ac:dyDescent="0.2">
      <c r="A847" s="22">
        <v>43599</v>
      </c>
      <c r="B847" s="1">
        <v>1.58</v>
      </c>
      <c r="C847" s="2">
        <v>43599</v>
      </c>
      <c r="D847" s="1">
        <v>0.8</v>
      </c>
      <c r="E847" s="3" t="b">
        <f t="shared" si="13"/>
        <v>1</v>
      </c>
    </row>
    <row r="848" spans="1:5" x14ac:dyDescent="0.2">
      <c r="A848" s="22">
        <v>43600</v>
      </c>
      <c r="B848" s="1">
        <v>0.59</v>
      </c>
      <c r="C848" s="2">
        <v>43600</v>
      </c>
      <c r="D848" s="1">
        <v>0.57999999999999996</v>
      </c>
      <c r="E848" s="3" t="b">
        <f t="shared" si="13"/>
        <v>1</v>
      </c>
    </row>
    <row r="849" spans="1:5" x14ac:dyDescent="0.2">
      <c r="A849" s="22">
        <v>43601</v>
      </c>
      <c r="B849" s="1">
        <v>-1.3299999999999998</v>
      </c>
      <c r="C849" s="2">
        <v>43601</v>
      </c>
      <c r="D849" s="1">
        <v>0.89</v>
      </c>
      <c r="E849" s="3" t="b">
        <f t="shared" si="13"/>
        <v>1</v>
      </c>
    </row>
    <row r="850" spans="1:5" x14ac:dyDescent="0.2">
      <c r="A850" s="22">
        <v>43602</v>
      </c>
      <c r="B850" s="1">
        <v>-2.0099999999999998</v>
      </c>
      <c r="C850" s="2">
        <v>43602</v>
      </c>
      <c r="D850" s="1">
        <v>-0.57999999999999996</v>
      </c>
      <c r="E850" s="3" t="b">
        <f t="shared" si="13"/>
        <v>1</v>
      </c>
    </row>
    <row r="851" spans="1:5" x14ac:dyDescent="0.2">
      <c r="A851" s="22">
        <v>43605</v>
      </c>
      <c r="B851" s="1">
        <v>-0.9900000000000001</v>
      </c>
      <c r="C851" s="2">
        <v>43605</v>
      </c>
      <c r="D851" s="1">
        <v>-0.67</v>
      </c>
      <c r="E851" s="3" t="b">
        <f t="shared" si="13"/>
        <v>1</v>
      </c>
    </row>
    <row r="852" spans="1:5" x14ac:dyDescent="0.2">
      <c r="A852" s="22">
        <v>43606</v>
      </c>
      <c r="B852" s="1">
        <v>1.6199999999999999</v>
      </c>
      <c r="C852" s="2">
        <v>43606</v>
      </c>
      <c r="D852" s="1">
        <v>0.85</v>
      </c>
      <c r="E852" s="3" t="b">
        <f t="shared" si="13"/>
        <v>1</v>
      </c>
    </row>
    <row r="853" spans="1:5" x14ac:dyDescent="0.2">
      <c r="A853" s="22">
        <v>43607</v>
      </c>
      <c r="B853" s="1">
        <v>-1.29</v>
      </c>
      <c r="C853" s="2">
        <v>43607</v>
      </c>
      <c r="D853" s="1">
        <v>-0.28000000000000003</v>
      </c>
      <c r="E853" s="3" t="b">
        <f t="shared" si="13"/>
        <v>1</v>
      </c>
    </row>
    <row r="854" spans="1:5" x14ac:dyDescent="0.2">
      <c r="A854" s="22">
        <v>43608</v>
      </c>
      <c r="B854" s="1">
        <v>-0.69</v>
      </c>
      <c r="C854" s="2">
        <v>43608</v>
      </c>
      <c r="D854" s="1">
        <v>-1.19</v>
      </c>
      <c r="E854" s="3" t="b">
        <f t="shared" si="13"/>
        <v>1</v>
      </c>
    </row>
    <row r="855" spans="1:5" x14ac:dyDescent="0.2">
      <c r="A855" s="22">
        <v>43609</v>
      </c>
      <c r="B855" s="1">
        <v>-2.0099999999999998</v>
      </c>
      <c r="C855" s="2">
        <v>43609</v>
      </c>
      <c r="D855" s="1">
        <v>0.14000000000000001</v>
      </c>
      <c r="E855" s="3" t="b">
        <f t="shared" si="13"/>
        <v>1</v>
      </c>
    </row>
    <row r="856" spans="1:5" x14ac:dyDescent="0.2">
      <c r="A856" s="22">
        <v>43613</v>
      </c>
      <c r="B856" s="1">
        <v>-1.5</v>
      </c>
      <c r="C856" s="2">
        <v>43613</v>
      </c>
      <c r="D856" s="1">
        <v>-0.84</v>
      </c>
      <c r="E856" s="3" t="b">
        <f t="shared" si="13"/>
        <v>1</v>
      </c>
    </row>
    <row r="857" spans="1:5" x14ac:dyDescent="0.2">
      <c r="A857" s="22">
        <v>43614</v>
      </c>
      <c r="B857" s="1">
        <v>-3.52</v>
      </c>
      <c r="C857" s="2">
        <v>43614</v>
      </c>
      <c r="D857" s="1">
        <v>-0.69</v>
      </c>
      <c r="E857" s="3" t="b">
        <f t="shared" si="13"/>
        <v>1</v>
      </c>
    </row>
    <row r="858" spans="1:5" x14ac:dyDescent="0.2">
      <c r="A858" s="22">
        <v>43615</v>
      </c>
      <c r="B858" s="1">
        <v>-0.41000000000000003</v>
      </c>
      <c r="C858" s="2">
        <v>43615</v>
      </c>
      <c r="D858" s="1">
        <v>0.21</v>
      </c>
      <c r="E858" s="3" t="b">
        <f t="shared" si="13"/>
        <v>1</v>
      </c>
    </row>
    <row r="859" spans="1:5" x14ac:dyDescent="0.2">
      <c r="A859" s="22">
        <v>43616</v>
      </c>
      <c r="B859" s="1">
        <v>-0.25</v>
      </c>
      <c r="C859" s="2">
        <v>43616</v>
      </c>
      <c r="D859" s="1">
        <v>-1.32</v>
      </c>
      <c r="E859" s="3" t="b">
        <f t="shared" si="13"/>
        <v>1</v>
      </c>
    </row>
    <row r="860" spans="1:5" x14ac:dyDescent="0.2">
      <c r="A860" s="22">
        <v>43619</v>
      </c>
      <c r="B860" s="1">
        <v>-0.67</v>
      </c>
      <c r="C860" s="2">
        <v>43619</v>
      </c>
      <c r="D860" s="1">
        <v>-0.28000000000000003</v>
      </c>
      <c r="E860" s="3" t="b">
        <f t="shared" si="13"/>
        <v>1</v>
      </c>
    </row>
    <row r="861" spans="1:5" x14ac:dyDescent="0.2">
      <c r="A861" s="22">
        <v>43620</v>
      </c>
      <c r="B861" s="1">
        <v>-1.01</v>
      </c>
      <c r="C861" s="2">
        <v>43620</v>
      </c>
      <c r="D861" s="1">
        <v>2.14</v>
      </c>
      <c r="E861" s="3" t="b">
        <f t="shared" si="13"/>
        <v>1</v>
      </c>
    </row>
    <row r="862" spans="1:5" x14ac:dyDescent="0.2">
      <c r="A862" s="22">
        <v>43621</v>
      </c>
      <c r="B862" s="1">
        <v>-5.09</v>
      </c>
      <c r="C862" s="2">
        <v>43621</v>
      </c>
      <c r="D862" s="1">
        <v>0.82</v>
      </c>
      <c r="E862" s="3" t="b">
        <f t="shared" si="13"/>
        <v>1</v>
      </c>
    </row>
    <row r="863" spans="1:5" x14ac:dyDescent="0.2">
      <c r="A863" s="22">
        <v>43622</v>
      </c>
      <c r="B863" s="1">
        <v>-0.80999999999999994</v>
      </c>
      <c r="C863" s="2">
        <v>43622</v>
      </c>
      <c r="D863" s="1">
        <v>0.61</v>
      </c>
      <c r="E863" s="3" t="b">
        <f t="shared" si="13"/>
        <v>1</v>
      </c>
    </row>
    <row r="864" spans="1:5" x14ac:dyDescent="0.2">
      <c r="A864" s="22">
        <v>43623</v>
      </c>
      <c r="B864" s="1">
        <v>-3.0700000000000003</v>
      </c>
      <c r="C864" s="2">
        <v>43623</v>
      </c>
      <c r="D864" s="1">
        <v>1.05</v>
      </c>
      <c r="E864" s="3" t="b">
        <f t="shared" si="13"/>
        <v>1</v>
      </c>
    </row>
    <row r="865" spans="1:5" x14ac:dyDescent="0.2">
      <c r="A865" s="22">
        <v>43626</v>
      </c>
      <c r="B865" s="1">
        <v>1.77</v>
      </c>
      <c r="C865" s="2">
        <v>43626</v>
      </c>
      <c r="D865" s="1">
        <v>0.47</v>
      </c>
      <c r="E865" s="3" t="b">
        <f t="shared" si="13"/>
        <v>1</v>
      </c>
    </row>
    <row r="866" spans="1:5" x14ac:dyDescent="0.2">
      <c r="A866" s="22">
        <v>43627</v>
      </c>
      <c r="B866" s="1">
        <v>0.91</v>
      </c>
      <c r="C866" s="2">
        <v>43627</v>
      </c>
      <c r="D866" s="1">
        <v>-0.03</v>
      </c>
      <c r="E866" s="3" t="b">
        <f t="shared" si="13"/>
        <v>1</v>
      </c>
    </row>
    <row r="867" spans="1:5" x14ac:dyDescent="0.2">
      <c r="A867" s="22">
        <v>43628</v>
      </c>
      <c r="B867" s="1">
        <v>-3.17</v>
      </c>
      <c r="C867" s="2">
        <v>43628</v>
      </c>
      <c r="D867" s="1">
        <v>-0.2</v>
      </c>
      <c r="E867" s="3" t="b">
        <f t="shared" si="13"/>
        <v>1</v>
      </c>
    </row>
    <row r="868" spans="1:5" x14ac:dyDescent="0.2">
      <c r="A868" s="22">
        <v>43629</v>
      </c>
      <c r="B868" s="1">
        <v>2.4299999999999997</v>
      </c>
      <c r="C868" s="2">
        <v>43629</v>
      </c>
      <c r="D868" s="1">
        <v>0.41</v>
      </c>
      <c r="E868" s="3" t="b">
        <f t="shared" si="13"/>
        <v>1</v>
      </c>
    </row>
    <row r="869" spans="1:5" x14ac:dyDescent="0.2">
      <c r="A869" s="22">
        <v>43630</v>
      </c>
      <c r="B869" s="1">
        <v>0.09</v>
      </c>
      <c r="C869" s="2">
        <v>43630</v>
      </c>
      <c r="D869" s="1">
        <v>-0.16</v>
      </c>
      <c r="E869" s="3" t="b">
        <f t="shared" si="13"/>
        <v>1</v>
      </c>
    </row>
    <row r="870" spans="1:5" x14ac:dyDescent="0.2">
      <c r="A870" s="22">
        <v>43633</v>
      </c>
      <c r="B870" s="1">
        <v>2.0099999999999998</v>
      </c>
      <c r="C870" s="2">
        <v>43633</v>
      </c>
      <c r="D870" s="1">
        <v>0.09</v>
      </c>
      <c r="E870" s="3" t="b">
        <f t="shared" si="13"/>
        <v>1</v>
      </c>
    </row>
    <row r="871" spans="1:5" x14ac:dyDescent="0.2">
      <c r="A871" s="22">
        <v>43634</v>
      </c>
      <c r="B871" s="1">
        <v>2.06</v>
      </c>
      <c r="C871" s="2">
        <v>43634</v>
      </c>
      <c r="D871" s="1">
        <v>0.97</v>
      </c>
      <c r="E871" s="3" t="b">
        <f t="shared" si="13"/>
        <v>1</v>
      </c>
    </row>
    <row r="872" spans="1:5" x14ac:dyDescent="0.2">
      <c r="A872" s="22">
        <v>43635</v>
      </c>
      <c r="B872" s="1">
        <v>1.05</v>
      </c>
      <c r="C872" s="2">
        <v>43635</v>
      </c>
      <c r="D872" s="1">
        <v>0.3</v>
      </c>
      <c r="E872" s="3" t="b">
        <f t="shared" si="13"/>
        <v>1</v>
      </c>
    </row>
    <row r="873" spans="1:5" x14ac:dyDescent="0.2">
      <c r="A873" s="22">
        <v>43636</v>
      </c>
      <c r="B873" s="1">
        <v>-5.2</v>
      </c>
      <c r="C873" s="2">
        <v>43636</v>
      </c>
      <c r="D873" s="1">
        <v>0.95</v>
      </c>
      <c r="E873" s="3" t="b">
        <f t="shared" si="13"/>
        <v>1</v>
      </c>
    </row>
    <row r="874" spans="1:5" x14ac:dyDescent="0.2">
      <c r="A874" s="22">
        <v>43637</v>
      </c>
      <c r="B874" s="1">
        <v>-3.02</v>
      </c>
      <c r="C874" s="2">
        <v>43637</v>
      </c>
      <c r="D874" s="1">
        <v>-0.13</v>
      </c>
      <c r="E874" s="3" t="b">
        <f t="shared" si="13"/>
        <v>1</v>
      </c>
    </row>
    <row r="875" spans="1:5" x14ac:dyDescent="0.2">
      <c r="A875" s="22">
        <v>43640</v>
      </c>
      <c r="B875" s="1">
        <v>-5.57</v>
      </c>
      <c r="C875" s="2">
        <v>43640</v>
      </c>
      <c r="D875" s="1">
        <v>-0.17</v>
      </c>
      <c r="E875" s="3" t="b">
        <f t="shared" si="13"/>
        <v>1</v>
      </c>
    </row>
    <row r="876" spans="1:5" x14ac:dyDescent="0.2">
      <c r="A876" s="22">
        <v>43641</v>
      </c>
      <c r="B876" s="1">
        <v>-5.29</v>
      </c>
      <c r="C876" s="2">
        <v>43641</v>
      </c>
      <c r="D876" s="1">
        <v>-0.95</v>
      </c>
      <c r="E876" s="3" t="b">
        <f t="shared" si="13"/>
        <v>1</v>
      </c>
    </row>
    <row r="877" spans="1:5" x14ac:dyDescent="0.2">
      <c r="A877" s="22">
        <v>43642</v>
      </c>
      <c r="B877" s="1">
        <v>-0.32</v>
      </c>
      <c r="C877" s="2">
        <v>43642</v>
      </c>
      <c r="D877" s="1">
        <v>-0.12</v>
      </c>
      <c r="E877" s="3" t="b">
        <f t="shared" si="13"/>
        <v>1</v>
      </c>
    </row>
    <row r="878" spans="1:5" x14ac:dyDescent="0.2">
      <c r="A878" s="22">
        <v>43643</v>
      </c>
      <c r="B878" s="1">
        <v>0.42</v>
      </c>
      <c r="C878" s="2">
        <v>43643</v>
      </c>
      <c r="D878" s="1">
        <v>0.38</v>
      </c>
      <c r="E878" s="3" t="b">
        <f t="shared" si="13"/>
        <v>1</v>
      </c>
    </row>
    <row r="879" spans="1:5" x14ac:dyDescent="0.2">
      <c r="A879" s="22">
        <v>43644</v>
      </c>
      <c r="B879" s="1">
        <v>-1.69</v>
      </c>
      <c r="C879" s="2">
        <v>43644</v>
      </c>
      <c r="D879" s="1">
        <v>0.57999999999999996</v>
      </c>
      <c r="E879" s="3" t="b">
        <f t="shared" si="13"/>
        <v>1</v>
      </c>
    </row>
    <row r="880" spans="1:5" x14ac:dyDescent="0.2">
      <c r="A880" s="22">
        <v>43647</v>
      </c>
      <c r="B880" s="1">
        <v>-0.64</v>
      </c>
      <c r="C880" s="2">
        <v>43647</v>
      </c>
      <c r="D880" s="1">
        <v>0.77</v>
      </c>
      <c r="E880" s="3" t="b">
        <f t="shared" si="13"/>
        <v>1</v>
      </c>
    </row>
    <row r="881" spans="1:5" x14ac:dyDescent="0.2">
      <c r="A881" s="22">
        <v>43648</v>
      </c>
      <c r="B881" s="1">
        <v>-0.65</v>
      </c>
      <c r="C881" s="2">
        <v>43648</v>
      </c>
      <c r="D881" s="1">
        <v>0.28999999999999998</v>
      </c>
      <c r="E881" s="3" t="b">
        <f t="shared" si="13"/>
        <v>1</v>
      </c>
    </row>
    <row r="882" spans="1:5" x14ac:dyDescent="0.2">
      <c r="A882" s="22">
        <v>43649</v>
      </c>
      <c r="B882" s="1">
        <v>-1.1900000000000002</v>
      </c>
      <c r="C882" s="2">
        <v>43649</v>
      </c>
      <c r="D882" s="1">
        <v>0.77</v>
      </c>
      <c r="E882" s="3" t="b">
        <f t="shared" si="13"/>
        <v>1</v>
      </c>
    </row>
    <row r="883" spans="1:5" x14ac:dyDescent="0.2">
      <c r="A883" s="22">
        <v>43651</v>
      </c>
      <c r="B883" s="1">
        <v>3.3000000000000003</v>
      </c>
      <c r="C883" s="2">
        <v>43651</v>
      </c>
      <c r="D883" s="1">
        <v>-0.18</v>
      </c>
      <c r="E883" s="3" t="b">
        <f t="shared" si="13"/>
        <v>1</v>
      </c>
    </row>
    <row r="884" spans="1:5" x14ac:dyDescent="0.2">
      <c r="A884" s="22">
        <v>43654</v>
      </c>
      <c r="B884" s="1">
        <v>-5.74</v>
      </c>
      <c r="C884" s="2">
        <v>43654</v>
      </c>
      <c r="D884" s="1">
        <v>-0.48</v>
      </c>
      <c r="E884" s="3" t="b">
        <f t="shared" si="13"/>
        <v>1</v>
      </c>
    </row>
    <row r="885" spans="1:5" x14ac:dyDescent="0.2">
      <c r="A885" s="22">
        <v>43655</v>
      </c>
      <c r="B885" s="1">
        <v>0.55999999999999994</v>
      </c>
      <c r="C885" s="2">
        <v>43655</v>
      </c>
      <c r="D885" s="1">
        <v>0.12</v>
      </c>
      <c r="E885" s="3" t="b">
        <f t="shared" si="13"/>
        <v>1</v>
      </c>
    </row>
    <row r="886" spans="1:5" x14ac:dyDescent="0.2">
      <c r="A886" s="22">
        <v>43656</v>
      </c>
      <c r="B886" s="1">
        <v>3.4799999999999995</v>
      </c>
      <c r="C886" s="2">
        <v>43656</v>
      </c>
      <c r="D886" s="1">
        <v>0.45</v>
      </c>
      <c r="E886" s="3" t="b">
        <f t="shared" si="13"/>
        <v>1</v>
      </c>
    </row>
    <row r="887" spans="1:5" x14ac:dyDescent="0.2">
      <c r="A887" s="22">
        <v>43657</v>
      </c>
      <c r="B887" s="1">
        <v>2.4899999999999998</v>
      </c>
      <c r="C887" s="2">
        <v>43657</v>
      </c>
      <c r="D887" s="1">
        <v>0.23</v>
      </c>
      <c r="E887" s="3" t="b">
        <f t="shared" si="13"/>
        <v>1</v>
      </c>
    </row>
    <row r="888" spans="1:5" x14ac:dyDescent="0.2">
      <c r="A888" s="22">
        <v>43658</v>
      </c>
      <c r="B888" s="1">
        <v>0.11</v>
      </c>
      <c r="C888" s="2">
        <v>43658</v>
      </c>
      <c r="D888" s="1">
        <v>0.46</v>
      </c>
      <c r="E888" s="3" t="b">
        <f t="shared" si="13"/>
        <v>1</v>
      </c>
    </row>
    <row r="889" spans="1:5" x14ac:dyDescent="0.2">
      <c r="A889" s="22">
        <v>43661</v>
      </c>
      <c r="B889" s="1">
        <v>0.32</v>
      </c>
      <c r="C889" s="2">
        <v>43661</v>
      </c>
      <c r="D889" s="1">
        <v>0.02</v>
      </c>
      <c r="E889" s="3" t="b">
        <f t="shared" si="13"/>
        <v>1</v>
      </c>
    </row>
    <row r="890" spans="1:5" x14ac:dyDescent="0.2">
      <c r="A890" s="22">
        <v>43662</v>
      </c>
      <c r="B890" s="1">
        <v>3.06</v>
      </c>
      <c r="C890" s="2">
        <v>43662</v>
      </c>
      <c r="D890" s="1">
        <v>-0.34</v>
      </c>
      <c r="E890" s="3" t="b">
        <f t="shared" si="13"/>
        <v>1</v>
      </c>
    </row>
    <row r="891" spans="1:5" x14ac:dyDescent="0.2">
      <c r="A891" s="22">
        <v>43663</v>
      </c>
      <c r="B891" s="1">
        <v>0.31</v>
      </c>
      <c r="C891" s="2">
        <v>43663</v>
      </c>
      <c r="D891" s="1">
        <v>-0.65</v>
      </c>
      <c r="E891" s="3" t="b">
        <f t="shared" si="13"/>
        <v>1</v>
      </c>
    </row>
    <row r="892" spans="1:5" x14ac:dyDescent="0.2">
      <c r="A892" s="22">
        <v>43664</v>
      </c>
      <c r="B892" s="1">
        <v>-1.94</v>
      </c>
      <c r="C892" s="2">
        <v>43664</v>
      </c>
      <c r="D892" s="1">
        <v>0.36</v>
      </c>
      <c r="E892" s="3" t="b">
        <f t="shared" si="13"/>
        <v>1</v>
      </c>
    </row>
    <row r="893" spans="1:5" x14ac:dyDescent="0.2">
      <c r="A893" s="22">
        <v>43665</v>
      </c>
      <c r="B893" s="1">
        <v>9.56</v>
      </c>
      <c r="C893" s="2">
        <v>43665</v>
      </c>
      <c r="D893" s="1">
        <v>-0.62</v>
      </c>
      <c r="E893" s="3" t="b">
        <f t="shared" si="13"/>
        <v>1</v>
      </c>
    </row>
    <row r="894" spans="1:5" x14ac:dyDescent="0.2">
      <c r="A894" s="22">
        <v>43668</v>
      </c>
      <c r="B894" s="1">
        <v>-1.23</v>
      </c>
      <c r="C894" s="2">
        <v>43668</v>
      </c>
      <c r="D894" s="1">
        <v>0.28000000000000003</v>
      </c>
      <c r="E894" s="3" t="b">
        <f t="shared" si="13"/>
        <v>1</v>
      </c>
    </row>
    <row r="895" spans="1:5" x14ac:dyDescent="0.2">
      <c r="A895" s="22">
        <v>43669</v>
      </c>
      <c r="B895" s="1">
        <v>-1.06</v>
      </c>
      <c r="C895" s="2">
        <v>43669</v>
      </c>
      <c r="D895" s="1">
        <v>0.68</v>
      </c>
      <c r="E895" s="3" t="b">
        <f t="shared" si="13"/>
        <v>1</v>
      </c>
    </row>
    <row r="896" spans="1:5" x14ac:dyDescent="0.2">
      <c r="A896" s="22">
        <v>43670</v>
      </c>
      <c r="B896" s="1">
        <v>4.66</v>
      </c>
      <c r="C896" s="2">
        <v>43670</v>
      </c>
      <c r="D896" s="1">
        <v>0.47</v>
      </c>
      <c r="E896" s="3" t="b">
        <f t="shared" si="13"/>
        <v>1</v>
      </c>
    </row>
    <row r="897" spans="1:5" x14ac:dyDescent="0.2">
      <c r="A897" s="22">
        <v>43671</v>
      </c>
      <c r="B897" s="1">
        <v>1.48</v>
      </c>
      <c r="C897" s="2">
        <v>43671</v>
      </c>
      <c r="D897" s="1">
        <v>-0.53</v>
      </c>
      <c r="E897" s="3" t="b">
        <f t="shared" si="13"/>
        <v>1</v>
      </c>
    </row>
    <row r="898" spans="1:5" x14ac:dyDescent="0.2">
      <c r="A898" s="22">
        <v>43672</v>
      </c>
      <c r="B898" s="1">
        <v>2.83</v>
      </c>
      <c r="C898" s="2">
        <v>43672</v>
      </c>
      <c r="D898" s="1">
        <v>0.74</v>
      </c>
      <c r="E898" s="3" t="b">
        <f t="shared" si="13"/>
        <v>1</v>
      </c>
    </row>
    <row r="899" spans="1:5" x14ac:dyDescent="0.2">
      <c r="A899" s="22">
        <v>43675</v>
      </c>
      <c r="B899" s="1">
        <v>1.78</v>
      </c>
      <c r="C899" s="2">
        <v>43675</v>
      </c>
      <c r="D899" s="1">
        <v>-0.16</v>
      </c>
      <c r="E899" s="3" t="b">
        <f t="shared" ref="E899:E962" si="14">EXACT(A899,C899)</f>
        <v>1</v>
      </c>
    </row>
    <row r="900" spans="1:5" x14ac:dyDescent="0.2">
      <c r="A900" s="22">
        <v>43676</v>
      </c>
      <c r="B900" s="1">
        <v>2.5299999999999998</v>
      </c>
      <c r="C900" s="2">
        <v>43676</v>
      </c>
      <c r="D900" s="1">
        <v>-0.26</v>
      </c>
      <c r="E900" s="3" t="b">
        <f t="shared" si="14"/>
        <v>1</v>
      </c>
    </row>
    <row r="901" spans="1:5" x14ac:dyDescent="0.2">
      <c r="A901" s="22">
        <v>43677</v>
      </c>
      <c r="B901" s="1">
        <v>0.77</v>
      </c>
      <c r="C901" s="2">
        <v>43677</v>
      </c>
      <c r="D901" s="1">
        <v>-1.0900000000000001</v>
      </c>
      <c r="E901" s="3" t="b">
        <f t="shared" si="14"/>
        <v>1</v>
      </c>
    </row>
    <row r="902" spans="1:5" x14ac:dyDescent="0.2">
      <c r="A902" s="22">
        <v>43678</v>
      </c>
      <c r="B902" s="1">
        <v>-4.82</v>
      </c>
      <c r="C902" s="2">
        <v>43678</v>
      </c>
      <c r="D902" s="1">
        <v>-0.9</v>
      </c>
      <c r="E902" s="3" t="b">
        <f t="shared" si="14"/>
        <v>1</v>
      </c>
    </row>
    <row r="903" spans="1:5" x14ac:dyDescent="0.2">
      <c r="A903" s="22">
        <v>43679</v>
      </c>
      <c r="B903" s="1">
        <v>3.2</v>
      </c>
      <c r="C903" s="2">
        <v>43679</v>
      </c>
      <c r="D903" s="1">
        <v>-0.73</v>
      </c>
      <c r="E903" s="3" t="b">
        <f t="shared" si="14"/>
        <v>1</v>
      </c>
    </row>
    <row r="904" spans="1:5" x14ac:dyDescent="0.2">
      <c r="A904" s="22">
        <v>43682</v>
      </c>
      <c r="B904" s="1">
        <v>-4.4799999999999995</v>
      </c>
      <c r="C904" s="2">
        <v>43682</v>
      </c>
      <c r="D904" s="1">
        <v>-2.98</v>
      </c>
      <c r="E904" s="3" t="b">
        <f t="shared" si="14"/>
        <v>1</v>
      </c>
    </row>
    <row r="905" spans="1:5" x14ac:dyDescent="0.2">
      <c r="A905" s="22">
        <v>43683</v>
      </c>
      <c r="B905" s="1">
        <v>1.9800000000000002</v>
      </c>
      <c r="C905" s="2">
        <v>43683</v>
      </c>
      <c r="D905" s="1">
        <v>1.3</v>
      </c>
      <c r="E905" s="3" t="b">
        <f t="shared" si="14"/>
        <v>1</v>
      </c>
    </row>
    <row r="906" spans="1:5" x14ac:dyDescent="0.2">
      <c r="A906" s="22">
        <v>43684</v>
      </c>
      <c r="B906" s="1">
        <v>0.27</v>
      </c>
      <c r="C906" s="2">
        <v>43684</v>
      </c>
      <c r="D906" s="1">
        <v>0.08</v>
      </c>
      <c r="E906" s="3" t="b">
        <f t="shared" si="14"/>
        <v>1</v>
      </c>
    </row>
    <row r="907" spans="1:5" x14ac:dyDescent="0.2">
      <c r="A907" s="22">
        <v>43685</v>
      </c>
      <c r="B907" s="1">
        <v>5.81</v>
      </c>
      <c r="C907" s="2">
        <v>43685</v>
      </c>
      <c r="D907" s="1">
        <v>1.88</v>
      </c>
      <c r="E907" s="3" t="b">
        <f t="shared" si="14"/>
        <v>1</v>
      </c>
    </row>
    <row r="908" spans="1:5" x14ac:dyDescent="0.2">
      <c r="A908" s="22">
        <v>43686</v>
      </c>
      <c r="B908" s="1">
        <v>1.4200000000000002</v>
      </c>
      <c r="C908" s="2">
        <v>43686</v>
      </c>
      <c r="D908" s="1">
        <v>-0.66</v>
      </c>
      <c r="E908" s="3" t="b">
        <f t="shared" si="14"/>
        <v>1</v>
      </c>
    </row>
    <row r="909" spans="1:5" x14ac:dyDescent="0.2">
      <c r="A909" s="22">
        <v>43689</v>
      </c>
      <c r="B909" s="1">
        <v>-3.45</v>
      </c>
      <c r="C909" s="2">
        <v>43689</v>
      </c>
      <c r="D909" s="1">
        <v>-1.2</v>
      </c>
      <c r="E909" s="3" t="b">
        <f t="shared" si="14"/>
        <v>1</v>
      </c>
    </row>
    <row r="910" spans="1:5" x14ac:dyDescent="0.2">
      <c r="A910" s="22">
        <v>43690</v>
      </c>
      <c r="B910" s="1">
        <v>-0.77</v>
      </c>
      <c r="C910" s="2">
        <v>43690</v>
      </c>
      <c r="D910" s="1">
        <v>1.48</v>
      </c>
      <c r="E910" s="3" t="b">
        <f t="shared" si="14"/>
        <v>1</v>
      </c>
    </row>
    <row r="911" spans="1:5" x14ac:dyDescent="0.2">
      <c r="A911" s="22">
        <v>43691</v>
      </c>
      <c r="B911" s="1">
        <v>-7.88</v>
      </c>
      <c r="C911" s="2">
        <v>43691</v>
      </c>
      <c r="D911" s="1">
        <v>-2.93</v>
      </c>
      <c r="E911" s="3" t="b">
        <f t="shared" si="14"/>
        <v>1</v>
      </c>
    </row>
    <row r="912" spans="1:5" x14ac:dyDescent="0.2">
      <c r="A912" s="22">
        <v>43692</v>
      </c>
      <c r="B912" s="1">
        <v>0.84</v>
      </c>
      <c r="C912" s="2">
        <v>43692</v>
      </c>
      <c r="D912" s="1">
        <v>0.25</v>
      </c>
      <c r="E912" s="3" t="b">
        <f t="shared" si="14"/>
        <v>1</v>
      </c>
    </row>
    <row r="913" spans="1:5" x14ac:dyDescent="0.2">
      <c r="A913" s="22">
        <v>43693</v>
      </c>
      <c r="B913" s="1">
        <v>2.86</v>
      </c>
      <c r="C913" s="2">
        <v>43693</v>
      </c>
      <c r="D913" s="1">
        <v>1.44</v>
      </c>
      <c r="E913" s="3" t="b">
        <f t="shared" si="14"/>
        <v>1</v>
      </c>
    </row>
    <row r="914" spans="1:5" x14ac:dyDescent="0.2">
      <c r="A914" s="22">
        <v>43696</v>
      </c>
      <c r="B914" s="1">
        <v>2.15</v>
      </c>
      <c r="C914" s="2">
        <v>43696</v>
      </c>
      <c r="D914" s="1">
        <v>1.21</v>
      </c>
      <c r="E914" s="3" t="b">
        <f t="shared" si="14"/>
        <v>1</v>
      </c>
    </row>
    <row r="915" spans="1:5" x14ac:dyDescent="0.2">
      <c r="A915" s="22">
        <v>43697</v>
      </c>
      <c r="B915" s="1">
        <v>-0.44</v>
      </c>
      <c r="C915" s="2">
        <v>43697</v>
      </c>
      <c r="D915" s="1">
        <v>-0.79</v>
      </c>
      <c r="E915" s="3" t="b">
        <f t="shared" si="14"/>
        <v>1</v>
      </c>
    </row>
    <row r="916" spans="1:5" x14ac:dyDescent="0.2">
      <c r="A916" s="22">
        <v>43698</v>
      </c>
      <c r="B916" s="1">
        <v>0.62</v>
      </c>
      <c r="C916" s="2">
        <v>43698</v>
      </c>
      <c r="D916" s="1">
        <v>0.82</v>
      </c>
      <c r="E916" s="3" t="b">
        <f t="shared" si="14"/>
        <v>1</v>
      </c>
    </row>
    <row r="917" spans="1:5" x14ac:dyDescent="0.2">
      <c r="A917" s="22">
        <v>43699</v>
      </c>
      <c r="B917" s="1">
        <v>0.88</v>
      </c>
      <c r="C917" s="2">
        <v>43699</v>
      </c>
      <c r="D917" s="1">
        <v>-0.05</v>
      </c>
      <c r="E917" s="3" t="b">
        <f t="shared" si="14"/>
        <v>1</v>
      </c>
    </row>
    <row r="918" spans="1:5" x14ac:dyDescent="0.2">
      <c r="A918" s="22">
        <v>43700</v>
      </c>
      <c r="B918" s="1">
        <v>-4.34</v>
      </c>
      <c r="C918" s="2">
        <v>43700</v>
      </c>
      <c r="D918" s="1">
        <v>-2.59</v>
      </c>
      <c r="E918" s="3" t="b">
        <f t="shared" si="14"/>
        <v>1</v>
      </c>
    </row>
    <row r="919" spans="1:5" x14ac:dyDescent="0.2">
      <c r="A919" s="22">
        <v>43703</v>
      </c>
      <c r="B919" s="1">
        <v>2.7199999999999998</v>
      </c>
      <c r="C919" s="2">
        <v>43703</v>
      </c>
      <c r="D919" s="1">
        <v>1.1000000000000001</v>
      </c>
      <c r="E919" s="3" t="b">
        <f t="shared" si="14"/>
        <v>1</v>
      </c>
    </row>
    <row r="920" spans="1:5" x14ac:dyDescent="0.2">
      <c r="A920" s="22">
        <v>43704</v>
      </c>
      <c r="B920" s="1">
        <v>-3.9800000000000004</v>
      </c>
      <c r="C920" s="2">
        <v>43704</v>
      </c>
      <c r="D920" s="1">
        <v>-0.32</v>
      </c>
      <c r="E920" s="3" t="b">
        <f t="shared" si="14"/>
        <v>1</v>
      </c>
    </row>
    <row r="921" spans="1:5" x14ac:dyDescent="0.2">
      <c r="A921" s="22">
        <v>43705</v>
      </c>
      <c r="B921" s="1">
        <v>3.5900000000000003</v>
      </c>
      <c r="C921" s="2">
        <v>43705</v>
      </c>
      <c r="D921" s="1">
        <v>0.65</v>
      </c>
      <c r="E921" s="3" t="b">
        <f t="shared" si="14"/>
        <v>1</v>
      </c>
    </row>
    <row r="922" spans="1:5" x14ac:dyDescent="0.2">
      <c r="A922" s="22">
        <v>43706</v>
      </c>
      <c r="B922" s="1">
        <v>0.44</v>
      </c>
      <c r="C922" s="2">
        <v>43706</v>
      </c>
      <c r="D922" s="1">
        <v>1.27</v>
      </c>
      <c r="E922" s="3" t="b">
        <f t="shared" si="14"/>
        <v>1</v>
      </c>
    </row>
    <row r="923" spans="1:5" x14ac:dyDescent="0.2">
      <c r="A923" s="22">
        <v>43707</v>
      </c>
      <c r="B923" s="1">
        <v>-1.68</v>
      </c>
      <c r="C923" s="2">
        <v>43707</v>
      </c>
      <c r="D923" s="1">
        <v>0.06</v>
      </c>
      <c r="E923" s="3" t="b">
        <f t="shared" si="14"/>
        <v>1</v>
      </c>
    </row>
    <row r="924" spans="1:5" x14ac:dyDescent="0.2">
      <c r="A924" s="22">
        <v>43711</v>
      </c>
      <c r="B924" s="1">
        <v>2.6100000000000003</v>
      </c>
      <c r="C924" s="2">
        <v>43711</v>
      </c>
      <c r="D924" s="1">
        <v>-0.69</v>
      </c>
      <c r="E924" s="3" t="b">
        <f t="shared" si="14"/>
        <v>1</v>
      </c>
    </row>
    <row r="925" spans="1:5" x14ac:dyDescent="0.2">
      <c r="A925" s="22">
        <v>43712</v>
      </c>
      <c r="B925" s="1">
        <v>2.7199999999999998</v>
      </c>
      <c r="C925" s="2">
        <v>43712</v>
      </c>
      <c r="D925" s="1">
        <v>1.08</v>
      </c>
      <c r="E925" s="3" t="b">
        <f t="shared" si="14"/>
        <v>1</v>
      </c>
    </row>
    <row r="926" spans="1:5" x14ac:dyDescent="0.2">
      <c r="A926" s="22">
        <v>43713</v>
      </c>
      <c r="B926" s="1">
        <v>2.65</v>
      </c>
      <c r="C926" s="2">
        <v>43713</v>
      </c>
      <c r="D926" s="1">
        <v>1.3</v>
      </c>
      <c r="E926" s="3" t="b">
        <f t="shared" si="14"/>
        <v>1</v>
      </c>
    </row>
    <row r="927" spans="1:5" x14ac:dyDescent="0.2">
      <c r="A927" s="22">
        <v>43714</v>
      </c>
      <c r="B927" s="1">
        <v>-4.16</v>
      </c>
      <c r="C927" s="2">
        <v>43714</v>
      </c>
      <c r="D927" s="1">
        <v>0.09</v>
      </c>
      <c r="E927" s="3" t="b">
        <f t="shared" si="14"/>
        <v>1</v>
      </c>
    </row>
    <row r="928" spans="1:5" x14ac:dyDescent="0.2">
      <c r="A928" s="22">
        <v>43717</v>
      </c>
      <c r="B928" s="1">
        <v>1.39</v>
      </c>
      <c r="C928" s="2">
        <v>43717</v>
      </c>
      <c r="D928" s="1">
        <v>-0.01</v>
      </c>
      <c r="E928" s="3" t="b">
        <f t="shared" si="14"/>
        <v>1</v>
      </c>
    </row>
    <row r="929" spans="1:5" x14ac:dyDescent="0.2">
      <c r="A929" s="22">
        <v>43718</v>
      </c>
      <c r="B929" s="1">
        <v>-0.26</v>
      </c>
      <c r="C929" s="2">
        <v>43718</v>
      </c>
      <c r="D929" s="1">
        <v>0.03</v>
      </c>
      <c r="E929" s="3" t="b">
        <f t="shared" si="14"/>
        <v>1</v>
      </c>
    </row>
    <row r="930" spans="1:5" x14ac:dyDescent="0.2">
      <c r="A930" s="22">
        <v>43719</v>
      </c>
      <c r="B930" s="1">
        <v>0.77</v>
      </c>
      <c r="C930" s="2">
        <v>43719</v>
      </c>
      <c r="D930" s="1">
        <v>0.72</v>
      </c>
      <c r="E930" s="3" t="b">
        <f t="shared" si="14"/>
        <v>1</v>
      </c>
    </row>
    <row r="931" spans="1:5" x14ac:dyDescent="0.2">
      <c r="A931" s="22">
        <v>43720</v>
      </c>
      <c r="B931" s="1">
        <v>-0.33999999999999997</v>
      </c>
      <c r="C931" s="2">
        <v>43720</v>
      </c>
      <c r="D931" s="1">
        <v>0.28999999999999998</v>
      </c>
      <c r="E931" s="3" t="b">
        <f t="shared" si="14"/>
        <v>1</v>
      </c>
    </row>
    <row r="932" spans="1:5" x14ac:dyDescent="0.2">
      <c r="A932" s="22">
        <v>43721</v>
      </c>
      <c r="B932" s="1">
        <v>2.2200000000000002</v>
      </c>
      <c r="C932" s="2">
        <v>43721</v>
      </c>
      <c r="D932" s="1">
        <v>-7.0000000000000007E-2</v>
      </c>
      <c r="E932" s="3" t="b">
        <f t="shared" si="14"/>
        <v>1</v>
      </c>
    </row>
    <row r="933" spans="1:5" x14ac:dyDescent="0.2">
      <c r="A933" s="22">
        <v>43724</v>
      </c>
      <c r="B933" s="1">
        <v>-0.42</v>
      </c>
      <c r="C933" s="2">
        <v>43724</v>
      </c>
      <c r="D933" s="1">
        <v>-0.31</v>
      </c>
      <c r="E933" s="3" t="b">
        <f t="shared" si="14"/>
        <v>1</v>
      </c>
    </row>
    <row r="934" spans="1:5" x14ac:dyDescent="0.2">
      <c r="A934" s="22">
        <v>43725</v>
      </c>
      <c r="B934" s="1">
        <v>-3.53</v>
      </c>
      <c r="C934" s="2">
        <v>43725</v>
      </c>
      <c r="D934" s="1">
        <v>0.26</v>
      </c>
      <c r="E934" s="3" t="b">
        <f t="shared" si="14"/>
        <v>1</v>
      </c>
    </row>
    <row r="935" spans="1:5" x14ac:dyDescent="0.2">
      <c r="A935" s="22">
        <v>43726</v>
      </c>
      <c r="B935" s="1">
        <v>-2.79</v>
      </c>
      <c r="C935" s="2">
        <v>43726</v>
      </c>
      <c r="D935" s="1">
        <v>0.03</v>
      </c>
      <c r="E935" s="3" t="b">
        <f t="shared" si="14"/>
        <v>1</v>
      </c>
    </row>
    <row r="936" spans="1:5" x14ac:dyDescent="0.2">
      <c r="A936" s="22">
        <v>43727</v>
      </c>
      <c r="B936" s="1">
        <v>-3.58</v>
      </c>
      <c r="C936" s="2">
        <v>43727</v>
      </c>
      <c r="D936" s="1">
        <v>0</v>
      </c>
      <c r="E936" s="3" t="b">
        <f t="shared" si="14"/>
        <v>1</v>
      </c>
    </row>
    <row r="937" spans="1:5" x14ac:dyDescent="0.2">
      <c r="A937" s="22">
        <v>43728</v>
      </c>
      <c r="B937" s="1">
        <v>0.74</v>
      </c>
      <c r="C937" s="2">
        <v>43728</v>
      </c>
      <c r="D937" s="1">
        <v>-0.49</v>
      </c>
      <c r="E937" s="3" t="b">
        <f t="shared" si="14"/>
        <v>1</v>
      </c>
    </row>
    <row r="938" spans="1:5" x14ac:dyDescent="0.2">
      <c r="A938" s="22">
        <v>43731</v>
      </c>
      <c r="B938" s="1">
        <v>-1.2</v>
      </c>
      <c r="C938" s="2">
        <v>43731</v>
      </c>
      <c r="D938" s="1">
        <v>-0.01</v>
      </c>
      <c r="E938" s="3" t="b">
        <f t="shared" si="14"/>
        <v>1</v>
      </c>
    </row>
    <row r="939" spans="1:5" x14ac:dyDescent="0.2">
      <c r="A939" s="22">
        <v>43732</v>
      </c>
      <c r="B939" s="1">
        <v>-0.09</v>
      </c>
      <c r="C939" s="2">
        <v>43732</v>
      </c>
      <c r="D939" s="1">
        <v>-0.84</v>
      </c>
      <c r="E939" s="3" t="b">
        <f t="shared" si="14"/>
        <v>1</v>
      </c>
    </row>
    <row r="940" spans="1:5" x14ac:dyDescent="0.2">
      <c r="A940" s="22">
        <v>43733</v>
      </c>
      <c r="B940" s="1">
        <v>0.92999999999999994</v>
      </c>
      <c r="C940" s="2">
        <v>43733</v>
      </c>
      <c r="D940" s="1">
        <v>0.62</v>
      </c>
      <c r="E940" s="3" t="b">
        <f t="shared" si="14"/>
        <v>1</v>
      </c>
    </row>
    <row r="941" spans="1:5" x14ac:dyDescent="0.2">
      <c r="A941" s="22">
        <v>43734</v>
      </c>
      <c r="B941" s="1">
        <v>0.09</v>
      </c>
      <c r="C941" s="2">
        <v>43734</v>
      </c>
      <c r="D941" s="1">
        <v>-0.24</v>
      </c>
      <c r="E941" s="3" t="b">
        <f t="shared" si="14"/>
        <v>1</v>
      </c>
    </row>
    <row r="942" spans="1:5" x14ac:dyDescent="0.2">
      <c r="A942" s="22">
        <v>43735</v>
      </c>
      <c r="B942" s="1">
        <v>-0.37</v>
      </c>
      <c r="C942" s="2">
        <v>43735</v>
      </c>
      <c r="D942" s="1">
        <v>-0.53</v>
      </c>
      <c r="E942" s="3" t="b">
        <f t="shared" si="14"/>
        <v>1</v>
      </c>
    </row>
    <row r="943" spans="1:5" x14ac:dyDescent="0.2">
      <c r="A943" s="22">
        <v>43738</v>
      </c>
      <c r="B943" s="1">
        <v>-0.74</v>
      </c>
      <c r="C943" s="2">
        <v>43738</v>
      </c>
      <c r="D943" s="1">
        <v>0.5</v>
      </c>
      <c r="E943" s="3" t="b">
        <f t="shared" si="14"/>
        <v>1</v>
      </c>
    </row>
    <row r="944" spans="1:5" x14ac:dyDescent="0.2">
      <c r="A944" s="22">
        <v>43739</v>
      </c>
      <c r="B944" s="1">
        <v>-0.75</v>
      </c>
      <c r="C944" s="2">
        <v>43739</v>
      </c>
      <c r="D944" s="1">
        <v>-1.23</v>
      </c>
      <c r="E944" s="3" t="b">
        <f t="shared" si="14"/>
        <v>1</v>
      </c>
    </row>
    <row r="945" spans="1:5" x14ac:dyDescent="0.2">
      <c r="A945" s="22">
        <v>43740</v>
      </c>
      <c r="B945" s="1">
        <v>-3.7699999999999996</v>
      </c>
      <c r="C945" s="2">
        <v>43740</v>
      </c>
      <c r="D945" s="1">
        <v>-1.79</v>
      </c>
      <c r="E945" s="3" t="b">
        <f t="shared" si="14"/>
        <v>1</v>
      </c>
    </row>
    <row r="946" spans="1:5" x14ac:dyDescent="0.2">
      <c r="A946" s="22">
        <v>43741</v>
      </c>
      <c r="B946" s="1">
        <v>-2.8400000000000003</v>
      </c>
      <c r="C946" s="2">
        <v>43741</v>
      </c>
      <c r="D946" s="1">
        <v>0.8</v>
      </c>
      <c r="E946" s="3" t="b">
        <f t="shared" si="14"/>
        <v>1</v>
      </c>
    </row>
    <row r="947" spans="1:5" x14ac:dyDescent="0.2">
      <c r="A947" s="22">
        <v>43742</v>
      </c>
      <c r="B947" s="1">
        <v>-1.1100000000000001</v>
      </c>
      <c r="C947" s="2">
        <v>43742</v>
      </c>
      <c r="D947" s="1">
        <v>1.42</v>
      </c>
      <c r="E947" s="3" t="b">
        <f t="shared" si="14"/>
        <v>1</v>
      </c>
    </row>
    <row r="948" spans="1:5" x14ac:dyDescent="0.2">
      <c r="A948" s="22">
        <v>43745</v>
      </c>
      <c r="B948" s="1">
        <v>-0.41000000000000003</v>
      </c>
      <c r="C948" s="2">
        <v>43745</v>
      </c>
      <c r="D948" s="1">
        <v>-0.45</v>
      </c>
      <c r="E948" s="3" t="b">
        <f t="shared" si="14"/>
        <v>1</v>
      </c>
    </row>
    <row r="949" spans="1:5" x14ac:dyDescent="0.2">
      <c r="A949" s="22">
        <v>43746</v>
      </c>
      <c r="B949" s="1">
        <v>0.51</v>
      </c>
      <c r="C949" s="2">
        <v>43746</v>
      </c>
      <c r="D949" s="1">
        <v>-1.56</v>
      </c>
      <c r="E949" s="3" t="b">
        <f t="shared" si="14"/>
        <v>1</v>
      </c>
    </row>
    <row r="950" spans="1:5" x14ac:dyDescent="0.2">
      <c r="A950" s="22">
        <v>43747</v>
      </c>
      <c r="B950" s="1">
        <v>-4.4799999999999995</v>
      </c>
      <c r="C950" s="2">
        <v>43747</v>
      </c>
      <c r="D950" s="1">
        <v>0.91</v>
      </c>
      <c r="E950" s="3" t="b">
        <f t="shared" si="14"/>
        <v>1</v>
      </c>
    </row>
    <row r="951" spans="1:5" x14ac:dyDescent="0.2">
      <c r="A951" s="22">
        <v>43748</v>
      </c>
      <c r="B951" s="1">
        <v>-2.4500000000000002</v>
      </c>
      <c r="C951" s="2">
        <v>43748</v>
      </c>
      <c r="D951" s="1">
        <v>0.64</v>
      </c>
      <c r="E951" s="3" t="b">
        <f t="shared" si="14"/>
        <v>1</v>
      </c>
    </row>
    <row r="952" spans="1:5" x14ac:dyDescent="0.2">
      <c r="A952" s="22">
        <v>43749</v>
      </c>
      <c r="B952" s="1">
        <v>0.66</v>
      </c>
      <c r="C952" s="2">
        <v>43749</v>
      </c>
      <c r="D952" s="1">
        <v>1.0900000000000001</v>
      </c>
      <c r="E952" s="3" t="b">
        <f t="shared" si="14"/>
        <v>1</v>
      </c>
    </row>
    <row r="953" spans="1:5" x14ac:dyDescent="0.2">
      <c r="A953" s="22">
        <v>43752</v>
      </c>
      <c r="B953" s="1">
        <v>-2.93</v>
      </c>
      <c r="C953" s="2">
        <v>43752</v>
      </c>
      <c r="D953" s="1">
        <v>-0.14000000000000001</v>
      </c>
      <c r="E953" s="3" t="b">
        <f t="shared" si="14"/>
        <v>1</v>
      </c>
    </row>
    <row r="954" spans="1:5" x14ac:dyDescent="0.2">
      <c r="A954" s="22">
        <v>43753</v>
      </c>
      <c r="B954" s="1">
        <v>2.46</v>
      </c>
      <c r="C954" s="2">
        <v>43753</v>
      </c>
      <c r="D954" s="1">
        <v>1</v>
      </c>
      <c r="E954" s="3" t="b">
        <f t="shared" si="14"/>
        <v>1</v>
      </c>
    </row>
    <row r="955" spans="1:5" x14ac:dyDescent="0.2">
      <c r="A955" s="22">
        <v>43754</v>
      </c>
      <c r="B955" s="1">
        <v>1.8499999999999999</v>
      </c>
      <c r="C955" s="2">
        <v>43754</v>
      </c>
      <c r="D955" s="1">
        <v>-0.2</v>
      </c>
      <c r="E955" s="3" t="b">
        <f t="shared" si="14"/>
        <v>1</v>
      </c>
    </row>
    <row r="956" spans="1:5" x14ac:dyDescent="0.2">
      <c r="A956" s="22">
        <v>43755</v>
      </c>
      <c r="B956" s="1">
        <v>0</v>
      </c>
      <c r="C956" s="2">
        <v>43755</v>
      </c>
      <c r="D956" s="1">
        <v>0.28000000000000003</v>
      </c>
      <c r="E956" s="3" t="b">
        <f t="shared" si="14"/>
        <v>1</v>
      </c>
    </row>
    <row r="957" spans="1:5" x14ac:dyDescent="0.2">
      <c r="A957" s="22">
        <v>43756</v>
      </c>
      <c r="B957" s="1">
        <v>0.21</v>
      </c>
      <c r="C957" s="2">
        <v>43756</v>
      </c>
      <c r="D957" s="1">
        <v>-0.39</v>
      </c>
      <c r="E957" s="3" t="b">
        <f t="shared" si="14"/>
        <v>1</v>
      </c>
    </row>
    <row r="958" spans="1:5" x14ac:dyDescent="0.2">
      <c r="A958" s="22">
        <v>43759</v>
      </c>
      <c r="B958" s="1">
        <v>-1.5</v>
      </c>
      <c r="C958" s="2">
        <v>43759</v>
      </c>
      <c r="D958" s="1">
        <v>0.69</v>
      </c>
      <c r="E958" s="3" t="b">
        <f t="shared" si="14"/>
        <v>1</v>
      </c>
    </row>
    <row r="959" spans="1:5" x14ac:dyDescent="0.2">
      <c r="A959" s="22">
        <v>43760</v>
      </c>
      <c r="B959" s="1">
        <v>5.86</v>
      </c>
      <c r="C959" s="2">
        <v>43760</v>
      </c>
      <c r="D959" s="1">
        <v>-0.36</v>
      </c>
      <c r="E959" s="3" t="b">
        <f t="shared" si="14"/>
        <v>1</v>
      </c>
    </row>
    <row r="960" spans="1:5" x14ac:dyDescent="0.2">
      <c r="A960" s="22">
        <v>43761</v>
      </c>
      <c r="B960" s="1">
        <v>1.1299999999999999</v>
      </c>
      <c r="C960" s="2">
        <v>43761</v>
      </c>
      <c r="D960" s="1">
        <v>0.28000000000000003</v>
      </c>
      <c r="E960" s="3" t="b">
        <f t="shared" si="14"/>
        <v>1</v>
      </c>
    </row>
    <row r="961" spans="1:5" x14ac:dyDescent="0.2">
      <c r="A961" s="22">
        <v>43762</v>
      </c>
      <c r="B961" s="1">
        <v>-2.74</v>
      </c>
      <c r="C961" s="2">
        <v>43762</v>
      </c>
      <c r="D961" s="1">
        <v>0.19</v>
      </c>
      <c r="E961" s="3" t="b">
        <f t="shared" si="14"/>
        <v>1</v>
      </c>
    </row>
    <row r="962" spans="1:5" x14ac:dyDescent="0.2">
      <c r="A962" s="22">
        <v>43763</v>
      </c>
      <c r="B962" s="1">
        <v>1.25</v>
      </c>
      <c r="C962" s="2">
        <v>43763</v>
      </c>
      <c r="D962" s="1">
        <v>0.41</v>
      </c>
      <c r="E962" s="3" t="b">
        <f t="shared" si="14"/>
        <v>1</v>
      </c>
    </row>
    <row r="963" spans="1:5" x14ac:dyDescent="0.2">
      <c r="A963" s="22">
        <v>43766</v>
      </c>
      <c r="B963" s="1">
        <v>1.95</v>
      </c>
      <c r="C963" s="2">
        <v>43766</v>
      </c>
      <c r="D963" s="1">
        <v>0.56000000000000005</v>
      </c>
      <c r="E963" s="3" t="b">
        <f t="shared" ref="E963:E1026" si="15">EXACT(A963,C963)</f>
        <v>1</v>
      </c>
    </row>
    <row r="964" spans="1:5" x14ac:dyDescent="0.2">
      <c r="A964" s="22">
        <v>43767</v>
      </c>
      <c r="B964" s="1">
        <v>-1.01</v>
      </c>
      <c r="C964" s="2">
        <v>43767</v>
      </c>
      <c r="D964" s="1">
        <v>-0.08</v>
      </c>
      <c r="E964" s="3" t="b">
        <f t="shared" si="15"/>
        <v>1</v>
      </c>
    </row>
    <row r="965" spans="1:5" x14ac:dyDescent="0.2">
      <c r="A965" s="22">
        <v>43768</v>
      </c>
      <c r="B965" s="1">
        <v>-4.18</v>
      </c>
      <c r="C965" s="2">
        <v>43768</v>
      </c>
      <c r="D965" s="1">
        <v>0.33</v>
      </c>
      <c r="E965" s="3" t="b">
        <f t="shared" si="15"/>
        <v>1</v>
      </c>
    </row>
    <row r="966" spans="1:5" x14ac:dyDescent="0.2">
      <c r="A966" s="22">
        <v>43769</v>
      </c>
      <c r="B966" s="1">
        <v>-0.32</v>
      </c>
      <c r="C966" s="2">
        <v>43769</v>
      </c>
      <c r="D966" s="1">
        <v>-0.3</v>
      </c>
      <c r="E966" s="3" t="b">
        <f t="shared" si="15"/>
        <v>1</v>
      </c>
    </row>
    <row r="967" spans="1:5" x14ac:dyDescent="0.2">
      <c r="A967" s="22">
        <v>43770</v>
      </c>
      <c r="B967" s="1">
        <v>2.67</v>
      </c>
      <c r="C967" s="2">
        <v>43770</v>
      </c>
      <c r="D967" s="1">
        <v>0.97</v>
      </c>
      <c r="E967" s="3" t="b">
        <f t="shared" si="15"/>
        <v>1</v>
      </c>
    </row>
    <row r="968" spans="1:5" x14ac:dyDescent="0.2">
      <c r="A968" s="22">
        <v>43773</v>
      </c>
      <c r="B968" s="1">
        <v>1.35</v>
      </c>
      <c r="C968" s="2">
        <v>43773</v>
      </c>
      <c r="D968" s="1">
        <v>0.37</v>
      </c>
      <c r="E968" s="3" t="b">
        <f t="shared" si="15"/>
        <v>1</v>
      </c>
    </row>
    <row r="969" spans="1:5" x14ac:dyDescent="0.2">
      <c r="A969" s="22">
        <v>43774</v>
      </c>
      <c r="B969" s="1">
        <v>0.31</v>
      </c>
      <c r="C969" s="2">
        <v>43774</v>
      </c>
      <c r="D969" s="1">
        <v>-0.12</v>
      </c>
      <c r="E969" s="3" t="b">
        <f t="shared" si="15"/>
        <v>1</v>
      </c>
    </row>
    <row r="970" spans="1:5" x14ac:dyDescent="0.2">
      <c r="A970" s="22">
        <v>43775</v>
      </c>
      <c r="B970" s="1">
        <v>-0.91999999999999993</v>
      </c>
      <c r="C970" s="2">
        <v>43775</v>
      </c>
      <c r="D970" s="1">
        <v>7.0000000000000007E-2</v>
      </c>
      <c r="E970" s="3" t="b">
        <f t="shared" si="15"/>
        <v>1</v>
      </c>
    </row>
    <row r="971" spans="1:5" x14ac:dyDescent="0.2">
      <c r="A971" s="22">
        <v>43776</v>
      </c>
      <c r="B971" s="1">
        <v>-4.6399999999999997</v>
      </c>
      <c r="C971" s="2">
        <v>43776</v>
      </c>
      <c r="D971" s="1">
        <v>0.27</v>
      </c>
      <c r="E971" s="3" t="b">
        <f t="shared" si="15"/>
        <v>1</v>
      </c>
    </row>
    <row r="972" spans="1:5" x14ac:dyDescent="0.2">
      <c r="A972" s="22">
        <v>43777</v>
      </c>
      <c r="B972" s="1">
        <v>4.1099999999999994</v>
      </c>
      <c r="C972" s="2">
        <v>43777</v>
      </c>
      <c r="D972" s="1">
        <v>0.26</v>
      </c>
      <c r="E972" s="3" t="b">
        <f t="shared" si="15"/>
        <v>1</v>
      </c>
    </row>
    <row r="973" spans="1:5" x14ac:dyDescent="0.2">
      <c r="A973" s="22">
        <v>43780</v>
      </c>
      <c r="B973" s="1">
        <v>-0.83</v>
      </c>
      <c r="C973" s="2">
        <v>43780</v>
      </c>
      <c r="D973" s="1">
        <v>-0.2</v>
      </c>
      <c r="E973" s="3" t="b">
        <f t="shared" si="15"/>
        <v>1</v>
      </c>
    </row>
    <row r="974" spans="1:5" x14ac:dyDescent="0.2">
      <c r="A974" s="22">
        <v>43781</v>
      </c>
      <c r="B974" s="1">
        <v>-2.73</v>
      </c>
      <c r="C974" s="2">
        <v>43781</v>
      </c>
      <c r="D974" s="1">
        <v>0.16</v>
      </c>
      <c r="E974" s="3" t="b">
        <f t="shared" si="15"/>
        <v>1</v>
      </c>
    </row>
    <row r="975" spans="1:5" x14ac:dyDescent="0.2">
      <c r="A975" s="22">
        <v>43782</v>
      </c>
      <c r="B975" s="1">
        <v>-5.17</v>
      </c>
      <c r="C975" s="2">
        <v>43782</v>
      </c>
      <c r="D975" s="1">
        <v>7.0000000000000007E-2</v>
      </c>
      <c r="E975" s="3" t="b">
        <f t="shared" si="15"/>
        <v>1</v>
      </c>
    </row>
    <row r="976" spans="1:5" x14ac:dyDescent="0.2">
      <c r="A976" s="22">
        <v>43783</v>
      </c>
      <c r="B976" s="1">
        <v>0.91</v>
      </c>
      <c r="C976" s="2">
        <v>43783</v>
      </c>
      <c r="D976" s="1">
        <v>0.08</v>
      </c>
      <c r="E976" s="3" t="b">
        <f t="shared" si="15"/>
        <v>1</v>
      </c>
    </row>
    <row r="977" spans="1:5" x14ac:dyDescent="0.2">
      <c r="A977" s="22">
        <v>43784</v>
      </c>
      <c r="B977" s="1">
        <v>-1.35</v>
      </c>
      <c r="C977" s="2">
        <v>43784</v>
      </c>
      <c r="D977" s="1">
        <v>0.77</v>
      </c>
      <c r="E977" s="3" t="b">
        <f t="shared" si="15"/>
        <v>1</v>
      </c>
    </row>
    <row r="978" spans="1:5" x14ac:dyDescent="0.2">
      <c r="A978" s="22">
        <v>43787</v>
      </c>
      <c r="B978" s="1">
        <v>-3.3099999999999996</v>
      </c>
      <c r="C978" s="2">
        <v>43787</v>
      </c>
      <c r="D978" s="1">
        <v>0.05</v>
      </c>
      <c r="E978" s="3" t="b">
        <f t="shared" si="15"/>
        <v>1</v>
      </c>
    </row>
    <row r="979" spans="1:5" x14ac:dyDescent="0.2">
      <c r="A979" s="22">
        <v>43788</v>
      </c>
      <c r="B979" s="1">
        <v>0</v>
      </c>
      <c r="C979" s="2">
        <v>43788</v>
      </c>
      <c r="D979" s="1">
        <v>-0.06</v>
      </c>
      <c r="E979" s="3" t="b">
        <f t="shared" si="15"/>
        <v>1</v>
      </c>
    </row>
    <row r="980" spans="1:5" x14ac:dyDescent="0.2">
      <c r="A980" s="22">
        <v>43789</v>
      </c>
      <c r="B980" s="1">
        <v>-4.01</v>
      </c>
      <c r="C980" s="2">
        <v>43789</v>
      </c>
      <c r="D980" s="1">
        <v>-0.38</v>
      </c>
      <c r="E980" s="3" t="b">
        <f t="shared" si="15"/>
        <v>1</v>
      </c>
    </row>
    <row r="981" spans="1:5" x14ac:dyDescent="0.2">
      <c r="A981" s="22">
        <v>43790</v>
      </c>
      <c r="B981" s="1">
        <v>-2.34</v>
      </c>
      <c r="C981" s="2">
        <v>43790</v>
      </c>
      <c r="D981" s="1">
        <v>-0.16</v>
      </c>
      <c r="E981" s="3" t="b">
        <f t="shared" si="15"/>
        <v>1</v>
      </c>
    </row>
    <row r="982" spans="1:5" x14ac:dyDescent="0.2">
      <c r="A982" s="22">
        <v>43791</v>
      </c>
      <c r="B982" s="1">
        <v>0.25</v>
      </c>
      <c r="C982" s="2">
        <v>43791</v>
      </c>
      <c r="D982" s="1">
        <v>0.22</v>
      </c>
      <c r="E982" s="3" t="b">
        <f t="shared" si="15"/>
        <v>1</v>
      </c>
    </row>
    <row r="983" spans="1:5" x14ac:dyDescent="0.2">
      <c r="A983" s="22">
        <v>43794</v>
      </c>
      <c r="B983" s="1">
        <v>5.28</v>
      </c>
      <c r="C983" s="2">
        <v>43794</v>
      </c>
      <c r="D983" s="1">
        <v>0.75</v>
      </c>
      <c r="E983" s="3" t="b">
        <f t="shared" si="15"/>
        <v>1</v>
      </c>
    </row>
    <row r="984" spans="1:5" x14ac:dyDescent="0.2">
      <c r="A984" s="22">
        <v>43795</v>
      </c>
      <c r="B984" s="1">
        <v>-5.7299999999999995</v>
      </c>
      <c r="C984" s="2">
        <v>43795</v>
      </c>
      <c r="D984" s="1">
        <v>0.22</v>
      </c>
      <c r="E984" s="3" t="b">
        <f t="shared" si="15"/>
        <v>1</v>
      </c>
    </row>
    <row r="985" spans="1:5" x14ac:dyDescent="0.2">
      <c r="A985" s="22">
        <v>43796</v>
      </c>
      <c r="B985" s="1">
        <v>6.7100000000000009</v>
      </c>
      <c r="C985" s="2">
        <v>43796</v>
      </c>
      <c r="D985" s="1">
        <v>0.42</v>
      </c>
      <c r="E985" s="3" t="b">
        <f t="shared" si="15"/>
        <v>1</v>
      </c>
    </row>
    <row r="986" spans="1:5" x14ac:dyDescent="0.2">
      <c r="A986" s="22">
        <v>43798</v>
      </c>
      <c r="B986" s="1">
        <v>-2.97</v>
      </c>
      <c r="C986" s="2">
        <v>43798</v>
      </c>
      <c r="D986" s="1">
        <v>-0.4</v>
      </c>
      <c r="E986" s="3" t="b">
        <f t="shared" si="15"/>
        <v>1</v>
      </c>
    </row>
    <row r="987" spans="1:5" x14ac:dyDescent="0.2">
      <c r="A987" s="22">
        <v>43801</v>
      </c>
      <c r="B987" s="1">
        <v>5.99</v>
      </c>
      <c r="C987" s="2">
        <v>43801</v>
      </c>
      <c r="D987" s="1">
        <v>-0.86</v>
      </c>
      <c r="E987" s="3" t="b">
        <f t="shared" si="15"/>
        <v>1</v>
      </c>
    </row>
    <row r="988" spans="1:5" x14ac:dyDescent="0.2">
      <c r="A988" s="22">
        <v>43802</v>
      </c>
      <c r="B988" s="1">
        <v>-4.6100000000000003</v>
      </c>
      <c r="C988" s="2">
        <v>43802</v>
      </c>
      <c r="D988" s="1">
        <v>-0.66</v>
      </c>
      <c r="E988" s="3" t="b">
        <f t="shared" si="15"/>
        <v>1</v>
      </c>
    </row>
    <row r="989" spans="1:5" x14ac:dyDescent="0.2">
      <c r="A989" s="22">
        <v>43803</v>
      </c>
      <c r="B989" s="1">
        <v>-4.1099999999999994</v>
      </c>
      <c r="C989" s="2">
        <v>43803</v>
      </c>
      <c r="D989" s="1">
        <v>0.63</v>
      </c>
      <c r="E989" s="3" t="b">
        <f t="shared" si="15"/>
        <v>1</v>
      </c>
    </row>
    <row r="990" spans="1:5" x14ac:dyDescent="0.2">
      <c r="A990" s="22">
        <v>43804</v>
      </c>
      <c r="B990" s="1">
        <v>-0.76</v>
      </c>
      <c r="C990" s="2">
        <v>43804</v>
      </c>
      <c r="D990" s="1">
        <v>0.15</v>
      </c>
      <c r="E990" s="3" t="b">
        <f t="shared" si="15"/>
        <v>1</v>
      </c>
    </row>
    <row r="991" spans="1:5" x14ac:dyDescent="0.2">
      <c r="A991" s="22">
        <v>43805</v>
      </c>
      <c r="B991" s="1">
        <v>2.29</v>
      </c>
      <c r="C991" s="2">
        <v>43805</v>
      </c>
      <c r="D991" s="1">
        <v>0.91</v>
      </c>
      <c r="E991" s="3" t="b">
        <f t="shared" si="15"/>
        <v>1</v>
      </c>
    </row>
    <row r="992" spans="1:5" x14ac:dyDescent="0.2">
      <c r="A992" s="22">
        <v>43808</v>
      </c>
      <c r="B992" s="1">
        <v>2.2399999999999998</v>
      </c>
      <c r="C992" s="2">
        <v>43808</v>
      </c>
      <c r="D992" s="1">
        <v>-0.32</v>
      </c>
      <c r="E992" s="3" t="b">
        <f t="shared" si="15"/>
        <v>1</v>
      </c>
    </row>
    <row r="993" spans="1:5" x14ac:dyDescent="0.2">
      <c r="A993" s="22">
        <v>43809</v>
      </c>
      <c r="B993" s="1">
        <v>-1.58</v>
      </c>
      <c r="C993" s="2">
        <v>43809</v>
      </c>
      <c r="D993" s="1">
        <v>-0.11</v>
      </c>
      <c r="E993" s="3" t="b">
        <f t="shared" si="15"/>
        <v>1</v>
      </c>
    </row>
    <row r="994" spans="1:5" x14ac:dyDescent="0.2">
      <c r="A994" s="22">
        <v>43810</v>
      </c>
      <c r="B994" s="1">
        <v>0.74</v>
      </c>
      <c r="C994" s="2">
        <v>43810</v>
      </c>
      <c r="D994" s="1">
        <v>0.28999999999999998</v>
      </c>
      <c r="E994" s="3" t="b">
        <f t="shared" si="15"/>
        <v>1</v>
      </c>
    </row>
    <row r="995" spans="1:5" x14ac:dyDescent="0.2">
      <c r="A995" s="22">
        <v>43811</v>
      </c>
      <c r="B995" s="1">
        <v>1.72</v>
      </c>
      <c r="C995" s="2">
        <v>43811</v>
      </c>
      <c r="D995" s="1">
        <v>0.86</v>
      </c>
      <c r="E995" s="3" t="b">
        <f t="shared" si="15"/>
        <v>1</v>
      </c>
    </row>
    <row r="996" spans="1:5" x14ac:dyDescent="0.2">
      <c r="A996" s="22">
        <v>43812</v>
      </c>
      <c r="B996" s="1">
        <v>-0.96</v>
      </c>
      <c r="C996" s="2">
        <v>43812</v>
      </c>
      <c r="D996" s="1">
        <v>0.01</v>
      </c>
      <c r="E996" s="3" t="b">
        <f t="shared" si="15"/>
        <v>1</v>
      </c>
    </row>
    <row r="997" spans="1:5" x14ac:dyDescent="0.2">
      <c r="A997" s="22">
        <v>43815</v>
      </c>
      <c r="B997" s="1">
        <v>1.58</v>
      </c>
      <c r="C997" s="2">
        <v>43815</v>
      </c>
      <c r="D997" s="1">
        <v>0.71</v>
      </c>
      <c r="E997" s="3" t="b">
        <f t="shared" si="15"/>
        <v>1</v>
      </c>
    </row>
    <row r="998" spans="1:5" x14ac:dyDescent="0.2">
      <c r="A998" s="22">
        <v>43816</v>
      </c>
      <c r="B998" s="1">
        <v>-2.75</v>
      </c>
      <c r="C998" s="2">
        <v>43816</v>
      </c>
      <c r="D998" s="1">
        <v>0.03</v>
      </c>
      <c r="E998" s="3" t="b">
        <f t="shared" si="15"/>
        <v>1</v>
      </c>
    </row>
    <row r="999" spans="1:5" x14ac:dyDescent="0.2">
      <c r="A999" s="22">
        <v>43817</v>
      </c>
      <c r="B999" s="1">
        <v>-1.97</v>
      </c>
      <c r="C999" s="2">
        <v>43817</v>
      </c>
      <c r="D999" s="1">
        <v>-0.04</v>
      </c>
      <c r="E999" s="3" t="b">
        <f t="shared" si="15"/>
        <v>1</v>
      </c>
    </row>
    <row r="1000" spans="1:5" x14ac:dyDescent="0.2">
      <c r="A1000" s="22">
        <v>43818</v>
      </c>
      <c r="B1000" s="1">
        <v>-2.0099999999999998</v>
      </c>
      <c r="C1000" s="2">
        <v>43818</v>
      </c>
      <c r="D1000" s="1">
        <v>0.45</v>
      </c>
      <c r="E1000" s="3" t="b">
        <f t="shared" si="15"/>
        <v>1</v>
      </c>
    </row>
    <row r="1001" spans="1:5" x14ac:dyDescent="0.2">
      <c r="A1001" s="22">
        <v>43819</v>
      </c>
      <c r="B1001" s="1">
        <v>-0.89999999999999991</v>
      </c>
      <c r="C1001" s="2">
        <v>43819</v>
      </c>
      <c r="D1001" s="1">
        <v>0.49</v>
      </c>
      <c r="E1001" s="3" t="b">
        <f t="shared" si="15"/>
        <v>1</v>
      </c>
    </row>
    <row r="1002" spans="1:5" x14ac:dyDescent="0.2">
      <c r="A1002" s="22">
        <v>43822</v>
      </c>
      <c r="B1002" s="1">
        <v>-5.3</v>
      </c>
      <c r="C1002" s="2">
        <v>43822</v>
      </c>
      <c r="D1002" s="1">
        <v>0.09</v>
      </c>
      <c r="E1002" s="3" t="b">
        <f t="shared" si="15"/>
        <v>1</v>
      </c>
    </row>
    <row r="1003" spans="1:5" x14ac:dyDescent="0.2">
      <c r="A1003" s="22">
        <v>43823</v>
      </c>
      <c r="B1003" s="1">
        <v>2.6</v>
      </c>
      <c r="C1003" s="2">
        <v>43823</v>
      </c>
      <c r="D1003" s="1">
        <v>-0.02</v>
      </c>
      <c r="E1003" s="3" t="b">
        <f t="shared" si="15"/>
        <v>1</v>
      </c>
    </row>
    <row r="1004" spans="1:5" x14ac:dyDescent="0.2">
      <c r="A1004" s="22">
        <v>43825</v>
      </c>
      <c r="B1004" s="1">
        <v>-2.2599999999999998</v>
      </c>
      <c r="C1004" s="2">
        <v>43825</v>
      </c>
      <c r="D1004" s="1">
        <v>0.51</v>
      </c>
      <c r="E1004" s="3" t="b">
        <f t="shared" si="15"/>
        <v>1</v>
      </c>
    </row>
    <row r="1005" spans="1:5" x14ac:dyDescent="0.2">
      <c r="A1005" s="22">
        <v>43826</v>
      </c>
      <c r="B1005" s="1">
        <v>-0.54</v>
      </c>
      <c r="C1005" s="2">
        <v>43826</v>
      </c>
      <c r="D1005" s="1">
        <v>0</v>
      </c>
      <c r="E1005" s="3" t="b">
        <f t="shared" si="15"/>
        <v>1</v>
      </c>
    </row>
    <row r="1006" spans="1:5" x14ac:dyDescent="0.2">
      <c r="A1006" s="22">
        <v>43829</v>
      </c>
      <c r="B1006" s="1">
        <v>-0.82000000000000006</v>
      </c>
      <c r="C1006" s="2">
        <v>43829</v>
      </c>
      <c r="D1006" s="1">
        <v>-0.57999999999999996</v>
      </c>
      <c r="E1006" s="3" t="b">
        <f t="shared" si="15"/>
        <v>1</v>
      </c>
    </row>
    <row r="1007" spans="1:5" x14ac:dyDescent="0.2">
      <c r="A1007" s="22">
        <v>43830</v>
      </c>
      <c r="B1007" s="1">
        <v>0</v>
      </c>
      <c r="C1007" s="2">
        <v>43830</v>
      </c>
      <c r="D1007" s="1">
        <v>0.28999999999999998</v>
      </c>
      <c r="E1007" s="3" t="b">
        <f t="shared" si="15"/>
        <v>1</v>
      </c>
    </row>
    <row r="1008" spans="1:5" x14ac:dyDescent="0.2">
      <c r="A1008" s="22">
        <v>43832</v>
      </c>
      <c r="B1008" s="1">
        <v>3.04</v>
      </c>
      <c r="C1008" s="2">
        <v>43832</v>
      </c>
      <c r="D1008" s="1">
        <v>0.84</v>
      </c>
      <c r="E1008" s="3" t="b">
        <f t="shared" si="15"/>
        <v>1</v>
      </c>
    </row>
    <row r="1009" spans="1:5" x14ac:dyDescent="0.2">
      <c r="A1009" s="22">
        <v>43833</v>
      </c>
      <c r="B1009" s="1">
        <v>-1.8800000000000001</v>
      </c>
      <c r="C1009" s="2">
        <v>43833</v>
      </c>
      <c r="D1009" s="1">
        <v>-0.71</v>
      </c>
      <c r="E1009" s="3" t="b">
        <f t="shared" si="15"/>
        <v>1</v>
      </c>
    </row>
    <row r="1010" spans="1:5" x14ac:dyDescent="0.2">
      <c r="A1010" s="22">
        <v>43836</v>
      </c>
      <c r="B1010" s="1">
        <v>-2.73</v>
      </c>
      <c r="C1010" s="2">
        <v>43836</v>
      </c>
      <c r="D1010" s="1">
        <v>0.35</v>
      </c>
      <c r="E1010" s="3" t="b">
        <f t="shared" si="15"/>
        <v>1</v>
      </c>
    </row>
    <row r="1011" spans="1:5" x14ac:dyDescent="0.2">
      <c r="A1011" s="22">
        <v>43837</v>
      </c>
      <c r="B1011" s="1">
        <v>0.13999999999999999</v>
      </c>
      <c r="C1011" s="2">
        <v>43837</v>
      </c>
      <c r="D1011" s="1">
        <v>-0.28000000000000003</v>
      </c>
      <c r="E1011" s="3" t="b">
        <f t="shared" si="15"/>
        <v>1</v>
      </c>
    </row>
    <row r="1012" spans="1:5" x14ac:dyDescent="0.2">
      <c r="A1012" s="22">
        <v>43838</v>
      </c>
      <c r="B1012" s="1">
        <v>-7.1499999999999995</v>
      </c>
      <c r="C1012" s="2">
        <v>43838</v>
      </c>
      <c r="D1012" s="1">
        <v>0.49</v>
      </c>
      <c r="E1012" s="3" t="b">
        <f t="shared" si="15"/>
        <v>1</v>
      </c>
    </row>
    <row r="1013" spans="1:5" x14ac:dyDescent="0.2">
      <c r="A1013" s="22">
        <v>43839</v>
      </c>
      <c r="B1013" s="1">
        <v>-2.42</v>
      </c>
      <c r="C1013" s="2">
        <v>43839</v>
      </c>
      <c r="D1013" s="1">
        <v>0.67</v>
      </c>
      <c r="E1013" s="3" t="b">
        <f t="shared" si="15"/>
        <v>1</v>
      </c>
    </row>
    <row r="1014" spans="1:5" x14ac:dyDescent="0.2">
      <c r="A1014" s="22">
        <v>43840</v>
      </c>
      <c r="B1014" s="1">
        <v>0.15</v>
      </c>
      <c r="C1014" s="2">
        <v>43840</v>
      </c>
      <c r="D1014" s="1">
        <v>-0.28999999999999998</v>
      </c>
      <c r="E1014" s="3" t="b">
        <f t="shared" si="15"/>
        <v>1</v>
      </c>
    </row>
    <row r="1015" spans="1:5" x14ac:dyDescent="0.2">
      <c r="A1015" s="22">
        <v>43843</v>
      </c>
      <c r="B1015" s="1">
        <v>1.39</v>
      </c>
      <c r="C1015" s="2">
        <v>43843</v>
      </c>
      <c r="D1015" s="1">
        <v>0.7</v>
      </c>
      <c r="E1015" s="3" t="b">
        <f t="shared" si="15"/>
        <v>1</v>
      </c>
    </row>
    <row r="1016" spans="1:5" x14ac:dyDescent="0.2">
      <c r="A1016" s="22">
        <v>43844</v>
      </c>
      <c r="B1016" s="1">
        <v>4.42</v>
      </c>
      <c r="C1016" s="2">
        <v>43844</v>
      </c>
      <c r="D1016" s="1">
        <v>-0.15</v>
      </c>
      <c r="E1016" s="3" t="b">
        <f t="shared" si="15"/>
        <v>1</v>
      </c>
    </row>
    <row r="1017" spans="1:5" x14ac:dyDescent="0.2">
      <c r="A1017" s="22">
        <v>43845</v>
      </c>
      <c r="B1017" s="1">
        <v>3.8</v>
      </c>
      <c r="C1017" s="2">
        <v>43845</v>
      </c>
      <c r="D1017" s="1">
        <v>0.19</v>
      </c>
      <c r="E1017" s="3" t="b">
        <f t="shared" si="15"/>
        <v>1</v>
      </c>
    </row>
    <row r="1018" spans="1:5" x14ac:dyDescent="0.2">
      <c r="A1018" s="22">
        <v>43846</v>
      </c>
      <c r="B1018" s="1">
        <v>3.09</v>
      </c>
      <c r="C1018" s="2">
        <v>43846</v>
      </c>
      <c r="D1018" s="1">
        <v>0.84</v>
      </c>
      <c r="E1018" s="3" t="b">
        <f t="shared" si="15"/>
        <v>1</v>
      </c>
    </row>
    <row r="1019" spans="1:5" x14ac:dyDescent="0.2">
      <c r="A1019" s="22">
        <v>43847</v>
      </c>
      <c r="B1019" s="1">
        <v>-0.67999999999999994</v>
      </c>
      <c r="C1019" s="2">
        <v>43847</v>
      </c>
      <c r="D1019" s="1">
        <v>0.39</v>
      </c>
      <c r="E1019" s="3" t="b">
        <f t="shared" si="15"/>
        <v>1</v>
      </c>
    </row>
    <row r="1020" spans="1:5" x14ac:dyDescent="0.2">
      <c r="A1020" s="22">
        <v>43851</v>
      </c>
      <c r="B1020" s="1">
        <v>-1.37</v>
      </c>
      <c r="C1020" s="2">
        <v>43851</v>
      </c>
      <c r="D1020" s="1">
        <v>-0.27</v>
      </c>
      <c r="E1020" s="3" t="b">
        <f t="shared" si="15"/>
        <v>1</v>
      </c>
    </row>
    <row r="1021" spans="1:5" x14ac:dyDescent="0.2">
      <c r="A1021" s="22">
        <v>43852</v>
      </c>
      <c r="B1021" s="1">
        <v>-2.92</v>
      </c>
      <c r="C1021" s="2">
        <v>43852</v>
      </c>
      <c r="D1021" s="1">
        <v>0.03</v>
      </c>
      <c r="E1021" s="3" t="b">
        <f t="shared" si="15"/>
        <v>1</v>
      </c>
    </row>
    <row r="1022" spans="1:5" x14ac:dyDescent="0.2">
      <c r="A1022" s="22">
        <v>43853</v>
      </c>
      <c r="B1022" s="1">
        <v>-2.44</v>
      </c>
      <c r="C1022" s="2">
        <v>43853</v>
      </c>
      <c r="D1022" s="1">
        <v>0.11</v>
      </c>
      <c r="E1022" s="3" t="b">
        <f t="shared" si="15"/>
        <v>1</v>
      </c>
    </row>
    <row r="1023" spans="1:5" x14ac:dyDescent="0.2">
      <c r="A1023" s="22">
        <v>43854</v>
      </c>
      <c r="B1023" s="1">
        <v>-0.88</v>
      </c>
      <c r="C1023" s="2">
        <v>43854</v>
      </c>
      <c r="D1023" s="1">
        <v>-0.9</v>
      </c>
      <c r="E1023" s="3" t="b">
        <f t="shared" si="15"/>
        <v>1</v>
      </c>
    </row>
    <row r="1024" spans="1:5" x14ac:dyDescent="0.2">
      <c r="A1024" s="22">
        <v>43857</v>
      </c>
      <c r="B1024" s="1">
        <v>-5.64</v>
      </c>
      <c r="C1024" s="2">
        <v>43857</v>
      </c>
      <c r="D1024" s="1">
        <v>-1.57</v>
      </c>
      <c r="E1024" s="3" t="b">
        <f t="shared" si="15"/>
        <v>1</v>
      </c>
    </row>
    <row r="1025" spans="1:5" x14ac:dyDescent="0.2">
      <c r="A1025" s="22">
        <v>43858</v>
      </c>
      <c r="B1025" s="1">
        <v>6.76</v>
      </c>
      <c r="C1025" s="2">
        <v>43858</v>
      </c>
      <c r="D1025" s="1">
        <v>1.01</v>
      </c>
      <c r="E1025" s="3" t="b">
        <f t="shared" si="15"/>
        <v>1</v>
      </c>
    </row>
    <row r="1026" spans="1:5" x14ac:dyDescent="0.2">
      <c r="A1026" s="22">
        <v>43859</v>
      </c>
      <c r="B1026" s="1">
        <v>-0.28999999999999998</v>
      </c>
      <c r="C1026" s="2">
        <v>43859</v>
      </c>
      <c r="D1026" s="1">
        <v>-0.09</v>
      </c>
      <c r="E1026" s="3" t="b">
        <f t="shared" si="15"/>
        <v>1</v>
      </c>
    </row>
    <row r="1027" spans="1:5" x14ac:dyDescent="0.2">
      <c r="A1027" s="22">
        <v>43860</v>
      </c>
      <c r="B1027" s="1">
        <v>1.03</v>
      </c>
      <c r="C1027" s="2">
        <v>43860</v>
      </c>
      <c r="D1027" s="1">
        <v>0.31</v>
      </c>
      <c r="E1027" s="3" t="b">
        <f t="shared" ref="E1027:E1090" si="16">EXACT(A1027,C1027)</f>
        <v>1</v>
      </c>
    </row>
    <row r="1028" spans="1:5" x14ac:dyDescent="0.2">
      <c r="A1028" s="22">
        <v>43861</v>
      </c>
      <c r="B1028" s="1">
        <v>-4.68</v>
      </c>
      <c r="C1028" s="2">
        <v>43861</v>
      </c>
      <c r="D1028" s="1">
        <v>-1.77</v>
      </c>
      <c r="E1028" s="3" t="b">
        <f t="shared" si="16"/>
        <v>1</v>
      </c>
    </row>
    <row r="1029" spans="1:5" x14ac:dyDescent="0.2">
      <c r="A1029" s="22">
        <v>43864</v>
      </c>
      <c r="B1029" s="1">
        <v>-1.0699999999999998</v>
      </c>
      <c r="C1029" s="2">
        <v>43864</v>
      </c>
      <c r="D1029" s="1">
        <v>0.73</v>
      </c>
      <c r="E1029" s="3" t="b">
        <f t="shared" si="16"/>
        <v>1</v>
      </c>
    </row>
    <row r="1030" spans="1:5" x14ac:dyDescent="0.2">
      <c r="A1030" s="22">
        <v>43865</v>
      </c>
      <c r="B1030" s="1">
        <v>3.1</v>
      </c>
      <c r="C1030" s="2">
        <v>43865</v>
      </c>
      <c r="D1030" s="1">
        <v>1.5</v>
      </c>
      <c r="E1030" s="3" t="b">
        <f t="shared" si="16"/>
        <v>1</v>
      </c>
    </row>
    <row r="1031" spans="1:5" x14ac:dyDescent="0.2">
      <c r="A1031" s="22">
        <v>43866</v>
      </c>
      <c r="B1031" s="1">
        <v>5.26</v>
      </c>
      <c r="C1031" s="2">
        <v>43866</v>
      </c>
      <c r="D1031" s="1">
        <v>1.1299999999999999</v>
      </c>
      <c r="E1031" s="3" t="b">
        <f t="shared" si="16"/>
        <v>1</v>
      </c>
    </row>
    <row r="1032" spans="1:5" x14ac:dyDescent="0.2">
      <c r="A1032" s="22">
        <v>43867</v>
      </c>
      <c r="B1032" s="1">
        <v>-3.5700000000000003</v>
      </c>
      <c r="C1032" s="2">
        <v>43867</v>
      </c>
      <c r="D1032" s="1">
        <v>0.33</v>
      </c>
      <c r="E1032" s="3" t="b">
        <f t="shared" si="16"/>
        <v>1</v>
      </c>
    </row>
    <row r="1033" spans="1:5" x14ac:dyDescent="0.2">
      <c r="A1033" s="22">
        <v>43868</v>
      </c>
      <c r="B1033" s="1">
        <v>-2.96</v>
      </c>
      <c r="C1033" s="2">
        <v>43868</v>
      </c>
      <c r="D1033" s="1">
        <v>-0.54</v>
      </c>
      <c r="E1033" s="3" t="b">
        <f t="shared" si="16"/>
        <v>1</v>
      </c>
    </row>
    <row r="1034" spans="1:5" x14ac:dyDescent="0.2">
      <c r="A1034" s="22">
        <v>43871</v>
      </c>
      <c r="B1034" s="1">
        <v>3.66</v>
      </c>
      <c r="C1034" s="2">
        <v>43871</v>
      </c>
      <c r="D1034" s="1">
        <v>0.73</v>
      </c>
      <c r="E1034" s="3" t="b">
        <f t="shared" si="16"/>
        <v>1</v>
      </c>
    </row>
    <row r="1035" spans="1:5" x14ac:dyDescent="0.2">
      <c r="A1035" s="22">
        <v>43872</v>
      </c>
      <c r="B1035" s="1">
        <v>2.21</v>
      </c>
      <c r="C1035" s="2">
        <v>43872</v>
      </c>
      <c r="D1035" s="1">
        <v>0.17</v>
      </c>
      <c r="E1035" s="3" t="b">
        <f t="shared" si="16"/>
        <v>1</v>
      </c>
    </row>
    <row r="1036" spans="1:5" x14ac:dyDescent="0.2">
      <c r="A1036" s="22">
        <v>43873</v>
      </c>
      <c r="B1036" s="1">
        <v>-1.1499999999999999</v>
      </c>
      <c r="C1036" s="2">
        <v>43873</v>
      </c>
      <c r="D1036" s="1">
        <v>0.65</v>
      </c>
      <c r="E1036" s="3" t="b">
        <f t="shared" si="16"/>
        <v>1</v>
      </c>
    </row>
    <row r="1037" spans="1:5" x14ac:dyDescent="0.2">
      <c r="A1037" s="22">
        <v>43874</v>
      </c>
      <c r="B1037" s="1">
        <v>2.04</v>
      </c>
      <c r="C1037" s="2">
        <v>43874</v>
      </c>
      <c r="D1037" s="1">
        <v>-0.16</v>
      </c>
      <c r="E1037" s="3" t="b">
        <f t="shared" si="16"/>
        <v>1</v>
      </c>
    </row>
    <row r="1038" spans="1:5" x14ac:dyDescent="0.2">
      <c r="A1038" s="22">
        <v>43875</v>
      </c>
      <c r="B1038" s="1">
        <v>1.43</v>
      </c>
      <c r="C1038" s="2">
        <v>43875</v>
      </c>
      <c r="D1038" s="1">
        <v>0.18</v>
      </c>
      <c r="E1038" s="3" t="b">
        <f t="shared" si="16"/>
        <v>1</v>
      </c>
    </row>
    <row r="1039" spans="1:5" x14ac:dyDescent="0.2">
      <c r="A1039" s="22">
        <v>43879</v>
      </c>
      <c r="B1039" s="1">
        <v>-0.85000000000000009</v>
      </c>
      <c r="C1039" s="2">
        <v>43879</v>
      </c>
      <c r="D1039" s="1">
        <v>-0.28999999999999998</v>
      </c>
      <c r="E1039" s="3" t="b">
        <f t="shared" si="16"/>
        <v>1</v>
      </c>
    </row>
    <row r="1040" spans="1:5" x14ac:dyDescent="0.2">
      <c r="A1040" s="22">
        <v>43880</v>
      </c>
      <c r="B1040" s="1">
        <v>3.84</v>
      </c>
      <c r="C1040" s="2">
        <v>43880</v>
      </c>
      <c r="D1040" s="1">
        <v>0.47</v>
      </c>
      <c r="E1040" s="3" t="b">
        <f t="shared" si="16"/>
        <v>1</v>
      </c>
    </row>
    <row r="1041" spans="1:5" x14ac:dyDescent="0.2">
      <c r="A1041" s="22">
        <v>43881</v>
      </c>
      <c r="B1041" s="1">
        <v>6.16</v>
      </c>
      <c r="C1041" s="2">
        <v>43881</v>
      </c>
      <c r="D1041" s="1">
        <v>-0.38</v>
      </c>
      <c r="E1041" s="3" t="b">
        <f t="shared" si="16"/>
        <v>1</v>
      </c>
    </row>
    <row r="1042" spans="1:5" x14ac:dyDescent="0.2">
      <c r="A1042" s="22">
        <v>43882</v>
      </c>
      <c r="B1042" s="1">
        <v>-3.8699999999999997</v>
      </c>
      <c r="C1042" s="2">
        <v>43882</v>
      </c>
      <c r="D1042" s="1">
        <v>-1.05</v>
      </c>
      <c r="E1042" s="3" t="b">
        <f t="shared" si="16"/>
        <v>1</v>
      </c>
    </row>
    <row r="1043" spans="1:5" x14ac:dyDescent="0.2">
      <c r="A1043" s="22">
        <v>43885</v>
      </c>
      <c r="B1043" s="1">
        <v>-5.5</v>
      </c>
      <c r="C1043" s="2">
        <v>43885</v>
      </c>
      <c r="D1043" s="1">
        <v>-3.35</v>
      </c>
      <c r="E1043" s="3" t="b">
        <f t="shared" si="16"/>
        <v>1</v>
      </c>
    </row>
    <row r="1044" spans="1:5" x14ac:dyDescent="0.2">
      <c r="A1044" s="22">
        <v>43886</v>
      </c>
      <c r="B1044" s="1">
        <v>-7.0900000000000007</v>
      </c>
      <c r="C1044" s="2">
        <v>43886</v>
      </c>
      <c r="D1044" s="1">
        <v>-3.03</v>
      </c>
      <c r="E1044" s="3" t="b">
        <f t="shared" si="16"/>
        <v>1</v>
      </c>
    </row>
    <row r="1045" spans="1:5" x14ac:dyDescent="0.2">
      <c r="A1045" s="22">
        <v>43887</v>
      </c>
      <c r="B1045" s="1">
        <v>-9.4700000000000006</v>
      </c>
      <c r="C1045" s="2">
        <v>43887</v>
      </c>
      <c r="D1045" s="1">
        <v>-0.38</v>
      </c>
      <c r="E1045" s="3" t="b">
        <f t="shared" si="16"/>
        <v>1</v>
      </c>
    </row>
    <row r="1046" spans="1:5" x14ac:dyDescent="0.2">
      <c r="A1046" s="22">
        <v>43888</v>
      </c>
      <c r="B1046" s="1">
        <v>2.7</v>
      </c>
      <c r="C1046" s="2">
        <v>43888</v>
      </c>
      <c r="D1046" s="1">
        <v>-4.42</v>
      </c>
      <c r="E1046" s="3" t="b">
        <f t="shared" si="16"/>
        <v>1</v>
      </c>
    </row>
    <row r="1047" spans="1:5" x14ac:dyDescent="0.2">
      <c r="A1047" s="22">
        <v>43889</v>
      </c>
      <c r="B1047" s="1">
        <v>2.79</v>
      </c>
      <c r="C1047" s="2">
        <v>43889</v>
      </c>
      <c r="D1047" s="1">
        <v>-0.82</v>
      </c>
      <c r="E1047" s="3" t="b">
        <f t="shared" si="16"/>
        <v>1</v>
      </c>
    </row>
    <row r="1048" spans="1:5" x14ac:dyDescent="0.2">
      <c r="A1048" s="22">
        <v>43892</v>
      </c>
      <c r="B1048" s="1">
        <v>-2.4</v>
      </c>
      <c r="C1048" s="2">
        <v>43892</v>
      </c>
      <c r="D1048" s="1">
        <v>4.5999999999999996</v>
      </c>
      <c r="E1048" s="3" t="b">
        <f t="shared" si="16"/>
        <v>1</v>
      </c>
    </row>
    <row r="1049" spans="1:5" x14ac:dyDescent="0.2">
      <c r="A1049" s="22">
        <v>43893</v>
      </c>
      <c r="B1049" s="1">
        <v>-4.91</v>
      </c>
      <c r="C1049" s="2">
        <v>43893</v>
      </c>
      <c r="D1049" s="1">
        <v>-2.81</v>
      </c>
      <c r="E1049" s="3" t="b">
        <f t="shared" si="16"/>
        <v>1</v>
      </c>
    </row>
    <row r="1050" spans="1:5" x14ac:dyDescent="0.2">
      <c r="A1050" s="22">
        <v>43894</v>
      </c>
      <c r="B1050" s="1">
        <v>0.16999999999999998</v>
      </c>
      <c r="C1050" s="2">
        <v>43894</v>
      </c>
      <c r="D1050" s="1">
        <v>4.22</v>
      </c>
      <c r="E1050" s="3" t="b">
        <f t="shared" si="16"/>
        <v>1</v>
      </c>
    </row>
    <row r="1051" spans="1:5" x14ac:dyDescent="0.2">
      <c r="A1051" s="22">
        <v>43895</v>
      </c>
      <c r="B1051" s="1">
        <v>-15.459999999999999</v>
      </c>
      <c r="C1051" s="2">
        <v>43895</v>
      </c>
      <c r="D1051" s="1">
        <v>-3.39</v>
      </c>
      <c r="E1051" s="3" t="b">
        <f t="shared" si="16"/>
        <v>1</v>
      </c>
    </row>
    <row r="1052" spans="1:5" x14ac:dyDescent="0.2">
      <c r="A1052" s="22">
        <v>43896</v>
      </c>
      <c r="B1052" s="1">
        <v>-7.93</v>
      </c>
      <c r="C1052" s="2">
        <v>43896</v>
      </c>
      <c r="D1052" s="1">
        <v>-1.71</v>
      </c>
      <c r="E1052" s="3" t="b">
        <f t="shared" si="16"/>
        <v>1</v>
      </c>
    </row>
    <row r="1053" spans="1:5" x14ac:dyDescent="0.2">
      <c r="A1053" s="22">
        <v>43899</v>
      </c>
      <c r="B1053" s="1">
        <v>-15.010000000000002</v>
      </c>
      <c r="C1053" s="2">
        <v>43899</v>
      </c>
      <c r="D1053" s="1">
        <v>-7.6</v>
      </c>
      <c r="E1053" s="3" t="b">
        <f t="shared" si="16"/>
        <v>1</v>
      </c>
    </row>
    <row r="1054" spans="1:5" x14ac:dyDescent="0.2">
      <c r="A1054" s="22">
        <v>43900</v>
      </c>
      <c r="B1054" s="1">
        <v>9.09</v>
      </c>
      <c r="C1054" s="2">
        <v>43900</v>
      </c>
      <c r="D1054" s="1">
        <v>4.9400000000000004</v>
      </c>
      <c r="E1054" s="3" t="b">
        <f t="shared" si="16"/>
        <v>1</v>
      </c>
    </row>
    <row r="1055" spans="1:5" x14ac:dyDescent="0.2">
      <c r="A1055" s="22">
        <v>43901</v>
      </c>
      <c r="B1055" s="1">
        <v>-13.33</v>
      </c>
      <c r="C1055" s="2">
        <v>43901</v>
      </c>
      <c r="D1055" s="1">
        <v>-4.8899999999999997</v>
      </c>
      <c r="E1055" s="3" t="b">
        <f t="shared" si="16"/>
        <v>1</v>
      </c>
    </row>
    <row r="1056" spans="1:5" x14ac:dyDescent="0.2">
      <c r="A1056" s="22">
        <v>43902</v>
      </c>
      <c r="B1056" s="1">
        <v>-20.05</v>
      </c>
      <c r="C1056" s="2">
        <v>43902</v>
      </c>
      <c r="D1056" s="1">
        <v>-9.51</v>
      </c>
      <c r="E1056" s="3" t="b">
        <f t="shared" si="16"/>
        <v>1</v>
      </c>
    </row>
    <row r="1057" spans="1:5" x14ac:dyDescent="0.2">
      <c r="A1057" s="22">
        <v>43903</v>
      </c>
      <c r="B1057" s="1">
        <v>10.65</v>
      </c>
      <c r="C1057" s="2">
        <v>43903</v>
      </c>
      <c r="D1057" s="1">
        <v>9.2899999999999991</v>
      </c>
      <c r="E1057" s="3" t="b">
        <f t="shared" si="16"/>
        <v>1</v>
      </c>
    </row>
    <row r="1058" spans="1:5" x14ac:dyDescent="0.2">
      <c r="A1058" s="22">
        <v>43906</v>
      </c>
      <c r="B1058" s="1">
        <v>-19.25</v>
      </c>
      <c r="C1058" s="2">
        <v>43906</v>
      </c>
      <c r="D1058" s="1">
        <v>-11.98</v>
      </c>
      <c r="E1058" s="3" t="b">
        <f t="shared" si="16"/>
        <v>1</v>
      </c>
    </row>
    <row r="1059" spans="1:5" x14ac:dyDescent="0.2">
      <c r="A1059" s="22">
        <v>43907</v>
      </c>
      <c r="B1059" s="1">
        <v>-4.62</v>
      </c>
      <c r="C1059" s="2">
        <v>43907</v>
      </c>
      <c r="D1059" s="1">
        <v>6</v>
      </c>
      <c r="E1059" s="3" t="b">
        <f t="shared" si="16"/>
        <v>1</v>
      </c>
    </row>
    <row r="1060" spans="1:5" x14ac:dyDescent="0.2">
      <c r="A1060" s="22">
        <v>43908</v>
      </c>
      <c r="B1060" s="1">
        <v>-0.4</v>
      </c>
      <c r="C1060" s="2">
        <v>43908</v>
      </c>
      <c r="D1060" s="1">
        <v>-5.18</v>
      </c>
      <c r="E1060" s="3" t="b">
        <f t="shared" si="16"/>
        <v>1</v>
      </c>
    </row>
    <row r="1061" spans="1:5" x14ac:dyDescent="0.2">
      <c r="A1061" s="22">
        <v>43909</v>
      </c>
      <c r="B1061" s="1">
        <v>36.44</v>
      </c>
      <c r="C1061" s="2">
        <v>43909</v>
      </c>
      <c r="D1061" s="1">
        <v>0.47</v>
      </c>
      <c r="E1061" s="3" t="b">
        <f t="shared" si="16"/>
        <v>1</v>
      </c>
    </row>
    <row r="1062" spans="1:5" x14ac:dyDescent="0.2">
      <c r="A1062" s="22">
        <v>43910</v>
      </c>
      <c r="B1062" s="1">
        <v>-5.34</v>
      </c>
      <c r="C1062" s="2">
        <v>43910</v>
      </c>
      <c r="D1062" s="1">
        <v>-4.34</v>
      </c>
      <c r="E1062" s="3" t="b">
        <f t="shared" si="16"/>
        <v>1</v>
      </c>
    </row>
    <row r="1063" spans="1:5" x14ac:dyDescent="0.2">
      <c r="A1063" s="22">
        <v>43913</v>
      </c>
      <c r="B1063" s="1">
        <v>-1.25</v>
      </c>
      <c r="C1063" s="2">
        <v>43913</v>
      </c>
      <c r="D1063" s="1">
        <v>-2.93</v>
      </c>
      <c r="E1063" s="3" t="b">
        <f t="shared" si="16"/>
        <v>1</v>
      </c>
    </row>
    <row r="1064" spans="1:5" x14ac:dyDescent="0.2">
      <c r="A1064" s="22">
        <v>43914</v>
      </c>
      <c r="B1064" s="1">
        <v>13.020000000000001</v>
      </c>
      <c r="C1064" s="2">
        <v>43914</v>
      </c>
      <c r="D1064" s="1">
        <v>9.3800000000000008</v>
      </c>
      <c r="E1064" s="3" t="b">
        <f t="shared" si="16"/>
        <v>1</v>
      </c>
    </row>
    <row r="1065" spans="1:5" x14ac:dyDescent="0.2">
      <c r="A1065" s="22">
        <v>43915</v>
      </c>
      <c r="B1065" s="1">
        <v>-2.81</v>
      </c>
      <c r="C1065" s="2">
        <v>43915</v>
      </c>
      <c r="D1065" s="1">
        <v>1.1499999999999999</v>
      </c>
      <c r="E1065" s="3" t="b">
        <f t="shared" si="16"/>
        <v>1</v>
      </c>
    </row>
    <row r="1066" spans="1:5" x14ac:dyDescent="0.2">
      <c r="A1066" s="22">
        <v>43916</v>
      </c>
      <c r="B1066" s="1">
        <v>6.94</v>
      </c>
      <c r="C1066" s="2">
        <v>43916</v>
      </c>
      <c r="D1066" s="1">
        <v>6.24</v>
      </c>
      <c r="E1066" s="3" t="b">
        <f t="shared" si="16"/>
        <v>1</v>
      </c>
    </row>
    <row r="1067" spans="1:5" x14ac:dyDescent="0.2">
      <c r="A1067" s="22">
        <v>43917</v>
      </c>
      <c r="B1067" s="1">
        <v>-2.7</v>
      </c>
      <c r="C1067" s="2">
        <v>43917</v>
      </c>
      <c r="D1067" s="1">
        <v>-3.37</v>
      </c>
      <c r="E1067" s="3" t="b">
        <f t="shared" si="16"/>
        <v>1</v>
      </c>
    </row>
    <row r="1068" spans="1:5" x14ac:dyDescent="0.2">
      <c r="A1068" s="22">
        <v>43920</v>
      </c>
      <c r="B1068" s="1">
        <v>-15.559999999999999</v>
      </c>
      <c r="C1068" s="2">
        <v>43920</v>
      </c>
      <c r="D1068" s="1">
        <v>3.35</v>
      </c>
      <c r="E1068" s="3" t="b">
        <f t="shared" si="16"/>
        <v>1</v>
      </c>
    </row>
    <row r="1069" spans="1:5" x14ac:dyDescent="0.2">
      <c r="A1069" s="22">
        <v>43921</v>
      </c>
      <c r="B1069" s="1">
        <v>3.95</v>
      </c>
      <c r="C1069" s="2">
        <v>43921</v>
      </c>
      <c r="D1069" s="1">
        <v>-1.6</v>
      </c>
      <c r="E1069" s="3" t="b">
        <f t="shared" si="16"/>
        <v>1</v>
      </c>
    </row>
    <row r="1070" spans="1:5" x14ac:dyDescent="0.2">
      <c r="A1070" s="22">
        <v>43922</v>
      </c>
      <c r="B1070" s="1">
        <v>-17.09</v>
      </c>
      <c r="C1070" s="2">
        <v>43922</v>
      </c>
      <c r="D1070" s="1">
        <v>-4.41</v>
      </c>
      <c r="E1070" s="3" t="b">
        <f t="shared" si="16"/>
        <v>1</v>
      </c>
    </row>
    <row r="1071" spans="1:5" x14ac:dyDescent="0.2">
      <c r="A1071" s="22">
        <v>43923</v>
      </c>
      <c r="B1071" s="1">
        <v>-14.499999999999998</v>
      </c>
      <c r="C1071" s="2">
        <v>43923</v>
      </c>
      <c r="D1071" s="1">
        <v>2.2799999999999998</v>
      </c>
      <c r="E1071" s="3" t="b">
        <f t="shared" si="16"/>
        <v>1</v>
      </c>
    </row>
    <row r="1072" spans="1:5" x14ac:dyDescent="0.2">
      <c r="A1072" s="22">
        <v>43924</v>
      </c>
      <c r="B1072" s="1">
        <v>1.34</v>
      </c>
      <c r="C1072" s="2">
        <v>43924</v>
      </c>
      <c r="D1072" s="1">
        <v>-1.51</v>
      </c>
      <c r="E1072" s="3" t="b">
        <f t="shared" si="16"/>
        <v>1</v>
      </c>
    </row>
    <row r="1073" spans="1:5" x14ac:dyDescent="0.2">
      <c r="A1073" s="22">
        <v>43927</v>
      </c>
      <c r="B1073" s="1">
        <v>26.87</v>
      </c>
      <c r="C1073" s="2">
        <v>43927</v>
      </c>
      <c r="D1073" s="1">
        <v>7.03</v>
      </c>
      <c r="E1073" s="3" t="b">
        <f t="shared" si="16"/>
        <v>1</v>
      </c>
    </row>
    <row r="1074" spans="1:5" x14ac:dyDescent="0.2">
      <c r="A1074" s="22">
        <v>43928</v>
      </c>
      <c r="B1074" s="1">
        <v>9.0300000000000011</v>
      </c>
      <c r="C1074" s="2">
        <v>43928</v>
      </c>
      <c r="D1074" s="1">
        <v>-0.16</v>
      </c>
      <c r="E1074" s="3" t="b">
        <f t="shared" si="16"/>
        <v>1</v>
      </c>
    </row>
    <row r="1075" spans="1:5" x14ac:dyDescent="0.2">
      <c r="A1075" s="22">
        <v>43929</v>
      </c>
      <c r="B1075" s="1">
        <v>5.0999999999999996</v>
      </c>
      <c r="C1075" s="2">
        <v>43929</v>
      </c>
      <c r="D1075" s="1">
        <v>3.41</v>
      </c>
      <c r="E1075" s="3" t="b">
        <f t="shared" si="16"/>
        <v>1</v>
      </c>
    </row>
    <row r="1076" spans="1:5" x14ac:dyDescent="0.2">
      <c r="A1076" s="22">
        <v>43930</v>
      </c>
      <c r="B1076" s="1">
        <v>-21.21</v>
      </c>
      <c r="C1076" s="2">
        <v>43930</v>
      </c>
      <c r="D1076" s="1">
        <v>1.45</v>
      </c>
      <c r="E1076" s="3" t="b">
        <f t="shared" si="16"/>
        <v>1</v>
      </c>
    </row>
    <row r="1077" spans="1:5" x14ac:dyDescent="0.2">
      <c r="A1077" s="22">
        <v>43934</v>
      </c>
      <c r="B1077" s="1">
        <v>-20</v>
      </c>
      <c r="C1077" s="2">
        <v>43934</v>
      </c>
      <c r="D1077" s="1">
        <v>-1.01</v>
      </c>
      <c r="E1077" s="3" t="b">
        <f t="shared" si="16"/>
        <v>1</v>
      </c>
    </row>
    <row r="1078" spans="1:5" x14ac:dyDescent="0.2">
      <c r="A1078" s="22">
        <v>43935</v>
      </c>
      <c r="B1078" s="1">
        <v>4.8099999999999996</v>
      </c>
      <c r="C1078" s="2">
        <v>43935</v>
      </c>
      <c r="D1078" s="1">
        <v>3.06</v>
      </c>
      <c r="E1078" s="3" t="b">
        <f t="shared" si="16"/>
        <v>1</v>
      </c>
    </row>
    <row r="1079" spans="1:5" x14ac:dyDescent="0.2">
      <c r="A1079" s="22">
        <v>43936</v>
      </c>
      <c r="B1079" s="1">
        <v>10.549999999999999</v>
      </c>
      <c r="C1079" s="2">
        <v>43936</v>
      </c>
      <c r="D1079" s="1">
        <v>-2.2000000000000002</v>
      </c>
      <c r="E1079" s="3" t="b">
        <f t="shared" si="16"/>
        <v>1</v>
      </c>
    </row>
    <row r="1080" spans="1:5" x14ac:dyDescent="0.2">
      <c r="A1080" s="22">
        <v>43937</v>
      </c>
      <c r="B1080" s="1">
        <v>1.24</v>
      </c>
      <c r="C1080" s="2">
        <v>43937</v>
      </c>
      <c r="D1080" s="1">
        <v>0.57999999999999996</v>
      </c>
      <c r="E1080" s="3" t="b">
        <f t="shared" si="16"/>
        <v>1</v>
      </c>
    </row>
    <row r="1081" spans="1:5" x14ac:dyDescent="0.2">
      <c r="A1081" s="22">
        <v>43938</v>
      </c>
      <c r="B1081" s="1">
        <v>31.15</v>
      </c>
      <c r="C1081" s="2">
        <v>43938</v>
      </c>
      <c r="D1081" s="1">
        <v>2.68</v>
      </c>
      <c r="E1081" s="3" t="b">
        <f t="shared" si="16"/>
        <v>1</v>
      </c>
    </row>
    <row r="1082" spans="1:5" x14ac:dyDescent="0.2">
      <c r="A1082" s="22">
        <v>43941</v>
      </c>
      <c r="B1082" s="1">
        <v>-0.62</v>
      </c>
      <c r="C1082" s="2">
        <v>43941</v>
      </c>
      <c r="D1082" s="1">
        <v>-1.79</v>
      </c>
      <c r="E1082" s="3" t="b">
        <f t="shared" si="16"/>
        <v>1</v>
      </c>
    </row>
    <row r="1083" spans="1:5" x14ac:dyDescent="0.2">
      <c r="A1083" s="22">
        <v>43942</v>
      </c>
      <c r="B1083" s="1">
        <v>2.1999999999999997</v>
      </c>
      <c r="C1083" s="2">
        <v>43942</v>
      </c>
      <c r="D1083" s="1">
        <v>-3.07</v>
      </c>
      <c r="E1083" s="3" t="b">
        <f t="shared" si="16"/>
        <v>1</v>
      </c>
    </row>
    <row r="1084" spans="1:5" x14ac:dyDescent="0.2">
      <c r="A1084" s="22">
        <v>43943</v>
      </c>
      <c r="B1084" s="1">
        <v>-2.15</v>
      </c>
      <c r="C1084" s="2">
        <v>43943</v>
      </c>
      <c r="D1084" s="1">
        <v>2.29</v>
      </c>
      <c r="E1084" s="3" t="b">
        <f t="shared" si="16"/>
        <v>1</v>
      </c>
    </row>
    <row r="1085" spans="1:5" x14ac:dyDescent="0.2">
      <c r="A1085" s="22">
        <v>43944</v>
      </c>
      <c r="B1085" s="1">
        <v>-2.1999999999999997</v>
      </c>
      <c r="C1085" s="2">
        <v>43944</v>
      </c>
      <c r="D1085" s="1">
        <v>-0.05</v>
      </c>
      <c r="E1085" s="3" t="b">
        <f t="shared" si="16"/>
        <v>1</v>
      </c>
    </row>
    <row r="1086" spans="1:5" x14ac:dyDescent="0.2">
      <c r="A1086" s="22">
        <v>43945</v>
      </c>
      <c r="B1086" s="1">
        <v>-1.9300000000000002</v>
      </c>
      <c r="C1086" s="2">
        <v>43945</v>
      </c>
      <c r="D1086" s="1">
        <v>1.39</v>
      </c>
      <c r="E1086" s="3" t="b">
        <f t="shared" si="16"/>
        <v>1</v>
      </c>
    </row>
    <row r="1087" spans="1:5" x14ac:dyDescent="0.2">
      <c r="A1087" s="22">
        <v>43948</v>
      </c>
      <c r="B1087" s="1">
        <v>10.16</v>
      </c>
      <c r="C1087" s="2">
        <v>43948</v>
      </c>
      <c r="D1087" s="1">
        <v>1.47</v>
      </c>
      <c r="E1087" s="3" t="b">
        <f t="shared" si="16"/>
        <v>1</v>
      </c>
    </row>
    <row r="1088" spans="1:5" x14ac:dyDescent="0.2">
      <c r="A1088" s="22">
        <v>43949</v>
      </c>
      <c r="B1088" s="1">
        <v>23.21</v>
      </c>
      <c r="C1088" s="2">
        <v>43949</v>
      </c>
      <c r="D1088" s="1">
        <v>-0.52</v>
      </c>
      <c r="E1088" s="3" t="b">
        <f t="shared" si="16"/>
        <v>1</v>
      </c>
    </row>
    <row r="1089" spans="1:5" x14ac:dyDescent="0.2">
      <c r="A1089" s="22">
        <v>43950</v>
      </c>
      <c r="B1089" s="1">
        <v>25.36</v>
      </c>
      <c r="C1089" s="2">
        <v>43950</v>
      </c>
      <c r="D1089" s="1">
        <v>2.66</v>
      </c>
      <c r="E1089" s="3" t="b">
        <f t="shared" si="16"/>
        <v>1</v>
      </c>
    </row>
    <row r="1090" spans="1:5" x14ac:dyDescent="0.2">
      <c r="A1090" s="22">
        <v>43951</v>
      </c>
      <c r="B1090" s="1">
        <v>-5.2</v>
      </c>
      <c r="C1090" s="2">
        <v>43951</v>
      </c>
      <c r="D1090" s="1">
        <v>-0.92</v>
      </c>
      <c r="E1090" s="3" t="b">
        <f t="shared" si="16"/>
        <v>1</v>
      </c>
    </row>
    <row r="1091" spans="1:5" x14ac:dyDescent="0.2">
      <c r="A1091" s="22">
        <v>43952</v>
      </c>
      <c r="B1091" s="1">
        <v>-7.1099999999999994</v>
      </c>
      <c r="C1091" s="2">
        <v>43952</v>
      </c>
      <c r="D1091" s="1">
        <v>-2.81</v>
      </c>
      <c r="E1091" s="3" t="b">
        <f t="shared" ref="E1091:E1154" si="17">EXACT(A1091,C1091)</f>
        <v>1</v>
      </c>
    </row>
    <row r="1092" spans="1:5" x14ac:dyDescent="0.2">
      <c r="A1092" s="22">
        <v>43955</v>
      </c>
      <c r="B1092" s="1">
        <v>-5.91</v>
      </c>
      <c r="C1092" s="2">
        <v>43955</v>
      </c>
      <c r="D1092" s="1">
        <v>0.42</v>
      </c>
      <c r="E1092" s="3" t="b">
        <f t="shared" si="17"/>
        <v>1</v>
      </c>
    </row>
    <row r="1093" spans="1:5" x14ac:dyDescent="0.2">
      <c r="A1093" s="22">
        <v>43956</v>
      </c>
      <c r="B1093" s="1">
        <v>-9.5299999999999994</v>
      </c>
      <c r="C1093" s="2">
        <v>43956</v>
      </c>
      <c r="D1093" s="1">
        <v>0.9</v>
      </c>
      <c r="E1093" s="3" t="b">
        <f t="shared" si="17"/>
        <v>1</v>
      </c>
    </row>
    <row r="1094" spans="1:5" x14ac:dyDescent="0.2">
      <c r="A1094" s="22">
        <v>43957</v>
      </c>
      <c r="B1094" s="1">
        <v>0.77</v>
      </c>
      <c r="C1094" s="2">
        <v>43957</v>
      </c>
      <c r="D1094" s="1">
        <v>-0.7</v>
      </c>
      <c r="E1094" s="3" t="b">
        <f t="shared" si="17"/>
        <v>1</v>
      </c>
    </row>
    <row r="1095" spans="1:5" x14ac:dyDescent="0.2">
      <c r="A1095" s="22">
        <v>43958</v>
      </c>
      <c r="B1095" s="1">
        <v>1.79</v>
      </c>
      <c r="C1095" s="2">
        <v>43958</v>
      </c>
      <c r="D1095" s="1">
        <v>1.1499999999999999</v>
      </c>
      <c r="E1095" s="3" t="b">
        <f t="shared" si="17"/>
        <v>1</v>
      </c>
    </row>
    <row r="1096" spans="1:5" x14ac:dyDescent="0.2">
      <c r="A1096" s="22">
        <v>43959</v>
      </c>
      <c r="B1096" s="1">
        <v>2.76</v>
      </c>
      <c r="C1096" s="2">
        <v>43959</v>
      </c>
      <c r="D1096" s="1">
        <v>1.69</v>
      </c>
      <c r="E1096" s="3" t="b">
        <f t="shared" si="17"/>
        <v>1</v>
      </c>
    </row>
    <row r="1097" spans="1:5" x14ac:dyDescent="0.2">
      <c r="A1097" s="22">
        <v>43962</v>
      </c>
      <c r="B1097" s="1">
        <v>29.759999999999998</v>
      </c>
      <c r="C1097" s="2">
        <v>43962</v>
      </c>
      <c r="D1097" s="1">
        <v>0.02</v>
      </c>
      <c r="E1097" s="3" t="b">
        <f t="shared" si="17"/>
        <v>1</v>
      </c>
    </row>
    <row r="1098" spans="1:5" x14ac:dyDescent="0.2">
      <c r="A1098" s="22">
        <v>43963</v>
      </c>
      <c r="B1098" s="1">
        <v>-3.7600000000000002</v>
      </c>
      <c r="C1098" s="2">
        <v>43963</v>
      </c>
      <c r="D1098" s="1">
        <v>-2.0499999999999998</v>
      </c>
      <c r="E1098" s="3" t="b">
        <f t="shared" si="17"/>
        <v>1</v>
      </c>
    </row>
    <row r="1099" spans="1:5" x14ac:dyDescent="0.2">
      <c r="A1099" s="22">
        <v>43964</v>
      </c>
      <c r="B1099" s="1">
        <v>-10.16</v>
      </c>
      <c r="C1099" s="2">
        <v>43964</v>
      </c>
      <c r="D1099" s="1">
        <v>-1.75</v>
      </c>
      <c r="E1099" s="3" t="b">
        <f t="shared" si="17"/>
        <v>1</v>
      </c>
    </row>
    <row r="1100" spans="1:5" x14ac:dyDescent="0.2">
      <c r="A1100" s="22">
        <v>43965</v>
      </c>
      <c r="B1100" s="1">
        <v>-1.0900000000000001</v>
      </c>
      <c r="C1100" s="2">
        <v>43965</v>
      </c>
      <c r="D1100" s="1">
        <v>1.1499999999999999</v>
      </c>
      <c r="E1100" s="3" t="b">
        <f t="shared" si="17"/>
        <v>1</v>
      </c>
    </row>
    <row r="1101" spans="1:5" x14ac:dyDescent="0.2">
      <c r="A1101" s="22">
        <v>43966</v>
      </c>
      <c r="B1101" s="1">
        <v>-0.66</v>
      </c>
      <c r="C1101" s="2">
        <v>43966</v>
      </c>
      <c r="D1101" s="1">
        <v>0.39</v>
      </c>
      <c r="E1101" s="3" t="b">
        <f t="shared" si="17"/>
        <v>1</v>
      </c>
    </row>
    <row r="1102" spans="1:5" x14ac:dyDescent="0.2">
      <c r="A1102" s="22">
        <v>43969</v>
      </c>
      <c r="B1102" s="1">
        <v>4.42</v>
      </c>
      <c r="C1102" s="2">
        <v>43969</v>
      </c>
      <c r="D1102" s="1">
        <v>3.15</v>
      </c>
      <c r="E1102" s="3" t="b">
        <f t="shared" si="17"/>
        <v>1</v>
      </c>
    </row>
    <row r="1103" spans="1:5" x14ac:dyDescent="0.2">
      <c r="A1103" s="22">
        <v>43970</v>
      </c>
      <c r="B1103" s="1">
        <v>-3.39</v>
      </c>
      <c r="C1103" s="2">
        <v>43970</v>
      </c>
      <c r="D1103" s="1">
        <v>-1.05</v>
      </c>
      <c r="E1103" s="3" t="b">
        <f t="shared" si="17"/>
        <v>1</v>
      </c>
    </row>
    <row r="1104" spans="1:5" x14ac:dyDescent="0.2">
      <c r="A1104" s="22">
        <v>43971</v>
      </c>
      <c r="B1104" s="1">
        <v>2.19</v>
      </c>
      <c r="C1104" s="2">
        <v>43971</v>
      </c>
      <c r="D1104" s="1">
        <v>1.67</v>
      </c>
      <c r="E1104" s="3" t="b">
        <f t="shared" si="17"/>
        <v>1</v>
      </c>
    </row>
    <row r="1105" spans="1:5" x14ac:dyDescent="0.2">
      <c r="A1105" s="22">
        <v>43972</v>
      </c>
      <c r="B1105" s="1">
        <v>-0.64</v>
      </c>
      <c r="C1105" s="2">
        <v>43972</v>
      </c>
      <c r="D1105" s="1">
        <v>-0.78</v>
      </c>
      <c r="E1105" s="3" t="b">
        <f t="shared" si="17"/>
        <v>1</v>
      </c>
    </row>
    <row r="1106" spans="1:5" x14ac:dyDescent="0.2">
      <c r="A1106" s="22">
        <v>43973</v>
      </c>
      <c r="B1106" s="1">
        <v>-1.08</v>
      </c>
      <c r="C1106" s="2">
        <v>43973</v>
      </c>
      <c r="D1106" s="1">
        <v>0.24</v>
      </c>
      <c r="E1106" s="3" t="b">
        <f t="shared" si="17"/>
        <v>1</v>
      </c>
    </row>
    <row r="1107" spans="1:5" x14ac:dyDescent="0.2">
      <c r="A1107" s="22">
        <v>43977</v>
      </c>
      <c r="B1107" s="1">
        <v>11.57</v>
      </c>
      <c r="C1107" s="2">
        <v>43977</v>
      </c>
      <c r="D1107" s="1">
        <v>1.23</v>
      </c>
      <c r="E1107" s="3" t="b">
        <f t="shared" si="17"/>
        <v>1</v>
      </c>
    </row>
    <row r="1108" spans="1:5" x14ac:dyDescent="0.2">
      <c r="A1108" s="22">
        <v>43978</v>
      </c>
      <c r="B1108" s="1">
        <v>9.59</v>
      </c>
      <c r="C1108" s="2">
        <v>43978</v>
      </c>
      <c r="D1108" s="1">
        <v>1.48</v>
      </c>
      <c r="E1108" s="3" t="b">
        <f t="shared" si="17"/>
        <v>1</v>
      </c>
    </row>
    <row r="1109" spans="1:5" x14ac:dyDescent="0.2">
      <c r="A1109" s="22">
        <v>43979</v>
      </c>
      <c r="B1109" s="1">
        <v>-9.4600000000000009</v>
      </c>
      <c r="C1109" s="2">
        <v>43979</v>
      </c>
      <c r="D1109" s="1">
        <v>-0.21</v>
      </c>
      <c r="E1109" s="3" t="b">
        <f t="shared" si="17"/>
        <v>1</v>
      </c>
    </row>
    <row r="1110" spans="1:5" x14ac:dyDescent="0.2">
      <c r="A1110" s="22">
        <v>43980</v>
      </c>
      <c r="B1110" s="1">
        <v>1.18</v>
      </c>
      <c r="C1110" s="2">
        <v>43980</v>
      </c>
      <c r="D1110" s="1">
        <v>0.48</v>
      </c>
      <c r="E1110" s="3" t="b">
        <f t="shared" si="17"/>
        <v>1</v>
      </c>
    </row>
    <row r="1111" spans="1:5" x14ac:dyDescent="0.2">
      <c r="A1111" s="22">
        <v>43983</v>
      </c>
      <c r="B1111" s="1">
        <v>3.51</v>
      </c>
      <c r="C1111" s="2">
        <v>43983</v>
      </c>
      <c r="D1111" s="1">
        <v>0.38</v>
      </c>
      <c r="E1111" s="3" t="b">
        <f t="shared" si="17"/>
        <v>1</v>
      </c>
    </row>
    <row r="1112" spans="1:5" x14ac:dyDescent="0.2">
      <c r="A1112" s="22">
        <v>43984</v>
      </c>
      <c r="B1112" s="1">
        <v>5.27</v>
      </c>
      <c r="C1112" s="2">
        <v>43984</v>
      </c>
      <c r="D1112" s="1">
        <v>0.82</v>
      </c>
      <c r="E1112" s="3" t="b">
        <f t="shared" si="17"/>
        <v>1</v>
      </c>
    </row>
    <row r="1113" spans="1:5" x14ac:dyDescent="0.2">
      <c r="A1113" s="22">
        <v>43985</v>
      </c>
      <c r="B1113" s="1">
        <v>-2.5</v>
      </c>
      <c r="C1113" s="2">
        <v>43985</v>
      </c>
      <c r="D1113" s="1">
        <v>1.36</v>
      </c>
      <c r="E1113" s="3" t="b">
        <f t="shared" si="17"/>
        <v>1</v>
      </c>
    </row>
    <row r="1114" spans="1:5" x14ac:dyDescent="0.2">
      <c r="A1114" s="22">
        <v>43986</v>
      </c>
      <c r="B1114" s="1">
        <v>-1.28</v>
      </c>
      <c r="C1114" s="2">
        <v>43986</v>
      </c>
      <c r="D1114" s="1">
        <v>-0.34</v>
      </c>
      <c r="E1114" s="3" t="b">
        <f t="shared" si="17"/>
        <v>1</v>
      </c>
    </row>
    <row r="1115" spans="1:5" x14ac:dyDescent="0.2">
      <c r="A1115" s="22">
        <v>43987</v>
      </c>
      <c r="B1115" s="1">
        <v>9.85</v>
      </c>
      <c r="C1115" s="2">
        <v>43987</v>
      </c>
      <c r="D1115" s="1">
        <v>2.62</v>
      </c>
      <c r="E1115" s="3" t="b">
        <f t="shared" si="17"/>
        <v>1</v>
      </c>
    </row>
    <row r="1116" spans="1:5" x14ac:dyDescent="0.2">
      <c r="A1116" s="22">
        <v>43990</v>
      </c>
      <c r="B1116" s="1">
        <v>9.1399999999999988</v>
      </c>
      <c r="C1116" s="2">
        <v>43990</v>
      </c>
      <c r="D1116" s="1">
        <v>1.2</v>
      </c>
      <c r="E1116" s="3" t="b">
        <f t="shared" si="17"/>
        <v>1</v>
      </c>
    </row>
    <row r="1117" spans="1:5" x14ac:dyDescent="0.2">
      <c r="A1117" s="22">
        <v>43991</v>
      </c>
      <c r="B1117" s="1">
        <v>-7.13</v>
      </c>
      <c r="C1117" s="2">
        <v>43991</v>
      </c>
      <c r="D1117" s="1">
        <v>-0.78</v>
      </c>
      <c r="E1117" s="3" t="b">
        <f t="shared" si="17"/>
        <v>1</v>
      </c>
    </row>
    <row r="1118" spans="1:5" x14ac:dyDescent="0.2">
      <c r="A1118" s="22">
        <v>43992</v>
      </c>
      <c r="B1118" s="1">
        <v>5.01</v>
      </c>
      <c r="C1118" s="2">
        <v>43992</v>
      </c>
      <c r="D1118" s="1">
        <v>-0.53</v>
      </c>
      <c r="E1118" s="3" t="b">
        <f t="shared" si="17"/>
        <v>1</v>
      </c>
    </row>
    <row r="1119" spans="1:5" x14ac:dyDescent="0.2">
      <c r="A1119" s="22">
        <v>43993</v>
      </c>
      <c r="B1119" s="1">
        <v>-17.810000000000002</v>
      </c>
      <c r="C1119" s="2">
        <v>43993</v>
      </c>
      <c r="D1119" s="1">
        <v>-5.89</v>
      </c>
      <c r="E1119" s="3" t="b">
        <f t="shared" si="17"/>
        <v>1</v>
      </c>
    </row>
    <row r="1120" spans="1:5" x14ac:dyDescent="0.2">
      <c r="A1120" s="22">
        <v>43994</v>
      </c>
      <c r="B1120" s="1">
        <v>13.930000000000001</v>
      </c>
      <c r="C1120" s="2">
        <v>43994</v>
      </c>
      <c r="D1120" s="1">
        <v>1.31</v>
      </c>
      <c r="E1120" s="3" t="b">
        <f t="shared" si="17"/>
        <v>1</v>
      </c>
    </row>
    <row r="1121" spans="1:5" x14ac:dyDescent="0.2">
      <c r="A1121" s="22">
        <v>43997</v>
      </c>
      <c r="B1121" s="1">
        <v>-1.53</v>
      </c>
      <c r="C1121" s="2">
        <v>43997</v>
      </c>
      <c r="D1121" s="1">
        <v>0.83</v>
      </c>
      <c r="E1121" s="3" t="b">
        <f t="shared" si="17"/>
        <v>1</v>
      </c>
    </row>
    <row r="1122" spans="1:5" x14ac:dyDescent="0.2">
      <c r="A1122" s="22">
        <v>43998</v>
      </c>
      <c r="B1122" s="1">
        <v>-4.1399999999999997</v>
      </c>
      <c r="C1122" s="2">
        <v>43998</v>
      </c>
      <c r="D1122" s="1">
        <v>1.9</v>
      </c>
      <c r="E1122" s="3" t="b">
        <f t="shared" si="17"/>
        <v>1</v>
      </c>
    </row>
    <row r="1123" spans="1:5" x14ac:dyDescent="0.2">
      <c r="A1123" s="22">
        <v>43999</v>
      </c>
      <c r="B1123" s="1">
        <v>-2.52</v>
      </c>
      <c r="C1123" s="2">
        <v>43999</v>
      </c>
      <c r="D1123" s="1">
        <v>-0.36</v>
      </c>
      <c r="E1123" s="3" t="b">
        <f t="shared" si="17"/>
        <v>1</v>
      </c>
    </row>
    <row r="1124" spans="1:5" x14ac:dyDescent="0.2">
      <c r="A1124" s="22">
        <v>44000</v>
      </c>
      <c r="B1124" s="1">
        <v>3.8699999999999997</v>
      </c>
      <c r="C1124" s="2">
        <v>44000</v>
      </c>
      <c r="D1124" s="1">
        <v>0.06</v>
      </c>
      <c r="E1124" s="3" t="b">
        <f t="shared" si="17"/>
        <v>1</v>
      </c>
    </row>
    <row r="1125" spans="1:5" x14ac:dyDescent="0.2">
      <c r="A1125" s="22">
        <v>44001</v>
      </c>
      <c r="B1125" s="1">
        <v>-1.95</v>
      </c>
      <c r="C1125" s="2">
        <v>44001</v>
      </c>
      <c r="D1125" s="1">
        <v>-0.56000000000000005</v>
      </c>
      <c r="E1125" s="3" t="b">
        <f t="shared" si="17"/>
        <v>1</v>
      </c>
    </row>
    <row r="1126" spans="1:5" x14ac:dyDescent="0.2">
      <c r="A1126" s="22">
        <v>44004</v>
      </c>
      <c r="B1126" s="1">
        <v>-3.44</v>
      </c>
      <c r="C1126" s="2">
        <v>44004</v>
      </c>
      <c r="D1126" s="1">
        <v>0.65</v>
      </c>
      <c r="E1126" s="3" t="b">
        <f t="shared" si="17"/>
        <v>1</v>
      </c>
    </row>
    <row r="1127" spans="1:5" x14ac:dyDescent="0.2">
      <c r="A1127" s="22">
        <v>44005</v>
      </c>
      <c r="B1127" s="1">
        <v>-4.32</v>
      </c>
      <c r="C1127" s="2">
        <v>44005</v>
      </c>
      <c r="D1127" s="1">
        <v>0.43</v>
      </c>
      <c r="E1127" s="3" t="b">
        <f t="shared" si="17"/>
        <v>1</v>
      </c>
    </row>
    <row r="1128" spans="1:5" x14ac:dyDescent="0.2">
      <c r="A1128" s="22">
        <v>44006</v>
      </c>
      <c r="B1128" s="1">
        <v>-6.08</v>
      </c>
      <c r="C1128" s="2">
        <v>44006</v>
      </c>
      <c r="D1128" s="1">
        <v>-2.59</v>
      </c>
      <c r="E1128" s="3" t="b">
        <f t="shared" si="17"/>
        <v>1</v>
      </c>
    </row>
    <row r="1129" spans="1:5" x14ac:dyDescent="0.2">
      <c r="A1129" s="22">
        <v>44007</v>
      </c>
      <c r="B1129" s="1">
        <v>-10.86</v>
      </c>
      <c r="C1129" s="2">
        <v>44007</v>
      </c>
      <c r="D1129" s="1">
        <v>1.1000000000000001</v>
      </c>
      <c r="E1129" s="3" t="b">
        <f t="shared" si="17"/>
        <v>1</v>
      </c>
    </row>
    <row r="1130" spans="1:5" x14ac:dyDescent="0.2">
      <c r="A1130" s="22">
        <v>44008</v>
      </c>
      <c r="B1130" s="1">
        <v>-2.11</v>
      </c>
      <c r="C1130" s="2">
        <v>44008</v>
      </c>
      <c r="D1130" s="1">
        <v>-2.42</v>
      </c>
      <c r="E1130" s="3" t="b">
        <f t="shared" si="17"/>
        <v>1</v>
      </c>
    </row>
    <row r="1131" spans="1:5" x14ac:dyDescent="0.2">
      <c r="A1131" s="22">
        <v>44011</v>
      </c>
      <c r="B1131" s="1">
        <v>5.74</v>
      </c>
      <c r="C1131" s="2">
        <v>44011</v>
      </c>
      <c r="D1131" s="1">
        <v>1.47</v>
      </c>
      <c r="E1131" s="3" t="b">
        <f t="shared" si="17"/>
        <v>1</v>
      </c>
    </row>
    <row r="1132" spans="1:5" x14ac:dyDescent="0.2">
      <c r="A1132" s="22">
        <v>44012</v>
      </c>
      <c r="B1132" s="1">
        <v>-2.94</v>
      </c>
      <c r="C1132" s="2">
        <v>44012</v>
      </c>
      <c r="D1132" s="1">
        <v>1.54</v>
      </c>
      <c r="E1132" s="3" t="b">
        <f t="shared" si="17"/>
        <v>1</v>
      </c>
    </row>
    <row r="1133" spans="1:5" x14ac:dyDescent="0.2">
      <c r="A1133" s="22">
        <v>44013</v>
      </c>
      <c r="B1133" s="1">
        <v>6.5299999999999994</v>
      </c>
      <c r="C1133" s="2">
        <v>44013</v>
      </c>
      <c r="D1133" s="1">
        <v>0.5</v>
      </c>
      <c r="E1133" s="3" t="b">
        <f t="shared" si="17"/>
        <v>1</v>
      </c>
    </row>
    <row r="1134" spans="1:5" x14ac:dyDescent="0.2">
      <c r="A1134" s="22">
        <v>44014</v>
      </c>
      <c r="B1134" s="1">
        <v>-0.88</v>
      </c>
      <c r="C1134" s="2">
        <v>44014</v>
      </c>
      <c r="D1134" s="1">
        <v>0.45</v>
      </c>
      <c r="E1134" s="3" t="b">
        <f t="shared" si="17"/>
        <v>1</v>
      </c>
    </row>
    <row r="1135" spans="1:5" x14ac:dyDescent="0.2">
      <c r="A1135" s="22">
        <v>44018</v>
      </c>
      <c r="B1135" s="1">
        <v>-5.52</v>
      </c>
      <c r="C1135" s="2">
        <v>44018</v>
      </c>
      <c r="D1135" s="1">
        <v>1.59</v>
      </c>
      <c r="E1135" s="3" t="b">
        <f t="shared" si="17"/>
        <v>1</v>
      </c>
    </row>
    <row r="1136" spans="1:5" x14ac:dyDescent="0.2">
      <c r="A1136" s="22">
        <v>44019</v>
      </c>
      <c r="B1136" s="1">
        <v>-3.5000000000000004</v>
      </c>
      <c r="C1136" s="2">
        <v>44019</v>
      </c>
      <c r="D1136" s="1">
        <v>-1.08</v>
      </c>
      <c r="E1136" s="3" t="b">
        <f t="shared" si="17"/>
        <v>1</v>
      </c>
    </row>
    <row r="1137" spans="1:5" x14ac:dyDescent="0.2">
      <c r="A1137" s="22">
        <v>44020</v>
      </c>
      <c r="B1137" s="1">
        <v>7.26</v>
      </c>
      <c r="C1137" s="2">
        <v>44020</v>
      </c>
      <c r="D1137" s="1">
        <v>0.78</v>
      </c>
      <c r="E1137" s="3" t="b">
        <f t="shared" si="17"/>
        <v>1</v>
      </c>
    </row>
    <row r="1138" spans="1:5" x14ac:dyDescent="0.2">
      <c r="A1138" s="22">
        <v>44021</v>
      </c>
      <c r="B1138" s="1">
        <v>3.16</v>
      </c>
      <c r="C1138" s="2">
        <v>44021</v>
      </c>
      <c r="D1138" s="1">
        <v>-0.56000000000000005</v>
      </c>
      <c r="E1138" s="3" t="b">
        <f t="shared" si="17"/>
        <v>1</v>
      </c>
    </row>
    <row r="1139" spans="1:5" x14ac:dyDescent="0.2">
      <c r="A1139" s="22">
        <v>44022</v>
      </c>
      <c r="B1139" s="1">
        <v>0.66</v>
      </c>
      <c r="C1139" s="2">
        <v>44022</v>
      </c>
      <c r="D1139" s="1">
        <v>1.05</v>
      </c>
      <c r="E1139" s="3" t="b">
        <f t="shared" si="17"/>
        <v>1</v>
      </c>
    </row>
    <row r="1140" spans="1:5" x14ac:dyDescent="0.2">
      <c r="A1140" s="22">
        <v>44025</v>
      </c>
      <c r="B1140" s="1">
        <v>-7.39</v>
      </c>
      <c r="C1140" s="2">
        <v>44025</v>
      </c>
      <c r="D1140" s="1">
        <v>-0.94</v>
      </c>
      <c r="E1140" s="3" t="b">
        <f t="shared" si="17"/>
        <v>1</v>
      </c>
    </row>
    <row r="1141" spans="1:5" x14ac:dyDescent="0.2">
      <c r="A1141" s="22">
        <v>44026</v>
      </c>
      <c r="B1141" s="1">
        <v>-0.94000000000000006</v>
      </c>
      <c r="C1141" s="2">
        <v>44026</v>
      </c>
      <c r="D1141" s="1">
        <v>1.34</v>
      </c>
      <c r="E1141" s="3" t="b">
        <f t="shared" si="17"/>
        <v>1</v>
      </c>
    </row>
    <row r="1142" spans="1:5" x14ac:dyDescent="0.2">
      <c r="A1142" s="22">
        <v>44027</v>
      </c>
      <c r="B1142" s="1">
        <v>6.64</v>
      </c>
      <c r="C1142" s="2">
        <v>44027</v>
      </c>
      <c r="D1142" s="1">
        <v>0.91</v>
      </c>
      <c r="E1142" s="3" t="b">
        <f t="shared" si="17"/>
        <v>1</v>
      </c>
    </row>
    <row r="1143" spans="1:5" x14ac:dyDescent="0.2">
      <c r="A1143" s="22">
        <v>44028</v>
      </c>
      <c r="B1143" s="1">
        <v>-2.67</v>
      </c>
      <c r="C1143" s="2">
        <v>44028</v>
      </c>
      <c r="D1143" s="1">
        <v>-0.34</v>
      </c>
      <c r="E1143" s="3" t="b">
        <f t="shared" si="17"/>
        <v>1</v>
      </c>
    </row>
    <row r="1144" spans="1:5" x14ac:dyDescent="0.2">
      <c r="A1144" s="22">
        <v>44029</v>
      </c>
      <c r="B1144" s="1">
        <v>-2.5100000000000002</v>
      </c>
      <c r="C1144" s="2">
        <v>44029</v>
      </c>
      <c r="D1144" s="1">
        <v>0.28000000000000003</v>
      </c>
      <c r="E1144" s="3" t="b">
        <f t="shared" si="17"/>
        <v>1</v>
      </c>
    </row>
    <row r="1145" spans="1:5" x14ac:dyDescent="0.2">
      <c r="A1145" s="22">
        <v>44032</v>
      </c>
      <c r="B1145" s="1">
        <v>-2.81</v>
      </c>
      <c r="C1145" s="2">
        <v>44032</v>
      </c>
      <c r="D1145" s="1">
        <v>0.84</v>
      </c>
      <c r="E1145" s="3" t="b">
        <f t="shared" si="17"/>
        <v>1</v>
      </c>
    </row>
    <row r="1146" spans="1:5" x14ac:dyDescent="0.2">
      <c r="A1146" s="22">
        <v>44033</v>
      </c>
      <c r="B1146" s="1">
        <v>0</v>
      </c>
      <c r="C1146" s="2">
        <v>44033</v>
      </c>
      <c r="D1146" s="1">
        <v>0.17</v>
      </c>
      <c r="E1146" s="3" t="b">
        <f t="shared" si="17"/>
        <v>1</v>
      </c>
    </row>
    <row r="1147" spans="1:5" x14ac:dyDescent="0.2">
      <c r="A1147" s="22">
        <v>44034</v>
      </c>
      <c r="B1147" s="1">
        <v>-2.8899999999999997</v>
      </c>
      <c r="C1147" s="2">
        <v>44034</v>
      </c>
      <c r="D1147" s="1">
        <v>0.56999999999999995</v>
      </c>
      <c r="E1147" s="3" t="b">
        <f t="shared" si="17"/>
        <v>1</v>
      </c>
    </row>
    <row r="1148" spans="1:5" x14ac:dyDescent="0.2">
      <c r="A1148" s="22">
        <v>44035</v>
      </c>
      <c r="B1148" s="1">
        <v>0.74</v>
      </c>
      <c r="C1148" s="2">
        <v>44035</v>
      </c>
      <c r="D1148" s="1">
        <v>-1.23</v>
      </c>
      <c r="E1148" s="3" t="b">
        <f t="shared" si="17"/>
        <v>1</v>
      </c>
    </row>
    <row r="1149" spans="1:5" x14ac:dyDescent="0.2">
      <c r="A1149" s="22">
        <v>44036</v>
      </c>
      <c r="B1149" s="1">
        <v>-1.48</v>
      </c>
      <c r="C1149" s="2">
        <v>44036</v>
      </c>
      <c r="D1149" s="1">
        <v>-0.62</v>
      </c>
      <c r="E1149" s="3" t="b">
        <f t="shared" si="17"/>
        <v>1</v>
      </c>
    </row>
    <row r="1150" spans="1:5" x14ac:dyDescent="0.2">
      <c r="A1150" s="22">
        <v>44039</v>
      </c>
      <c r="B1150" s="1">
        <v>-3.25</v>
      </c>
      <c r="C1150" s="2">
        <v>44039</v>
      </c>
      <c r="D1150" s="1">
        <v>0.74</v>
      </c>
      <c r="E1150" s="3" t="b">
        <f t="shared" si="17"/>
        <v>1</v>
      </c>
    </row>
    <row r="1151" spans="1:5" x14ac:dyDescent="0.2">
      <c r="A1151" s="22">
        <v>44040</v>
      </c>
      <c r="B1151" s="1">
        <v>7.24</v>
      </c>
      <c r="C1151" s="2">
        <v>44040</v>
      </c>
      <c r="D1151" s="1">
        <v>-0.65</v>
      </c>
      <c r="E1151" s="3" t="b">
        <f t="shared" si="17"/>
        <v>1</v>
      </c>
    </row>
    <row r="1152" spans="1:5" x14ac:dyDescent="0.2">
      <c r="A1152" s="22">
        <v>44041</v>
      </c>
      <c r="B1152" s="1">
        <v>0.24</v>
      </c>
      <c r="C1152" s="2">
        <v>44041</v>
      </c>
      <c r="D1152" s="1">
        <v>1.24</v>
      </c>
      <c r="E1152" s="3" t="b">
        <f t="shared" si="17"/>
        <v>1</v>
      </c>
    </row>
    <row r="1153" spans="1:5" x14ac:dyDescent="0.2">
      <c r="A1153" s="22">
        <v>44042</v>
      </c>
      <c r="B1153" s="1">
        <v>-0.96</v>
      </c>
      <c r="C1153" s="2">
        <v>44042</v>
      </c>
      <c r="D1153" s="1">
        <v>-0.38</v>
      </c>
      <c r="E1153" s="3" t="b">
        <f t="shared" si="17"/>
        <v>1</v>
      </c>
    </row>
    <row r="1154" spans="1:5" x14ac:dyDescent="0.2">
      <c r="A1154" s="22">
        <v>44043</v>
      </c>
      <c r="B1154" s="1">
        <v>-1.94</v>
      </c>
      <c r="C1154" s="2">
        <v>44043</v>
      </c>
      <c r="D1154" s="1">
        <v>0.77</v>
      </c>
      <c r="E1154" s="3" t="b">
        <f t="shared" si="17"/>
        <v>1</v>
      </c>
    </row>
    <row r="1155" spans="1:5" x14ac:dyDescent="0.2">
      <c r="A1155" s="22">
        <v>44046</v>
      </c>
      <c r="B1155" s="1">
        <v>1.73</v>
      </c>
      <c r="C1155" s="2">
        <v>44046</v>
      </c>
      <c r="D1155" s="1">
        <v>0.72</v>
      </c>
      <c r="E1155" s="3" t="b">
        <f t="shared" ref="E1155:E1218" si="18">EXACT(A1155,C1155)</f>
        <v>1</v>
      </c>
    </row>
    <row r="1156" spans="1:5" x14ac:dyDescent="0.2">
      <c r="A1156" s="22">
        <v>44047</v>
      </c>
      <c r="B1156" s="1">
        <v>-0.24</v>
      </c>
      <c r="C1156" s="2">
        <v>44047</v>
      </c>
      <c r="D1156" s="1">
        <v>0.36</v>
      </c>
      <c r="E1156" s="3" t="b">
        <f t="shared" si="18"/>
        <v>1</v>
      </c>
    </row>
    <row r="1157" spans="1:5" x14ac:dyDescent="0.2">
      <c r="A1157" s="22">
        <v>44048</v>
      </c>
      <c r="B1157" s="1">
        <v>1.22</v>
      </c>
      <c r="C1157" s="2">
        <v>44048</v>
      </c>
      <c r="D1157" s="1">
        <v>0.64</v>
      </c>
      <c r="E1157" s="3" t="b">
        <f t="shared" si="18"/>
        <v>1</v>
      </c>
    </row>
    <row r="1158" spans="1:5" x14ac:dyDescent="0.2">
      <c r="A1158" s="22">
        <v>44049</v>
      </c>
      <c r="B1158" s="1">
        <v>-0.24</v>
      </c>
      <c r="C1158" s="2">
        <v>44049</v>
      </c>
      <c r="D1158" s="1">
        <v>0.64</v>
      </c>
      <c r="E1158" s="3" t="b">
        <f t="shared" si="18"/>
        <v>1</v>
      </c>
    </row>
    <row r="1159" spans="1:5" x14ac:dyDescent="0.2">
      <c r="A1159" s="22">
        <v>44050</v>
      </c>
      <c r="B1159" s="1">
        <v>14.729999999999999</v>
      </c>
      <c r="C1159" s="2">
        <v>44050</v>
      </c>
      <c r="D1159" s="1">
        <v>0.06</v>
      </c>
      <c r="E1159" s="3" t="b">
        <f t="shared" si="18"/>
        <v>1</v>
      </c>
    </row>
    <row r="1160" spans="1:5" x14ac:dyDescent="0.2">
      <c r="A1160" s="22">
        <v>44053</v>
      </c>
      <c r="B1160" s="1">
        <v>-5.89</v>
      </c>
      <c r="C1160" s="2">
        <v>44053</v>
      </c>
      <c r="D1160" s="1">
        <v>0.27</v>
      </c>
      <c r="E1160" s="3" t="b">
        <f t="shared" si="18"/>
        <v>1</v>
      </c>
    </row>
    <row r="1161" spans="1:5" x14ac:dyDescent="0.2">
      <c r="A1161" s="22">
        <v>44054</v>
      </c>
      <c r="B1161" s="1">
        <v>2.0099999999999998</v>
      </c>
      <c r="C1161" s="2">
        <v>44054</v>
      </c>
      <c r="D1161" s="1">
        <v>-0.8</v>
      </c>
      <c r="E1161" s="3" t="b">
        <f t="shared" si="18"/>
        <v>1</v>
      </c>
    </row>
    <row r="1162" spans="1:5" x14ac:dyDescent="0.2">
      <c r="A1162" s="22">
        <v>44055</v>
      </c>
      <c r="B1162" s="1">
        <v>1.7500000000000002</v>
      </c>
      <c r="C1162" s="2">
        <v>44055</v>
      </c>
      <c r="D1162" s="1">
        <v>1.4</v>
      </c>
      <c r="E1162" s="3" t="b">
        <f t="shared" si="18"/>
        <v>1</v>
      </c>
    </row>
    <row r="1163" spans="1:5" x14ac:dyDescent="0.2">
      <c r="A1163" s="22">
        <v>44056</v>
      </c>
      <c r="B1163" s="1">
        <v>14.44</v>
      </c>
      <c r="C1163" s="2">
        <v>44056</v>
      </c>
      <c r="D1163" s="1">
        <v>-0.2</v>
      </c>
      <c r="E1163" s="3" t="b">
        <f t="shared" si="18"/>
        <v>1</v>
      </c>
    </row>
    <row r="1164" spans="1:5" x14ac:dyDescent="0.2">
      <c r="A1164" s="22">
        <v>44057</v>
      </c>
      <c r="B1164" s="1">
        <v>4.33</v>
      </c>
      <c r="C1164" s="2">
        <v>44057</v>
      </c>
      <c r="D1164" s="1">
        <v>-0.02</v>
      </c>
      <c r="E1164" s="3" t="b">
        <f t="shared" si="18"/>
        <v>1</v>
      </c>
    </row>
    <row r="1165" spans="1:5" x14ac:dyDescent="0.2">
      <c r="A1165" s="22">
        <v>44060</v>
      </c>
      <c r="B1165" s="1">
        <v>1.08</v>
      </c>
      <c r="C1165" s="2">
        <v>44060</v>
      </c>
      <c r="D1165" s="1">
        <v>0.27</v>
      </c>
      <c r="E1165" s="3" t="b">
        <f t="shared" si="18"/>
        <v>1</v>
      </c>
    </row>
    <row r="1166" spans="1:5" x14ac:dyDescent="0.2">
      <c r="A1166" s="22">
        <v>44061</v>
      </c>
      <c r="B1166" s="1">
        <v>-4.46</v>
      </c>
      <c r="C1166" s="2">
        <v>44061</v>
      </c>
      <c r="D1166" s="1">
        <v>0.23</v>
      </c>
      <c r="E1166" s="3" t="b">
        <f t="shared" si="18"/>
        <v>1</v>
      </c>
    </row>
    <row r="1167" spans="1:5" x14ac:dyDescent="0.2">
      <c r="A1167" s="22">
        <v>44062</v>
      </c>
      <c r="B1167" s="1">
        <v>0.75</v>
      </c>
      <c r="C1167" s="2">
        <v>44062</v>
      </c>
      <c r="D1167" s="1">
        <v>-0.44</v>
      </c>
      <c r="E1167" s="3" t="b">
        <f t="shared" si="18"/>
        <v>1</v>
      </c>
    </row>
    <row r="1168" spans="1:5" x14ac:dyDescent="0.2">
      <c r="A1168" s="22">
        <v>44063</v>
      </c>
      <c r="B1168" s="1">
        <v>5.57</v>
      </c>
      <c r="C1168" s="2">
        <v>44063</v>
      </c>
      <c r="D1168" s="1">
        <v>0.32</v>
      </c>
      <c r="E1168" s="3" t="b">
        <f t="shared" si="18"/>
        <v>1</v>
      </c>
    </row>
    <row r="1169" spans="1:5" x14ac:dyDescent="0.2">
      <c r="A1169" s="22">
        <v>44064</v>
      </c>
      <c r="B1169" s="1">
        <v>-8.7900000000000009</v>
      </c>
      <c r="C1169" s="2">
        <v>44064</v>
      </c>
      <c r="D1169" s="1">
        <v>0.34</v>
      </c>
      <c r="E1169" s="3" t="b">
        <f t="shared" si="18"/>
        <v>1</v>
      </c>
    </row>
    <row r="1170" spans="1:5" x14ac:dyDescent="0.2">
      <c r="A1170" s="22">
        <v>44067</v>
      </c>
      <c r="B1170" s="1">
        <v>4.24</v>
      </c>
      <c r="C1170" s="2">
        <v>44067</v>
      </c>
      <c r="D1170" s="1">
        <v>1</v>
      </c>
      <c r="E1170" s="3" t="b">
        <f t="shared" si="18"/>
        <v>1</v>
      </c>
    </row>
    <row r="1171" spans="1:5" x14ac:dyDescent="0.2">
      <c r="A1171" s="22">
        <v>44068</v>
      </c>
      <c r="B1171" s="1">
        <v>2.4</v>
      </c>
      <c r="C1171" s="2">
        <v>44068</v>
      </c>
      <c r="D1171" s="1">
        <v>0.36</v>
      </c>
      <c r="E1171" s="3" t="b">
        <f t="shared" si="18"/>
        <v>1</v>
      </c>
    </row>
    <row r="1172" spans="1:5" x14ac:dyDescent="0.2">
      <c r="A1172" s="22">
        <v>44069</v>
      </c>
      <c r="B1172" s="1">
        <v>1.08</v>
      </c>
      <c r="C1172" s="2">
        <v>44069</v>
      </c>
      <c r="D1172" s="1">
        <v>1.02</v>
      </c>
      <c r="E1172" s="3" t="b">
        <f t="shared" si="18"/>
        <v>1</v>
      </c>
    </row>
    <row r="1173" spans="1:5" x14ac:dyDescent="0.2">
      <c r="A1173" s="22">
        <v>44070</v>
      </c>
      <c r="B1173" s="1">
        <v>16.43</v>
      </c>
      <c r="C1173" s="2">
        <v>44070</v>
      </c>
      <c r="D1173" s="1">
        <v>0.17</v>
      </c>
      <c r="E1173" s="3" t="b">
        <f t="shared" si="18"/>
        <v>1</v>
      </c>
    </row>
    <row r="1174" spans="1:5" x14ac:dyDescent="0.2">
      <c r="A1174" s="22">
        <v>44071</v>
      </c>
      <c r="B1174" s="1">
        <v>-3.37</v>
      </c>
      <c r="C1174" s="2">
        <v>44071</v>
      </c>
      <c r="D1174" s="1">
        <v>0.67</v>
      </c>
      <c r="E1174" s="3" t="b">
        <f t="shared" si="18"/>
        <v>1</v>
      </c>
    </row>
    <row r="1175" spans="1:5" x14ac:dyDescent="0.2">
      <c r="A1175" s="22">
        <v>44074</v>
      </c>
      <c r="B1175" s="1">
        <v>-6.67</v>
      </c>
      <c r="C1175" s="2">
        <v>44074</v>
      </c>
      <c r="D1175" s="1">
        <v>-0.22</v>
      </c>
      <c r="E1175" s="3" t="b">
        <f t="shared" si="18"/>
        <v>1</v>
      </c>
    </row>
    <row r="1176" spans="1:5" x14ac:dyDescent="0.2">
      <c r="A1176" s="22">
        <v>44075</v>
      </c>
      <c r="B1176" s="1">
        <v>3.2300000000000004</v>
      </c>
      <c r="C1176" s="2">
        <v>44075</v>
      </c>
      <c r="D1176" s="1">
        <v>0.75</v>
      </c>
      <c r="E1176" s="3" t="b">
        <f t="shared" si="18"/>
        <v>1</v>
      </c>
    </row>
    <row r="1177" spans="1:5" x14ac:dyDescent="0.2">
      <c r="A1177" s="22">
        <v>44076</v>
      </c>
      <c r="B1177" s="1">
        <v>15.98</v>
      </c>
      <c r="C1177" s="2">
        <v>44076</v>
      </c>
      <c r="D1177" s="1">
        <v>1.54</v>
      </c>
      <c r="E1177" s="3" t="b">
        <f t="shared" si="18"/>
        <v>1</v>
      </c>
    </row>
    <row r="1178" spans="1:5" x14ac:dyDescent="0.2">
      <c r="A1178" s="22">
        <v>44077</v>
      </c>
      <c r="B1178" s="1">
        <v>-6.25</v>
      </c>
      <c r="C1178" s="2">
        <v>44077</v>
      </c>
      <c r="D1178" s="1">
        <v>-3.51</v>
      </c>
      <c r="E1178" s="3" t="b">
        <f t="shared" si="18"/>
        <v>1</v>
      </c>
    </row>
    <row r="1179" spans="1:5" x14ac:dyDescent="0.2">
      <c r="A1179" s="22">
        <v>44078</v>
      </c>
      <c r="B1179" s="1">
        <v>6.36</v>
      </c>
      <c r="C1179" s="2">
        <v>44078</v>
      </c>
      <c r="D1179" s="1">
        <v>-0.81</v>
      </c>
      <c r="E1179" s="3" t="b">
        <f t="shared" si="18"/>
        <v>1</v>
      </c>
    </row>
    <row r="1180" spans="1:5" x14ac:dyDescent="0.2">
      <c r="A1180" s="22">
        <v>44082</v>
      </c>
      <c r="B1180" s="1">
        <v>-8.5500000000000007</v>
      </c>
      <c r="C1180" s="2">
        <v>44082</v>
      </c>
      <c r="D1180" s="1">
        <v>-2.78</v>
      </c>
      <c r="E1180" s="3" t="b">
        <f t="shared" si="18"/>
        <v>1</v>
      </c>
    </row>
    <row r="1181" spans="1:5" x14ac:dyDescent="0.2">
      <c r="A1181" s="22">
        <v>44083</v>
      </c>
      <c r="B1181" s="1">
        <v>-2.4899999999999998</v>
      </c>
      <c r="C1181" s="2">
        <v>44083</v>
      </c>
      <c r="D1181" s="1">
        <v>2.0099999999999998</v>
      </c>
      <c r="E1181" s="3" t="b">
        <f t="shared" si="18"/>
        <v>1</v>
      </c>
    </row>
    <row r="1182" spans="1:5" x14ac:dyDescent="0.2">
      <c r="A1182" s="22">
        <v>44084</v>
      </c>
      <c r="B1182" s="1">
        <v>-5.1100000000000003</v>
      </c>
      <c r="C1182" s="2">
        <v>44084</v>
      </c>
      <c r="D1182" s="1">
        <v>-1.76</v>
      </c>
      <c r="E1182" s="3" t="b">
        <f t="shared" si="18"/>
        <v>1</v>
      </c>
    </row>
    <row r="1183" spans="1:5" x14ac:dyDescent="0.2">
      <c r="A1183" s="22">
        <v>44085</v>
      </c>
      <c r="B1183" s="1">
        <v>-2.5299999999999998</v>
      </c>
      <c r="C1183" s="2">
        <v>44085</v>
      </c>
      <c r="D1183" s="1">
        <v>0.05</v>
      </c>
      <c r="E1183" s="3" t="b">
        <f t="shared" si="18"/>
        <v>1</v>
      </c>
    </row>
    <row r="1184" spans="1:5" x14ac:dyDescent="0.2">
      <c r="A1184" s="22">
        <v>44088</v>
      </c>
      <c r="B1184" s="1">
        <v>-4.32</v>
      </c>
      <c r="C1184" s="2">
        <v>44088</v>
      </c>
      <c r="D1184" s="1">
        <v>1.27</v>
      </c>
      <c r="E1184" s="3" t="b">
        <f t="shared" si="18"/>
        <v>1</v>
      </c>
    </row>
    <row r="1185" spans="1:5" x14ac:dyDescent="0.2">
      <c r="A1185" s="22">
        <v>44089</v>
      </c>
      <c r="B1185" s="1">
        <v>-0.36</v>
      </c>
      <c r="C1185" s="2">
        <v>44089</v>
      </c>
      <c r="D1185" s="1">
        <v>0.52</v>
      </c>
      <c r="E1185" s="3" t="b">
        <f t="shared" si="18"/>
        <v>1</v>
      </c>
    </row>
    <row r="1186" spans="1:5" x14ac:dyDescent="0.2">
      <c r="A1186" s="22">
        <v>44090</v>
      </c>
      <c r="B1186" s="1">
        <v>4.3499999999999996</v>
      </c>
      <c r="C1186" s="2">
        <v>44090</v>
      </c>
      <c r="D1186" s="1">
        <v>-0.46</v>
      </c>
      <c r="E1186" s="3" t="b">
        <f t="shared" si="18"/>
        <v>1</v>
      </c>
    </row>
    <row r="1187" spans="1:5" x14ac:dyDescent="0.2">
      <c r="A1187" s="22">
        <v>44091</v>
      </c>
      <c r="B1187" s="1">
        <v>-0.69</v>
      </c>
      <c r="C1187" s="2">
        <v>44091</v>
      </c>
      <c r="D1187" s="1">
        <v>-0.84</v>
      </c>
      <c r="E1187" s="3" t="b">
        <f t="shared" si="18"/>
        <v>1</v>
      </c>
    </row>
    <row r="1188" spans="1:5" x14ac:dyDescent="0.2">
      <c r="A1188" s="22">
        <v>44092</v>
      </c>
      <c r="B1188" s="1">
        <v>-0.86999999999999988</v>
      </c>
      <c r="C1188" s="2">
        <v>44092</v>
      </c>
      <c r="D1188" s="1">
        <v>-1.1200000000000001</v>
      </c>
      <c r="E1188" s="3" t="b">
        <f t="shared" si="18"/>
        <v>1</v>
      </c>
    </row>
    <row r="1189" spans="1:5" x14ac:dyDescent="0.2">
      <c r="A1189" s="22">
        <v>44095</v>
      </c>
      <c r="B1189" s="1">
        <v>-6.17</v>
      </c>
      <c r="C1189" s="2">
        <v>44095</v>
      </c>
      <c r="D1189" s="1">
        <v>-1.1599999999999999</v>
      </c>
      <c r="E1189" s="3" t="b">
        <f t="shared" si="18"/>
        <v>1</v>
      </c>
    </row>
    <row r="1190" spans="1:5" x14ac:dyDescent="0.2">
      <c r="A1190" s="22">
        <v>44096</v>
      </c>
      <c r="B1190" s="1">
        <v>-2.0699999999999998</v>
      </c>
      <c r="C1190" s="2">
        <v>44096</v>
      </c>
      <c r="D1190" s="1">
        <v>1.05</v>
      </c>
      <c r="E1190" s="3" t="b">
        <f t="shared" si="18"/>
        <v>1</v>
      </c>
    </row>
    <row r="1191" spans="1:5" x14ac:dyDescent="0.2">
      <c r="A1191" s="22">
        <v>44097</v>
      </c>
      <c r="B1191" s="1">
        <v>-8.25</v>
      </c>
      <c r="C1191" s="2">
        <v>44097</v>
      </c>
      <c r="D1191" s="1">
        <v>-2.37</v>
      </c>
      <c r="E1191" s="3" t="b">
        <f t="shared" si="18"/>
        <v>1</v>
      </c>
    </row>
    <row r="1192" spans="1:5" x14ac:dyDescent="0.2">
      <c r="A1192" s="22">
        <v>44098</v>
      </c>
      <c r="B1192" s="1">
        <v>-3.56</v>
      </c>
      <c r="C1192" s="2">
        <v>44098</v>
      </c>
      <c r="D1192" s="1">
        <v>0.3</v>
      </c>
      <c r="E1192" s="3" t="b">
        <f t="shared" si="18"/>
        <v>1</v>
      </c>
    </row>
    <row r="1193" spans="1:5" x14ac:dyDescent="0.2">
      <c r="A1193" s="22">
        <v>44099</v>
      </c>
      <c r="B1193" s="1">
        <v>5.86</v>
      </c>
      <c r="C1193" s="2">
        <v>44099</v>
      </c>
      <c r="D1193" s="1">
        <v>1.6</v>
      </c>
      <c r="E1193" s="3" t="b">
        <f t="shared" si="18"/>
        <v>1</v>
      </c>
    </row>
    <row r="1194" spans="1:5" x14ac:dyDescent="0.2">
      <c r="A1194" s="22">
        <v>44102</v>
      </c>
      <c r="B1194" s="1">
        <v>0.61</v>
      </c>
      <c r="C1194" s="2">
        <v>44102</v>
      </c>
      <c r="D1194" s="1">
        <v>1.61</v>
      </c>
      <c r="E1194" s="3" t="b">
        <f t="shared" si="18"/>
        <v>1</v>
      </c>
    </row>
    <row r="1195" spans="1:5" x14ac:dyDescent="0.2">
      <c r="A1195" s="22">
        <v>44103</v>
      </c>
      <c r="B1195" s="1">
        <v>-1.02</v>
      </c>
      <c r="C1195" s="2">
        <v>44103</v>
      </c>
      <c r="D1195" s="1">
        <v>-0.48</v>
      </c>
      <c r="E1195" s="3" t="b">
        <f t="shared" si="18"/>
        <v>1</v>
      </c>
    </row>
    <row r="1196" spans="1:5" x14ac:dyDescent="0.2">
      <c r="A1196" s="22">
        <v>44104</v>
      </c>
      <c r="B1196" s="1">
        <v>-3.09</v>
      </c>
      <c r="C1196" s="2">
        <v>44104</v>
      </c>
      <c r="D1196" s="1">
        <v>0.83</v>
      </c>
      <c r="E1196" s="3" t="b">
        <f t="shared" si="18"/>
        <v>1</v>
      </c>
    </row>
    <row r="1197" spans="1:5" x14ac:dyDescent="0.2">
      <c r="A1197" s="22">
        <v>44105</v>
      </c>
      <c r="B1197" s="1">
        <v>-1.27</v>
      </c>
      <c r="C1197" s="2">
        <v>44105</v>
      </c>
      <c r="D1197" s="1">
        <v>0.53</v>
      </c>
      <c r="E1197" s="3" t="b">
        <f t="shared" si="18"/>
        <v>1</v>
      </c>
    </row>
    <row r="1198" spans="1:5" x14ac:dyDescent="0.2">
      <c r="A1198" s="22">
        <v>44106</v>
      </c>
      <c r="B1198" s="1">
        <v>0</v>
      </c>
      <c r="C1198" s="2">
        <v>44106</v>
      </c>
      <c r="D1198" s="1">
        <v>-0.96</v>
      </c>
      <c r="E1198" s="3" t="b">
        <f t="shared" si="18"/>
        <v>1</v>
      </c>
    </row>
    <row r="1199" spans="1:5" x14ac:dyDescent="0.2">
      <c r="A1199" s="22">
        <v>44109</v>
      </c>
      <c r="B1199" s="1">
        <v>-11.18</v>
      </c>
      <c r="C1199" s="2">
        <v>44109</v>
      </c>
      <c r="D1199" s="1">
        <v>1.8</v>
      </c>
      <c r="E1199" s="3" t="b">
        <f t="shared" si="18"/>
        <v>1</v>
      </c>
    </row>
    <row r="1200" spans="1:5" x14ac:dyDescent="0.2">
      <c r="A1200" s="22">
        <v>44110</v>
      </c>
      <c r="B1200" s="1">
        <v>-1.69</v>
      </c>
      <c r="C1200" s="2">
        <v>44110</v>
      </c>
      <c r="D1200" s="1">
        <v>-1.4</v>
      </c>
      <c r="E1200" s="3" t="b">
        <f t="shared" si="18"/>
        <v>1</v>
      </c>
    </row>
    <row r="1201" spans="1:5" x14ac:dyDescent="0.2">
      <c r="A1201" s="22">
        <v>44111</v>
      </c>
      <c r="B1201" s="1">
        <v>-0.49</v>
      </c>
      <c r="C1201" s="2">
        <v>44111</v>
      </c>
      <c r="D1201" s="1">
        <v>1.74</v>
      </c>
      <c r="E1201" s="3" t="b">
        <f t="shared" si="18"/>
        <v>1</v>
      </c>
    </row>
    <row r="1202" spans="1:5" x14ac:dyDescent="0.2">
      <c r="A1202" s="22">
        <v>44112</v>
      </c>
      <c r="B1202" s="1">
        <v>2.48</v>
      </c>
      <c r="C1202" s="2">
        <v>44112</v>
      </c>
      <c r="D1202" s="1">
        <v>0.8</v>
      </c>
      <c r="E1202" s="3" t="b">
        <f t="shared" si="18"/>
        <v>1</v>
      </c>
    </row>
    <row r="1203" spans="1:5" x14ac:dyDescent="0.2">
      <c r="A1203" s="22">
        <v>44113</v>
      </c>
      <c r="B1203" s="1">
        <v>-2.17</v>
      </c>
      <c r="C1203" s="2">
        <v>44113</v>
      </c>
      <c r="D1203" s="1">
        <v>0.88</v>
      </c>
      <c r="E1203" s="3" t="b">
        <f t="shared" si="18"/>
        <v>1</v>
      </c>
    </row>
    <row r="1204" spans="1:5" x14ac:dyDescent="0.2">
      <c r="A1204" s="22">
        <v>44116</v>
      </c>
      <c r="B1204" s="1">
        <v>0.74</v>
      </c>
      <c r="C1204" s="2">
        <v>44116</v>
      </c>
      <c r="D1204" s="1">
        <v>1.64</v>
      </c>
      <c r="E1204" s="3" t="b">
        <f t="shared" si="18"/>
        <v>1</v>
      </c>
    </row>
    <row r="1205" spans="1:5" x14ac:dyDescent="0.2">
      <c r="A1205" s="22">
        <v>44117</v>
      </c>
      <c r="B1205" s="1">
        <v>-13.239999999999998</v>
      </c>
      <c r="C1205" s="2">
        <v>44117</v>
      </c>
      <c r="D1205" s="1">
        <v>-0.63</v>
      </c>
      <c r="E1205" s="3" t="b">
        <f t="shared" si="18"/>
        <v>1</v>
      </c>
    </row>
    <row r="1206" spans="1:5" x14ac:dyDescent="0.2">
      <c r="A1206" s="22">
        <v>44118</v>
      </c>
      <c r="B1206" s="1">
        <v>-16.38</v>
      </c>
      <c r="C1206" s="2">
        <v>44118</v>
      </c>
      <c r="D1206" s="1">
        <v>-0.66</v>
      </c>
      <c r="E1206" s="3" t="b">
        <f t="shared" si="18"/>
        <v>1</v>
      </c>
    </row>
    <row r="1207" spans="1:5" x14ac:dyDescent="0.2">
      <c r="A1207" s="22">
        <v>44119</v>
      </c>
      <c r="B1207" s="1">
        <v>-6.08</v>
      </c>
      <c r="C1207" s="2">
        <v>44119</v>
      </c>
      <c r="D1207" s="1">
        <v>-0.15</v>
      </c>
      <c r="E1207" s="3" t="b">
        <f t="shared" si="18"/>
        <v>1</v>
      </c>
    </row>
    <row r="1208" spans="1:5" x14ac:dyDescent="0.2">
      <c r="A1208" s="22">
        <v>44120</v>
      </c>
      <c r="B1208" s="1">
        <v>9.35</v>
      </c>
      <c r="C1208" s="2">
        <v>44120</v>
      </c>
      <c r="D1208" s="1">
        <v>0.01</v>
      </c>
      <c r="E1208" s="3" t="b">
        <f t="shared" si="18"/>
        <v>1</v>
      </c>
    </row>
    <row r="1209" spans="1:5" x14ac:dyDescent="0.2">
      <c r="A1209" s="22">
        <v>44123</v>
      </c>
      <c r="B1209" s="1">
        <v>16.45</v>
      </c>
      <c r="C1209" s="2">
        <v>44123</v>
      </c>
      <c r="D1209" s="1">
        <v>-1.63</v>
      </c>
      <c r="E1209" s="3" t="b">
        <f t="shared" si="18"/>
        <v>1</v>
      </c>
    </row>
    <row r="1210" spans="1:5" x14ac:dyDescent="0.2">
      <c r="A1210" s="22">
        <v>44124</v>
      </c>
      <c r="B1210" s="1">
        <v>-12.709999999999999</v>
      </c>
      <c r="C1210" s="2">
        <v>44124</v>
      </c>
      <c r="D1210" s="1">
        <v>0.47</v>
      </c>
      <c r="E1210" s="3" t="b">
        <f t="shared" si="18"/>
        <v>1</v>
      </c>
    </row>
    <row r="1211" spans="1:5" x14ac:dyDescent="0.2">
      <c r="A1211" s="22">
        <v>44125</v>
      </c>
      <c r="B1211" s="1">
        <v>-2.91</v>
      </c>
      <c r="C1211" s="2">
        <v>44125</v>
      </c>
      <c r="D1211" s="1">
        <v>-0.22</v>
      </c>
      <c r="E1211" s="3" t="b">
        <f t="shared" si="18"/>
        <v>1</v>
      </c>
    </row>
    <row r="1212" spans="1:5" x14ac:dyDescent="0.2">
      <c r="A1212" s="22">
        <v>44126</v>
      </c>
      <c r="B1212" s="1">
        <v>4</v>
      </c>
      <c r="C1212" s="2">
        <v>44126</v>
      </c>
      <c r="D1212" s="1">
        <v>0.52</v>
      </c>
      <c r="E1212" s="3" t="b">
        <f t="shared" si="18"/>
        <v>1</v>
      </c>
    </row>
    <row r="1213" spans="1:5" x14ac:dyDescent="0.2">
      <c r="A1213" s="22">
        <v>44127</v>
      </c>
      <c r="B1213" s="1">
        <v>-4.8099999999999996</v>
      </c>
      <c r="C1213" s="2">
        <v>44127</v>
      </c>
      <c r="D1213" s="1">
        <v>0.34</v>
      </c>
      <c r="E1213" s="3" t="b">
        <f t="shared" si="18"/>
        <v>1</v>
      </c>
    </row>
    <row r="1214" spans="1:5" x14ac:dyDescent="0.2">
      <c r="A1214" s="22">
        <v>44130</v>
      </c>
      <c r="B1214" s="1">
        <v>-7.41</v>
      </c>
      <c r="C1214" s="2">
        <v>44130</v>
      </c>
      <c r="D1214" s="1">
        <v>-1.86</v>
      </c>
      <c r="E1214" s="3" t="b">
        <f t="shared" si="18"/>
        <v>1</v>
      </c>
    </row>
    <row r="1215" spans="1:5" x14ac:dyDescent="0.2">
      <c r="A1215" s="22">
        <v>44131</v>
      </c>
      <c r="B1215" s="1">
        <v>1.4500000000000002</v>
      </c>
      <c r="C1215" s="2">
        <v>44131</v>
      </c>
      <c r="D1215" s="1">
        <v>-0.3</v>
      </c>
      <c r="E1215" s="3" t="b">
        <f t="shared" si="18"/>
        <v>1</v>
      </c>
    </row>
    <row r="1216" spans="1:5" x14ac:dyDescent="0.2">
      <c r="A1216" s="22">
        <v>44132</v>
      </c>
      <c r="B1216" s="1">
        <v>-6.45</v>
      </c>
      <c r="C1216" s="2">
        <v>44132</v>
      </c>
      <c r="D1216" s="1">
        <v>-3.53</v>
      </c>
      <c r="E1216" s="3" t="b">
        <f t="shared" si="18"/>
        <v>1</v>
      </c>
    </row>
    <row r="1217" spans="1:5" x14ac:dyDescent="0.2">
      <c r="A1217" s="22">
        <v>44133</v>
      </c>
      <c r="B1217" s="1">
        <v>-3.45</v>
      </c>
      <c r="C1217" s="2">
        <v>44133</v>
      </c>
      <c r="D1217" s="1">
        <v>1.19</v>
      </c>
      <c r="E1217" s="3" t="b">
        <f t="shared" si="18"/>
        <v>1</v>
      </c>
    </row>
    <row r="1218" spans="1:5" x14ac:dyDescent="0.2">
      <c r="A1218" s="22">
        <v>44134</v>
      </c>
      <c r="B1218" s="1">
        <v>-6.35</v>
      </c>
      <c r="C1218" s="2">
        <v>44134</v>
      </c>
      <c r="D1218" s="1">
        <v>-1.21</v>
      </c>
      <c r="E1218" s="3" t="b">
        <f t="shared" si="18"/>
        <v>1</v>
      </c>
    </row>
    <row r="1219" spans="1:5" x14ac:dyDescent="0.2">
      <c r="A1219" s="22">
        <v>44137</v>
      </c>
      <c r="B1219" s="1">
        <v>-8.9</v>
      </c>
      <c r="C1219" s="2">
        <v>44137</v>
      </c>
      <c r="D1219" s="1">
        <v>1.23</v>
      </c>
      <c r="E1219" s="3" t="b">
        <f t="shared" ref="E1219:E1282" si="19">EXACT(A1219,C1219)</f>
        <v>1</v>
      </c>
    </row>
    <row r="1220" spans="1:5" x14ac:dyDescent="0.2">
      <c r="A1220" s="22">
        <v>44138</v>
      </c>
      <c r="B1220" s="1">
        <v>8.84</v>
      </c>
      <c r="C1220" s="2">
        <v>44138</v>
      </c>
      <c r="D1220" s="1">
        <v>1.78</v>
      </c>
      <c r="E1220" s="3" t="b">
        <f t="shared" si="19"/>
        <v>1</v>
      </c>
    </row>
    <row r="1221" spans="1:5" x14ac:dyDescent="0.2">
      <c r="A1221" s="22">
        <v>44139</v>
      </c>
      <c r="B1221" s="1">
        <v>-1.28</v>
      </c>
      <c r="C1221" s="2">
        <v>44139</v>
      </c>
      <c r="D1221" s="1">
        <v>2.2000000000000002</v>
      </c>
      <c r="E1221" s="3" t="b">
        <f t="shared" si="19"/>
        <v>1</v>
      </c>
    </row>
    <row r="1222" spans="1:5" x14ac:dyDescent="0.2">
      <c r="A1222" s="22">
        <v>44140</v>
      </c>
      <c r="B1222" s="1">
        <v>6.49</v>
      </c>
      <c r="C1222" s="2">
        <v>44140</v>
      </c>
      <c r="D1222" s="1">
        <v>1.95</v>
      </c>
      <c r="E1222" s="3" t="b">
        <f t="shared" si="19"/>
        <v>1</v>
      </c>
    </row>
    <row r="1223" spans="1:5" x14ac:dyDescent="0.2">
      <c r="A1223" s="22">
        <v>44141</v>
      </c>
      <c r="B1223" s="1">
        <v>1.22</v>
      </c>
      <c r="C1223" s="2">
        <v>44141</v>
      </c>
      <c r="D1223" s="1">
        <v>-0.03</v>
      </c>
      <c r="E1223" s="3" t="b">
        <f t="shared" si="19"/>
        <v>1</v>
      </c>
    </row>
    <row r="1224" spans="1:5" x14ac:dyDescent="0.2">
      <c r="A1224" s="22">
        <v>44144</v>
      </c>
      <c r="B1224" s="1">
        <v>51.41</v>
      </c>
      <c r="C1224" s="2">
        <v>44144</v>
      </c>
      <c r="D1224" s="1">
        <v>1.17</v>
      </c>
      <c r="E1224" s="3" t="b">
        <f t="shared" si="19"/>
        <v>1</v>
      </c>
    </row>
    <row r="1225" spans="1:5" x14ac:dyDescent="0.2">
      <c r="A1225" s="22">
        <v>44145</v>
      </c>
      <c r="B1225" s="1">
        <v>-6.9</v>
      </c>
      <c r="C1225" s="2">
        <v>44145</v>
      </c>
      <c r="D1225" s="1">
        <v>-0.14000000000000001</v>
      </c>
      <c r="E1225" s="3" t="b">
        <f t="shared" si="19"/>
        <v>1</v>
      </c>
    </row>
    <row r="1226" spans="1:5" x14ac:dyDescent="0.2">
      <c r="A1226" s="22">
        <v>44146</v>
      </c>
      <c r="B1226" s="1">
        <v>-10.83</v>
      </c>
      <c r="C1226" s="2">
        <v>44146</v>
      </c>
      <c r="D1226" s="1">
        <v>0.77</v>
      </c>
      <c r="E1226" s="3" t="b">
        <f t="shared" si="19"/>
        <v>1</v>
      </c>
    </row>
    <row r="1227" spans="1:5" x14ac:dyDescent="0.2">
      <c r="A1227" s="22">
        <v>44147</v>
      </c>
      <c r="B1227" s="1">
        <v>-6.0699999999999994</v>
      </c>
      <c r="C1227" s="2">
        <v>44147</v>
      </c>
      <c r="D1227" s="1">
        <v>-1</v>
      </c>
      <c r="E1227" s="3" t="b">
        <f t="shared" si="19"/>
        <v>1</v>
      </c>
    </row>
    <row r="1228" spans="1:5" x14ac:dyDescent="0.2">
      <c r="A1228" s="22">
        <v>44148</v>
      </c>
      <c r="B1228" s="1">
        <v>1.02</v>
      </c>
      <c r="C1228" s="2">
        <v>44148</v>
      </c>
      <c r="D1228" s="1">
        <v>1.36</v>
      </c>
      <c r="E1228" s="3" t="b">
        <f t="shared" si="19"/>
        <v>1</v>
      </c>
    </row>
    <row r="1229" spans="1:5" s="7" customFormat="1" x14ac:dyDescent="0.2">
      <c r="A1229" s="23">
        <v>44149</v>
      </c>
      <c r="B1229" s="5">
        <v>0</v>
      </c>
      <c r="C1229" s="4"/>
      <c r="D1229" s="5"/>
      <c r="E1229" s="6"/>
    </row>
    <row r="1230" spans="1:5" s="7" customFormat="1" x14ac:dyDescent="0.2">
      <c r="A1230" s="23">
        <v>44150</v>
      </c>
      <c r="B1230" s="5">
        <v>0</v>
      </c>
      <c r="C1230" s="4"/>
      <c r="D1230" s="5"/>
      <c r="E1230" s="6"/>
    </row>
    <row r="1231" spans="1:5" x14ac:dyDescent="0.2">
      <c r="A1231" s="22">
        <v>44151</v>
      </c>
      <c r="B1231" s="1">
        <v>4.71</v>
      </c>
      <c r="C1231" s="2">
        <v>44151</v>
      </c>
      <c r="D1231" s="1">
        <v>1.1599999999999999</v>
      </c>
      <c r="E1231" s="3" t="b">
        <f t="shared" si="19"/>
        <v>1</v>
      </c>
    </row>
    <row r="1232" spans="1:5" x14ac:dyDescent="0.2">
      <c r="A1232" s="22">
        <v>44152</v>
      </c>
      <c r="B1232" s="1">
        <v>-4.18</v>
      </c>
      <c r="C1232" s="2">
        <v>44152</v>
      </c>
      <c r="D1232" s="1">
        <v>-0.48</v>
      </c>
      <c r="E1232" s="3" t="b">
        <f t="shared" si="19"/>
        <v>1</v>
      </c>
    </row>
    <row r="1233" spans="1:5" x14ac:dyDescent="0.2">
      <c r="A1233" s="22">
        <v>44153</v>
      </c>
      <c r="B1233" s="1">
        <v>9.4</v>
      </c>
      <c r="C1233" s="2">
        <v>44153</v>
      </c>
      <c r="D1233" s="1">
        <v>-1.1599999999999999</v>
      </c>
      <c r="E1233" s="3" t="b">
        <f t="shared" si="19"/>
        <v>1</v>
      </c>
    </row>
    <row r="1234" spans="1:5" x14ac:dyDescent="0.2">
      <c r="A1234" s="22">
        <v>44154</v>
      </c>
      <c r="B1234" s="1">
        <v>-2.15</v>
      </c>
      <c r="C1234" s="2">
        <v>44154</v>
      </c>
      <c r="D1234" s="1">
        <v>0.39</v>
      </c>
      <c r="E1234" s="3" t="b">
        <f t="shared" si="19"/>
        <v>1</v>
      </c>
    </row>
    <row r="1235" spans="1:5" x14ac:dyDescent="0.2">
      <c r="A1235" s="22">
        <v>44155</v>
      </c>
      <c r="B1235" s="1">
        <v>5.0200000000000005</v>
      </c>
      <c r="C1235" s="2">
        <v>44155</v>
      </c>
      <c r="D1235" s="1">
        <v>-0.68</v>
      </c>
      <c r="E1235" s="3" t="b">
        <f t="shared" si="19"/>
        <v>1</v>
      </c>
    </row>
    <row r="1236" spans="1:5" s="7" customFormat="1" x14ac:dyDescent="0.2">
      <c r="A1236" s="23">
        <v>44157</v>
      </c>
      <c r="B1236" s="5">
        <v>0</v>
      </c>
      <c r="C1236" s="4"/>
      <c r="D1236" s="5"/>
      <c r="E1236" s="6"/>
    </row>
    <row r="1237" spans="1:5" x14ac:dyDescent="0.2">
      <c r="A1237" s="22">
        <v>44158</v>
      </c>
      <c r="B1237" s="1">
        <v>13.73</v>
      </c>
      <c r="C1237" s="2">
        <v>44158</v>
      </c>
      <c r="D1237" s="1">
        <v>0.56000000000000005</v>
      </c>
      <c r="E1237" s="3" t="b">
        <f t="shared" si="19"/>
        <v>1</v>
      </c>
    </row>
    <row r="1238" spans="1:5" x14ac:dyDescent="0.2">
      <c r="A1238" s="22">
        <v>44159</v>
      </c>
      <c r="B1238" s="1">
        <v>20.21</v>
      </c>
      <c r="C1238" s="2">
        <v>44159</v>
      </c>
      <c r="D1238" s="1">
        <v>1.62</v>
      </c>
      <c r="E1238" s="3" t="b">
        <f t="shared" si="19"/>
        <v>1</v>
      </c>
    </row>
    <row r="1239" spans="1:5" x14ac:dyDescent="0.2">
      <c r="A1239" s="22">
        <v>44160</v>
      </c>
      <c r="B1239" s="1">
        <v>-1.97</v>
      </c>
      <c r="C1239" s="2">
        <v>44160</v>
      </c>
      <c r="D1239" s="1">
        <v>-0.16</v>
      </c>
      <c r="E1239" s="3" t="b">
        <f t="shared" si="19"/>
        <v>1</v>
      </c>
    </row>
    <row r="1240" spans="1:5" x14ac:dyDescent="0.2">
      <c r="A1240" s="22">
        <v>44162</v>
      </c>
      <c r="B1240" s="1">
        <v>-0.89</v>
      </c>
      <c r="C1240" s="2">
        <v>44162</v>
      </c>
      <c r="D1240" s="1">
        <v>0.24</v>
      </c>
      <c r="E1240" s="3" t="b">
        <f t="shared" si="19"/>
        <v>1</v>
      </c>
    </row>
    <row r="1241" spans="1:5" x14ac:dyDescent="0.2">
      <c r="A1241" s="22">
        <v>44165</v>
      </c>
      <c r="B1241" s="1">
        <v>-4.04</v>
      </c>
      <c r="C1241" s="2">
        <v>44165</v>
      </c>
      <c r="D1241" s="1">
        <v>-0.46</v>
      </c>
      <c r="E1241" s="3" t="b">
        <f t="shared" si="19"/>
        <v>1</v>
      </c>
    </row>
    <row r="1242" spans="1:5" x14ac:dyDescent="0.2">
      <c r="A1242" s="22">
        <v>44166</v>
      </c>
      <c r="B1242" s="1">
        <v>-2.81</v>
      </c>
      <c r="C1242" s="2">
        <v>44166</v>
      </c>
      <c r="D1242" s="1">
        <v>1.1299999999999999</v>
      </c>
      <c r="E1242" s="3" t="b">
        <f t="shared" si="19"/>
        <v>1</v>
      </c>
    </row>
    <row r="1243" spans="1:5" x14ac:dyDescent="0.2">
      <c r="A1243" s="22">
        <v>44167</v>
      </c>
      <c r="B1243" s="1">
        <v>4.1000000000000005</v>
      </c>
      <c r="C1243" s="2">
        <v>44167</v>
      </c>
      <c r="D1243" s="1">
        <v>0.18</v>
      </c>
      <c r="E1243" s="3" t="b">
        <f t="shared" si="19"/>
        <v>1</v>
      </c>
    </row>
    <row r="1244" spans="1:5" x14ac:dyDescent="0.2">
      <c r="A1244" s="22">
        <v>44168</v>
      </c>
      <c r="B1244" s="1">
        <v>-15.97</v>
      </c>
      <c r="C1244" s="2">
        <v>44168</v>
      </c>
      <c r="D1244" s="1">
        <v>-0.06</v>
      </c>
      <c r="E1244" s="3" t="b">
        <f t="shared" si="19"/>
        <v>1</v>
      </c>
    </row>
    <row r="1245" spans="1:5" x14ac:dyDescent="0.2">
      <c r="A1245" s="22">
        <v>44169</v>
      </c>
      <c r="B1245" s="1">
        <v>-3.3099999999999996</v>
      </c>
      <c r="C1245" s="2">
        <v>44169</v>
      </c>
      <c r="D1245" s="1">
        <v>0.88</v>
      </c>
      <c r="E1245" s="3" t="b">
        <f t="shared" si="19"/>
        <v>1</v>
      </c>
    </row>
    <row r="1246" spans="1:5" x14ac:dyDescent="0.2">
      <c r="A1246" s="22">
        <v>44172</v>
      </c>
      <c r="B1246" s="1">
        <v>1.4200000000000002</v>
      </c>
      <c r="C1246" s="2">
        <v>44172</v>
      </c>
      <c r="D1246" s="1">
        <v>-0.19</v>
      </c>
      <c r="E1246" s="3" t="b">
        <f t="shared" si="19"/>
        <v>1</v>
      </c>
    </row>
    <row r="1247" spans="1:5" x14ac:dyDescent="0.2">
      <c r="A1247" s="22">
        <v>44173</v>
      </c>
      <c r="B1247" s="1">
        <v>11.799999999999999</v>
      </c>
      <c r="C1247" s="2">
        <v>44173</v>
      </c>
      <c r="D1247" s="1">
        <v>0.28000000000000003</v>
      </c>
      <c r="E1247" s="3" t="b">
        <f t="shared" si="19"/>
        <v>1</v>
      </c>
    </row>
    <row r="1248" spans="1:5" x14ac:dyDescent="0.2">
      <c r="A1248" s="22">
        <v>44174</v>
      </c>
      <c r="B1248" s="1">
        <v>-3.02</v>
      </c>
      <c r="C1248" s="2">
        <v>44174</v>
      </c>
      <c r="D1248" s="1">
        <v>-0.79</v>
      </c>
      <c r="E1248" s="3" t="b">
        <f t="shared" si="19"/>
        <v>1</v>
      </c>
    </row>
    <row r="1249" spans="1:5" x14ac:dyDescent="0.2">
      <c r="A1249" s="22">
        <v>44175</v>
      </c>
      <c r="B1249" s="1">
        <v>5.96</v>
      </c>
      <c r="C1249" s="2">
        <v>44175</v>
      </c>
      <c r="D1249" s="1">
        <v>-0.13</v>
      </c>
      <c r="E1249" s="3" t="b">
        <f t="shared" si="19"/>
        <v>1</v>
      </c>
    </row>
    <row r="1250" spans="1:5" x14ac:dyDescent="0.2">
      <c r="A1250" s="22">
        <v>44176</v>
      </c>
      <c r="B1250" s="1">
        <v>-4.16</v>
      </c>
      <c r="C1250" s="2">
        <v>44176</v>
      </c>
      <c r="D1250" s="1">
        <v>-0.13</v>
      </c>
      <c r="E1250" s="3" t="b">
        <f t="shared" si="19"/>
        <v>1</v>
      </c>
    </row>
    <row r="1251" spans="1:5" x14ac:dyDescent="0.2">
      <c r="A1251" s="22">
        <v>44179</v>
      </c>
      <c r="B1251" s="1">
        <v>-18.62</v>
      </c>
      <c r="C1251" s="2">
        <v>44179</v>
      </c>
      <c r="D1251" s="1">
        <v>-0.44</v>
      </c>
      <c r="E1251" s="3" t="b">
        <f t="shared" si="19"/>
        <v>1</v>
      </c>
    </row>
    <row r="1252" spans="1:5" x14ac:dyDescent="0.2">
      <c r="A1252" s="22">
        <v>44180</v>
      </c>
      <c r="B1252" s="1">
        <v>-10.34</v>
      </c>
      <c r="C1252" s="2">
        <v>44180</v>
      </c>
      <c r="D1252" s="1">
        <v>1.29</v>
      </c>
      <c r="E1252" s="3" t="b">
        <f t="shared" si="19"/>
        <v>1</v>
      </c>
    </row>
    <row r="1253" spans="1:5" x14ac:dyDescent="0.2">
      <c r="A1253" s="22">
        <v>44181</v>
      </c>
      <c r="B1253" s="1">
        <v>-2.8000000000000003</v>
      </c>
      <c r="C1253" s="2">
        <v>44181</v>
      </c>
      <c r="D1253" s="1">
        <v>0.18</v>
      </c>
      <c r="E1253" s="3" t="b">
        <f t="shared" si="19"/>
        <v>1</v>
      </c>
    </row>
    <row r="1254" spans="1:5" x14ac:dyDescent="0.2">
      <c r="A1254" s="22">
        <v>44182</v>
      </c>
      <c r="B1254" s="1">
        <v>2.52</v>
      </c>
      <c r="C1254" s="2">
        <v>44182</v>
      </c>
      <c r="D1254" s="1">
        <v>0.57999999999999996</v>
      </c>
      <c r="E1254" s="3" t="b">
        <f t="shared" si="19"/>
        <v>1</v>
      </c>
    </row>
    <row r="1255" spans="1:5" x14ac:dyDescent="0.2">
      <c r="A1255" s="22">
        <v>44183</v>
      </c>
      <c r="B1255" s="1">
        <v>-1.7500000000000002</v>
      </c>
      <c r="C1255" s="2">
        <v>44183</v>
      </c>
      <c r="D1255" s="1">
        <v>-0.35</v>
      </c>
      <c r="E1255" s="3" t="b">
        <f t="shared" si="19"/>
        <v>1</v>
      </c>
    </row>
    <row r="1256" spans="1:5" x14ac:dyDescent="0.2">
      <c r="A1256" s="22">
        <v>44186</v>
      </c>
      <c r="B1256" s="1">
        <v>-4.29</v>
      </c>
      <c r="C1256" s="2">
        <v>44186</v>
      </c>
      <c r="D1256" s="1">
        <v>-0.39</v>
      </c>
      <c r="E1256" s="3" t="b">
        <f t="shared" si="19"/>
        <v>1</v>
      </c>
    </row>
    <row r="1257" spans="1:5" x14ac:dyDescent="0.2">
      <c r="A1257" s="22">
        <v>44187</v>
      </c>
      <c r="B1257" s="1">
        <v>-3.36</v>
      </c>
      <c r="C1257" s="2">
        <v>44187</v>
      </c>
      <c r="D1257" s="1">
        <v>-0.21</v>
      </c>
      <c r="E1257" s="3" t="b">
        <f t="shared" si="19"/>
        <v>1</v>
      </c>
    </row>
    <row r="1258" spans="1:5" x14ac:dyDescent="0.2">
      <c r="A1258" s="22">
        <v>44188</v>
      </c>
      <c r="B1258" s="1">
        <v>-1.1599999999999999</v>
      </c>
      <c r="C1258" s="2">
        <v>44188</v>
      </c>
      <c r="D1258" s="1">
        <v>7.0000000000000007E-2</v>
      </c>
      <c r="E1258" s="3" t="b">
        <f t="shared" si="19"/>
        <v>1</v>
      </c>
    </row>
    <row r="1259" spans="1:5" x14ac:dyDescent="0.2">
      <c r="A1259" s="22">
        <v>44189</v>
      </c>
      <c r="B1259" s="1">
        <v>-1.95</v>
      </c>
      <c r="C1259" s="2">
        <v>44189</v>
      </c>
      <c r="D1259" s="1">
        <v>0.35</v>
      </c>
      <c r="E1259" s="3" t="b">
        <f t="shared" si="19"/>
        <v>1</v>
      </c>
    </row>
    <row r="1260" spans="1:5" x14ac:dyDescent="0.2">
      <c r="A1260" s="22">
        <v>44193</v>
      </c>
      <c r="B1260" s="1">
        <v>-4.78</v>
      </c>
      <c r="C1260" s="2">
        <v>44193</v>
      </c>
      <c r="D1260" s="1">
        <v>0.87</v>
      </c>
      <c r="E1260" s="3" t="b">
        <f t="shared" si="19"/>
        <v>1</v>
      </c>
    </row>
    <row r="1261" spans="1:5" x14ac:dyDescent="0.2">
      <c r="A1261" s="22">
        <v>44194</v>
      </c>
      <c r="B1261" s="1">
        <v>-4.18</v>
      </c>
      <c r="C1261" s="2">
        <v>44194</v>
      </c>
      <c r="D1261" s="1">
        <v>-0.22</v>
      </c>
      <c r="E1261" s="3" t="b">
        <f t="shared" si="19"/>
        <v>1</v>
      </c>
    </row>
    <row r="1262" spans="1:5" x14ac:dyDescent="0.2">
      <c r="A1262" s="22">
        <v>44195</v>
      </c>
      <c r="B1262" s="1">
        <v>-5.6800000000000006</v>
      </c>
      <c r="C1262" s="2">
        <v>44195</v>
      </c>
      <c r="D1262" s="1">
        <v>0.13</v>
      </c>
      <c r="E1262" s="3" t="b">
        <f t="shared" si="19"/>
        <v>1</v>
      </c>
    </row>
    <row r="1263" spans="1:5" x14ac:dyDescent="0.2">
      <c r="A1263" s="22">
        <v>44196</v>
      </c>
      <c r="B1263" s="1">
        <v>-1.8499999999999999</v>
      </c>
      <c r="C1263" s="2">
        <v>44196</v>
      </c>
      <c r="D1263" s="1">
        <v>0.64</v>
      </c>
      <c r="E1263" s="3" t="b">
        <f t="shared" si="19"/>
        <v>1</v>
      </c>
    </row>
    <row r="1264" spans="1:5" x14ac:dyDescent="0.2">
      <c r="A1264" s="22">
        <v>44200</v>
      </c>
      <c r="B1264" s="1">
        <v>-5.19</v>
      </c>
      <c r="C1264" s="2">
        <v>44200</v>
      </c>
      <c r="D1264" s="1">
        <v>-1.48</v>
      </c>
      <c r="E1264" s="3" t="b">
        <f t="shared" si="19"/>
        <v>1</v>
      </c>
    </row>
    <row r="1265" spans="1:5" x14ac:dyDescent="0.2">
      <c r="A1265" s="22">
        <v>44201</v>
      </c>
      <c r="B1265" s="1">
        <v>-1.49</v>
      </c>
      <c r="C1265" s="2">
        <v>44201</v>
      </c>
      <c r="D1265" s="1">
        <v>0.71</v>
      </c>
      <c r="E1265" s="3" t="b">
        <f t="shared" si="19"/>
        <v>1</v>
      </c>
    </row>
    <row r="1266" spans="1:5" x14ac:dyDescent="0.2">
      <c r="A1266" s="22">
        <v>44202</v>
      </c>
      <c r="B1266" s="1">
        <v>1.52</v>
      </c>
      <c r="C1266" s="2">
        <v>44202</v>
      </c>
      <c r="D1266" s="1">
        <v>0.56999999999999995</v>
      </c>
      <c r="E1266" s="3" t="b">
        <f t="shared" si="19"/>
        <v>1</v>
      </c>
    </row>
    <row r="1267" spans="1:5" x14ac:dyDescent="0.2">
      <c r="A1267" s="22">
        <v>44203</v>
      </c>
      <c r="B1267" s="1">
        <v>1.9900000000000002</v>
      </c>
      <c r="C1267" s="2">
        <v>44203</v>
      </c>
      <c r="D1267" s="1">
        <v>1.48</v>
      </c>
      <c r="E1267" s="3" t="b">
        <f t="shared" si="19"/>
        <v>1</v>
      </c>
    </row>
    <row r="1268" spans="1:5" x14ac:dyDescent="0.2">
      <c r="A1268" s="22">
        <v>44204</v>
      </c>
      <c r="B1268" s="1">
        <v>4.3900000000000006</v>
      </c>
      <c r="C1268" s="2">
        <v>44204</v>
      </c>
      <c r="D1268" s="1">
        <v>0.55000000000000004</v>
      </c>
      <c r="E1268" s="3" t="b">
        <f t="shared" si="19"/>
        <v>1</v>
      </c>
    </row>
    <row r="1269" spans="1:5" s="7" customFormat="1" x14ac:dyDescent="0.2">
      <c r="A1269" s="23">
        <v>44205</v>
      </c>
      <c r="B1269" s="5">
        <v>0</v>
      </c>
      <c r="C1269" s="4"/>
      <c r="D1269" s="5"/>
      <c r="E1269" s="6"/>
    </row>
    <row r="1270" spans="1:5" s="7" customFormat="1" x14ac:dyDescent="0.2">
      <c r="A1270" s="23">
        <v>44206</v>
      </c>
      <c r="B1270" s="5">
        <v>0</v>
      </c>
      <c r="C1270" s="4"/>
      <c r="D1270" s="5"/>
      <c r="E1270" s="6"/>
    </row>
    <row r="1271" spans="1:5" x14ac:dyDescent="0.2">
      <c r="A1271" s="22">
        <v>44207</v>
      </c>
      <c r="B1271" s="1">
        <v>2.8000000000000003</v>
      </c>
      <c r="C1271" s="2">
        <v>44207</v>
      </c>
      <c r="D1271" s="1">
        <v>-0.66</v>
      </c>
      <c r="E1271" s="3" t="b">
        <f t="shared" si="19"/>
        <v>1</v>
      </c>
    </row>
    <row r="1272" spans="1:5" x14ac:dyDescent="0.2">
      <c r="A1272" s="22">
        <v>44208</v>
      </c>
      <c r="B1272" s="1">
        <v>4.09</v>
      </c>
      <c r="C1272" s="2">
        <v>44208</v>
      </c>
      <c r="D1272" s="1">
        <v>0.04</v>
      </c>
      <c r="E1272" s="3" t="b">
        <f t="shared" si="19"/>
        <v>1</v>
      </c>
    </row>
    <row r="1273" spans="1:5" x14ac:dyDescent="0.2">
      <c r="A1273" s="22">
        <v>44209</v>
      </c>
      <c r="B1273" s="1">
        <v>-4.8</v>
      </c>
      <c r="C1273" s="2">
        <v>44209</v>
      </c>
      <c r="D1273" s="1">
        <v>0.23</v>
      </c>
      <c r="E1273" s="3" t="b">
        <f t="shared" si="19"/>
        <v>1</v>
      </c>
    </row>
    <row r="1274" spans="1:5" x14ac:dyDescent="0.2">
      <c r="A1274" s="22">
        <v>44210</v>
      </c>
      <c r="B1274" s="1">
        <v>0</v>
      </c>
      <c r="C1274" s="2">
        <v>44210</v>
      </c>
      <c r="D1274" s="1">
        <v>-0.38</v>
      </c>
      <c r="E1274" s="3" t="b">
        <f t="shared" si="19"/>
        <v>1</v>
      </c>
    </row>
    <row r="1275" spans="1:5" x14ac:dyDescent="0.2">
      <c r="A1275" s="22">
        <v>44211</v>
      </c>
      <c r="B1275" s="1">
        <v>6.88</v>
      </c>
      <c r="C1275" s="2">
        <v>44211</v>
      </c>
      <c r="D1275" s="1">
        <v>-0.72</v>
      </c>
      <c r="E1275" s="3" t="b">
        <f t="shared" si="19"/>
        <v>1</v>
      </c>
    </row>
    <row r="1276" spans="1:5" x14ac:dyDescent="0.2">
      <c r="A1276" s="22">
        <v>44215</v>
      </c>
      <c r="B1276" s="1">
        <v>31.330000000000002</v>
      </c>
      <c r="C1276" s="2">
        <v>44215</v>
      </c>
      <c r="D1276" s="1">
        <v>0.81</v>
      </c>
      <c r="E1276" s="3" t="b">
        <f t="shared" si="19"/>
        <v>1</v>
      </c>
    </row>
    <row r="1277" spans="1:5" x14ac:dyDescent="0.2">
      <c r="A1277" s="22">
        <v>44216</v>
      </c>
      <c r="B1277" s="1">
        <v>-2.94</v>
      </c>
      <c r="C1277" s="2">
        <v>44216</v>
      </c>
      <c r="D1277" s="1">
        <v>1.39</v>
      </c>
      <c r="E1277" s="3" t="b">
        <f t="shared" si="19"/>
        <v>1</v>
      </c>
    </row>
    <row r="1278" spans="1:5" x14ac:dyDescent="0.2">
      <c r="A1278" s="22">
        <v>44217</v>
      </c>
      <c r="B1278" s="1">
        <v>0.33999999999999997</v>
      </c>
      <c r="C1278" s="2">
        <v>44217</v>
      </c>
      <c r="D1278" s="1">
        <v>0.03</v>
      </c>
      <c r="E1278" s="3" t="b">
        <f t="shared" si="19"/>
        <v>1</v>
      </c>
    </row>
    <row r="1279" spans="1:5" x14ac:dyDescent="0.2">
      <c r="A1279" s="22">
        <v>44218</v>
      </c>
      <c r="B1279" s="1">
        <v>17.79</v>
      </c>
      <c r="C1279" s="2">
        <v>44218</v>
      </c>
      <c r="D1279" s="1">
        <v>-0.3</v>
      </c>
      <c r="E1279" s="3" t="b">
        <f t="shared" si="19"/>
        <v>1</v>
      </c>
    </row>
    <row r="1280" spans="1:5" s="7" customFormat="1" x14ac:dyDescent="0.2">
      <c r="A1280" s="23">
        <v>44220</v>
      </c>
      <c r="B1280" s="5">
        <v>0</v>
      </c>
      <c r="C1280" s="4"/>
      <c r="D1280" s="5"/>
      <c r="E1280" s="6"/>
    </row>
    <row r="1281" spans="1:5" x14ac:dyDescent="0.2">
      <c r="A1281" s="22">
        <v>44221</v>
      </c>
      <c r="B1281" s="1">
        <v>25.929999999999996</v>
      </c>
      <c r="C1281" s="2">
        <v>44221</v>
      </c>
      <c r="D1281" s="1">
        <v>0.36</v>
      </c>
      <c r="E1281" s="3" t="b">
        <f t="shared" si="19"/>
        <v>1</v>
      </c>
    </row>
    <row r="1282" spans="1:5" x14ac:dyDescent="0.2">
      <c r="A1282" s="22">
        <v>44222</v>
      </c>
      <c r="B1282" s="1">
        <v>12.22</v>
      </c>
      <c r="C1282" s="2">
        <v>44222</v>
      </c>
      <c r="D1282" s="1">
        <v>-0.15</v>
      </c>
      <c r="E1282" s="3" t="b">
        <f t="shared" si="19"/>
        <v>1</v>
      </c>
    </row>
    <row r="1283" spans="1:5" x14ac:dyDescent="0.2">
      <c r="A1283" s="22">
        <v>44223</v>
      </c>
      <c r="B1283" s="1">
        <v>301.21000000000004</v>
      </c>
      <c r="C1283" s="2">
        <v>44223</v>
      </c>
      <c r="D1283" s="1">
        <v>-2.57</v>
      </c>
      <c r="E1283" s="3" t="b">
        <f t="shared" ref="E1283:E1304" si="20">EXACT(A1283,C1283)</f>
        <v>1</v>
      </c>
    </row>
    <row r="1284" spans="1:5" x14ac:dyDescent="0.2">
      <c r="A1284" s="22">
        <v>44224</v>
      </c>
      <c r="B1284" s="1">
        <v>-56.63</v>
      </c>
      <c r="C1284" s="2">
        <v>44224</v>
      </c>
      <c r="D1284" s="1">
        <v>0.98</v>
      </c>
      <c r="E1284" s="3" t="b">
        <f t="shared" si="20"/>
        <v>1</v>
      </c>
    </row>
    <row r="1285" spans="1:5" x14ac:dyDescent="0.2">
      <c r="A1285" s="22">
        <v>44225</v>
      </c>
      <c r="B1285" s="1">
        <v>53.65</v>
      </c>
      <c r="C1285" s="2">
        <v>44225</v>
      </c>
      <c r="D1285" s="1">
        <v>-1.93</v>
      </c>
      <c r="E1285" s="3" t="b">
        <f t="shared" si="20"/>
        <v>1</v>
      </c>
    </row>
    <row r="1286" spans="1:5" x14ac:dyDescent="0.2">
      <c r="A1286" s="22">
        <v>44228</v>
      </c>
      <c r="B1286" s="1">
        <v>0.3</v>
      </c>
      <c r="C1286" s="2">
        <v>44228</v>
      </c>
      <c r="D1286" s="1">
        <v>1.61</v>
      </c>
      <c r="E1286" s="3" t="b">
        <f t="shared" si="20"/>
        <v>1</v>
      </c>
    </row>
    <row r="1287" spans="1:5" x14ac:dyDescent="0.2">
      <c r="A1287" s="22">
        <v>44229</v>
      </c>
      <c r="B1287" s="1">
        <v>-41.199999999999996</v>
      </c>
      <c r="C1287" s="2">
        <v>44229</v>
      </c>
      <c r="D1287" s="1">
        <v>1.39</v>
      </c>
      <c r="E1287" s="3" t="b">
        <f t="shared" si="20"/>
        <v>1</v>
      </c>
    </row>
    <row r="1288" spans="1:5" x14ac:dyDescent="0.2">
      <c r="A1288" s="22">
        <v>44230</v>
      </c>
      <c r="B1288" s="1">
        <v>14.71</v>
      </c>
      <c r="C1288" s="2">
        <v>44230</v>
      </c>
      <c r="D1288" s="1">
        <v>0.1</v>
      </c>
      <c r="E1288" s="3" t="b">
        <f t="shared" si="20"/>
        <v>1</v>
      </c>
    </row>
    <row r="1289" spans="1:5" x14ac:dyDescent="0.2">
      <c r="A1289" s="22">
        <v>44231</v>
      </c>
      <c r="B1289" s="1">
        <v>-20.96</v>
      </c>
      <c r="C1289" s="2">
        <v>44231</v>
      </c>
      <c r="D1289" s="1">
        <v>1.0900000000000001</v>
      </c>
      <c r="E1289" s="3" t="b">
        <f t="shared" si="20"/>
        <v>1</v>
      </c>
    </row>
    <row r="1290" spans="1:5" x14ac:dyDescent="0.2">
      <c r="A1290" s="22">
        <v>44232</v>
      </c>
      <c r="B1290" s="1">
        <v>-3.6700000000000004</v>
      </c>
      <c r="C1290" s="2">
        <v>44232</v>
      </c>
      <c r="D1290" s="1">
        <v>0.39</v>
      </c>
      <c r="E1290" s="3" t="b">
        <f t="shared" si="20"/>
        <v>1</v>
      </c>
    </row>
    <row r="1291" spans="1:5" x14ac:dyDescent="0.2">
      <c r="A1291" s="22">
        <v>44235</v>
      </c>
      <c r="B1291" s="1">
        <v>-9.5200000000000014</v>
      </c>
      <c r="C1291" s="2">
        <v>44235</v>
      </c>
      <c r="D1291" s="1">
        <v>0.74</v>
      </c>
      <c r="E1291" s="3" t="b">
        <f t="shared" si="20"/>
        <v>1</v>
      </c>
    </row>
    <row r="1292" spans="1:5" x14ac:dyDescent="0.2">
      <c r="A1292" s="22">
        <v>44236</v>
      </c>
      <c r="B1292" s="1">
        <v>-11</v>
      </c>
      <c r="C1292" s="2">
        <v>44236</v>
      </c>
      <c r="D1292" s="1">
        <v>-0.11</v>
      </c>
      <c r="E1292" s="3" t="b">
        <f t="shared" si="20"/>
        <v>1</v>
      </c>
    </row>
    <row r="1293" spans="1:5" x14ac:dyDescent="0.2">
      <c r="A1293" s="22">
        <v>44237</v>
      </c>
      <c r="B1293" s="1">
        <v>5.45</v>
      </c>
      <c r="C1293" s="2">
        <v>44237</v>
      </c>
      <c r="D1293" s="1">
        <v>-0.03</v>
      </c>
      <c r="E1293" s="3" t="b">
        <f t="shared" si="20"/>
        <v>1</v>
      </c>
    </row>
    <row r="1294" spans="1:5" x14ac:dyDescent="0.2">
      <c r="A1294" s="22">
        <v>44238</v>
      </c>
      <c r="B1294" s="1">
        <v>-3.2800000000000002</v>
      </c>
      <c r="C1294" s="2">
        <v>44238</v>
      </c>
      <c r="D1294" s="1">
        <v>0.17</v>
      </c>
      <c r="E1294" s="3" t="b">
        <f t="shared" si="20"/>
        <v>1</v>
      </c>
    </row>
    <row r="1295" spans="1:5" x14ac:dyDescent="0.2">
      <c r="A1295" s="22">
        <v>44239</v>
      </c>
      <c r="B1295" s="1">
        <v>-0.36</v>
      </c>
      <c r="C1295" s="2">
        <v>44239</v>
      </c>
      <c r="D1295" s="1">
        <v>0.47</v>
      </c>
      <c r="E1295" s="3" t="b">
        <f t="shared" si="20"/>
        <v>1</v>
      </c>
    </row>
    <row r="1296" spans="1:5" x14ac:dyDescent="0.2">
      <c r="A1296" s="22">
        <v>44243</v>
      </c>
      <c r="B1296" s="1">
        <v>1.0699999999999998</v>
      </c>
      <c r="C1296" s="2">
        <v>44243</v>
      </c>
      <c r="D1296" s="1">
        <v>-0.06</v>
      </c>
      <c r="E1296" s="3" t="b">
        <f t="shared" si="20"/>
        <v>1</v>
      </c>
    </row>
    <row r="1297" spans="1:5" x14ac:dyDescent="0.2">
      <c r="A1297" s="22">
        <v>44244</v>
      </c>
      <c r="B1297" s="1">
        <v>-1.77</v>
      </c>
      <c r="C1297" s="2">
        <v>44244</v>
      </c>
      <c r="D1297" s="1">
        <v>-0.03</v>
      </c>
      <c r="E1297" s="3" t="b">
        <f t="shared" si="20"/>
        <v>1</v>
      </c>
    </row>
    <row r="1298" spans="1:5" x14ac:dyDescent="0.2">
      <c r="A1298" s="22">
        <v>44245</v>
      </c>
      <c r="B1298" s="1">
        <v>-0.72</v>
      </c>
      <c r="C1298" s="2">
        <v>44245</v>
      </c>
      <c r="D1298" s="1">
        <v>-0.44</v>
      </c>
      <c r="E1298" s="3" t="b">
        <f t="shared" si="20"/>
        <v>1</v>
      </c>
    </row>
    <row r="1299" spans="1:5" x14ac:dyDescent="0.2">
      <c r="A1299" s="22">
        <v>44246</v>
      </c>
      <c r="B1299" s="1">
        <v>3.45</v>
      </c>
      <c r="C1299" s="2">
        <v>44246</v>
      </c>
      <c r="D1299" s="1">
        <v>-0.19</v>
      </c>
      <c r="E1299" s="3" t="b">
        <f t="shared" si="20"/>
        <v>1</v>
      </c>
    </row>
    <row r="1300" spans="1:5" x14ac:dyDescent="0.2">
      <c r="A1300" s="22">
        <v>44249</v>
      </c>
      <c r="B1300" s="1">
        <v>14.91</v>
      </c>
      <c r="C1300" s="2">
        <v>44249</v>
      </c>
      <c r="D1300" s="1">
        <v>-0.77</v>
      </c>
      <c r="E1300" s="3" t="b">
        <f t="shared" si="20"/>
        <v>1</v>
      </c>
    </row>
    <row r="1301" spans="1:5" x14ac:dyDescent="0.2">
      <c r="A1301" s="22">
        <v>44250</v>
      </c>
      <c r="B1301" s="1">
        <v>17.560000000000002</v>
      </c>
      <c r="C1301" s="2">
        <v>44250</v>
      </c>
      <c r="D1301" s="1">
        <v>0.13</v>
      </c>
      <c r="E1301" s="3" t="b">
        <f t="shared" si="20"/>
        <v>1</v>
      </c>
    </row>
    <row r="1302" spans="1:5" x14ac:dyDescent="0.2">
      <c r="A1302" s="22">
        <v>44251</v>
      </c>
      <c r="B1302" s="1">
        <v>18.05</v>
      </c>
      <c r="C1302" s="2">
        <v>44251</v>
      </c>
      <c r="D1302" s="1">
        <v>1.1399999999999999</v>
      </c>
      <c r="E1302" s="3" t="b">
        <f t="shared" si="20"/>
        <v>1</v>
      </c>
    </row>
    <row r="1303" spans="1:5" x14ac:dyDescent="0.2">
      <c r="A1303" s="22">
        <v>44252</v>
      </c>
      <c r="B1303" s="1">
        <v>-8.7999999999999989</v>
      </c>
      <c r="C1303" s="2">
        <v>44252</v>
      </c>
      <c r="D1303" s="1">
        <v>-2.4500000000000002</v>
      </c>
      <c r="E1303" s="3" t="b">
        <f t="shared" si="20"/>
        <v>1</v>
      </c>
    </row>
    <row r="1304" spans="1:5" x14ac:dyDescent="0.2">
      <c r="A1304" s="22">
        <v>44253</v>
      </c>
      <c r="B1304" s="1">
        <v>-3.38</v>
      </c>
      <c r="C1304" s="2">
        <v>44253</v>
      </c>
      <c r="D1304" s="1">
        <v>-0.48</v>
      </c>
      <c r="E1304" s="3" t="b">
        <f t="shared" si="20"/>
        <v>1</v>
      </c>
    </row>
    <row r="1305" spans="1:5" s="7" customFormat="1" x14ac:dyDescent="0.2">
      <c r="A1305" s="23">
        <v>44255</v>
      </c>
      <c r="B1305" s="5">
        <v>0</v>
      </c>
      <c r="C1305" s="4"/>
      <c r="D1305" s="5"/>
      <c r="E1305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4008-2B11-D841-B27A-2A06EDA7C8E3}">
  <dimension ref="A1:S1298"/>
  <sheetViews>
    <sheetView tabSelected="1" workbookViewId="0">
      <pane ySplit="1" topLeftCell="A974" activePane="bottomLeft" state="frozen"/>
      <selection pane="bottomLeft" activeCell="G1168" sqref="G1168"/>
    </sheetView>
  </sheetViews>
  <sheetFormatPr baseColWidth="10" defaultRowHeight="16" x14ac:dyDescent="0.2"/>
  <cols>
    <col min="1" max="1" width="10.83203125" style="2"/>
    <col min="2" max="2" width="5.1640625" style="8" bestFit="1" customWidth="1"/>
    <col min="3" max="3" width="10.83203125" style="1"/>
    <col min="4" max="4" width="10" style="1" customWidth="1"/>
    <col min="5" max="5" width="10.83203125" style="16"/>
    <col min="6" max="6" width="10.83203125" style="18"/>
    <col min="7" max="7" width="9.33203125" style="18" bestFit="1" customWidth="1"/>
    <col min="8" max="8" width="10" style="9" bestFit="1" customWidth="1"/>
    <col min="9" max="9" width="15.6640625" style="9" bestFit="1" customWidth="1"/>
    <col min="10" max="10" width="8.33203125" style="9" bestFit="1" customWidth="1"/>
    <col min="11" max="13" width="10.83203125" style="1"/>
    <col min="14" max="14" width="20.1640625" customWidth="1"/>
    <col min="17" max="17" width="11.6640625" bestFit="1" customWidth="1"/>
  </cols>
  <sheetData>
    <row r="1" spans="1:19" s="15" customFormat="1" x14ac:dyDescent="0.2">
      <c r="A1" s="10" t="s">
        <v>0</v>
      </c>
      <c r="B1" s="11" t="s">
        <v>3</v>
      </c>
      <c r="C1" s="12" t="s">
        <v>1</v>
      </c>
      <c r="D1" s="12" t="s">
        <v>19</v>
      </c>
      <c r="E1" s="13" t="s">
        <v>15</v>
      </c>
      <c r="F1" s="12" t="s">
        <v>14</v>
      </c>
      <c r="G1" s="12" t="s">
        <v>16</v>
      </c>
      <c r="H1" s="13" t="s">
        <v>6</v>
      </c>
      <c r="I1" s="13" t="s">
        <v>7</v>
      </c>
      <c r="J1" s="13" t="s">
        <v>8</v>
      </c>
      <c r="K1" s="12" t="s">
        <v>9</v>
      </c>
      <c r="L1" s="12">
        <f>30-2</f>
        <v>28</v>
      </c>
      <c r="M1" s="12" t="s">
        <v>10</v>
      </c>
      <c r="P1" s="21" t="s">
        <v>11</v>
      </c>
      <c r="Q1" s="30" t="s">
        <v>11</v>
      </c>
      <c r="R1" s="30" t="s">
        <v>13</v>
      </c>
    </row>
    <row r="2" spans="1:19" x14ac:dyDescent="0.2">
      <c r="A2" s="22">
        <v>42373</v>
      </c>
      <c r="B2" s="8">
        <v>1</v>
      </c>
      <c r="C2" s="1">
        <v>-1.53</v>
      </c>
      <c r="D2" s="1">
        <v>-3.46</v>
      </c>
      <c r="P2" s="20">
        <v>0</v>
      </c>
      <c r="Q2" s="35" t="s">
        <v>11</v>
      </c>
      <c r="R2" s="35" t="s">
        <v>13</v>
      </c>
      <c r="S2" s="36" t="s">
        <v>22</v>
      </c>
    </row>
    <row r="3" spans="1:19" x14ac:dyDescent="0.2">
      <c r="A3" s="22">
        <v>42374</v>
      </c>
      <c r="B3" s="8">
        <v>2</v>
      </c>
      <c r="C3" s="1">
        <v>0.2</v>
      </c>
      <c r="D3" s="1">
        <v>1.17</v>
      </c>
      <c r="P3" s="20">
        <v>0.01</v>
      </c>
      <c r="Q3" s="37">
        <v>0.01</v>
      </c>
      <c r="R3" s="38">
        <v>362</v>
      </c>
      <c r="S3" s="39">
        <f>R3/$R$10</f>
        <v>0.28548895899053628</v>
      </c>
    </row>
    <row r="4" spans="1:19" x14ac:dyDescent="0.2">
      <c r="A4" s="22">
        <v>42375</v>
      </c>
      <c r="B4" s="8">
        <v>3</v>
      </c>
      <c r="C4" s="1">
        <v>-1.31</v>
      </c>
      <c r="D4" s="1">
        <v>-1.02</v>
      </c>
      <c r="P4" s="20">
        <v>0.02</v>
      </c>
      <c r="Q4" s="37">
        <v>0.02</v>
      </c>
      <c r="R4" s="38">
        <v>79</v>
      </c>
      <c r="S4" s="39">
        <f t="shared" ref="S4:S8" si="0">R4/$R$10</f>
        <v>6.2302839116719244E-2</v>
      </c>
    </row>
    <row r="5" spans="1:19" x14ac:dyDescent="0.2">
      <c r="A5" s="22">
        <v>42376</v>
      </c>
      <c r="B5" s="8">
        <v>4</v>
      </c>
      <c r="C5" s="1">
        <v>-2.37</v>
      </c>
      <c r="D5" s="1">
        <v>-2.5</v>
      </c>
      <c r="P5" s="20">
        <v>0.03</v>
      </c>
      <c r="Q5" s="37">
        <v>0.03</v>
      </c>
      <c r="R5" s="38">
        <v>31</v>
      </c>
      <c r="S5" s="39">
        <f t="shared" si="0"/>
        <v>2.4447949526813881E-2</v>
      </c>
    </row>
    <row r="6" spans="1:19" x14ac:dyDescent="0.2">
      <c r="A6" s="22">
        <v>42377</v>
      </c>
      <c r="B6" s="8">
        <v>5</v>
      </c>
      <c r="C6" s="1">
        <v>-1.08</v>
      </c>
      <c r="D6" s="1">
        <v>-1.06</v>
      </c>
      <c r="P6" s="20">
        <v>0.04</v>
      </c>
      <c r="Q6" s="37">
        <v>0.04</v>
      </c>
      <c r="R6" s="38">
        <v>29</v>
      </c>
      <c r="S6" s="39">
        <f t="shared" si="0"/>
        <v>2.2870662460567823E-2</v>
      </c>
    </row>
    <row r="7" spans="1:19" x14ac:dyDescent="0.2">
      <c r="A7" s="22">
        <v>42380</v>
      </c>
      <c r="B7" s="8">
        <v>6</v>
      </c>
      <c r="C7" s="1">
        <v>0.09</v>
      </c>
      <c r="D7" s="1">
        <v>-0.4</v>
      </c>
      <c r="P7" s="20">
        <v>0.05</v>
      </c>
      <c r="Q7" s="37">
        <v>0.05</v>
      </c>
      <c r="R7" s="38">
        <v>27</v>
      </c>
      <c r="S7" s="39">
        <f t="shared" si="0"/>
        <v>2.1293375394321766E-2</v>
      </c>
    </row>
    <row r="8" spans="1:19" x14ac:dyDescent="0.2">
      <c r="A8" s="22">
        <v>42381</v>
      </c>
      <c r="B8" s="8">
        <v>7</v>
      </c>
      <c r="C8" s="1">
        <v>0.78</v>
      </c>
      <c r="D8" s="1">
        <v>0.31</v>
      </c>
      <c r="P8" s="20"/>
      <c r="Q8" s="40" t="s">
        <v>12</v>
      </c>
      <c r="R8" s="38">
        <v>740</v>
      </c>
      <c r="S8" s="39">
        <f t="shared" si="0"/>
        <v>0.58359621451104104</v>
      </c>
    </row>
    <row r="9" spans="1:19" x14ac:dyDescent="0.2">
      <c r="A9" s="22">
        <v>42382</v>
      </c>
      <c r="B9" s="8">
        <v>8</v>
      </c>
      <c r="C9" s="1">
        <v>-2.5</v>
      </c>
      <c r="D9" s="1">
        <v>-2.42</v>
      </c>
    </row>
    <row r="10" spans="1:19" x14ac:dyDescent="0.2">
      <c r="A10" s="22">
        <v>42383</v>
      </c>
      <c r="B10" s="8">
        <v>9</v>
      </c>
      <c r="C10" s="1">
        <v>1.67</v>
      </c>
      <c r="D10" s="1">
        <v>-1.1499999999999999</v>
      </c>
      <c r="R10">
        <f>SUM(R2:R8)</f>
        <v>1268</v>
      </c>
    </row>
    <row r="11" spans="1:19" x14ac:dyDescent="0.2">
      <c r="A11" s="22">
        <v>42384</v>
      </c>
      <c r="B11" s="8">
        <v>10</v>
      </c>
      <c r="C11" s="1">
        <v>-2.16</v>
      </c>
      <c r="D11" s="1">
        <v>-2.87</v>
      </c>
    </row>
    <row r="12" spans="1:19" x14ac:dyDescent="0.2">
      <c r="A12" s="22">
        <v>42388</v>
      </c>
      <c r="B12" s="8">
        <v>11</v>
      </c>
      <c r="C12" s="1">
        <v>0.05</v>
      </c>
      <c r="D12" s="1">
        <v>-0.19</v>
      </c>
    </row>
    <row r="13" spans="1:19" x14ac:dyDescent="0.2">
      <c r="A13" s="22">
        <v>42389</v>
      </c>
      <c r="B13" s="8">
        <v>12</v>
      </c>
      <c r="C13" s="1">
        <v>-1.17</v>
      </c>
      <c r="D13" s="1">
        <v>-3.11</v>
      </c>
    </row>
    <row r="14" spans="1:19" x14ac:dyDescent="0.2">
      <c r="A14" s="22">
        <v>42390</v>
      </c>
      <c r="B14" s="8">
        <v>13</v>
      </c>
      <c r="C14" s="1">
        <v>0.52</v>
      </c>
      <c r="D14" s="1">
        <v>-0.59</v>
      </c>
    </row>
    <row r="15" spans="1:19" x14ac:dyDescent="0.2">
      <c r="A15" s="22">
        <v>42391</v>
      </c>
      <c r="B15" s="8">
        <v>14</v>
      </c>
      <c r="C15" s="1">
        <v>2.0299999999999998</v>
      </c>
      <c r="D15" s="1">
        <v>0.3</v>
      </c>
    </row>
    <row r="16" spans="1:19" x14ac:dyDescent="0.2">
      <c r="A16" s="22">
        <v>42394</v>
      </c>
      <c r="B16" s="8">
        <v>15</v>
      </c>
      <c r="C16" s="1">
        <v>-1.56</v>
      </c>
      <c r="D16" s="1">
        <v>-0.54</v>
      </c>
    </row>
    <row r="17" spans="1:13" x14ac:dyDescent="0.2">
      <c r="A17" s="22">
        <v>42395</v>
      </c>
      <c r="B17" s="8">
        <v>16</v>
      </c>
      <c r="C17" s="1">
        <v>1.41</v>
      </c>
      <c r="D17" s="1">
        <v>8.7099999999999991</v>
      </c>
    </row>
    <row r="18" spans="1:13" x14ac:dyDescent="0.2">
      <c r="A18" s="22">
        <v>42396</v>
      </c>
      <c r="B18" s="8">
        <v>17</v>
      </c>
      <c r="C18" s="1">
        <v>-1.0900000000000001</v>
      </c>
      <c r="D18" s="1">
        <v>-4.21</v>
      </c>
    </row>
    <row r="19" spans="1:13" x14ac:dyDescent="0.2">
      <c r="A19" s="22">
        <v>42397</v>
      </c>
      <c r="B19" s="8">
        <v>18</v>
      </c>
      <c r="C19" s="1">
        <v>0.55000000000000004</v>
      </c>
      <c r="D19" s="1">
        <v>-0.86</v>
      </c>
    </row>
    <row r="20" spans="1:13" x14ac:dyDescent="0.2">
      <c r="A20" s="22">
        <v>42398</v>
      </c>
      <c r="B20" s="8">
        <v>19</v>
      </c>
      <c r="C20" s="1">
        <v>2.48</v>
      </c>
      <c r="D20" s="1">
        <v>5.1100000000000003</v>
      </c>
    </row>
    <row r="21" spans="1:13" x14ac:dyDescent="0.2">
      <c r="A21" s="22">
        <v>42401</v>
      </c>
      <c r="B21" s="8">
        <v>20</v>
      </c>
      <c r="C21" s="1">
        <v>-0.04</v>
      </c>
      <c r="D21" s="1">
        <v>-2.1999999999999997</v>
      </c>
    </row>
    <row r="22" spans="1:13" x14ac:dyDescent="0.2">
      <c r="A22" s="22">
        <v>42402</v>
      </c>
      <c r="B22" s="8">
        <v>21</v>
      </c>
      <c r="C22" s="1">
        <v>-1.87</v>
      </c>
      <c r="D22" s="1">
        <v>-2.1999999999999997</v>
      </c>
    </row>
    <row r="23" spans="1:13" x14ac:dyDescent="0.2">
      <c r="A23" s="22">
        <v>42403</v>
      </c>
      <c r="B23" s="8">
        <v>22</v>
      </c>
      <c r="C23" s="1">
        <v>0.5</v>
      </c>
      <c r="D23" s="1">
        <v>0.86</v>
      </c>
    </row>
    <row r="24" spans="1:13" x14ac:dyDescent="0.2">
      <c r="A24" s="22">
        <v>42404</v>
      </c>
      <c r="B24" s="8">
        <v>23</v>
      </c>
      <c r="C24" s="1">
        <v>0.15</v>
      </c>
      <c r="D24" s="1">
        <v>2.76</v>
      </c>
    </row>
    <row r="25" spans="1:13" x14ac:dyDescent="0.2">
      <c r="A25" s="22">
        <v>42405</v>
      </c>
      <c r="B25" s="8">
        <v>24</v>
      </c>
      <c r="C25" s="1">
        <v>-1.85</v>
      </c>
      <c r="D25" s="1">
        <v>-6.2</v>
      </c>
    </row>
    <row r="26" spans="1:13" x14ac:dyDescent="0.2">
      <c r="A26" s="22">
        <v>42408</v>
      </c>
      <c r="B26" s="8">
        <v>25</v>
      </c>
      <c r="C26" s="1">
        <v>-1.42</v>
      </c>
      <c r="D26" s="1">
        <v>-0.1</v>
      </c>
    </row>
    <row r="27" spans="1:13" x14ac:dyDescent="0.2">
      <c r="A27" s="22">
        <v>42409</v>
      </c>
      <c r="B27" s="8">
        <v>26</v>
      </c>
      <c r="C27" s="1">
        <v>-7.0000000000000007E-2</v>
      </c>
      <c r="D27" s="1">
        <v>-0.94000000000000006</v>
      </c>
    </row>
    <row r="28" spans="1:13" x14ac:dyDescent="0.2">
      <c r="A28" s="22">
        <v>42410</v>
      </c>
      <c r="B28" s="8">
        <v>27</v>
      </c>
      <c r="C28" s="1">
        <v>-0.02</v>
      </c>
      <c r="D28" s="1">
        <v>0.15</v>
      </c>
    </row>
    <row r="29" spans="1:13" x14ac:dyDescent="0.2">
      <c r="A29" s="22">
        <v>42411</v>
      </c>
      <c r="B29" s="8">
        <v>28</v>
      </c>
      <c r="C29" s="1">
        <v>-1.23</v>
      </c>
      <c r="D29" s="1">
        <v>3.3300000000000005</v>
      </c>
    </row>
    <row r="30" spans="1:13" x14ac:dyDescent="0.2">
      <c r="A30" s="22">
        <v>42412</v>
      </c>
      <c r="B30" s="8">
        <v>29</v>
      </c>
      <c r="C30" s="1">
        <v>1.95</v>
      </c>
      <c r="D30" s="1">
        <v>-1.4500000000000002</v>
      </c>
    </row>
    <row r="31" spans="1:13" x14ac:dyDescent="0.2">
      <c r="A31" s="22">
        <v>42416</v>
      </c>
      <c r="B31" s="8">
        <v>30</v>
      </c>
      <c r="C31" s="1">
        <v>1.65</v>
      </c>
      <c r="D31" s="1">
        <v>9.629999999999999</v>
      </c>
      <c r="E31" s="16">
        <f>_xlfn.VAR.S(C2:C31)</f>
        <v>2.0183636781609198</v>
      </c>
      <c r="F31" s="16">
        <f>_xlfn.COVARIANCE.S(C2:C31,D2:D31)</f>
        <v>2.8537360919540222</v>
      </c>
      <c r="G31" s="16">
        <f t="shared" ref="G31:G60" si="1">F31/E31</f>
        <v>1.4138859724994022</v>
      </c>
      <c r="H31" s="9">
        <f t="array" ref="H31:J31">TRANSPOSE(LINEST(D2:D31,C2:C31,1,1))</f>
        <v>1.4138859724994026</v>
      </c>
      <c r="I31" s="9">
        <v>0.36112650667282215</v>
      </c>
      <c r="J31" s="9">
        <v>0.35377953883377528</v>
      </c>
      <c r="K31" s="9">
        <f>ABS(H31/I31)</f>
        <v>3.915209618717832</v>
      </c>
      <c r="L31" s="1">
        <f t="shared" ref="L31:L60" si="2">$L$1</f>
        <v>28</v>
      </c>
      <c r="M31" s="19">
        <f>_xlfn.T.DIST.2T(K31,L31)</f>
        <v>5.2723082981273996E-4</v>
      </c>
    </row>
    <row r="32" spans="1:13" x14ac:dyDescent="0.2">
      <c r="A32" s="22">
        <v>42417</v>
      </c>
      <c r="B32" s="8">
        <v>31</v>
      </c>
      <c r="C32" s="1">
        <v>1.65</v>
      </c>
      <c r="D32" s="1">
        <v>-3.17</v>
      </c>
      <c r="E32" s="16">
        <f t="shared" ref="E32:E95" si="3">_xlfn.VAR.S(C3:C32)</f>
        <v>2.0728257471264366</v>
      </c>
      <c r="F32" s="16">
        <f t="shared" ref="F32:F95" si="4">_xlfn.COVARIANCE.S(C3:C32,D3:D32)</f>
        <v>2.5109701149425288</v>
      </c>
      <c r="G32" s="16">
        <f t="shared" si="1"/>
        <v>1.2113753982569411</v>
      </c>
      <c r="H32" s="9">
        <f t="array" ref="H32:J32">TRANSPOSE(LINEST(D3:D32,C3:C32,1,1))</f>
        <v>1.2113753982569408</v>
      </c>
      <c r="I32" s="9">
        <v>0.37816965865438046</v>
      </c>
      <c r="J32" s="9">
        <v>0.26818180402256164</v>
      </c>
      <c r="K32" s="9">
        <f t="shared" ref="K32:K95" si="5">ABS(H32/I32)</f>
        <v>3.2032590942576116</v>
      </c>
      <c r="L32" s="1">
        <f t="shared" si="2"/>
        <v>28</v>
      </c>
      <c r="M32" s="19">
        <f t="shared" ref="M32:M95" si="6">_xlfn.T.DIST.2T(K32,L32)</f>
        <v>3.3771555569493301E-3</v>
      </c>
    </row>
    <row r="33" spans="1:13" x14ac:dyDescent="0.2">
      <c r="A33" s="22">
        <v>42418</v>
      </c>
      <c r="B33" s="8">
        <v>32</v>
      </c>
      <c r="C33" s="1">
        <v>-0.47</v>
      </c>
      <c r="D33" s="1">
        <v>-0.13999999999999999</v>
      </c>
      <c r="E33" s="16">
        <f t="shared" si="3"/>
        <v>2.0722943678160921</v>
      </c>
      <c r="F33" s="16">
        <f t="shared" si="4"/>
        <v>2.4943128735632176</v>
      </c>
      <c r="G33" s="16">
        <f t="shared" si="1"/>
        <v>1.2036479528687201</v>
      </c>
      <c r="H33" s="9">
        <f t="array" ref="H33:J33">TRANSPOSE(LINEST(D4:D33,C4:C33,1,1))</f>
        <v>1.2036479528687201</v>
      </c>
      <c r="I33" s="9">
        <v>0.37767886052276928</v>
      </c>
      <c r="J33" s="9">
        <v>0.26618436307786186</v>
      </c>
      <c r="K33" s="9">
        <f t="shared" si="5"/>
        <v>3.1869614073784129</v>
      </c>
      <c r="L33" s="1">
        <f t="shared" si="2"/>
        <v>28</v>
      </c>
      <c r="M33" s="19">
        <f t="shared" si="6"/>
        <v>3.519273720876597E-3</v>
      </c>
    </row>
    <row r="34" spans="1:13" x14ac:dyDescent="0.2">
      <c r="A34" s="22">
        <v>42419</v>
      </c>
      <c r="B34" s="8">
        <v>33</v>
      </c>
      <c r="C34" s="1">
        <v>0</v>
      </c>
      <c r="D34" s="1">
        <v>0.83</v>
      </c>
      <c r="E34" s="16">
        <f t="shared" si="3"/>
        <v>2.0253903448275863</v>
      </c>
      <c r="F34" s="16">
        <f t="shared" si="4"/>
        <v>2.4647848275862061</v>
      </c>
      <c r="G34" s="16">
        <f t="shared" si="1"/>
        <v>1.2169431111789089</v>
      </c>
      <c r="H34" s="9">
        <f t="array" ref="H34:J34">TRANSPOSE(LINEST(D5:D34,C5:C34,1,1))</f>
        <v>1.2169431111789091</v>
      </c>
      <c r="I34" s="9">
        <v>0.38232491627744614</v>
      </c>
      <c r="J34" s="9">
        <v>0.26569968169791364</v>
      </c>
      <c r="K34" s="9">
        <f t="shared" si="5"/>
        <v>3.1830075921491758</v>
      </c>
      <c r="L34" s="1">
        <f t="shared" si="2"/>
        <v>28</v>
      </c>
      <c r="M34" s="19">
        <f t="shared" si="6"/>
        <v>3.5546059797268601E-3</v>
      </c>
    </row>
    <row r="35" spans="1:13" x14ac:dyDescent="0.2">
      <c r="A35" s="22">
        <v>42422</v>
      </c>
      <c r="B35" s="8">
        <v>34</v>
      </c>
      <c r="C35" s="1">
        <v>1.45</v>
      </c>
      <c r="D35" s="1">
        <v>1.87</v>
      </c>
      <c r="E35" s="16">
        <f t="shared" si="3"/>
        <v>1.9174643678160916</v>
      </c>
      <c r="F35" s="16">
        <f t="shared" si="4"/>
        <v>2.3708896551724141</v>
      </c>
      <c r="G35" s="16">
        <f t="shared" si="1"/>
        <v>1.2364712977027856</v>
      </c>
      <c r="H35" s="9">
        <f t="array" ref="H35:J35">TRANSPOSE(LINEST(D6:D35,C6:C35,1,1))</f>
        <v>1.2364712977027854</v>
      </c>
      <c r="I35" s="9">
        <v>0.39280411482069483</v>
      </c>
      <c r="J35" s="9">
        <v>0.26138297839487562</v>
      </c>
      <c r="K35" s="9">
        <f t="shared" si="5"/>
        <v>3.1478063774031577</v>
      </c>
      <c r="L35" s="1">
        <f t="shared" si="2"/>
        <v>28</v>
      </c>
      <c r="M35" s="19">
        <f t="shared" si="6"/>
        <v>3.8845135201303021E-3</v>
      </c>
    </row>
    <row r="36" spans="1:13" x14ac:dyDescent="0.2">
      <c r="A36" s="22">
        <v>42423</v>
      </c>
      <c r="B36" s="8">
        <v>35</v>
      </c>
      <c r="C36" s="1">
        <v>-1.25</v>
      </c>
      <c r="D36" s="1">
        <v>-1.08</v>
      </c>
      <c r="E36" s="16">
        <f t="shared" si="3"/>
        <v>1.9312460919540226</v>
      </c>
      <c r="F36" s="16">
        <f t="shared" si="4"/>
        <v>2.3779825287356324</v>
      </c>
      <c r="G36" s="16">
        <f t="shared" si="1"/>
        <v>1.2313203059117157</v>
      </c>
      <c r="H36" s="9">
        <f t="array" ref="H36:J36">TRANSPOSE(LINEST(D7:D36,C7:C36,1,1))</f>
        <v>1.2313203059117153</v>
      </c>
      <c r="I36" s="9">
        <v>0.39151713107495612</v>
      </c>
      <c r="J36" s="9">
        <v>0.26103839316483762</v>
      </c>
      <c r="K36" s="9">
        <f t="shared" si="5"/>
        <v>3.1449972636726806</v>
      </c>
      <c r="L36" s="1">
        <f t="shared" si="2"/>
        <v>28</v>
      </c>
      <c r="M36" s="19">
        <f t="shared" si="6"/>
        <v>3.9120673589895282E-3</v>
      </c>
    </row>
    <row r="37" spans="1:13" x14ac:dyDescent="0.2">
      <c r="A37" s="22">
        <v>42424</v>
      </c>
      <c r="B37" s="8">
        <v>36</v>
      </c>
      <c r="C37" s="1">
        <v>0.44</v>
      </c>
      <c r="D37" s="1">
        <v>2.31</v>
      </c>
      <c r="E37" s="16">
        <f t="shared" si="3"/>
        <v>1.9373167816091954</v>
      </c>
      <c r="F37" s="16">
        <f t="shared" si="4"/>
        <v>2.4124494252873565</v>
      </c>
      <c r="G37" s="16">
        <f t="shared" si="1"/>
        <v>1.2452529437563129</v>
      </c>
      <c r="H37" s="9">
        <f t="array" ref="H37:J37">TRANSPOSE(LINEST(D8:D37,C8:C37,1,1))</f>
        <v>1.2452529437563125</v>
      </c>
      <c r="I37" s="9">
        <v>0.39310748806218537</v>
      </c>
      <c r="J37" s="9">
        <v>0.26382482468895074</v>
      </c>
      <c r="K37" s="9">
        <f t="shared" si="5"/>
        <v>3.1677161630646089</v>
      </c>
      <c r="L37" s="1">
        <f t="shared" si="2"/>
        <v>28</v>
      </c>
      <c r="M37" s="19">
        <f t="shared" si="6"/>
        <v>3.6944799868428423E-3</v>
      </c>
    </row>
    <row r="38" spans="1:13" x14ac:dyDescent="0.2">
      <c r="A38" s="22">
        <v>42425</v>
      </c>
      <c r="B38" s="8">
        <v>37</v>
      </c>
      <c r="C38" s="1">
        <v>1.1299999999999999</v>
      </c>
      <c r="D38" s="1">
        <v>-0.35000000000000003</v>
      </c>
      <c r="E38" s="16">
        <f t="shared" si="3"/>
        <v>1.9597610344827583</v>
      </c>
      <c r="F38" s="16">
        <f t="shared" si="4"/>
        <v>2.3900727586206894</v>
      </c>
      <c r="G38" s="16">
        <f t="shared" si="1"/>
        <v>1.2195735686986469</v>
      </c>
      <c r="H38" s="9">
        <f t="array" ref="H38:J38">TRANSPOSE(LINEST(D9:D38,C9:C38,1,1))</f>
        <v>1.2195735686986469</v>
      </c>
      <c r="I38" s="9">
        <v>0.39303116016413098</v>
      </c>
      <c r="J38" s="9">
        <v>0.25588466678618277</v>
      </c>
      <c r="K38" s="9">
        <f t="shared" si="5"/>
        <v>3.1029946027418012</v>
      </c>
      <c r="L38" s="1">
        <f t="shared" si="2"/>
        <v>28</v>
      </c>
      <c r="M38" s="19">
        <f t="shared" si="6"/>
        <v>4.3470259758034042E-3</v>
      </c>
    </row>
    <row r="39" spans="1:13" x14ac:dyDescent="0.2">
      <c r="A39" s="22">
        <v>42426</v>
      </c>
      <c r="B39" s="8">
        <v>38</v>
      </c>
      <c r="C39" s="1">
        <v>-0.19</v>
      </c>
      <c r="D39" s="1">
        <v>3.6900000000000004</v>
      </c>
      <c r="E39" s="16">
        <f t="shared" si="3"/>
        <v>1.7344165517241377</v>
      </c>
      <c r="F39" s="16">
        <f t="shared" si="4"/>
        <v>2.128972413793103</v>
      </c>
      <c r="G39" s="16">
        <f t="shared" si="1"/>
        <v>1.2274862181618065</v>
      </c>
      <c r="H39" s="9">
        <f t="array" ref="H39:J39">TRANSPOSE(LINEST(D10:D39,C10:C39,1,1))</f>
        <v>1.2274862181618063</v>
      </c>
      <c r="I39" s="9">
        <v>0.42985499459001936</v>
      </c>
      <c r="J39" s="9">
        <v>0.22554268638091926</v>
      </c>
      <c r="K39" s="9">
        <f t="shared" si="5"/>
        <v>2.8555820767711206</v>
      </c>
      <c r="L39" s="1">
        <f t="shared" si="2"/>
        <v>28</v>
      </c>
      <c r="M39" s="19">
        <f t="shared" si="6"/>
        <v>8.003555042323347E-3</v>
      </c>
    </row>
    <row r="40" spans="1:13" x14ac:dyDescent="0.2">
      <c r="A40" s="24">
        <v>42429</v>
      </c>
      <c r="B40" s="8">
        <v>39</v>
      </c>
      <c r="C40" s="1">
        <v>-0.81</v>
      </c>
      <c r="D40" s="25">
        <v>3.1300000000000003</v>
      </c>
      <c r="E40" s="16">
        <f t="shared" si="3"/>
        <v>1.6722740229885056</v>
      </c>
      <c r="F40" s="16">
        <f t="shared" si="4"/>
        <v>2.1274082758620687</v>
      </c>
      <c r="G40" s="16">
        <f t="shared" si="1"/>
        <v>1.2721648764597784</v>
      </c>
      <c r="H40" s="9">
        <f t="array" ref="H40:J40">TRANSPOSE(LINEST(D11:D40,C11:C40,1,1))</f>
        <v>1.2721648764597782</v>
      </c>
      <c r="I40" s="9">
        <v>0.44013729408132723</v>
      </c>
      <c r="J40" s="9">
        <v>0.22980241347496466</v>
      </c>
      <c r="K40" s="9">
        <f t="shared" si="5"/>
        <v>2.8903819184763546</v>
      </c>
      <c r="L40" s="1">
        <f t="shared" si="2"/>
        <v>28</v>
      </c>
      <c r="M40" s="19">
        <f t="shared" si="6"/>
        <v>7.3536158453905605E-3</v>
      </c>
    </row>
    <row r="41" spans="1:13" x14ac:dyDescent="0.2">
      <c r="A41" s="22">
        <v>42430</v>
      </c>
      <c r="B41" s="8">
        <v>40</v>
      </c>
      <c r="C41" s="1">
        <v>2.39</v>
      </c>
      <c r="D41" s="1">
        <v>3.54</v>
      </c>
      <c r="E41" s="16">
        <f t="shared" si="3"/>
        <v>1.6766148275862063</v>
      </c>
      <c r="F41" s="16">
        <f t="shared" si="4"/>
        <v>2.1009955172413788</v>
      </c>
      <c r="G41" s="16">
        <f t="shared" si="1"/>
        <v>1.2531175811358808</v>
      </c>
      <c r="H41" s="9">
        <f t="array" ref="H41:J41">TRANSPOSE(LINEST(D12:D41,C12:C41,1,1))</f>
        <v>1.253117581135881</v>
      </c>
      <c r="I41" s="9">
        <v>0.43933896093419983</v>
      </c>
      <c r="J41" s="9">
        <v>0.22513869784086499</v>
      </c>
      <c r="K41" s="9">
        <f t="shared" si="5"/>
        <v>2.8522796577642051</v>
      </c>
      <c r="L41" s="1">
        <f t="shared" si="2"/>
        <v>28</v>
      </c>
      <c r="M41" s="19">
        <f t="shared" si="6"/>
        <v>8.0679722960344813E-3</v>
      </c>
    </row>
    <row r="42" spans="1:13" x14ac:dyDescent="0.2">
      <c r="A42" s="22">
        <v>42431</v>
      </c>
      <c r="B42" s="8">
        <v>41</v>
      </c>
      <c r="C42" s="1">
        <v>0.41</v>
      </c>
      <c r="D42" s="1">
        <v>1.8900000000000001</v>
      </c>
      <c r="E42" s="16">
        <f t="shared" si="3"/>
        <v>1.6777817241379305</v>
      </c>
      <c r="F42" s="16">
        <f t="shared" si="4"/>
        <v>2.1066713793103449</v>
      </c>
      <c r="G42" s="16">
        <f t="shared" si="1"/>
        <v>1.2556289945241741</v>
      </c>
      <c r="H42" s="9">
        <f t="array" ref="H42:J42">TRANSPOSE(LINEST(D13:D42,C13:C42,1,1))</f>
        <v>1.2556289945241736</v>
      </c>
      <c r="I42" s="9">
        <v>0.4395308787552224</v>
      </c>
      <c r="J42" s="9">
        <v>0.22568533594503112</v>
      </c>
      <c r="K42" s="9">
        <f t="shared" si="5"/>
        <v>2.8567480812273978</v>
      </c>
      <c r="L42" s="1">
        <f t="shared" si="2"/>
        <v>28</v>
      </c>
      <c r="M42" s="19">
        <f t="shared" si="6"/>
        <v>7.9809269915367981E-3</v>
      </c>
    </row>
    <row r="43" spans="1:13" x14ac:dyDescent="0.2">
      <c r="A43" s="22">
        <v>42432</v>
      </c>
      <c r="B43" s="8">
        <v>42</v>
      </c>
      <c r="C43" s="1">
        <v>0.35</v>
      </c>
      <c r="D43" s="1">
        <v>1.38</v>
      </c>
      <c r="E43" s="16">
        <f t="shared" si="3"/>
        <v>1.6123343678160917</v>
      </c>
      <c r="F43" s="16">
        <f t="shared" si="4"/>
        <v>1.9241098850574712</v>
      </c>
      <c r="G43" s="16">
        <f t="shared" si="1"/>
        <v>1.1933690203873031</v>
      </c>
      <c r="H43" s="9">
        <f t="array" ref="H43:J43">TRANSPOSE(LINEST(D14:D43,C14:C43,1,1))</f>
        <v>1.1933690203873026</v>
      </c>
      <c r="I43" s="9">
        <v>0.44443160253703484</v>
      </c>
      <c r="J43" s="9">
        <v>0.2047730170864055</v>
      </c>
      <c r="K43" s="9">
        <f t="shared" si="5"/>
        <v>2.6851578816064463</v>
      </c>
      <c r="L43" s="1">
        <f t="shared" si="2"/>
        <v>28</v>
      </c>
      <c r="M43" s="19">
        <f t="shared" si="6"/>
        <v>1.204497805722347E-2</v>
      </c>
    </row>
    <row r="44" spans="1:13" x14ac:dyDescent="0.2">
      <c r="A44" s="22">
        <v>42433</v>
      </c>
      <c r="B44" s="8">
        <v>43</v>
      </c>
      <c r="C44" s="1">
        <v>0.33</v>
      </c>
      <c r="D44" s="1">
        <v>5.1400000000000006</v>
      </c>
      <c r="E44" s="16">
        <f t="shared" si="3"/>
        <v>1.6098643678160918</v>
      </c>
      <c r="F44" s="16">
        <f t="shared" si="4"/>
        <v>1.9526356321839082</v>
      </c>
      <c r="G44" s="16">
        <f t="shared" si="1"/>
        <v>1.2129193435300472</v>
      </c>
      <c r="H44" s="9">
        <f t="array" ref="H44:J44">TRANSPOSE(LINEST(D15:D44,C15:C44,1,1))</f>
        <v>1.2129193435300465</v>
      </c>
      <c r="I44" s="9">
        <v>0.45594682476252463</v>
      </c>
      <c r="J44" s="9">
        <v>0.20175104040912842</v>
      </c>
      <c r="K44" s="9">
        <f t="shared" si="5"/>
        <v>2.6602210557377681</v>
      </c>
      <c r="L44" s="1">
        <f t="shared" si="2"/>
        <v>28</v>
      </c>
      <c r="M44" s="19">
        <f t="shared" si="6"/>
        <v>1.2776174099009737E-2</v>
      </c>
    </row>
    <row r="45" spans="1:13" x14ac:dyDescent="0.2">
      <c r="A45" s="22">
        <v>42436</v>
      </c>
      <c r="B45" s="8">
        <v>44</v>
      </c>
      <c r="C45" s="1">
        <v>0.09</v>
      </c>
      <c r="D45" s="1">
        <v>6.1400000000000006</v>
      </c>
      <c r="E45" s="16">
        <f t="shared" si="3"/>
        <v>1.4949360919540224</v>
      </c>
      <c r="F45" s="16">
        <f t="shared" si="4"/>
        <v>1.9862749425287352</v>
      </c>
      <c r="G45" s="16">
        <f t="shared" si="1"/>
        <v>1.3286687994350892</v>
      </c>
      <c r="H45" s="9">
        <f t="array" ref="H45:J45">TRANSPOSE(LINEST(D16:D45,C16:C45,1,1))</f>
        <v>1.3286687994350892</v>
      </c>
      <c r="I45" s="9">
        <v>0.48728305729277682</v>
      </c>
      <c r="J45" s="9">
        <v>0.20981693450721467</v>
      </c>
      <c r="K45" s="9">
        <f t="shared" si="5"/>
        <v>2.7266878656049358</v>
      </c>
      <c r="L45" s="1">
        <f t="shared" si="2"/>
        <v>28</v>
      </c>
      <c r="M45" s="19">
        <f t="shared" si="6"/>
        <v>1.0913371304883294E-2</v>
      </c>
    </row>
    <row r="46" spans="1:13" x14ac:dyDescent="0.2">
      <c r="A46" s="22">
        <v>42437</v>
      </c>
      <c r="B46" s="8">
        <v>45</v>
      </c>
      <c r="C46" s="1">
        <v>-1.1200000000000001</v>
      </c>
      <c r="D46" s="1">
        <v>-1.01</v>
      </c>
      <c r="E46" s="16">
        <f t="shared" si="3"/>
        <v>1.4489333333333334</v>
      </c>
      <c r="F46" s="16">
        <f t="shared" si="4"/>
        <v>1.9804770114942534</v>
      </c>
      <c r="G46" s="16">
        <f t="shared" si="1"/>
        <v>1.3668517149357595</v>
      </c>
      <c r="H46" s="9">
        <f t="array" ref="H46:J46">TRANSPOSE(LINEST(D17:D46,C17:C46,1,1))</f>
        <v>1.3668517149357602</v>
      </c>
      <c r="I46" s="9">
        <v>0.49488236814694297</v>
      </c>
      <c r="J46" s="9">
        <v>0.21411217827707033</v>
      </c>
      <c r="K46" s="9">
        <f t="shared" si="5"/>
        <v>2.7619729513780285</v>
      </c>
      <c r="L46" s="1">
        <f t="shared" si="2"/>
        <v>28</v>
      </c>
      <c r="M46" s="19">
        <f t="shared" si="6"/>
        <v>1.0030944585910001E-2</v>
      </c>
    </row>
    <row r="47" spans="1:13" x14ac:dyDescent="0.2">
      <c r="A47" s="22">
        <v>42438</v>
      </c>
      <c r="B47" s="8">
        <v>46</v>
      </c>
      <c r="C47" s="1">
        <v>0.51</v>
      </c>
      <c r="D47" s="1">
        <v>0.18</v>
      </c>
      <c r="E47" s="16">
        <f t="shared" si="3"/>
        <v>1.3997954022988504</v>
      </c>
      <c r="F47" s="16">
        <f t="shared" si="4"/>
        <v>1.6430781609195402</v>
      </c>
      <c r="G47" s="16">
        <f t="shared" si="1"/>
        <v>1.173798798182329</v>
      </c>
      <c r="H47" s="9">
        <f t="array" ref="H47:J47">TRANSPOSE(LINEST(D18:D47,C18:C47,1,1))</f>
        <v>1.1737987981823292</v>
      </c>
      <c r="I47" s="9">
        <v>0.47202390040976655</v>
      </c>
      <c r="J47" s="9">
        <v>0.18089988752383077</v>
      </c>
      <c r="K47" s="9">
        <f t="shared" si="5"/>
        <v>2.4867359410473666</v>
      </c>
      <c r="L47" s="1">
        <f t="shared" si="2"/>
        <v>28</v>
      </c>
      <c r="M47" s="19">
        <f t="shared" si="6"/>
        <v>1.9123794348209038E-2</v>
      </c>
    </row>
    <row r="48" spans="1:13" x14ac:dyDescent="0.2">
      <c r="A48" s="22">
        <v>42439</v>
      </c>
      <c r="B48" s="8">
        <v>47</v>
      </c>
      <c r="C48" s="1">
        <v>0.02</v>
      </c>
      <c r="D48" s="1">
        <v>1.79</v>
      </c>
      <c r="E48" s="16">
        <f t="shared" si="3"/>
        <v>1.3456860919540232</v>
      </c>
      <c r="F48" s="16">
        <f t="shared" si="4"/>
        <v>1.4109329885057467</v>
      </c>
      <c r="G48" s="16">
        <f t="shared" si="1"/>
        <v>1.0484859707935159</v>
      </c>
      <c r="H48" s="9">
        <f t="array" ref="H48:J48">TRANSPOSE(LINEST(D19:D48,C19:C48,1,1))</f>
        <v>1.0484859707935159</v>
      </c>
      <c r="I48" s="9">
        <v>0.46801983375964085</v>
      </c>
      <c r="J48" s="9">
        <v>0.15199731834484748</v>
      </c>
      <c r="K48" s="9">
        <f t="shared" si="5"/>
        <v>2.2402596966264103</v>
      </c>
      <c r="L48" s="1">
        <f t="shared" si="2"/>
        <v>28</v>
      </c>
      <c r="M48" s="19">
        <f t="shared" si="6"/>
        <v>3.319204867164971E-2</v>
      </c>
    </row>
    <row r="49" spans="1:13" x14ac:dyDescent="0.2">
      <c r="A49" s="22">
        <v>42440</v>
      </c>
      <c r="B49" s="8">
        <v>48</v>
      </c>
      <c r="C49" s="1">
        <v>1.64</v>
      </c>
      <c r="D49" s="1">
        <v>2.04</v>
      </c>
      <c r="E49" s="16">
        <f t="shared" si="3"/>
        <v>1.4123264367816093</v>
      </c>
      <c r="F49" s="16">
        <f t="shared" si="4"/>
        <v>1.4773068965517244</v>
      </c>
      <c r="G49" s="16">
        <f t="shared" si="1"/>
        <v>1.0460095188178957</v>
      </c>
      <c r="H49" s="9">
        <f t="array" ref="H49:J49">TRANSPOSE(LINEST(D20:D49,C20:C49,1,1))</f>
        <v>1.0460095188178953</v>
      </c>
      <c r="I49" s="9">
        <v>0.45171048864183122</v>
      </c>
      <c r="J49" s="9">
        <v>0.16072926909233545</v>
      </c>
      <c r="K49" s="9">
        <f t="shared" si="5"/>
        <v>2.3156635613287557</v>
      </c>
      <c r="L49" s="1">
        <f t="shared" si="2"/>
        <v>28</v>
      </c>
      <c r="M49" s="19">
        <f t="shared" si="6"/>
        <v>2.8120298257834339E-2</v>
      </c>
    </row>
    <row r="50" spans="1:13" x14ac:dyDescent="0.2">
      <c r="A50" s="22">
        <v>42443</v>
      </c>
      <c r="B50" s="8">
        <v>49</v>
      </c>
      <c r="C50" s="1">
        <v>-0.13</v>
      </c>
      <c r="D50" s="1">
        <v>-0.51</v>
      </c>
      <c r="E50" s="16">
        <f t="shared" si="3"/>
        <v>1.233796436781609</v>
      </c>
      <c r="F50" s="16">
        <f t="shared" si="4"/>
        <v>1.1804564367816091</v>
      </c>
      <c r="G50" s="16">
        <f t="shared" si="1"/>
        <v>0.95676758465996325</v>
      </c>
      <c r="H50" s="9">
        <f t="array" ref="H50:J50">TRANSPOSE(LINEST(D21:D50,C21:C50,1,1))</f>
        <v>0.95676758465996314</v>
      </c>
      <c r="I50" s="9">
        <v>0.48224527443363085</v>
      </c>
      <c r="J50" s="9">
        <v>0.12325193080476579</v>
      </c>
      <c r="K50" s="9">
        <f t="shared" si="5"/>
        <v>1.9839854020003229</v>
      </c>
      <c r="L50" s="1">
        <f t="shared" si="2"/>
        <v>28</v>
      </c>
      <c r="M50" s="19">
        <f t="shared" si="6"/>
        <v>5.7138776080296369E-2</v>
      </c>
    </row>
    <row r="51" spans="1:13" x14ac:dyDescent="0.2">
      <c r="A51" s="22">
        <v>42444</v>
      </c>
      <c r="B51" s="8">
        <v>50</v>
      </c>
      <c r="C51" s="1">
        <v>-0.18</v>
      </c>
      <c r="D51" s="1">
        <v>-1.7399999999999998</v>
      </c>
      <c r="E51" s="16">
        <f t="shared" si="3"/>
        <v>1.2361844827586206</v>
      </c>
      <c r="F51" s="16">
        <f t="shared" si="4"/>
        <v>1.1911189655172412</v>
      </c>
      <c r="G51" s="16">
        <f t="shared" si="1"/>
        <v>0.96354466677917439</v>
      </c>
      <c r="H51" s="9">
        <f t="array" ref="H51:J51">TRANSPOSE(LINEST(D22:D51,C22:C51,1,1))</f>
        <v>0.9635446667791745</v>
      </c>
      <c r="I51" s="9">
        <v>0.47834521758160842</v>
      </c>
      <c r="J51" s="9">
        <v>0.12657003168923661</v>
      </c>
      <c r="K51" s="9">
        <f t="shared" si="5"/>
        <v>2.0143290480682778</v>
      </c>
      <c r="L51" s="1">
        <f t="shared" si="2"/>
        <v>28</v>
      </c>
      <c r="M51" s="19">
        <f t="shared" si="6"/>
        <v>5.3671771223189862E-2</v>
      </c>
    </row>
    <row r="52" spans="1:13" x14ac:dyDescent="0.2">
      <c r="A52" s="22">
        <v>42445</v>
      </c>
      <c r="B52" s="8">
        <v>51</v>
      </c>
      <c r="C52" s="1">
        <v>0.56000000000000005</v>
      </c>
      <c r="D52" s="1">
        <v>0.42</v>
      </c>
      <c r="E52" s="16">
        <f t="shared" si="3"/>
        <v>1.0970041379310345</v>
      </c>
      <c r="F52" s="16">
        <f t="shared" si="4"/>
        <v>0.94911586206896559</v>
      </c>
      <c r="G52" s="16">
        <f t="shared" si="1"/>
        <v>0.86518895348837221</v>
      </c>
      <c r="H52" s="9">
        <f t="array" ref="H52:J52">TRANSPOSE(LINEST(D23:D52,C23:C52,1,1))</f>
        <v>0.8651889534883721</v>
      </c>
      <c r="I52" s="9">
        <v>0.50670814943524423</v>
      </c>
      <c r="J52" s="9">
        <v>9.4304089987665138E-2</v>
      </c>
      <c r="K52" s="9">
        <f t="shared" si="5"/>
        <v>1.7074699794204526</v>
      </c>
      <c r="L52" s="1">
        <f t="shared" si="2"/>
        <v>28</v>
      </c>
      <c r="M52" s="19">
        <f t="shared" si="6"/>
        <v>9.8801780560861557E-2</v>
      </c>
    </row>
    <row r="53" spans="1:13" x14ac:dyDescent="0.2">
      <c r="A53" s="22">
        <v>42446</v>
      </c>
      <c r="B53" s="8">
        <v>52</v>
      </c>
      <c r="C53" s="1">
        <v>0.66</v>
      </c>
      <c r="D53" s="1">
        <v>-6.9999999999999993E-2</v>
      </c>
      <c r="E53" s="16">
        <f t="shared" si="3"/>
        <v>1.1009912643678161</v>
      </c>
      <c r="F53" s="16">
        <f t="shared" si="4"/>
        <v>0.93346850574712659</v>
      </c>
      <c r="G53" s="16">
        <f t="shared" si="1"/>
        <v>0.84784369863562881</v>
      </c>
      <c r="H53" s="9">
        <f t="array" ref="H53:J53">TRANSPOSE(LINEST(D24:D53,C24:C53,1,1))</f>
        <v>0.84784369863562925</v>
      </c>
      <c r="I53" s="9">
        <v>0.50825055569049105</v>
      </c>
      <c r="J53" s="9">
        <v>9.0399973315331755E-2</v>
      </c>
      <c r="K53" s="9">
        <f t="shared" si="5"/>
        <v>1.6681608886463077</v>
      </c>
      <c r="L53" s="1">
        <f t="shared" si="2"/>
        <v>28</v>
      </c>
      <c r="M53" s="19">
        <f t="shared" si="6"/>
        <v>0.10643060846404133</v>
      </c>
    </row>
    <row r="54" spans="1:13" x14ac:dyDescent="0.2">
      <c r="A54" s="22">
        <v>42447</v>
      </c>
      <c r="B54" s="8">
        <v>53</v>
      </c>
      <c r="C54" s="1">
        <v>0.44</v>
      </c>
      <c r="D54" s="1">
        <v>1.48</v>
      </c>
      <c r="E54" s="16">
        <f t="shared" si="3"/>
        <v>1.1023679310344829</v>
      </c>
      <c r="F54" s="16">
        <f t="shared" si="4"/>
        <v>0.94069034482758629</v>
      </c>
      <c r="G54" s="16">
        <f t="shared" si="1"/>
        <v>0.85333609436989399</v>
      </c>
      <c r="H54" s="9">
        <f t="array" ref="H54:J54">TRANSPOSE(LINEST(D25:D54,C25:C54,1,1))</f>
        <v>0.85333609436989399</v>
      </c>
      <c r="I54" s="9">
        <v>0.50467412403719558</v>
      </c>
      <c r="J54" s="9">
        <v>9.2647976131956009E-2</v>
      </c>
      <c r="K54" s="9">
        <f t="shared" si="5"/>
        <v>1.6908655580427605</v>
      </c>
      <c r="L54" s="1">
        <f t="shared" si="2"/>
        <v>28</v>
      </c>
      <c r="M54" s="19">
        <f t="shared" si="6"/>
        <v>0.10196627547865378</v>
      </c>
    </row>
    <row r="55" spans="1:13" x14ac:dyDescent="0.2">
      <c r="A55" s="22">
        <v>42450</v>
      </c>
      <c r="B55" s="8">
        <v>54</v>
      </c>
      <c r="C55" s="1">
        <v>0.1</v>
      </c>
      <c r="D55" s="1">
        <v>-1.9</v>
      </c>
      <c r="E55" s="16">
        <f t="shared" si="3"/>
        <v>0.94925931034482747</v>
      </c>
      <c r="F55" s="16">
        <f t="shared" si="4"/>
        <v>0.4226041379310343</v>
      </c>
      <c r="G55" s="16">
        <f t="shared" si="1"/>
        <v>0.44519356652664205</v>
      </c>
      <c r="H55" s="9">
        <f t="array" ref="H55:J55">TRANSPOSE(LINEST(D26:D55,C26:C55,1,1))</f>
        <v>0.44519356652664172</v>
      </c>
      <c r="I55" s="9">
        <v>0.51082751974864138</v>
      </c>
      <c r="J55" s="9">
        <v>2.6409932481573067E-2</v>
      </c>
      <c r="K55" s="9">
        <f t="shared" si="5"/>
        <v>0.87151445314791265</v>
      </c>
      <c r="L55" s="1">
        <f t="shared" si="2"/>
        <v>28</v>
      </c>
      <c r="M55" s="19">
        <f t="shared" si="6"/>
        <v>0.39088499002503885</v>
      </c>
    </row>
    <row r="56" spans="1:13" x14ac:dyDescent="0.2">
      <c r="A56" s="22">
        <v>42451</v>
      </c>
      <c r="B56" s="8">
        <v>55</v>
      </c>
      <c r="C56" s="1">
        <v>-0.09</v>
      </c>
      <c r="D56" s="1">
        <v>-1.73</v>
      </c>
      <c r="E56" s="16">
        <f t="shared" si="3"/>
        <v>0.85082402298850557</v>
      </c>
      <c r="F56" s="16">
        <f t="shared" si="4"/>
        <v>0.38643735632183895</v>
      </c>
      <c r="G56" s="16">
        <f t="shared" si="1"/>
        <v>0.4541918726794808</v>
      </c>
      <c r="H56" s="9">
        <f t="array" ref="H56:J56">TRANSPOSE(LINEST(D27:D56,C27:C56,1,1))</f>
        <v>0.4541918726794808</v>
      </c>
      <c r="I56" s="9">
        <v>0.54917370970140189</v>
      </c>
      <c r="J56" s="9">
        <v>2.3846214822064383E-2</v>
      </c>
      <c r="K56" s="9">
        <f t="shared" si="5"/>
        <v>0.82704591399037497</v>
      </c>
      <c r="L56" s="1">
        <f t="shared" si="2"/>
        <v>28</v>
      </c>
      <c r="M56" s="19">
        <f t="shared" si="6"/>
        <v>0.41520396665902903</v>
      </c>
    </row>
    <row r="57" spans="1:13" x14ac:dyDescent="0.2">
      <c r="A57" s="22">
        <v>42452</v>
      </c>
      <c r="B57" s="8">
        <v>56</v>
      </c>
      <c r="C57" s="1">
        <v>-0.64</v>
      </c>
      <c r="D57" s="1">
        <v>-1.34</v>
      </c>
      <c r="E57" s="16">
        <f t="shared" si="3"/>
        <v>0.87778436781609193</v>
      </c>
      <c r="F57" s="16">
        <f t="shared" si="4"/>
        <v>0.4410057471264367</v>
      </c>
      <c r="G57" s="16">
        <f t="shared" si="1"/>
        <v>0.50240783875389494</v>
      </c>
      <c r="H57" s="9">
        <f t="array" ref="H57:J57">TRANSPOSE(LINEST(D28:D57,C28:C57,1,1))</f>
        <v>0.50240783875389483</v>
      </c>
      <c r="I57" s="9">
        <v>0.5413233755996516</v>
      </c>
      <c r="J57" s="9">
        <v>2.9845717551293047E-2</v>
      </c>
      <c r="K57" s="9">
        <f t="shared" si="5"/>
        <v>0.92811037062153834</v>
      </c>
      <c r="L57" s="1">
        <f t="shared" si="2"/>
        <v>28</v>
      </c>
      <c r="M57" s="19">
        <f t="shared" si="6"/>
        <v>0.36128245870386211</v>
      </c>
    </row>
    <row r="58" spans="1:13" x14ac:dyDescent="0.2">
      <c r="A58" s="22">
        <v>42453</v>
      </c>
      <c r="B58" s="8">
        <v>57</v>
      </c>
      <c r="C58" s="1">
        <v>-0.04</v>
      </c>
      <c r="D58" s="1">
        <v>0.32</v>
      </c>
      <c r="E58" s="16">
        <f t="shared" si="3"/>
        <v>0.87826850574712634</v>
      </c>
      <c r="F58" s="16">
        <f t="shared" si="4"/>
        <v>0.43957999999999992</v>
      </c>
      <c r="G58" s="16">
        <f t="shared" si="1"/>
        <v>0.50050752944403665</v>
      </c>
      <c r="H58" s="9">
        <f t="array" ref="H58:J58">TRANSPOSE(LINEST(D29:D58,C29:C58,1,1))</f>
        <v>0.5005075294440362</v>
      </c>
      <c r="I58" s="9">
        <v>0.54082878578651816</v>
      </c>
      <c r="J58" s="9">
        <v>2.9679647718893504E-2</v>
      </c>
      <c r="K58" s="9">
        <f t="shared" si="5"/>
        <v>0.92544543226588161</v>
      </c>
      <c r="L58" s="1">
        <f t="shared" si="2"/>
        <v>28</v>
      </c>
      <c r="M58" s="19">
        <f t="shared" si="6"/>
        <v>0.36264227857794329</v>
      </c>
    </row>
    <row r="59" spans="1:13" x14ac:dyDescent="0.2">
      <c r="A59" s="22">
        <v>42457</v>
      </c>
      <c r="B59" s="8">
        <v>58</v>
      </c>
      <c r="C59" s="1">
        <v>0.05</v>
      </c>
      <c r="D59" s="1">
        <v>2.39</v>
      </c>
      <c r="E59" s="16">
        <f t="shared" si="3"/>
        <v>0.79599540229885046</v>
      </c>
      <c r="F59" s="16">
        <f t="shared" si="4"/>
        <v>0.54578045977011491</v>
      </c>
      <c r="G59" s="16">
        <f t="shared" si="1"/>
        <v>0.68565780429621848</v>
      </c>
      <c r="H59" s="9">
        <f t="array" ref="H59:J59">TRANSPOSE(LINEST(D30:D59,C30:C59,1,1))</f>
        <v>0.6856578042962197</v>
      </c>
      <c r="I59" s="9">
        <v>0.55749551169851841</v>
      </c>
      <c r="J59" s="9">
        <v>5.1253581082298799E-2</v>
      </c>
      <c r="K59" s="9">
        <f t="shared" si="5"/>
        <v>1.2298893711399217</v>
      </c>
      <c r="L59" s="1">
        <f t="shared" si="2"/>
        <v>28</v>
      </c>
      <c r="M59" s="19">
        <f t="shared" si="6"/>
        <v>0.22897267473680499</v>
      </c>
    </row>
    <row r="60" spans="1:13" x14ac:dyDescent="0.2">
      <c r="A60" s="22">
        <v>42458</v>
      </c>
      <c r="B60" s="8">
        <v>59</v>
      </c>
      <c r="C60" s="1">
        <v>0.88</v>
      </c>
      <c r="D60" s="1">
        <v>0.77</v>
      </c>
      <c r="E60" s="16">
        <f t="shared" si="3"/>
        <v>0.71707367816091949</v>
      </c>
      <c r="F60" s="16">
        <f t="shared" si="4"/>
        <v>0.68298505747126448</v>
      </c>
      <c r="G60" s="16">
        <f t="shared" si="1"/>
        <v>0.95246148097768391</v>
      </c>
      <c r="H60" s="9">
        <f t="array" ref="H60:J60">TRANSPOSE(LINEST(D31:D60,C31:C60,1,1))</f>
        <v>0.95246148097768379</v>
      </c>
      <c r="I60" s="9">
        <v>0.56551879906686309</v>
      </c>
      <c r="J60" s="9">
        <v>9.1988601927461514E-2</v>
      </c>
      <c r="K60" s="9">
        <f t="shared" si="5"/>
        <v>1.684226028470313</v>
      </c>
      <c r="L60" s="1">
        <f t="shared" si="2"/>
        <v>28</v>
      </c>
      <c r="M60" s="19">
        <f t="shared" si="6"/>
        <v>0.10325523821036536</v>
      </c>
    </row>
    <row r="61" spans="1:13" x14ac:dyDescent="0.2">
      <c r="A61" s="22">
        <v>42459</v>
      </c>
      <c r="B61" s="8">
        <v>60</v>
      </c>
      <c r="C61" s="1">
        <v>0.44</v>
      </c>
      <c r="D61" s="1">
        <v>-2.04</v>
      </c>
      <c r="E61" s="16">
        <f t="shared" si="3"/>
        <v>0.65553057471264387</v>
      </c>
      <c r="F61" s="16">
        <f t="shared" si="4"/>
        <v>0.26967632183908041</v>
      </c>
      <c r="G61" s="16">
        <f>F61/E61</f>
        <v>0.41138633687268483</v>
      </c>
      <c r="H61" s="9">
        <f t="array" ref="H61:J61">TRANSPOSE(LINEST(D32:D61,C32:C61,1,1))</f>
        <v>0.4113863368726845</v>
      </c>
      <c r="I61" s="9">
        <v>0.50672723844855794</v>
      </c>
      <c r="J61" s="9">
        <v>2.2997926500825685E-2</v>
      </c>
      <c r="K61" s="9">
        <f t="shared" si="5"/>
        <v>0.81184966123435998</v>
      </c>
      <c r="L61" s="1">
        <f>$L$1</f>
        <v>28</v>
      </c>
      <c r="M61" s="19">
        <f t="shared" si="6"/>
        <v>0.42372633342219357</v>
      </c>
    </row>
    <row r="62" spans="1:13" x14ac:dyDescent="0.2">
      <c r="A62" s="22">
        <v>42460</v>
      </c>
      <c r="B62" s="8">
        <v>61</v>
      </c>
      <c r="C62" s="1">
        <v>-0.2</v>
      </c>
      <c r="D62" s="1">
        <v>-1.3</v>
      </c>
      <c r="E62" s="16">
        <f t="shared" si="3"/>
        <v>0.59575643678160939</v>
      </c>
      <c r="F62" s="16">
        <f t="shared" si="4"/>
        <v>0.49597586206896555</v>
      </c>
      <c r="G62" s="16">
        <f t="shared" ref="G62:G125" si="7">F62/E62</f>
        <v>0.83251448318094945</v>
      </c>
      <c r="H62" s="9">
        <f t="array" ref="H62:J62">TRANSPOSE(LINEST(D33:D62,C33:C62,1,1))</f>
        <v>0.83251448318094956</v>
      </c>
      <c r="I62" s="9">
        <v>0.49057994938069138</v>
      </c>
      <c r="J62" s="9">
        <v>9.3258703087074013E-2</v>
      </c>
      <c r="K62" s="9">
        <f t="shared" si="5"/>
        <v>1.6970006300337319</v>
      </c>
      <c r="L62" s="1">
        <f t="shared" ref="L62:L125" si="8">$L$1</f>
        <v>28</v>
      </c>
      <c r="M62" s="19">
        <f t="shared" si="6"/>
        <v>0.10078727238735788</v>
      </c>
    </row>
    <row r="63" spans="1:13" x14ac:dyDescent="0.2">
      <c r="A63" s="22">
        <v>42461</v>
      </c>
      <c r="B63" s="8">
        <v>62</v>
      </c>
      <c r="C63" s="1">
        <v>0.63</v>
      </c>
      <c r="D63" s="1">
        <v>2.3199999999999998</v>
      </c>
      <c r="E63" s="16">
        <f t="shared" si="3"/>
        <v>0.58331505747126433</v>
      </c>
      <c r="F63" s="16">
        <f t="shared" si="4"/>
        <v>0.48885379310344823</v>
      </c>
      <c r="G63" s="16">
        <f t="shared" si="7"/>
        <v>0.83806133039439068</v>
      </c>
      <c r="H63" s="9">
        <f t="array" ref="H63:J63">TRANSPOSE(LINEST(D34:D63,C34:C63,1,1))</f>
        <v>0.83806133039439079</v>
      </c>
      <c r="I63" s="9">
        <v>0.49785358545059633</v>
      </c>
      <c r="J63" s="9">
        <v>9.1901625426417097E-2</v>
      </c>
      <c r="K63" s="9">
        <f t="shared" si="5"/>
        <v>1.683348990317866</v>
      </c>
      <c r="L63" s="1">
        <f t="shared" si="8"/>
        <v>28</v>
      </c>
      <c r="M63" s="19">
        <f t="shared" si="6"/>
        <v>0.10342651844008435</v>
      </c>
    </row>
    <row r="64" spans="1:13" x14ac:dyDescent="0.2">
      <c r="A64" s="22">
        <v>42464</v>
      </c>
      <c r="B64" s="8">
        <v>63</v>
      </c>
      <c r="C64" s="1">
        <v>-0.32</v>
      </c>
      <c r="D64" s="1">
        <v>-2.83</v>
      </c>
      <c r="E64" s="16">
        <f t="shared" si="3"/>
        <v>0.59251781609195409</v>
      </c>
      <c r="F64" s="16">
        <f t="shared" si="4"/>
        <v>0.56234827586206881</v>
      </c>
      <c r="G64" s="16">
        <f t="shared" si="7"/>
        <v>0.94908247581672178</v>
      </c>
      <c r="H64" s="9">
        <f t="array" ref="H64:J64">TRANSPOSE(LINEST(D35:D64,C35:C64,1,1))</f>
        <v>0.94908247581672212</v>
      </c>
      <c r="I64" s="9">
        <v>0.51507593180866695</v>
      </c>
      <c r="J64" s="9">
        <v>0.10814392742861095</v>
      </c>
      <c r="K64" s="9">
        <f t="shared" si="5"/>
        <v>1.8426069191081398</v>
      </c>
      <c r="L64" s="1">
        <f t="shared" si="8"/>
        <v>28</v>
      </c>
      <c r="M64" s="19">
        <f t="shared" si="6"/>
        <v>7.599892539253425E-2</v>
      </c>
    </row>
    <row r="65" spans="1:13" x14ac:dyDescent="0.2">
      <c r="A65" s="22">
        <v>42465</v>
      </c>
      <c r="B65" s="8">
        <v>64</v>
      </c>
      <c r="C65" s="1">
        <v>-1.01</v>
      </c>
      <c r="D65" s="1">
        <v>-1.1100000000000001</v>
      </c>
      <c r="E65" s="16">
        <f t="shared" si="3"/>
        <v>0.59093436781609188</v>
      </c>
      <c r="F65" s="16">
        <f t="shared" si="4"/>
        <v>0.5953485057471265</v>
      </c>
      <c r="G65" s="16">
        <f t="shared" si="7"/>
        <v>1.0074697600468694</v>
      </c>
      <c r="H65" s="9">
        <f t="array" ref="H65:J65">TRANSPOSE(LINEST(D36:D65,C36:C65,1,1))</f>
        <v>1.0074697600468687</v>
      </c>
      <c r="I65" s="9">
        <v>0.51671352872045617</v>
      </c>
      <c r="J65" s="9">
        <v>0.11954065948806607</v>
      </c>
      <c r="K65" s="9">
        <f t="shared" si="5"/>
        <v>1.9497646259459822</v>
      </c>
      <c r="L65" s="1">
        <f t="shared" si="8"/>
        <v>28</v>
      </c>
      <c r="M65" s="19">
        <f t="shared" si="6"/>
        <v>6.1282922464353747E-2</v>
      </c>
    </row>
    <row r="66" spans="1:13" x14ac:dyDescent="0.2">
      <c r="A66" s="22">
        <v>42466</v>
      </c>
      <c r="B66" s="8">
        <v>65</v>
      </c>
      <c r="C66" s="1">
        <v>1.05</v>
      </c>
      <c r="D66" s="1">
        <v>2.1800000000000002</v>
      </c>
      <c r="E66" s="16">
        <f t="shared" si="3"/>
        <v>0.54207919540229887</v>
      </c>
      <c r="F66" s="16">
        <f t="shared" si="4"/>
        <v>0.54208712643678159</v>
      </c>
      <c r="G66" s="16">
        <f t="shared" si="7"/>
        <v>1.0000146307671463</v>
      </c>
      <c r="H66" s="9">
        <f t="array" ref="H66:J66">TRANSPOSE(LINEST(D37:D66,C37:C66,1,1))</f>
        <v>1.0000146307671463</v>
      </c>
      <c r="I66" s="9">
        <v>0.53979286729468212</v>
      </c>
      <c r="J66" s="9">
        <v>0.10919058482147782</v>
      </c>
      <c r="K66" s="9">
        <f t="shared" si="5"/>
        <v>1.8525895604715747</v>
      </c>
      <c r="L66" s="1">
        <f t="shared" si="8"/>
        <v>28</v>
      </c>
      <c r="M66" s="19">
        <f t="shared" si="6"/>
        <v>7.4509929584127152E-2</v>
      </c>
    </row>
    <row r="67" spans="1:13" x14ac:dyDescent="0.2">
      <c r="A67" s="22">
        <v>42467</v>
      </c>
      <c r="B67" s="8">
        <v>66</v>
      </c>
      <c r="C67" s="1">
        <v>-1.2</v>
      </c>
      <c r="D67" s="1">
        <v>-2.92</v>
      </c>
      <c r="E67" s="16">
        <f t="shared" si="3"/>
        <v>0.60982816091954029</v>
      </c>
      <c r="F67" s="16">
        <f t="shared" si="4"/>
        <v>0.70989827586206888</v>
      </c>
      <c r="G67" s="16">
        <f t="shared" si="7"/>
        <v>1.1640955950470311</v>
      </c>
      <c r="H67" s="9">
        <f t="array" ref="H67:J67">TRANSPOSE(LINEST(D38:D67,C38:C67,1,1))</f>
        <v>1.1640955950470313</v>
      </c>
      <c r="I67" s="9">
        <v>0.51447784359611382</v>
      </c>
      <c r="J67" s="9">
        <v>0.1545815414555185</v>
      </c>
      <c r="K67" s="9">
        <f t="shared" si="5"/>
        <v>2.2626739120779202</v>
      </c>
      <c r="L67" s="1">
        <f t="shared" si="8"/>
        <v>28</v>
      </c>
      <c r="M67" s="19">
        <f t="shared" si="6"/>
        <v>3.1604294758359068E-2</v>
      </c>
    </row>
    <row r="68" spans="1:13" x14ac:dyDescent="0.2">
      <c r="A68" s="22">
        <v>42468</v>
      </c>
      <c r="B68" s="8">
        <v>67</v>
      </c>
      <c r="C68" s="1">
        <v>0.28000000000000003</v>
      </c>
      <c r="D68" s="1">
        <v>0.22</v>
      </c>
      <c r="E68" s="16">
        <f t="shared" si="3"/>
        <v>0.57890574712643672</v>
      </c>
      <c r="F68" s="16">
        <f t="shared" si="4"/>
        <v>0.74194137931034487</v>
      </c>
      <c r="G68" s="16">
        <f t="shared" si="7"/>
        <v>1.2816272476014996</v>
      </c>
      <c r="H68" s="9">
        <f t="array" ref="H68:J68">TRANSPOSE(LINEST(D39:D68,C39:C68,1,1))</f>
        <v>1.2816272476014998</v>
      </c>
      <c r="I68" s="9">
        <v>0.51899082515613959</v>
      </c>
      <c r="J68" s="9">
        <v>0.17884310991486443</v>
      </c>
      <c r="K68" s="9">
        <f t="shared" si="5"/>
        <v>2.46946031698329</v>
      </c>
      <c r="L68" s="1">
        <f t="shared" si="8"/>
        <v>28</v>
      </c>
      <c r="M68" s="19">
        <f t="shared" si="6"/>
        <v>1.9894359691134879E-2</v>
      </c>
    </row>
    <row r="69" spans="1:13" x14ac:dyDescent="0.2">
      <c r="A69" s="22">
        <v>42471</v>
      </c>
      <c r="B69" s="8">
        <v>68</v>
      </c>
      <c r="C69" s="1">
        <v>-0.27</v>
      </c>
      <c r="D69" s="1">
        <v>-1.5</v>
      </c>
      <c r="E69" s="16">
        <f t="shared" si="3"/>
        <v>0.58106850574712632</v>
      </c>
      <c r="F69" s="16">
        <f t="shared" si="4"/>
        <v>0.81072344827586207</v>
      </c>
      <c r="G69" s="16">
        <f t="shared" si="7"/>
        <v>1.395228686905772</v>
      </c>
      <c r="H69" s="9">
        <f t="array" ref="H69:J69">TRANSPOSE(LINEST(D40:D69,C40:C69,1,1))</f>
        <v>1.3952286869057715</v>
      </c>
      <c r="I69" s="9">
        <v>0.49631168480088617</v>
      </c>
      <c r="J69" s="9">
        <v>0.22011685425172231</v>
      </c>
      <c r="K69" s="9">
        <f t="shared" si="5"/>
        <v>2.8111945167390511</v>
      </c>
      <c r="L69" s="1">
        <f t="shared" si="8"/>
        <v>28</v>
      </c>
      <c r="M69" s="19">
        <f t="shared" si="6"/>
        <v>8.9113497909189647E-3</v>
      </c>
    </row>
    <row r="70" spans="1:13" x14ac:dyDescent="0.2">
      <c r="A70" s="22">
        <v>42472</v>
      </c>
      <c r="B70" s="8">
        <v>69</v>
      </c>
      <c r="C70" s="1">
        <v>0.97</v>
      </c>
      <c r="D70" s="1">
        <v>1.63</v>
      </c>
      <c r="E70" s="16">
        <f t="shared" si="3"/>
        <v>0.56752413793103429</v>
      </c>
      <c r="F70" s="16">
        <f t="shared" si="4"/>
        <v>0.93268275862068972</v>
      </c>
      <c r="G70" s="16">
        <f t="shared" si="7"/>
        <v>1.6434239467256451</v>
      </c>
      <c r="H70" s="9">
        <f t="array" ref="H70:J70">TRANSPOSE(LINEST(D41:D70,C41:C70,1,1))</f>
        <v>1.643423946725644</v>
      </c>
      <c r="I70" s="9">
        <v>0.46324760256501185</v>
      </c>
      <c r="J70" s="9">
        <v>0.31009961002449482</v>
      </c>
      <c r="K70" s="9">
        <f t="shared" si="5"/>
        <v>3.5476145750695105</v>
      </c>
      <c r="L70" s="1">
        <f t="shared" si="8"/>
        <v>28</v>
      </c>
      <c r="M70" s="19">
        <f t="shared" si="6"/>
        <v>1.3925506472881976E-3</v>
      </c>
    </row>
    <row r="71" spans="1:13" x14ac:dyDescent="0.2">
      <c r="A71" s="22">
        <v>42473</v>
      </c>
      <c r="B71" s="8">
        <v>70</v>
      </c>
      <c r="C71" s="1">
        <v>1</v>
      </c>
      <c r="D71" s="1">
        <v>2.81</v>
      </c>
      <c r="E71" s="16">
        <f t="shared" si="3"/>
        <v>0.42390678160919537</v>
      </c>
      <c r="F71" s="16">
        <f t="shared" si="4"/>
        <v>0.76430229885057477</v>
      </c>
      <c r="G71" s="16">
        <f t="shared" si="7"/>
        <v>1.8029961586111025</v>
      </c>
      <c r="H71" s="9">
        <f t="array" ref="H71:J71">TRANSPOSE(LINEST(D42:D71,C42:C71,1,1))</f>
        <v>1.8029961586111027</v>
      </c>
      <c r="I71" s="9">
        <v>0.53738105209452602</v>
      </c>
      <c r="J71" s="9">
        <v>0.2867524614655198</v>
      </c>
      <c r="K71" s="9">
        <f t="shared" si="5"/>
        <v>3.3551539481781978</v>
      </c>
      <c r="L71" s="1">
        <f t="shared" si="8"/>
        <v>28</v>
      </c>
      <c r="M71" s="19">
        <f t="shared" si="6"/>
        <v>2.2924547450135775E-3</v>
      </c>
    </row>
    <row r="72" spans="1:13" x14ac:dyDescent="0.2">
      <c r="A72" s="22">
        <v>42474</v>
      </c>
      <c r="B72" s="8">
        <v>71</v>
      </c>
      <c r="C72" s="1">
        <v>0.02</v>
      </c>
      <c r="D72" s="1">
        <v>-1.0699999999999998</v>
      </c>
      <c r="E72" s="16">
        <f t="shared" si="3"/>
        <v>0.42262022988505754</v>
      </c>
      <c r="F72" s="16">
        <f t="shared" si="4"/>
        <v>0.75911517241379323</v>
      </c>
      <c r="G72" s="16">
        <f t="shared" si="7"/>
        <v>1.7962111577580044</v>
      </c>
      <c r="H72" s="9">
        <f t="array" ref="H72:J72">TRANSPOSE(LINEST(D43:D72,C43:C72,1,1))</f>
        <v>1.7962111577580038</v>
      </c>
      <c r="I72" s="9">
        <v>0.53897316971752707</v>
      </c>
      <c r="J72" s="9">
        <v>0.28400802427380062</v>
      </c>
      <c r="K72" s="9">
        <f t="shared" si="5"/>
        <v>3.3326541258062776</v>
      </c>
      <c r="L72" s="1">
        <f t="shared" si="8"/>
        <v>28</v>
      </c>
      <c r="M72" s="19">
        <f t="shared" si="6"/>
        <v>2.4287185283955086E-3</v>
      </c>
    </row>
    <row r="73" spans="1:13" x14ac:dyDescent="0.2">
      <c r="A73" s="22">
        <v>42475</v>
      </c>
      <c r="B73" s="8">
        <v>72</v>
      </c>
      <c r="C73" s="1">
        <v>-0.1</v>
      </c>
      <c r="D73" s="1">
        <v>-1.04</v>
      </c>
      <c r="E73" s="16">
        <f t="shared" si="3"/>
        <v>0.42349436781609195</v>
      </c>
      <c r="F73" s="16">
        <f t="shared" si="4"/>
        <v>0.76344666666666672</v>
      </c>
      <c r="G73" s="16">
        <f t="shared" si="7"/>
        <v>1.802731570206392</v>
      </c>
      <c r="H73" s="9">
        <f t="array" ref="H73:J73">TRANSPOSE(LINEST(D44:D73,C44:C73,1,1))</f>
        <v>1.8027315702063915</v>
      </c>
      <c r="I73" s="9">
        <v>0.53908572279926326</v>
      </c>
      <c r="J73" s="9">
        <v>0.28539881672942841</v>
      </c>
      <c r="K73" s="9">
        <f t="shared" si="5"/>
        <v>3.3440536337069084</v>
      </c>
      <c r="L73" s="1">
        <f t="shared" si="8"/>
        <v>28</v>
      </c>
      <c r="M73" s="19">
        <f t="shared" si="6"/>
        <v>2.3587324889946669E-3</v>
      </c>
    </row>
    <row r="74" spans="1:13" x14ac:dyDescent="0.2">
      <c r="A74" s="22">
        <v>42478</v>
      </c>
      <c r="B74" s="8">
        <v>73</v>
      </c>
      <c r="C74" s="1">
        <v>0.65</v>
      </c>
      <c r="D74" s="1">
        <v>2.36</v>
      </c>
      <c r="E74" s="16">
        <f t="shared" si="3"/>
        <v>0.43097574712643677</v>
      </c>
      <c r="F74" s="16">
        <f t="shared" si="4"/>
        <v>0.77000045977011511</v>
      </c>
      <c r="G74" s="16">
        <f t="shared" si="7"/>
        <v>1.7866445267608471</v>
      </c>
      <c r="H74" s="9">
        <f t="array" ref="H74:J74">TRANSPOSE(LINEST(D45:D74,C45:C74,1,1))</f>
        <v>1.7866445267608471</v>
      </c>
      <c r="I74" s="9">
        <v>0.47894554083544194</v>
      </c>
      <c r="J74" s="9">
        <v>0.33199202645179088</v>
      </c>
      <c r="K74" s="9">
        <f t="shared" si="5"/>
        <v>3.7303709387174555</v>
      </c>
      <c r="L74" s="1">
        <f t="shared" si="8"/>
        <v>28</v>
      </c>
      <c r="M74" s="19">
        <f t="shared" si="6"/>
        <v>8.6159692898437625E-4</v>
      </c>
    </row>
    <row r="75" spans="1:13" x14ac:dyDescent="0.2">
      <c r="A75" s="22">
        <v>42479</v>
      </c>
      <c r="B75" s="8">
        <v>74</v>
      </c>
      <c r="C75" s="1">
        <v>0.31</v>
      </c>
      <c r="D75" s="1">
        <v>-1.67</v>
      </c>
      <c r="E75" s="16">
        <f t="shared" si="3"/>
        <v>0.43158264367816085</v>
      </c>
      <c r="F75" s="16">
        <f t="shared" si="4"/>
        <v>0.77592149425287371</v>
      </c>
      <c r="G75" s="16">
        <f t="shared" si="7"/>
        <v>1.7978514790124245</v>
      </c>
      <c r="H75" s="9">
        <f t="array" ref="H75:J75">TRANSPOSE(LINEST(D46:D75,C46:C75,1,1))</f>
        <v>1.797851479012424</v>
      </c>
      <c r="I75" s="9">
        <v>0.35970935638350077</v>
      </c>
      <c r="J75" s="9">
        <v>0.4715054037470115</v>
      </c>
      <c r="K75" s="9">
        <f t="shared" si="5"/>
        <v>4.9980670424809901</v>
      </c>
      <c r="L75" s="1">
        <f t="shared" si="8"/>
        <v>28</v>
      </c>
      <c r="M75" s="19">
        <f t="shared" si="6"/>
        <v>2.7880383999149682E-5</v>
      </c>
    </row>
    <row r="76" spans="1:13" x14ac:dyDescent="0.2">
      <c r="A76" s="22">
        <v>42480</v>
      </c>
      <c r="B76" s="8">
        <v>75</v>
      </c>
      <c r="C76" s="1">
        <v>0.08</v>
      </c>
      <c r="D76" s="1">
        <v>6.9999999999999993E-2</v>
      </c>
      <c r="E76" s="16">
        <f t="shared" si="3"/>
        <v>0.37334816091954026</v>
      </c>
      <c r="F76" s="16">
        <f t="shared" si="4"/>
        <v>0.73348149425287357</v>
      </c>
      <c r="G76" s="16">
        <f t="shared" si="7"/>
        <v>1.9646045461864352</v>
      </c>
      <c r="H76" s="9">
        <f t="array" ref="H76:J76">TRANSPOSE(LINEST(D47:D76,C47:C76,1,1))</f>
        <v>1.9646045461864357</v>
      </c>
      <c r="I76" s="9">
        <v>0.37732806197781482</v>
      </c>
      <c r="J76" s="9">
        <v>0.49191520482990914</v>
      </c>
      <c r="K76" s="9">
        <f t="shared" si="5"/>
        <v>5.2066218873006731</v>
      </c>
      <c r="L76" s="1">
        <f t="shared" si="8"/>
        <v>28</v>
      </c>
      <c r="M76" s="19">
        <f t="shared" si="6"/>
        <v>1.5766555722348189E-5</v>
      </c>
    </row>
    <row r="77" spans="1:13" x14ac:dyDescent="0.2">
      <c r="A77" s="22">
        <v>42481</v>
      </c>
      <c r="B77" s="8">
        <v>76</v>
      </c>
      <c r="C77" s="1">
        <v>-0.52</v>
      </c>
      <c r="D77" s="1">
        <v>-1.1199999999999999</v>
      </c>
      <c r="E77" s="16">
        <f t="shared" si="3"/>
        <v>0.38695126436781613</v>
      </c>
      <c r="F77" s="16">
        <f t="shared" si="4"/>
        <v>0.75587034482758619</v>
      </c>
      <c r="G77" s="16">
        <f t="shared" si="7"/>
        <v>1.953399341031987</v>
      </c>
      <c r="H77" s="9">
        <f t="array" ref="H77:J77">TRANSPOSE(LINEST(D48:D77,C48:C77,1,1))</f>
        <v>1.9533993410319872</v>
      </c>
      <c r="I77" s="9">
        <v>0.37055294329630867</v>
      </c>
      <c r="J77" s="9">
        <v>0.49811390853009502</v>
      </c>
      <c r="K77" s="9">
        <f t="shared" si="5"/>
        <v>5.2715796119583711</v>
      </c>
      <c r="L77" s="1">
        <f t="shared" si="8"/>
        <v>28</v>
      </c>
      <c r="M77" s="19">
        <f t="shared" si="6"/>
        <v>1.3203884835697824E-5</v>
      </c>
    </row>
    <row r="78" spans="1:13" x14ac:dyDescent="0.2">
      <c r="A78" s="22">
        <v>42482</v>
      </c>
      <c r="B78" s="8">
        <v>77</v>
      </c>
      <c r="C78" s="1">
        <v>0</v>
      </c>
      <c r="D78" s="1">
        <v>0</v>
      </c>
      <c r="E78" s="16">
        <f t="shared" si="3"/>
        <v>0.38717057471264371</v>
      </c>
      <c r="F78" s="16">
        <f t="shared" si="4"/>
        <v>0.76497563218390785</v>
      </c>
      <c r="G78" s="16">
        <f t="shared" si="7"/>
        <v>1.9758103589139473</v>
      </c>
      <c r="H78" s="9">
        <f t="array" ref="H78:J78">TRANSPOSE(LINEST(D49:D78,C49:C78,1,1))</f>
        <v>1.9758103589139477</v>
      </c>
      <c r="I78" s="9">
        <v>0.34972167059354364</v>
      </c>
      <c r="J78" s="9">
        <v>0.53270027534200404</v>
      </c>
      <c r="K78" s="9">
        <f t="shared" si="5"/>
        <v>5.6496652196606085</v>
      </c>
      <c r="L78" s="1">
        <f t="shared" si="8"/>
        <v>28</v>
      </c>
      <c r="M78" s="19">
        <f t="shared" si="6"/>
        <v>4.7167979780693902E-6</v>
      </c>
    </row>
    <row r="79" spans="1:13" x14ac:dyDescent="0.2">
      <c r="A79" s="22">
        <v>42485</v>
      </c>
      <c r="B79" s="8">
        <v>78</v>
      </c>
      <c r="C79" s="1">
        <v>-0.18</v>
      </c>
      <c r="D79" s="1">
        <v>-1.71</v>
      </c>
      <c r="E79" s="16">
        <f t="shared" si="3"/>
        <v>0.31290620689655174</v>
      </c>
      <c r="F79" s="16">
        <f t="shared" si="4"/>
        <v>0.66398068965517232</v>
      </c>
      <c r="G79" s="16">
        <f t="shared" si="7"/>
        <v>2.1219799256800536</v>
      </c>
      <c r="H79" s="9">
        <f t="array" ref="H79:J79">TRANSPOSE(LINEST(D50:D79,C50:C79,1,1))</f>
        <v>2.1219799256800531</v>
      </c>
      <c r="I79" s="9">
        <v>0.38924812765567529</v>
      </c>
      <c r="J79" s="9">
        <v>0.51488839904198458</v>
      </c>
      <c r="K79" s="9">
        <f t="shared" si="5"/>
        <v>5.4514839633528922</v>
      </c>
      <c r="L79" s="1">
        <f t="shared" si="8"/>
        <v>28</v>
      </c>
      <c r="M79" s="19">
        <f t="shared" si="6"/>
        <v>8.0844207151883199E-6</v>
      </c>
    </row>
    <row r="80" spans="1:13" x14ac:dyDescent="0.2">
      <c r="A80" s="22">
        <v>42486</v>
      </c>
      <c r="B80" s="8">
        <v>79</v>
      </c>
      <c r="C80" s="1">
        <v>0.19</v>
      </c>
      <c r="D80" s="1">
        <v>1.59</v>
      </c>
      <c r="E80" s="16">
        <f t="shared" si="3"/>
        <v>0.31106712643678164</v>
      </c>
      <c r="F80" s="16">
        <f t="shared" si="4"/>
        <v>0.6666928735632186</v>
      </c>
      <c r="G80" s="16">
        <f t="shared" si="7"/>
        <v>2.1432443897240647</v>
      </c>
      <c r="H80" s="9">
        <f t="array" ref="H80:J80">TRANSPOSE(LINEST(D51:D80,C51:C80,1,1))</f>
        <v>2.1432443897240647</v>
      </c>
      <c r="I80" s="9">
        <v>0.40410626432535751</v>
      </c>
      <c r="J80" s="9">
        <v>0.50114794845097754</v>
      </c>
      <c r="K80" s="9">
        <f t="shared" si="5"/>
        <v>5.3036653448125648</v>
      </c>
      <c r="L80" s="1">
        <f t="shared" si="8"/>
        <v>28</v>
      </c>
      <c r="M80" s="19">
        <f t="shared" si="6"/>
        <v>1.209675691902611E-5</v>
      </c>
    </row>
    <row r="81" spans="1:13" x14ac:dyDescent="0.2">
      <c r="A81" s="22">
        <v>42487</v>
      </c>
      <c r="B81" s="8">
        <v>80</v>
      </c>
      <c r="C81" s="1">
        <v>0.16</v>
      </c>
      <c r="D81" s="1">
        <v>2.15</v>
      </c>
      <c r="E81" s="16">
        <f t="shared" si="3"/>
        <v>0.30791724137931037</v>
      </c>
      <c r="F81" s="16">
        <f t="shared" si="4"/>
        <v>0.6528689655172415</v>
      </c>
      <c r="G81" s="16">
        <f t="shared" si="7"/>
        <v>2.1202741444185631</v>
      </c>
      <c r="H81" s="9">
        <f t="array" ref="H81:J81">TRANSPOSE(LINEST(D52:D81,C52:C81,1,1))</f>
        <v>2.1202741444185631</v>
      </c>
      <c r="I81" s="9">
        <v>0.4257731068352042</v>
      </c>
      <c r="J81" s="9">
        <v>0.46968314807935574</v>
      </c>
      <c r="K81" s="9">
        <f t="shared" si="5"/>
        <v>4.9798216711682004</v>
      </c>
      <c r="L81" s="1">
        <f t="shared" si="8"/>
        <v>28</v>
      </c>
      <c r="M81" s="19">
        <f t="shared" si="6"/>
        <v>2.9306606466578932E-5</v>
      </c>
    </row>
    <row r="82" spans="1:13" x14ac:dyDescent="0.2">
      <c r="A82" s="22">
        <v>42488</v>
      </c>
      <c r="B82" s="8">
        <v>81</v>
      </c>
      <c r="C82" s="1">
        <v>-0.92</v>
      </c>
      <c r="D82" s="1">
        <v>0.79</v>
      </c>
      <c r="E82" s="16">
        <f t="shared" si="3"/>
        <v>0.33704091954022991</v>
      </c>
      <c r="F82" s="16">
        <f t="shared" si="4"/>
        <v>0.61417632183908055</v>
      </c>
      <c r="G82" s="16">
        <f t="shared" si="7"/>
        <v>1.822260402911615</v>
      </c>
      <c r="H82" s="9">
        <f t="array" ref="H82:J82">TRANSPOSE(LINEST(D53:D82,C53:C82,1,1))</f>
        <v>1.822260402911615</v>
      </c>
      <c r="I82" s="9">
        <v>0.44222551286812328</v>
      </c>
      <c r="J82" s="9">
        <v>0.37749873185121557</v>
      </c>
      <c r="K82" s="9">
        <f t="shared" si="5"/>
        <v>4.1206586908409193</v>
      </c>
      <c r="L82" s="1">
        <f t="shared" si="8"/>
        <v>28</v>
      </c>
      <c r="M82" s="19">
        <f t="shared" si="6"/>
        <v>3.038116182873835E-4</v>
      </c>
    </row>
    <row r="83" spans="1:13" x14ac:dyDescent="0.2">
      <c r="A83" s="22">
        <v>42489</v>
      </c>
      <c r="B83" s="8">
        <v>82</v>
      </c>
      <c r="C83" s="1">
        <v>-0.51</v>
      </c>
      <c r="D83" s="1">
        <v>-0.18</v>
      </c>
      <c r="E83" s="16">
        <f t="shared" si="3"/>
        <v>0.33592471264367813</v>
      </c>
      <c r="F83" s="16">
        <f t="shared" si="4"/>
        <v>0.61604022988505747</v>
      </c>
      <c r="G83" s="16">
        <f t="shared" si="7"/>
        <v>1.8338639781423385</v>
      </c>
      <c r="H83" s="9">
        <f t="array" ref="H83:J83">TRANSPOSE(LINEST(D54:D83,C54:C83,1,1))</f>
        <v>1.8338639781423387</v>
      </c>
      <c r="I83" s="9">
        <v>0.44173572039972858</v>
      </c>
      <c r="J83" s="9">
        <v>0.3810091465297703</v>
      </c>
      <c r="K83" s="9">
        <f t="shared" si="5"/>
        <v>4.1514957777986963</v>
      </c>
      <c r="L83" s="1">
        <f t="shared" si="8"/>
        <v>28</v>
      </c>
      <c r="M83" s="19">
        <f t="shared" si="6"/>
        <v>2.7957393897591788E-4</v>
      </c>
    </row>
    <row r="84" spans="1:13" x14ac:dyDescent="0.2">
      <c r="A84" s="22">
        <v>42492</v>
      </c>
      <c r="B84" s="8">
        <v>83</v>
      </c>
      <c r="C84" s="1">
        <v>0.78</v>
      </c>
      <c r="D84" s="1">
        <v>2.52</v>
      </c>
      <c r="E84" s="16">
        <f t="shared" si="3"/>
        <v>0.34911827586206889</v>
      </c>
      <c r="F84" s="16">
        <f t="shared" si="4"/>
        <v>0.66039379310344826</v>
      </c>
      <c r="G84" s="16">
        <f t="shared" si="7"/>
        <v>1.8916047619470926</v>
      </c>
      <c r="H84" s="9">
        <f t="array" ref="H84:J84">TRANSPOSE(LINEST(D55:D84,C55:C84,1,1))</f>
        <v>1.8916047619470924</v>
      </c>
      <c r="I84" s="9">
        <v>0.43665100499259779</v>
      </c>
      <c r="J84" s="9">
        <v>0.40128558120928026</v>
      </c>
      <c r="K84" s="9">
        <f t="shared" si="5"/>
        <v>4.3320746782184996</v>
      </c>
      <c r="L84" s="1">
        <f t="shared" si="8"/>
        <v>28</v>
      </c>
      <c r="M84" s="19">
        <f t="shared" si="6"/>
        <v>1.715157435461418E-4</v>
      </c>
    </row>
    <row r="85" spans="1:13" x14ac:dyDescent="0.2">
      <c r="A85" s="22">
        <v>42493</v>
      </c>
      <c r="B85" s="8">
        <v>84</v>
      </c>
      <c r="C85" s="1">
        <v>-0.87</v>
      </c>
      <c r="D85" s="1">
        <v>-1.25</v>
      </c>
      <c r="E85" s="16">
        <f t="shared" si="3"/>
        <v>0.37733747126436784</v>
      </c>
      <c r="F85" s="16">
        <f t="shared" si="4"/>
        <v>0.70248827586206886</v>
      </c>
      <c r="G85" s="16">
        <f t="shared" si="7"/>
        <v>1.8616976297323409</v>
      </c>
      <c r="H85" s="9">
        <f t="array" ref="H85:J85">TRANSPOSE(LINEST(D56:D85,C56:C85,1,1))</f>
        <v>1.8616976297323418</v>
      </c>
      <c r="I85" s="9">
        <v>0.40536203828626099</v>
      </c>
      <c r="J85" s="9">
        <v>0.42965041750892097</v>
      </c>
      <c r="K85" s="9">
        <f t="shared" si="5"/>
        <v>4.5926787757506711</v>
      </c>
      <c r="L85" s="1">
        <f t="shared" si="8"/>
        <v>28</v>
      </c>
      <c r="M85" s="19">
        <f t="shared" si="6"/>
        <v>8.4401976535666899E-5</v>
      </c>
    </row>
    <row r="86" spans="1:13" x14ac:dyDescent="0.2">
      <c r="A86" s="22">
        <v>42494</v>
      </c>
      <c r="B86" s="8">
        <v>85</v>
      </c>
      <c r="C86" s="1">
        <v>-0.59</v>
      </c>
      <c r="D86" s="1">
        <v>0.80999999999999994</v>
      </c>
      <c r="E86" s="16">
        <f t="shared" si="3"/>
        <v>0.38948689655172408</v>
      </c>
      <c r="F86" s="16">
        <f t="shared" si="4"/>
        <v>0.6798931034482758</v>
      </c>
      <c r="G86" s="16">
        <f t="shared" si="7"/>
        <v>1.7456122644115335</v>
      </c>
      <c r="H86" s="9">
        <f t="array" ref="H86:J86">TRANSPOSE(LINEST(D57:D86,C57:C86,1,1))</f>
        <v>1.7456122644115335</v>
      </c>
      <c r="I86" s="9">
        <v>0.40322173712460102</v>
      </c>
      <c r="J86" s="9">
        <v>0.40096245481016901</v>
      </c>
      <c r="K86" s="9">
        <f t="shared" si="5"/>
        <v>4.3291621053458123</v>
      </c>
      <c r="L86" s="1">
        <f t="shared" si="8"/>
        <v>28</v>
      </c>
      <c r="M86" s="19">
        <f t="shared" si="6"/>
        <v>1.7287632943814175E-4</v>
      </c>
    </row>
    <row r="87" spans="1:13" x14ac:dyDescent="0.2">
      <c r="A87" s="22">
        <v>42495</v>
      </c>
      <c r="B87" s="8">
        <v>86</v>
      </c>
      <c r="C87" s="1">
        <v>-0.02</v>
      </c>
      <c r="D87" s="1">
        <v>0.38</v>
      </c>
      <c r="E87" s="16">
        <f t="shared" si="3"/>
        <v>0.3747636781609196</v>
      </c>
      <c r="F87" s="16">
        <f t="shared" si="4"/>
        <v>0.6472772413793102</v>
      </c>
      <c r="G87" s="16">
        <f t="shared" si="7"/>
        <v>1.7271610860361344</v>
      </c>
      <c r="H87" s="9">
        <f t="array" ref="H87:J87">TRANSPOSE(LINEST(D58:D87,C58:C87,1,1))</f>
        <v>1.7271610860361348</v>
      </c>
      <c r="I87" s="9">
        <v>0.41120795178326125</v>
      </c>
      <c r="J87" s="9">
        <v>0.38652714553913198</v>
      </c>
      <c r="K87" s="9">
        <f t="shared" si="5"/>
        <v>4.2002132462323685</v>
      </c>
      <c r="L87" s="1">
        <f t="shared" si="8"/>
        <v>28</v>
      </c>
      <c r="M87" s="19">
        <f t="shared" si="6"/>
        <v>2.4511573001036445E-4</v>
      </c>
    </row>
    <row r="88" spans="1:13" x14ac:dyDescent="0.2">
      <c r="A88" s="22">
        <v>42496</v>
      </c>
      <c r="B88" s="8">
        <v>87</v>
      </c>
      <c r="C88" s="1">
        <v>0.32</v>
      </c>
      <c r="D88" s="1">
        <v>0.97</v>
      </c>
      <c r="E88" s="16">
        <f t="shared" si="3"/>
        <v>0.37747816091954028</v>
      </c>
      <c r="F88" s="16">
        <f t="shared" si="4"/>
        <v>0.65612298850574691</v>
      </c>
      <c r="G88" s="16">
        <f t="shared" si="7"/>
        <v>1.7381746983916242</v>
      </c>
      <c r="H88" s="9">
        <f t="array" ref="H88:J88">TRANSPOSE(LINEST(D59:D88,C59:C88,1,1))</f>
        <v>1.7381746983916264</v>
      </c>
      <c r="I88" s="9">
        <v>0.40979480701295462</v>
      </c>
      <c r="J88" s="9">
        <v>0.39118448766302349</v>
      </c>
      <c r="K88" s="9">
        <f t="shared" si="5"/>
        <v>4.2415732670245339</v>
      </c>
      <c r="L88" s="1">
        <f t="shared" si="8"/>
        <v>28</v>
      </c>
      <c r="M88" s="19">
        <f t="shared" si="6"/>
        <v>2.1917923240567756E-4</v>
      </c>
    </row>
    <row r="89" spans="1:13" x14ac:dyDescent="0.2">
      <c r="A89" s="22">
        <v>42499</v>
      </c>
      <c r="B89" s="8">
        <v>88</v>
      </c>
      <c r="C89" s="1">
        <v>0.08</v>
      </c>
      <c r="D89" s="1">
        <v>0</v>
      </c>
      <c r="E89" s="16">
        <f t="shared" si="3"/>
        <v>0.37753574712643673</v>
      </c>
      <c r="F89" s="16">
        <f t="shared" si="4"/>
        <v>0.65496103448275866</v>
      </c>
      <c r="G89" s="16">
        <f t="shared" si="7"/>
        <v>1.7348318390189743</v>
      </c>
      <c r="H89" s="9">
        <f t="array" ref="H89:J89">TRANSPOSE(LINEST(D60:D89,C60:C89,1,1))</f>
        <v>1.7348318390189741</v>
      </c>
      <c r="I89" s="9">
        <v>0.38890053820380222</v>
      </c>
      <c r="J89" s="9">
        <v>0.41544024223765608</v>
      </c>
      <c r="K89" s="9">
        <f t="shared" si="5"/>
        <v>4.4608625306397505</v>
      </c>
      <c r="L89" s="1">
        <f t="shared" si="8"/>
        <v>28</v>
      </c>
      <c r="M89" s="19">
        <f t="shared" si="6"/>
        <v>1.2087106725165032E-4</v>
      </c>
    </row>
    <row r="90" spans="1:13" x14ac:dyDescent="0.2">
      <c r="A90" s="22">
        <v>42500</v>
      </c>
      <c r="B90" s="8">
        <v>89</v>
      </c>
      <c r="C90" s="1">
        <v>1.25</v>
      </c>
      <c r="D90" s="1">
        <v>2.68</v>
      </c>
      <c r="E90" s="16">
        <f t="shared" si="3"/>
        <v>0.40359310344827587</v>
      </c>
      <c r="F90" s="16">
        <f t="shared" si="4"/>
        <v>0.74304137931034486</v>
      </c>
      <c r="G90" s="16">
        <f t="shared" si="7"/>
        <v>1.8410656003827686</v>
      </c>
      <c r="H90" s="9">
        <f t="array" ref="H90:J90">TRANSPOSE(LINEST(D61:D90,C61:C90,1,1))</f>
        <v>1.8410656003827688</v>
      </c>
      <c r="I90" s="9">
        <v>0.37416179518084586</v>
      </c>
      <c r="J90" s="9">
        <v>0.46371850426202693</v>
      </c>
      <c r="K90" s="9">
        <f t="shared" si="5"/>
        <v>4.920506647379419</v>
      </c>
      <c r="L90" s="1">
        <f t="shared" si="8"/>
        <v>28</v>
      </c>
      <c r="M90" s="19">
        <f t="shared" si="6"/>
        <v>3.4467064086374608E-5</v>
      </c>
    </row>
    <row r="91" spans="1:13" x14ac:dyDescent="0.2">
      <c r="A91" s="22">
        <v>42501</v>
      </c>
      <c r="B91" s="8">
        <v>90</v>
      </c>
      <c r="C91" s="1">
        <v>-0.96</v>
      </c>
      <c r="D91" s="1">
        <v>-0.94000000000000006</v>
      </c>
      <c r="E91" s="16">
        <f t="shared" si="3"/>
        <v>0.4312712643678161</v>
      </c>
      <c r="F91" s="16">
        <f t="shared" si="4"/>
        <v>0.81100229885057462</v>
      </c>
      <c r="G91" s="16">
        <f t="shared" si="7"/>
        <v>1.8804923162209557</v>
      </c>
      <c r="H91" s="9">
        <f t="array" ref="H91:J91">TRANSPOSE(LINEST(D62:D91,C62:C91,1,1))</f>
        <v>1.8804923162209561</v>
      </c>
      <c r="I91" s="9">
        <v>0.3282438419910696</v>
      </c>
      <c r="J91" s="9">
        <v>0.53963163025855365</v>
      </c>
      <c r="K91" s="9">
        <f>ABS(H91/I91)</f>
        <v>5.7289492616654112</v>
      </c>
      <c r="L91" s="1">
        <f t="shared" si="8"/>
        <v>28</v>
      </c>
      <c r="M91" s="19">
        <f t="shared" si="6"/>
        <v>3.8044243570278734E-6</v>
      </c>
    </row>
    <row r="92" spans="1:13" x14ac:dyDescent="0.2">
      <c r="A92" s="22">
        <v>42502</v>
      </c>
      <c r="B92" s="8">
        <v>91</v>
      </c>
      <c r="C92" s="1">
        <v>-0.02</v>
      </c>
      <c r="D92" s="1">
        <v>-1.4200000000000002</v>
      </c>
      <c r="E92" s="16">
        <f t="shared" si="3"/>
        <v>0.42982712643678167</v>
      </c>
      <c r="F92" s="16">
        <f t="shared" si="4"/>
        <v>0.8020533333333334</v>
      </c>
      <c r="G92" s="16">
        <f t="shared" si="7"/>
        <v>1.8659904971151191</v>
      </c>
      <c r="H92" s="9">
        <f t="array" ref="H92:J92">TRANSPOSE(LINEST(D63:D92,C63:C92,1,1))</f>
        <v>1.8659904971151196</v>
      </c>
      <c r="I92" s="9">
        <v>0.33393934619975085</v>
      </c>
      <c r="J92" s="9">
        <v>0.52721590118886286</v>
      </c>
      <c r="K92" s="9">
        <f t="shared" si="5"/>
        <v>5.5878126322944563</v>
      </c>
      <c r="L92" s="1">
        <f t="shared" si="8"/>
        <v>28</v>
      </c>
      <c r="M92" s="19">
        <f t="shared" si="6"/>
        <v>5.5793955573843033E-6</v>
      </c>
    </row>
    <row r="93" spans="1:13" x14ac:dyDescent="0.2">
      <c r="A93" s="22">
        <v>42503</v>
      </c>
      <c r="B93" s="8">
        <v>92</v>
      </c>
      <c r="C93" s="1">
        <v>-0.85</v>
      </c>
      <c r="D93" s="1">
        <v>0.27</v>
      </c>
      <c r="E93" s="16">
        <f t="shared" si="3"/>
        <v>0.43948965517241378</v>
      </c>
      <c r="F93" s="16">
        <f t="shared" si="4"/>
        <v>0.74894137931034499</v>
      </c>
      <c r="G93" s="16">
        <f t="shared" si="7"/>
        <v>1.7041160593792177</v>
      </c>
      <c r="H93" s="9">
        <f t="array" ref="H93:J93">TRANSPOSE(LINEST(D64:D93,C64:C93,1,1))</f>
        <v>1.7041160593792182</v>
      </c>
      <c r="I93" s="9">
        <v>0.33690682828038426</v>
      </c>
      <c r="J93" s="9">
        <v>0.47746185439552874</v>
      </c>
      <c r="K93" s="9">
        <f t="shared" si="5"/>
        <v>5.0581226509336288</v>
      </c>
      <c r="L93" s="1">
        <f t="shared" si="8"/>
        <v>28</v>
      </c>
      <c r="M93" s="19">
        <f t="shared" si="6"/>
        <v>2.3658477369019235E-5</v>
      </c>
    </row>
    <row r="94" spans="1:13" x14ac:dyDescent="0.2">
      <c r="A94" s="22">
        <v>42506</v>
      </c>
      <c r="B94" s="8">
        <v>93</v>
      </c>
      <c r="C94" s="1">
        <v>0.98</v>
      </c>
      <c r="D94" s="1">
        <v>6.9999999999999993E-2</v>
      </c>
      <c r="E94" s="16">
        <f t="shared" si="3"/>
        <v>0.4707195402298851</v>
      </c>
      <c r="F94" s="16">
        <f t="shared" si="4"/>
        <v>0.71575632183908056</v>
      </c>
      <c r="G94" s="16">
        <f t="shared" si="7"/>
        <v>1.5205579132948823</v>
      </c>
      <c r="H94" s="9">
        <f t="array" ref="H94:J94">TRANSPOSE(LINEST(D65:D94,C65:C94,1,1))</f>
        <v>1.5205579132948823</v>
      </c>
      <c r="I94" s="9">
        <v>0.31178516763958936</v>
      </c>
      <c r="J94" s="9">
        <v>0.45929824012594728</v>
      </c>
      <c r="K94" s="9">
        <f t="shared" si="5"/>
        <v>4.8769411476705775</v>
      </c>
      <c r="L94" s="1">
        <f t="shared" si="8"/>
        <v>28</v>
      </c>
      <c r="M94" s="19">
        <f t="shared" si="6"/>
        <v>3.8827270504539822E-5</v>
      </c>
    </row>
    <row r="95" spans="1:13" x14ac:dyDescent="0.2">
      <c r="A95" s="22">
        <v>42507</v>
      </c>
      <c r="B95" s="8">
        <v>94</v>
      </c>
      <c r="C95" s="1">
        <v>-0.94</v>
      </c>
      <c r="D95" s="1">
        <v>-6.9999999999999993E-2</v>
      </c>
      <c r="E95" s="16">
        <f t="shared" si="3"/>
        <v>0.46599091954022992</v>
      </c>
      <c r="F95" s="16">
        <f t="shared" si="4"/>
        <v>0.67871528735632181</v>
      </c>
      <c r="G95" s="16">
        <f t="shared" si="7"/>
        <v>1.4564989550139227</v>
      </c>
      <c r="H95" s="9">
        <f t="array" ref="H95:J95">TRANSPOSE(LINEST(D66:D95,C66:C95,1,1))</f>
        <v>1.4564989550139233</v>
      </c>
      <c r="I95" s="9">
        <v>0.3185689200873274</v>
      </c>
      <c r="J95" s="9">
        <v>0.4274407662830772</v>
      </c>
      <c r="K95" s="9">
        <f t="shared" si="5"/>
        <v>4.5720058146747711</v>
      </c>
      <c r="L95" s="1">
        <f t="shared" si="8"/>
        <v>28</v>
      </c>
      <c r="M95" s="19">
        <f t="shared" si="6"/>
        <v>8.9296894049922562E-5</v>
      </c>
    </row>
    <row r="96" spans="1:13" x14ac:dyDescent="0.2">
      <c r="A96" s="22">
        <v>42508</v>
      </c>
      <c r="B96" s="8">
        <v>95</v>
      </c>
      <c r="C96" s="1">
        <v>0.02</v>
      </c>
      <c r="D96" s="1">
        <v>-1.4000000000000001</v>
      </c>
      <c r="E96" s="16">
        <f t="shared" ref="E96:E159" si="9">_xlfn.VAR.S(C67:C96)</f>
        <v>0.42717057471264375</v>
      </c>
      <c r="F96" s="16">
        <f t="shared" ref="F96:F159" si="10">_xlfn.COVARIANCE.S(C67:C96,D67:D96)</f>
        <v>0.6031055172413794</v>
      </c>
      <c r="G96" s="16">
        <f t="shared" si="7"/>
        <v>1.4118610993912362</v>
      </c>
      <c r="H96" s="9">
        <f t="array" ref="H96:J96">TRANSPOSE(LINEST(D67:D96,C67:C96,1,1))</f>
        <v>1.4118610993912362</v>
      </c>
      <c r="I96" s="9">
        <v>0.34268511237487265</v>
      </c>
      <c r="J96" s="9">
        <v>0.3774230805269268</v>
      </c>
      <c r="K96" s="9">
        <f t="shared" ref="K96:K159" si="11">ABS(H96/I96)</f>
        <v>4.1199954372303242</v>
      </c>
      <c r="L96" s="1">
        <f t="shared" si="8"/>
        <v>28</v>
      </c>
      <c r="M96" s="19">
        <f t="shared" ref="M96:M159" si="12">_xlfn.T.DIST.2T(K96,L96)</f>
        <v>3.0435506760548688E-4</v>
      </c>
    </row>
    <row r="97" spans="1:13" x14ac:dyDescent="0.2">
      <c r="A97" s="22">
        <v>42509</v>
      </c>
      <c r="B97" s="8">
        <v>96</v>
      </c>
      <c r="C97" s="1">
        <v>-0.37</v>
      </c>
      <c r="D97" s="1">
        <v>-3.01</v>
      </c>
      <c r="E97" s="16">
        <f t="shared" si="9"/>
        <v>0.38308517241379308</v>
      </c>
      <c r="F97" s="16">
        <f t="shared" si="10"/>
        <v>0.51778758620689647</v>
      </c>
      <c r="G97" s="16">
        <f t="shared" si="7"/>
        <v>1.3516252350472162</v>
      </c>
      <c r="H97" s="9">
        <f t="array" ref="H97:J97">TRANSPOSE(LINEST(D68:D97,C68:C97,1,1))</f>
        <v>1.3516252350472162</v>
      </c>
      <c r="I97" s="9">
        <v>0.38322091739523673</v>
      </c>
      <c r="J97" s="9">
        <v>0.30761317617602946</v>
      </c>
      <c r="K97" s="9">
        <f t="shared" si="11"/>
        <v>3.5270132022913852</v>
      </c>
      <c r="L97" s="1">
        <f t="shared" si="8"/>
        <v>28</v>
      </c>
      <c r="M97" s="19">
        <f t="shared" si="12"/>
        <v>1.4694181816633266E-3</v>
      </c>
    </row>
    <row r="98" spans="1:13" x14ac:dyDescent="0.2">
      <c r="A98" s="22">
        <v>42510</v>
      </c>
      <c r="B98" s="8">
        <v>97</v>
      </c>
      <c r="C98" s="1">
        <v>0.6</v>
      </c>
      <c r="D98" s="1">
        <v>0.71000000000000008</v>
      </c>
      <c r="E98" s="16">
        <f t="shared" si="9"/>
        <v>0.39269988505747128</v>
      </c>
      <c r="F98" s="16">
        <f t="shared" si="10"/>
        <v>0.52910839080459759</v>
      </c>
      <c r="G98" s="16">
        <f t="shared" si="7"/>
        <v>1.34736069690258</v>
      </c>
      <c r="H98" s="9">
        <f t="array" ref="H98:J98">TRANSPOSE(LINEST(D69:D98,C69:C98,1,1))</f>
        <v>1.3473606969025804</v>
      </c>
      <c r="I98" s="9">
        <v>0.37839010581368443</v>
      </c>
      <c r="J98" s="9">
        <v>0.31168574393291426</v>
      </c>
      <c r="K98" s="9">
        <f t="shared" si="11"/>
        <v>3.5607714794900254</v>
      </c>
      <c r="L98" s="1">
        <f t="shared" si="8"/>
        <v>28</v>
      </c>
      <c r="M98" s="19">
        <f t="shared" si="12"/>
        <v>1.3455185661739144E-3</v>
      </c>
    </row>
    <row r="99" spans="1:13" x14ac:dyDescent="0.2">
      <c r="A99" s="22">
        <v>42513</v>
      </c>
      <c r="B99" s="8">
        <v>98</v>
      </c>
      <c r="C99" s="1">
        <v>-0.21</v>
      </c>
      <c r="D99" s="1">
        <v>-0.27999999999999997</v>
      </c>
      <c r="E99" s="16">
        <f t="shared" si="9"/>
        <v>0.39166264367816095</v>
      </c>
      <c r="F99" s="16">
        <f t="shared" si="10"/>
        <v>0.51644310344827582</v>
      </c>
      <c r="G99" s="16">
        <f t="shared" si="7"/>
        <v>1.318591680325403</v>
      </c>
      <c r="H99" s="9">
        <f t="array" ref="H99:J99">TRANSPOSE(LINEST(D70:D99,C70:C99,1,1))</f>
        <v>1.318591680325403</v>
      </c>
      <c r="I99" s="9">
        <v>0.37230048357580031</v>
      </c>
      <c r="J99" s="9">
        <v>0.30939099412862364</v>
      </c>
      <c r="K99" s="9">
        <f t="shared" si="11"/>
        <v>3.5417404448708911</v>
      </c>
      <c r="L99" s="1">
        <f t="shared" si="8"/>
        <v>28</v>
      </c>
      <c r="M99" s="19">
        <f t="shared" si="12"/>
        <v>1.41406093529048E-3</v>
      </c>
    </row>
    <row r="100" spans="1:13" x14ac:dyDescent="0.2">
      <c r="A100" s="22">
        <v>42514</v>
      </c>
      <c r="B100" s="8">
        <v>99</v>
      </c>
      <c r="C100" s="1">
        <v>1.37</v>
      </c>
      <c r="D100" s="1">
        <v>1.81</v>
      </c>
      <c r="E100" s="16">
        <f t="shared" si="9"/>
        <v>0.42343275862068969</v>
      </c>
      <c r="F100" s="16">
        <f t="shared" si="10"/>
        <v>0.54513620689655173</v>
      </c>
      <c r="G100" s="16">
        <f t="shared" si="7"/>
        <v>1.2874209559796572</v>
      </c>
      <c r="H100" s="9">
        <f t="array" ref="H100:J100">TRANSPOSE(LINEST(D71:D100,C71:C100,1,1))</f>
        <v>1.2874209559796572</v>
      </c>
      <c r="I100" s="9">
        <v>0.35789031397214277</v>
      </c>
      <c r="J100" s="9">
        <v>0.31607577644319551</v>
      </c>
      <c r="K100" s="9">
        <f t="shared" si="11"/>
        <v>3.5972500671808252</v>
      </c>
      <c r="L100" s="1">
        <f t="shared" si="8"/>
        <v>28</v>
      </c>
      <c r="M100" s="19">
        <f t="shared" si="12"/>
        <v>1.2230480080332199E-3</v>
      </c>
    </row>
    <row r="101" spans="1:13" x14ac:dyDescent="0.2">
      <c r="A101" s="22">
        <v>42515</v>
      </c>
      <c r="B101" s="8">
        <v>100</v>
      </c>
      <c r="C101" s="1">
        <v>0.7</v>
      </c>
      <c r="D101" s="1">
        <v>-0.63</v>
      </c>
      <c r="E101" s="16">
        <f t="shared" si="9"/>
        <v>0.40626034482758633</v>
      </c>
      <c r="F101" s="16">
        <f t="shared" si="10"/>
        <v>0.43647758620689647</v>
      </c>
      <c r="G101" s="16">
        <f t="shared" si="7"/>
        <v>1.0743790078555024</v>
      </c>
      <c r="H101" s="9">
        <f t="array" ref="H101:J101">TRANSPOSE(LINEST(D72:D101,C72:C101,1,1))</f>
        <v>1.0743790078555029</v>
      </c>
      <c r="I101" s="9">
        <v>0.36524098684738426</v>
      </c>
      <c r="J101" s="9">
        <v>0.23607446279992339</v>
      </c>
      <c r="K101" s="9">
        <f t="shared" si="11"/>
        <v>2.9415620002812868</v>
      </c>
      <c r="L101" s="1">
        <f t="shared" si="8"/>
        <v>28</v>
      </c>
      <c r="M101" s="19">
        <f t="shared" si="12"/>
        <v>6.4877624528823482E-3</v>
      </c>
    </row>
    <row r="102" spans="1:13" x14ac:dyDescent="0.2">
      <c r="A102" s="22">
        <v>42516</v>
      </c>
      <c r="B102" s="8">
        <v>101</v>
      </c>
      <c r="C102" s="1">
        <v>-0.02</v>
      </c>
      <c r="D102" s="1">
        <v>0.18</v>
      </c>
      <c r="E102" s="16">
        <f t="shared" si="9"/>
        <v>0.40629988505747139</v>
      </c>
      <c r="F102" s="16">
        <f t="shared" si="10"/>
        <v>0.43656620689655179</v>
      </c>
      <c r="G102" s="16">
        <f t="shared" si="7"/>
        <v>1.0744925680567181</v>
      </c>
      <c r="H102" s="9">
        <f t="array" ref="H102:J102">TRANSPOSE(LINEST(D73:D102,C73:C102,1,1))</f>
        <v>1.0744925680567183</v>
      </c>
      <c r="I102" s="9">
        <v>0.35985306008032869</v>
      </c>
      <c r="J102" s="9">
        <v>0.24151554314970763</v>
      </c>
      <c r="K102" s="9">
        <f t="shared" si="11"/>
        <v>2.9859203304172635</v>
      </c>
      <c r="L102" s="1">
        <f t="shared" si="8"/>
        <v>28</v>
      </c>
      <c r="M102" s="19">
        <f t="shared" si="12"/>
        <v>5.8163404484070985E-3</v>
      </c>
    </row>
    <row r="103" spans="1:13" x14ac:dyDescent="0.2">
      <c r="A103" s="22">
        <v>42517</v>
      </c>
      <c r="B103" s="8">
        <v>102</v>
      </c>
      <c r="C103" s="1">
        <v>0.43</v>
      </c>
      <c r="D103" s="1">
        <v>2.0699999999999998</v>
      </c>
      <c r="E103" s="16">
        <f t="shared" si="9"/>
        <v>0.41150850574712661</v>
      </c>
      <c r="F103" s="16">
        <f t="shared" si="10"/>
        <v>0.45870459770114946</v>
      </c>
      <c r="G103" s="16">
        <f t="shared" si="7"/>
        <v>1.1146904408897564</v>
      </c>
      <c r="H103" s="9">
        <f t="array" ref="H103:J103">TRANSPOSE(LINEST(D74:D103,C74:C103,1,1))</f>
        <v>1.1146904408897571</v>
      </c>
      <c r="I103" s="9">
        <v>0.36217950276890037</v>
      </c>
      <c r="J103" s="9">
        <v>0.2527837247043575</v>
      </c>
      <c r="K103" s="9">
        <f t="shared" si="11"/>
        <v>3.0777292264411198</v>
      </c>
      <c r="L103" s="1">
        <f t="shared" si="8"/>
        <v>28</v>
      </c>
      <c r="M103" s="19">
        <f t="shared" si="12"/>
        <v>4.6305182755953522E-3</v>
      </c>
    </row>
    <row r="104" spans="1:13" x14ac:dyDescent="0.2">
      <c r="A104" s="22">
        <v>42521</v>
      </c>
      <c r="B104" s="8">
        <v>103</v>
      </c>
      <c r="C104" s="1">
        <v>-0.1</v>
      </c>
      <c r="D104" s="1">
        <v>-1.3</v>
      </c>
      <c r="E104" s="16">
        <f t="shared" si="9"/>
        <v>0.39825850574712662</v>
      </c>
      <c r="F104" s="16">
        <f t="shared" si="10"/>
        <v>0.41604701149425283</v>
      </c>
      <c r="G104" s="16">
        <f t="shared" si="7"/>
        <v>1.044665727135583</v>
      </c>
      <c r="H104" s="9">
        <f t="array" ref="H104:J104">TRANSPOSE(LINEST(D75:D104,C75:C104,1,1))</f>
        <v>1.0446657271355835</v>
      </c>
      <c r="I104" s="9">
        <v>0.36520639455282533</v>
      </c>
      <c r="J104" s="9">
        <v>0.22614198542019051</v>
      </c>
      <c r="K104" s="9">
        <f t="shared" si="11"/>
        <v>2.8604803823731451</v>
      </c>
      <c r="L104" s="1">
        <f t="shared" si="8"/>
        <v>28</v>
      </c>
      <c r="M104" s="19">
        <f t="shared" si="12"/>
        <v>7.9089012807013227E-3</v>
      </c>
    </row>
    <row r="105" spans="1:13" x14ac:dyDescent="0.2">
      <c r="A105" s="22">
        <v>42522</v>
      </c>
      <c r="B105" s="8">
        <v>104</v>
      </c>
      <c r="C105" s="1">
        <v>0.11</v>
      </c>
      <c r="D105" s="1">
        <v>0.66</v>
      </c>
      <c r="E105" s="16">
        <f t="shared" si="9"/>
        <v>0.39540333333333344</v>
      </c>
      <c r="F105" s="16">
        <f t="shared" si="10"/>
        <v>0.43690942528735627</v>
      </c>
      <c r="G105" s="16">
        <f t="shared" si="7"/>
        <v>1.1049715276907701</v>
      </c>
      <c r="H105" s="9">
        <f t="array" ref="H105:J105">TRANSPOSE(LINEST(D76:D105,C76:C105,1,1))</f>
        <v>1.1049715276907703</v>
      </c>
      <c r="I105" s="9">
        <v>0.34797415834369871</v>
      </c>
      <c r="J105" s="9">
        <v>0.26477206260618752</v>
      </c>
      <c r="K105" s="9">
        <f t="shared" si="11"/>
        <v>3.175441340099098</v>
      </c>
      <c r="L105" s="1">
        <f t="shared" si="8"/>
        <v>28</v>
      </c>
      <c r="M105" s="19">
        <f t="shared" si="12"/>
        <v>3.6231697698144755E-3</v>
      </c>
    </row>
    <row r="106" spans="1:13" x14ac:dyDescent="0.2">
      <c r="A106" s="22">
        <v>42523</v>
      </c>
      <c r="B106" s="8">
        <v>105</v>
      </c>
      <c r="C106" s="1">
        <v>0.28000000000000003</v>
      </c>
      <c r="D106" s="1">
        <v>0.21</v>
      </c>
      <c r="E106" s="16">
        <f t="shared" si="9"/>
        <v>0.39784471264367832</v>
      </c>
      <c r="F106" s="16">
        <f t="shared" si="10"/>
        <v>0.43769724137931043</v>
      </c>
      <c r="G106" s="16">
        <f t="shared" si="7"/>
        <v>1.1001710654159811</v>
      </c>
      <c r="H106" s="9">
        <f t="array" ref="H106:J106">TRANSPOSE(LINEST(D77:D106,C77:C106,1,1))</f>
        <v>1.1001710654159813</v>
      </c>
      <c r="I106" s="9">
        <v>0.34705196128378751</v>
      </c>
      <c r="J106" s="9">
        <v>0.26411065169736786</v>
      </c>
      <c r="K106" s="9">
        <f t="shared" si="11"/>
        <v>3.1700471057599398</v>
      </c>
      <c r="L106" s="1">
        <f t="shared" si="8"/>
        <v>28</v>
      </c>
      <c r="M106" s="19">
        <f t="shared" si="12"/>
        <v>3.6728229161528923E-3</v>
      </c>
    </row>
    <row r="107" spans="1:13" x14ac:dyDescent="0.2">
      <c r="A107" s="22">
        <v>42524</v>
      </c>
      <c r="B107" s="8">
        <v>106</v>
      </c>
      <c r="C107" s="1">
        <v>-0.28999999999999998</v>
      </c>
      <c r="D107" s="1">
        <v>-1.41</v>
      </c>
      <c r="E107" s="16">
        <f t="shared" si="9"/>
        <v>0.39125931034482769</v>
      </c>
      <c r="F107" s="16">
        <f t="shared" si="10"/>
        <v>0.43064896551724147</v>
      </c>
      <c r="G107" s="16">
        <f t="shared" si="7"/>
        <v>1.1006740392649024</v>
      </c>
      <c r="H107" s="9">
        <f t="array" ref="H107:J107">TRANSPOSE(LINEST(D78:D107,C78:C107,1,1))</f>
        <v>1.1006740392649026</v>
      </c>
      <c r="I107" s="9">
        <v>0.35459613108828364</v>
      </c>
      <c r="J107" s="9">
        <v>0.25601070088545652</v>
      </c>
      <c r="K107" s="9">
        <f t="shared" si="11"/>
        <v>3.10402156923384</v>
      </c>
      <c r="L107" s="1">
        <f t="shared" si="8"/>
        <v>28</v>
      </c>
      <c r="M107" s="19">
        <f t="shared" si="12"/>
        <v>4.3358606863218721E-3</v>
      </c>
    </row>
    <row r="108" spans="1:13" x14ac:dyDescent="0.2">
      <c r="A108" s="22">
        <v>42527</v>
      </c>
      <c r="B108" s="8">
        <v>107</v>
      </c>
      <c r="C108" s="1">
        <v>0.49</v>
      </c>
      <c r="D108" s="1">
        <v>-1.3599999999999999</v>
      </c>
      <c r="E108" s="16">
        <f t="shared" si="9"/>
        <v>0.39878954022988516</v>
      </c>
      <c r="F108" s="16">
        <f t="shared" si="10"/>
        <v>0.40668724137931039</v>
      </c>
      <c r="G108" s="16">
        <f t="shared" si="7"/>
        <v>1.0198041832914488</v>
      </c>
      <c r="H108" s="9">
        <f t="array" ref="H108:J108">TRANSPOSE(LINEST(D79:D108,C79:C108,1,1))</f>
        <v>1.0198041832914493</v>
      </c>
      <c r="I108" s="9">
        <v>0.36795184078773946</v>
      </c>
      <c r="J108" s="9">
        <v>0.2152817985951421</v>
      </c>
      <c r="K108" s="9">
        <f t="shared" si="11"/>
        <v>2.7715697280061828</v>
      </c>
      <c r="L108" s="1">
        <f t="shared" si="8"/>
        <v>28</v>
      </c>
      <c r="M108" s="19">
        <f t="shared" si="12"/>
        <v>9.8027858013589528E-3</v>
      </c>
    </row>
    <row r="109" spans="1:13" x14ac:dyDescent="0.2">
      <c r="A109" s="22">
        <v>42528</v>
      </c>
      <c r="B109" s="8">
        <v>108</v>
      </c>
      <c r="C109" s="1">
        <v>0.13</v>
      </c>
      <c r="D109" s="1">
        <v>-0.9900000000000001</v>
      </c>
      <c r="E109" s="16">
        <f t="shared" si="9"/>
        <v>0.39749609195402313</v>
      </c>
      <c r="F109" s="16">
        <f t="shared" si="10"/>
        <v>0.38958896551724131</v>
      </c>
      <c r="G109" s="16">
        <f t="shared" si="7"/>
        <v>0.98010766244792058</v>
      </c>
      <c r="H109" s="9">
        <f t="array" ref="H109:J109">TRANSPOSE(LINEST(D80:D109,C80:C109,1,1))</f>
        <v>0.98010766244792047</v>
      </c>
      <c r="I109" s="9">
        <v>0.36369780637487764</v>
      </c>
      <c r="J109" s="9">
        <v>0.20594782662052513</v>
      </c>
      <c r="K109" s="9">
        <f t="shared" si="11"/>
        <v>2.694840731147234</v>
      </c>
      <c r="L109" s="1">
        <f t="shared" si="8"/>
        <v>28</v>
      </c>
      <c r="M109" s="19">
        <f t="shared" si="12"/>
        <v>1.177173919871307E-2</v>
      </c>
    </row>
    <row r="110" spans="1:13" x14ac:dyDescent="0.2">
      <c r="A110" s="22">
        <v>42529</v>
      </c>
      <c r="B110" s="8">
        <v>109</v>
      </c>
      <c r="C110" s="1">
        <v>0.33</v>
      </c>
      <c r="D110" s="1">
        <v>-0.04</v>
      </c>
      <c r="E110" s="16">
        <f t="shared" si="9"/>
        <v>0.39959126436781617</v>
      </c>
      <c r="F110" s="16">
        <f t="shared" si="10"/>
        <v>0.38068045977011489</v>
      </c>
      <c r="G110" s="16">
        <f t="shared" si="7"/>
        <v>0.9526746295927675</v>
      </c>
      <c r="H110" s="9">
        <f t="array" ref="H110:J110">TRANSPOSE(LINEST(D81:D110,C81:C110,1,1))</f>
        <v>0.95267462959276838</v>
      </c>
      <c r="I110" s="9">
        <v>0.35560155761155737</v>
      </c>
      <c r="J110" s="9">
        <v>0.20403244149947641</v>
      </c>
      <c r="K110" s="9">
        <f t="shared" si="11"/>
        <v>2.679050778043627</v>
      </c>
      <c r="L110" s="1">
        <f t="shared" si="8"/>
        <v>28</v>
      </c>
      <c r="M110" s="19">
        <f t="shared" si="12"/>
        <v>1.2220347708702641E-2</v>
      </c>
    </row>
    <row r="111" spans="1:13" x14ac:dyDescent="0.2">
      <c r="A111" s="22">
        <v>42530</v>
      </c>
      <c r="B111" s="8">
        <v>110</v>
      </c>
      <c r="C111" s="1">
        <v>-0.17</v>
      </c>
      <c r="D111" s="1">
        <v>-0.28999999999999998</v>
      </c>
      <c r="E111" s="16">
        <f t="shared" si="9"/>
        <v>0.4006116091954024</v>
      </c>
      <c r="F111" s="16">
        <f t="shared" si="10"/>
        <v>0.3741657471264368</v>
      </c>
      <c r="G111" s="16">
        <f t="shared" si="7"/>
        <v>0.93398628132100292</v>
      </c>
      <c r="H111" s="9">
        <f t="array" ref="H111:J111">TRANSPOSE(LINEST(D82:D111,C82:C111,1,1))</f>
        <v>0.93398628132100348</v>
      </c>
      <c r="I111" s="9">
        <v>0.33726183453882813</v>
      </c>
      <c r="J111" s="9">
        <v>0.21500768071286797</v>
      </c>
      <c r="K111" s="9">
        <f t="shared" si="11"/>
        <v>2.7693210012871345</v>
      </c>
      <c r="L111" s="1">
        <f t="shared" si="8"/>
        <v>28</v>
      </c>
      <c r="M111" s="19">
        <f t="shared" si="12"/>
        <v>9.8558069586064338E-3</v>
      </c>
    </row>
    <row r="112" spans="1:13" x14ac:dyDescent="0.2">
      <c r="A112" s="22">
        <v>42531</v>
      </c>
      <c r="B112" s="8">
        <v>111</v>
      </c>
      <c r="C112" s="1">
        <v>-0.92</v>
      </c>
      <c r="D112" s="1">
        <v>-3.16</v>
      </c>
      <c r="E112" s="16">
        <f t="shared" si="9"/>
        <v>0.4006116091954024</v>
      </c>
      <c r="F112" s="16">
        <f t="shared" si="10"/>
        <v>0.5041525287356321</v>
      </c>
      <c r="G112" s="16">
        <f t="shared" si="7"/>
        <v>1.2584571119848067</v>
      </c>
      <c r="H112" s="9">
        <f t="array" ref="H112:J112">TRANSPOSE(LINEST(D83:D112,C83:C112,1,1))</f>
        <v>1.2584571119848069</v>
      </c>
      <c r="I112" s="9">
        <v>0.33935577301869602</v>
      </c>
      <c r="J112" s="9">
        <v>0.32937369335681294</v>
      </c>
      <c r="K112" s="9">
        <f t="shared" si="11"/>
        <v>3.7083710136720591</v>
      </c>
      <c r="L112" s="1">
        <f t="shared" si="8"/>
        <v>28</v>
      </c>
      <c r="M112" s="19">
        <f t="shared" si="12"/>
        <v>9.1314328522781223E-4</v>
      </c>
    </row>
    <row r="113" spans="1:13" x14ac:dyDescent="0.2">
      <c r="A113" s="22">
        <v>42534</v>
      </c>
      <c r="B113" s="8">
        <v>112</v>
      </c>
      <c r="C113" s="1">
        <v>-0.81</v>
      </c>
      <c r="D113" s="1">
        <v>-1.52</v>
      </c>
      <c r="E113" s="16">
        <f t="shared" si="9"/>
        <v>0.41487367816091958</v>
      </c>
      <c r="F113" s="16">
        <f t="shared" si="10"/>
        <v>0.54305275862068969</v>
      </c>
      <c r="G113" s="16">
        <f t="shared" si="7"/>
        <v>1.3089592982325875</v>
      </c>
      <c r="H113" s="9">
        <f t="array" ref="H113:J113">TRANSPOSE(LINEST(D84:D113,C84:C113,1,1))</f>
        <v>1.3089592982325875</v>
      </c>
      <c r="I113" s="9">
        <v>0.33173572051405237</v>
      </c>
      <c r="J113" s="9">
        <v>0.35734497829400697</v>
      </c>
      <c r="K113" s="9">
        <f t="shared" si="11"/>
        <v>3.9457894260052706</v>
      </c>
      <c r="L113" s="1">
        <f t="shared" si="8"/>
        <v>28</v>
      </c>
      <c r="M113" s="19">
        <f t="shared" si="12"/>
        <v>4.8585745926407015E-4</v>
      </c>
    </row>
    <row r="114" spans="1:13" x14ac:dyDescent="0.2">
      <c r="A114" s="22">
        <v>42535</v>
      </c>
      <c r="B114" s="8">
        <v>113</v>
      </c>
      <c r="C114" s="1">
        <v>-0.18</v>
      </c>
      <c r="D114" s="1">
        <v>0.19</v>
      </c>
      <c r="E114" s="16">
        <f t="shared" si="9"/>
        <v>0.39556333333333343</v>
      </c>
      <c r="F114" s="16">
        <f t="shared" si="10"/>
        <v>0.46715540229885061</v>
      </c>
      <c r="G114" s="16">
        <f t="shared" si="7"/>
        <v>1.18098762684151</v>
      </c>
      <c r="H114" s="9">
        <f t="array" ref="H114:J114">TRANSPOSE(LINEST(D85:D114,C85:C114,1,1))</f>
        <v>1.18098762684151</v>
      </c>
      <c r="I114" s="9">
        <v>0.32679518445738009</v>
      </c>
      <c r="J114" s="9">
        <v>0.31806922836913171</v>
      </c>
      <c r="K114" s="9">
        <f t="shared" si="11"/>
        <v>3.6138464794163201</v>
      </c>
      <c r="L114" s="1">
        <f t="shared" si="8"/>
        <v>28</v>
      </c>
      <c r="M114" s="19">
        <f t="shared" si="12"/>
        <v>1.170984017458481E-3</v>
      </c>
    </row>
    <row r="115" spans="1:13" x14ac:dyDescent="0.2">
      <c r="A115" s="22">
        <v>42536</v>
      </c>
      <c r="B115" s="8">
        <v>114</v>
      </c>
      <c r="C115" s="1">
        <v>-0.18</v>
      </c>
      <c r="D115" s="1">
        <v>1.05</v>
      </c>
      <c r="E115" s="16">
        <f t="shared" si="9"/>
        <v>0.37039816091954042</v>
      </c>
      <c r="F115" s="16">
        <f t="shared" si="10"/>
        <v>0.42831448275862077</v>
      </c>
      <c r="G115" s="16">
        <f t="shared" si="7"/>
        <v>1.1563623363984823</v>
      </c>
      <c r="H115" s="9">
        <f t="array" ref="H115:J115">TRANSPOSE(LINEST(D86:D115,C86:C115,1,1))</f>
        <v>1.1563623363984836</v>
      </c>
      <c r="I115" s="9">
        <v>0.34854571684796071</v>
      </c>
      <c r="J115" s="9">
        <v>0.28217984584839362</v>
      </c>
      <c r="K115" s="9">
        <f t="shared" si="11"/>
        <v>3.3176776546156814</v>
      </c>
      <c r="L115" s="1">
        <f t="shared" si="8"/>
        <v>28</v>
      </c>
      <c r="M115" s="19">
        <f t="shared" si="12"/>
        <v>2.5237128569595268E-3</v>
      </c>
    </row>
    <row r="116" spans="1:13" x14ac:dyDescent="0.2">
      <c r="A116" s="22">
        <v>42537</v>
      </c>
      <c r="B116" s="8">
        <v>115</v>
      </c>
      <c r="C116" s="1">
        <v>0.31</v>
      </c>
      <c r="D116" s="1">
        <v>1.38</v>
      </c>
      <c r="E116" s="16">
        <f t="shared" si="9"/>
        <v>0.35982574712643683</v>
      </c>
      <c r="F116" s="16">
        <f t="shared" si="10"/>
        <v>0.46461310344827589</v>
      </c>
      <c r="G116" s="16">
        <f t="shared" si="7"/>
        <v>1.2912169492001875</v>
      </c>
      <c r="H116" s="9">
        <f t="array" ref="H116:J116">TRANSPOSE(LINEST(D87:D116,C87:C116,1,1))</f>
        <v>1.2912169492001877</v>
      </c>
      <c r="I116" s="9">
        <v>0.34590905657370702</v>
      </c>
      <c r="J116" s="9">
        <v>0.33228343425389018</v>
      </c>
      <c r="K116" s="9">
        <f t="shared" si="11"/>
        <v>3.7328220370693086</v>
      </c>
      <c r="L116" s="1">
        <f t="shared" si="8"/>
        <v>28</v>
      </c>
      <c r="M116" s="19">
        <f t="shared" si="12"/>
        <v>8.560329587351805E-4</v>
      </c>
    </row>
    <row r="117" spans="1:13" x14ac:dyDescent="0.2">
      <c r="A117" s="22">
        <v>42538</v>
      </c>
      <c r="B117" s="8">
        <v>116</v>
      </c>
      <c r="C117" s="1">
        <v>-0.33</v>
      </c>
      <c r="D117" s="1">
        <v>-0.66</v>
      </c>
      <c r="E117" s="16">
        <f t="shared" si="9"/>
        <v>0.36442586206896566</v>
      </c>
      <c r="F117" s="16">
        <f t="shared" si="10"/>
        <v>0.47179137931034487</v>
      </c>
      <c r="G117" s="16">
        <f t="shared" si="7"/>
        <v>1.2946155265486095</v>
      </c>
      <c r="H117" s="9">
        <f t="array" ref="H117:J117">TRANSPOSE(LINEST(D88:D117,C88:C117,1,1))</f>
        <v>1.2946155265486095</v>
      </c>
      <c r="I117" s="9">
        <v>0.34164809875974922</v>
      </c>
      <c r="J117" s="9">
        <v>0.33898314685079112</v>
      </c>
      <c r="K117" s="9">
        <f t="shared" si="11"/>
        <v>3.7893245454850244</v>
      </c>
      <c r="L117" s="1">
        <f t="shared" si="8"/>
        <v>28</v>
      </c>
      <c r="M117" s="19">
        <f t="shared" si="12"/>
        <v>7.3707927074539959E-4</v>
      </c>
    </row>
    <row r="118" spans="1:13" x14ac:dyDescent="0.2">
      <c r="A118" s="22">
        <v>42541</v>
      </c>
      <c r="B118" s="8">
        <v>117</v>
      </c>
      <c r="C118" s="1">
        <v>0.57999999999999996</v>
      </c>
      <c r="D118" s="1">
        <v>1.29</v>
      </c>
      <c r="E118" s="16">
        <f t="shared" si="9"/>
        <v>0.37178954022988503</v>
      </c>
      <c r="F118" s="16">
        <f t="shared" si="10"/>
        <v>0.48826793103448274</v>
      </c>
      <c r="G118" s="16">
        <f t="shared" si="7"/>
        <v>1.3132911989201652</v>
      </c>
      <c r="H118" s="9">
        <f t="array" ref="H118:J118">TRANSPOSE(LINEST(D89:D118,C89:C118,1,1))</f>
        <v>1.3132911989201654</v>
      </c>
      <c r="I118" s="9">
        <v>0.33809922410702559</v>
      </c>
      <c r="J118" s="9">
        <v>0.35016817086500607</v>
      </c>
      <c r="K118" s="9">
        <f t="shared" si="11"/>
        <v>3.884336624518375</v>
      </c>
      <c r="L118" s="1">
        <f t="shared" si="8"/>
        <v>28</v>
      </c>
      <c r="M118" s="19">
        <f t="shared" si="12"/>
        <v>5.7250330357764569E-4</v>
      </c>
    </row>
    <row r="119" spans="1:13" x14ac:dyDescent="0.2">
      <c r="A119" s="22">
        <v>42542</v>
      </c>
      <c r="B119" s="8">
        <v>118</v>
      </c>
      <c r="C119" s="1">
        <v>0.27</v>
      </c>
      <c r="D119" s="1">
        <v>-1.0900000000000001</v>
      </c>
      <c r="E119" s="16">
        <f t="shared" si="9"/>
        <v>0.37346896551724146</v>
      </c>
      <c r="F119" s="16">
        <f t="shared" si="10"/>
        <v>0.48128965517241368</v>
      </c>
      <c r="G119" s="16">
        <f t="shared" si="7"/>
        <v>1.2887005336731108</v>
      </c>
      <c r="H119" s="9">
        <f t="array" ref="H119:J119">TRANSPOSE(LINEST(D90:D119,C90:C119,1,1))</f>
        <v>1.2887005336731121</v>
      </c>
      <c r="I119" s="9">
        <v>0.34376775764051137</v>
      </c>
      <c r="J119" s="9">
        <v>0.33417594464785189</v>
      </c>
      <c r="K119" s="9">
        <f t="shared" si="11"/>
        <v>3.748753351734476</v>
      </c>
      <c r="L119" s="1">
        <f t="shared" si="8"/>
        <v>28</v>
      </c>
      <c r="M119" s="19">
        <f t="shared" si="12"/>
        <v>8.2071488793348938E-4</v>
      </c>
    </row>
    <row r="120" spans="1:13" x14ac:dyDescent="0.2">
      <c r="A120" s="22">
        <v>42543</v>
      </c>
      <c r="B120" s="8">
        <v>119</v>
      </c>
      <c r="C120" s="1">
        <v>-0.17</v>
      </c>
      <c r="D120" s="1">
        <v>-0.63</v>
      </c>
      <c r="E120" s="16">
        <f t="shared" si="9"/>
        <v>0.32316505747126445</v>
      </c>
      <c r="F120" s="16">
        <f t="shared" si="10"/>
        <v>0.35834459770114935</v>
      </c>
      <c r="G120" s="16">
        <f t="shared" si="7"/>
        <v>1.1088593565936906</v>
      </c>
      <c r="H120" s="9">
        <f t="array" ref="H120:J120">TRANSPOSE(LINEST(D91:D120,C91:C120,1,1))</f>
        <v>1.1088593565936915</v>
      </c>
      <c r="I120" s="9">
        <v>0.35786435435457331</v>
      </c>
      <c r="J120" s="9">
        <v>0.25533876865927807</v>
      </c>
      <c r="K120" s="9">
        <f t="shared" si="11"/>
        <v>3.0985465389353353</v>
      </c>
      <c r="L120" s="1">
        <f t="shared" si="8"/>
        <v>28</v>
      </c>
      <c r="M120" s="19">
        <f t="shared" si="12"/>
        <v>4.3957035933137592E-3</v>
      </c>
    </row>
    <row r="121" spans="1:13" x14ac:dyDescent="0.2">
      <c r="A121" s="22">
        <v>42544</v>
      </c>
      <c r="B121" s="8">
        <v>120</v>
      </c>
      <c r="C121" s="1">
        <v>1.34</v>
      </c>
      <c r="D121" s="1">
        <v>1.1499999999999999</v>
      </c>
      <c r="E121" s="16">
        <f t="shared" si="9"/>
        <v>0.34679954022988507</v>
      </c>
      <c r="F121" s="16">
        <f t="shared" si="10"/>
        <v>0.40190413793103447</v>
      </c>
      <c r="G121" s="16">
        <f t="shared" si="7"/>
        <v>1.1588946676936822</v>
      </c>
      <c r="H121" s="9">
        <f t="array" ref="H121:J121">TRANSPOSE(LINEST(D92:D121,C92:C121,1,1))</f>
        <v>1.1588946676936827</v>
      </c>
      <c r="I121" s="9">
        <v>0.34414647800966691</v>
      </c>
      <c r="J121" s="9">
        <v>0.28825066089155671</v>
      </c>
      <c r="K121" s="9">
        <f t="shared" si="11"/>
        <v>3.3674459619520785</v>
      </c>
      <c r="L121" s="1">
        <f t="shared" si="8"/>
        <v>28</v>
      </c>
      <c r="M121" s="19">
        <f t="shared" si="12"/>
        <v>2.2211582553220608E-3</v>
      </c>
    </row>
    <row r="122" spans="1:13" x14ac:dyDescent="0.2">
      <c r="A122" s="22">
        <v>42545</v>
      </c>
      <c r="B122" s="8">
        <v>121</v>
      </c>
      <c r="C122" s="1">
        <v>-3.59</v>
      </c>
      <c r="D122" s="1">
        <v>-1.0999999999999999</v>
      </c>
      <c r="E122" s="16">
        <f t="shared" si="9"/>
        <v>0.79608609195402291</v>
      </c>
      <c r="F122" s="16">
        <f t="shared" si="10"/>
        <v>0.50380459770114938</v>
      </c>
      <c r="G122" s="16">
        <f t="shared" si="7"/>
        <v>0.63285190231692434</v>
      </c>
      <c r="H122" s="9">
        <f t="array" ref="H122:J122">TRANSPOSE(LINEST(D93:D122,C93:C122,1,1))</f>
        <v>0.63285190231692423</v>
      </c>
      <c r="I122" s="9">
        <v>0.23917542269232764</v>
      </c>
      <c r="J122" s="9">
        <v>0.20002691009456092</v>
      </c>
      <c r="K122" s="9">
        <f t="shared" si="11"/>
        <v>2.6459738011251148</v>
      </c>
      <c r="L122" s="1">
        <f t="shared" si="8"/>
        <v>28</v>
      </c>
      <c r="M122" s="19">
        <f t="shared" si="12"/>
        <v>1.3212303533652353E-2</v>
      </c>
    </row>
    <row r="123" spans="1:13" x14ac:dyDescent="0.2">
      <c r="A123" s="22">
        <v>42548</v>
      </c>
      <c r="B123" s="8">
        <v>122</v>
      </c>
      <c r="C123" s="1">
        <v>-1.81</v>
      </c>
      <c r="D123" s="1">
        <v>-3.4099999999999997</v>
      </c>
      <c r="E123" s="16">
        <f t="shared" si="9"/>
        <v>0.88045574712643682</v>
      </c>
      <c r="F123" s="16">
        <f t="shared" si="10"/>
        <v>0.70673793103448268</v>
      </c>
      <c r="G123" s="16">
        <f t="shared" si="7"/>
        <v>0.80269557367429212</v>
      </c>
      <c r="H123" s="9">
        <f t="array" ref="H123:J123">TRANSPOSE(LINEST(D94:D123,C94:C123,1,1))</f>
        <v>0.80269557367429201</v>
      </c>
      <c r="I123" s="9">
        <v>0.23337763768577471</v>
      </c>
      <c r="J123" s="9">
        <v>0.29701158723553284</v>
      </c>
      <c r="K123" s="9">
        <f t="shared" si="11"/>
        <v>3.4394708149161262</v>
      </c>
      <c r="L123" s="1">
        <f t="shared" si="8"/>
        <v>28</v>
      </c>
      <c r="M123" s="19">
        <f t="shared" si="12"/>
        <v>1.8445137753201103E-3</v>
      </c>
    </row>
    <row r="124" spans="1:13" x14ac:dyDescent="0.2">
      <c r="A124" s="22">
        <v>42549</v>
      </c>
      <c r="B124" s="8">
        <v>123</v>
      </c>
      <c r="C124" s="1">
        <v>1.78</v>
      </c>
      <c r="D124" s="1">
        <v>1.8800000000000001</v>
      </c>
      <c r="E124" s="16">
        <f t="shared" si="9"/>
        <v>0.9598120689655173</v>
      </c>
      <c r="F124" s="16">
        <f t="shared" si="10"/>
        <v>0.83322241379310347</v>
      </c>
      <c r="G124" s="16">
        <f t="shared" si="7"/>
        <v>0.8681099568701488</v>
      </c>
      <c r="H124" s="9">
        <f t="array" ref="H124:J124">TRANSPOSE(LINEST(D95:D124,C95:C124,1,1))</f>
        <v>0.86810995687014869</v>
      </c>
      <c r="I124" s="9">
        <v>0.22436019754964465</v>
      </c>
      <c r="J124" s="9">
        <v>0.3484014350710572</v>
      </c>
      <c r="K124" s="9">
        <f t="shared" si="11"/>
        <v>3.869268998473137</v>
      </c>
      <c r="L124" s="1">
        <f t="shared" si="8"/>
        <v>28</v>
      </c>
      <c r="M124" s="19">
        <f t="shared" si="12"/>
        <v>5.9596183220184736E-4</v>
      </c>
    </row>
    <row r="125" spans="1:13" x14ac:dyDescent="0.2">
      <c r="A125" s="22">
        <v>42550</v>
      </c>
      <c r="B125" s="8">
        <v>124</v>
      </c>
      <c r="C125" s="1">
        <v>1.7</v>
      </c>
      <c r="D125" s="1">
        <v>3.4299999999999997</v>
      </c>
      <c r="E125" s="16">
        <f t="shared" si="9"/>
        <v>1.0291803448275862</v>
      </c>
      <c r="F125" s="16">
        <f t="shared" si="10"/>
        <v>1.0564796551724138</v>
      </c>
      <c r="G125" s="16">
        <f t="shared" si="7"/>
        <v>1.0265252931442261</v>
      </c>
      <c r="H125" s="9">
        <f t="array" ref="H125:J125">TRANSPOSE(LINEST(D96:D125,C96:C125,1,1))</f>
        <v>1.0265252931442268</v>
      </c>
      <c r="I125" s="9">
        <v>0.22521701199930852</v>
      </c>
      <c r="J125" s="9">
        <v>0.42593310502766901</v>
      </c>
      <c r="K125" s="9">
        <f t="shared" si="11"/>
        <v>4.5579385146419513</v>
      </c>
      <c r="L125" s="1">
        <f t="shared" si="8"/>
        <v>28</v>
      </c>
      <c r="M125" s="19">
        <f t="shared" si="12"/>
        <v>9.2788113529493186E-5</v>
      </c>
    </row>
    <row r="126" spans="1:13" x14ac:dyDescent="0.2">
      <c r="A126" s="22">
        <v>42551</v>
      </c>
      <c r="B126" s="8">
        <v>125</v>
      </c>
      <c r="C126" s="1">
        <v>1.36</v>
      </c>
      <c r="D126" s="1">
        <v>0.69</v>
      </c>
      <c r="E126" s="16">
        <f t="shared" si="9"/>
        <v>1.0869081609195401</v>
      </c>
      <c r="F126" s="16">
        <f t="shared" si="10"/>
        <v>1.0931429885057471</v>
      </c>
      <c r="G126" s="16">
        <f t="shared" ref="G126:G189" si="13">F126/E126</f>
        <v>1.005736296598355</v>
      </c>
      <c r="H126" s="9">
        <f t="array" ref="H126:J126">TRANSPOSE(LINEST(D97:D126,C97:C126,1,1))</f>
        <v>1.005736296598355</v>
      </c>
      <c r="I126" s="9">
        <v>0.21606092893153644</v>
      </c>
      <c r="J126" s="9">
        <v>0.43625501363083991</v>
      </c>
      <c r="K126" s="9">
        <f t="shared" si="11"/>
        <v>4.6548735191129538</v>
      </c>
      <c r="L126" s="1">
        <f t="shared" ref="L126:L189" si="14">$L$1</f>
        <v>28</v>
      </c>
      <c r="M126" s="19">
        <f t="shared" si="12"/>
        <v>7.1228006222854795E-5</v>
      </c>
    </row>
    <row r="127" spans="1:13" x14ac:dyDescent="0.2">
      <c r="A127" s="22">
        <v>42552</v>
      </c>
      <c r="B127" s="8">
        <v>126</v>
      </c>
      <c r="C127" s="1">
        <v>0.19</v>
      </c>
      <c r="D127" s="1">
        <v>2.1</v>
      </c>
      <c r="E127" s="16">
        <f t="shared" si="9"/>
        <v>1.079686091954023</v>
      </c>
      <c r="F127" s="16">
        <f t="shared" si="10"/>
        <v>1.0524520689655172</v>
      </c>
      <c r="G127" s="16">
        <f t="shared" si="13"/>
        <v>0.97477598054521808</v>
      </c>
      <c r="H127" s="9">
        <f t="array" ref="H127:J127">TRANSPOSE(LINEST(D98:D127,C98:C127,1,1))</f>
        <v>0.9747759805452183</v>
      </c>
      <c r="I127" s="9">
        <v>0.21155023874848181</v>
      </c>
      <c r="J127" s="9">
        <v>0.431259527031426</v>
      </c>
      <c r="K127" s="9">
        <f t="shared" si="11"/>
        <v>4.6077753743599299</v>
      </c>
      <c r="L127" s="1">
        <f t="shared" si="14"/>
        <v>28</v>
      </c>
      <c r="M127" s="19">
        <f t="shared" si="12"/>
        <v>8.0996922067046856E-5</v>
      </c>
    </row>
    <row r="128" spans="1:13" x14ac:dyDescent="0.2">
      <c r="A128" s="22">
        <v>42556</v>
      </c>
      <c r="B128" s="8">
        <v>127</v>
      </c>
      <c r="C128" s="1">
        <v>-0.68</v>
      </c>
      <c r="D128" s="1">
        <v>-2.77</v>
      </c>
      <c r="E128" s="16">
        <f t="shared" si="9"/>
        <v>1.0907205747126438</v>
      </c>
      <c r="F128" s="16">
        <f t="shared" si="10"/>
        <v>1.1117224137931034</v>
      </c>
      <c r="G128" s="16">
        <f t="shared" si="13"/>
        <v>1.0192550132154541</v>
      </c>
      <c r="H128" s="9">
        <f t="array" ref="H128:J128">TRANSPOSE(LINEST(D99:D128,C99:C128,1,1))</f>
        <v>1.019255013215455</v>
      </c>
      <c r="I128" s="9">
        <v>0.22061712960530455</v>
      </c>
      <c r="J128" s="9">
        <v>0.43256158913901727</v>
      </c>
      <c r="K128" s="9">
        <f t="shared" si="11"/>
        <v>4.6200175618228503</v>
      </c>
      <c r="L128" s="1">
        <f t="shared" si="14"/>
        <v>28</v>
      </c>
      <c r="M128" s="19">
        <f t="shared" si="12"/>
        <v>7.8336313556790643E-5</v>
      </c>
    </row>
    <row r="129" spans="1:13" x14ac:dyDescent="0.2">
      <c r="A129" s="22">
        <v>42557</v>
      </c>
      <c r="B129" s="8">
        <v>128</v>
      </c>
      <c r="C129" s="1">
        <v>0.54</v>
      </c>
      <c r="D129" s="1">
        <v>-1.0900000000000001</v>
      </c>
      <c r="E129" s="16">
        <f t="shared" si="9"/>
        <v>1.0953154022988505</v>
      </c>
      <c r="F129" s="16">
        <f t="shared" si="10"/>
        <v>1.094073103448276</v>
      </c>
      <c r="G129" s="16">
        <f t="shared" si="13"/>
        <v>0.9988658071930997</v>
      </c>
      <c r="H129" s="9">
        <f t="array" ref="H129:J129">TRANSPOSE(LINEST(D100:D129,C100:C129,1,1))</f>
        <v>0.99886580719309948</v>
      </c>
      <c r="I129" s="9">
        <v>0.22549933045093165</v>
      </c>
      <c r="J129" s="9">
        <v>0.41202558097700476</v>
      </c>
      <c r="K129" s="9">
        <f t="shared" si="11"/>
        <v>4.4295732727705426</v>
      </c>
      <c r="L129" s="1">
        <f t="shared" si="14"/>
        <v>28</v>
      </c>
      <c r="M129" s="19">
        <f t="shared" si="12"/>
        <v>1.3160971378528032E-4</v>
      </c>
    </row>
    <row r="130" spans="1:13" x14ac:dyDescent="0.2">
      <c r="A130" s="22">
        <v>42558</v>
      </c>
      <c r="B130" s="8">
        <v>129</v>
      </c>
      <c r="C130" s="1">
        <v>-0.09</v>
      </c>
      <c r="D130" s="1">
        <v>1.77</v>
      </c>
      <c r="E130" s="16">
        <f t="shared" si="9"/>
        <v>1.0373517241379311</v>
      </c>
      <c r="F130" s="16">
        <f t="shared" si="10"/>
        <v>0.99748965517241373</v>
      </c>
      <c r="G130" s="16">
        <f t="shared" si="13"/>
        <v>0.96157323688969243</v>
      </c>
      <c r="H130" s="9">
        <f t="array" ref="H130:J130">TRANSPOSE(LINEST(D101:D130,C101:C130,1,1))</f>
        <v>0.96157323688969243</v>
      </c>
      <c r="I130" s="9">
        <v>0.24106575369588484</v>
      </c>
      <c r="J130" s="9">
        <v>0.36234455513735114</v>
      </c>
      <c r="K130" s="9">
        <f t="shared" si="11"/>
        <v>3.9888421401521836</v>
      </c>
      <c r="L130" s="1">
        <f t="shared" si="14"/>
        <v>28</v>
      </c>
      <c r="M130" s="19">
        <f t="shared" si="12"/>
        <v>4.3296458884632574E-4</v>
      </c>
    </row>
    <row r="131" spans="1:13" x14ac:dyDescent="0.2">
      <c r="A131" s="22">
        <v>42559</v>
      </c>
      <c r="B131" s="8">
        <v>130</v>
      </c>
      <c r="C131" s="1">
        <v>1.53</v>
      </c>
      <c r="D131" s="1">
        <v>0</v>
      </c>
      <c r="E131" s="16">
        <f t="shared" si="9"/>
        <v>1.0980943678160919</v>
      </c>
      <c r="F131" s="16">
        <f t="shared" si="10"/>
        <v>1.0144702298850574</v>
      </c>
      <c r="G131" s="16">
        <f t="shared" si="13"/>
        <v>0.92384612799959298</v>
      </c>
      <c r="H131" s="9">
        <f t="array" ref="H131:J131">TRANSPOSE(LINEST(D102:D131,C102:C131,1,1))</f>
        <v>0.92384612799959265</v>
      </c>
      <c r="I131" s="9">
        <v>0.23518510306139942</v>
      </c>
      <c r="J131" s="9">
        <v>0.35529161294166939</v>
      </c>
      <c r="K131" s="9">
        <f t="shared" si="11"/>
        <v>3.928166010405878</v>
      </c>
      <c r="L131" s="1">
        <f t="shared" si="14"/>
        <v>28</v>
      </c>
      <c r="M131" s="19">
        <f t="shared" si="12"/>
        <v>5.0929532664204186E-4</v>
      </c>
    </row>
    <row r="132" spans="1:13" x14ac:dyDescent="0.2">
      <c r="A132" s="22">
        <v>42562</v>
      </c>
      <c r="B132" s="8">
        <v>131</v>
      </c>
      <c r="C132" s="1">
        <v>0.34</v>
      </c>
      <c r="D132" s="1">
        <v>0.65</v>
      </c>
      <c r="E132" s="16">
        <f t="shared" si="9"/>
        <v>1.1002378160919539</v>
      </c>
      <c r="F132" s="16">
        <f t="shared" si="10"/>
        <v>1.0220701149425286</v>
      </c>
      <c r="G132" s="16">
        <f t="shared" si="13"/>
        <v>0.92895381343364747</v>
      </c>
      <c r="H132" s="9">
        <f t="array" ref="H132:J132">TRANSPOSE(LINEST(D103:D132,C103:C132,1,1))</f>
        <v>0.9289538134336478</v>
      </c>
      <c r="I132" s="9">
        <v>0.23522854224795339</v>
      </c>
      <c r="J132" s="9">
        <v>0.35773658784835449</v>
      </c>
      <c r="K132" s="9">
        <f t="shared" si="11"/>
        <v>3.9491543184178797</v>
      </c>
      <c r="L132" s="1">
        <f t="shared" si="14"/>
        <v>28</v>
      </c>
      <c r="M132" s="19">
        <f t="shared" si="12"/>
        <v>4.8150438260470183E-4</v>
      </c>
    </row>
    <row r="133" spans="1:13" x14ac:dyDescent="0.2">
      <c r="A133" s="22">
        <v>42563</v>
      </c>
      <c r="B133" s="8">
        <v>132</v>
      </c>
      <c r="C133" s="1">
        <v>0.7</v>
      </c>
      <c r="D133" s="1">
        <v>7.31</v>
      </c>
      <c r="E133" s="16">
        <f t="shared" si="9"/>
        <v>1.1091912643678161</v>
      </c>
      <c r="F133" s="16">
        <f t="shared" si="10"/>
        <v>1.1525179310344829</v>
      </c>
      <c r="G133" s="16">
        <f t="shared" si="13"/>
        <v>1.0390614928718906</v>
      </c>
      <c r="H133" s="9">
        <f t="array" ref="H133:J133">TRANSPOSE(LINEST(D104:D133,C104:C133,1,1))</f>
        <v>1.0390614928718909</v>
      </c>
      <c r="I133" s="9">
        <v>0.31834901078952793</v>
      </c>
      <c r="J133" s="9">
        <v>0.27560767169553274</v>
      </c>
      <c r="K133" s="9">
        <f t="shared" si="11"/>
        <v>3.2639067741876922</v>
      </c>
      <c r="L133" s="1">
        <f t="shared" si="14"/>
        <v>28</v>
      </c>
      <c r="M133" s="19">
        <f t="shared" si="12"/>
        <v>2.8951495014491141E-3</v>
      </c>
    </row>
    <row r="134" spans="1:13" x14ac:dyDescent="0.2">
      <c r="A134" s="22">
        <v>42564</v>
      </c>
      <c r="B134" s="8">
        <v>133</v>
      </c>
      <c r="C134" s="1">
        <v>0.01</v>
      </c>
      <c r="D134" s="1">
        <v>2.79</v>
      </c>
      <c r="E134" s="16">
        <f t="shared" si="9"/>
        <v>1.1081633333333332</v>
      </c>
      <c r="F134" s="16">
        <f t="shared" si="10"/>
        <v>1.1356033333333333</v>
      </c>
      <c r="G134" s="16">
        <f t="shared" si="13"/>
        <v>1.0247616927709213</v>
      </c>
      <c r="H134" s="9">
        <f t="array" ref="H134:J134">TRANSPOSE(LINEST(D105:D134,C105:C134,1,1))</f>
        <v>1.0247616927709209</v>
      </c>
      <c r="I134" s="9">
        <v>0.32831666333454773</v>
      </c>
      <c r="J134" s="9">
        <v>0.25812612438289939</v>
      </c>
      <c r="K134" s="9">
        <f t="shared" si="11"/>
        <v>3.1212600736220031</v>
      </c>
      <c r="L134" s="1">
        <f t="shared" si="14"/>
        <v>28</v>
      </c>
      <c r="M134" s="19">
        <f t="shared" si="12"/>
        <v>4.1524818266693384E-3</v>
      </c>
    </row>
    <row r="135" spans="1:13" x14ac:dyDescent="0.2">
      <c r="A135" s="22">
        <v>42565</v>
      </c>
      <c r="B135" s="8">
        <v>134</v>
      </c>
      <c r="C135" s="1">
        <v>0.53</v>
      </c>
      <c r="D135" s="1">
        <v>-0.1</v>
      </c>
      <c r="E135" s="16">
        <f t="shared" si="9"/>
        <v>1.1145550574712646</v>
      </c>
      <c r="F135" s="16">
        <f t="shared" si="10"/>
        <v>1.1306651724137931</v>
      </c>
      <c r="G135" s="16">
        <f t="shared" si="13"/>
        <v>1.0144543015928522</v>
      </c>
      <c r="H135" s="9">
        <f t="array" ref="H135:J135">TRANSPOSE(LINEST(D106:D135,C106:C135,1,1))</f>
        <v>1.0144543015928527</v>
      </c>
      <c r="I135" s="9">
        <v>0.32804160338619232</v>
      </c>
      <c r="J135" s="9">
        <v>0.25459129624858429</v>
      </c>
      <c r="K135" s="9">
        <f t="shared" si="11"/>
        <v>3.0924562345787887</v>
      </c>
      <c r="L135" s="1">
        <f t="shared" si="14"/>
        <v>28</v>
      </c>
      <c r="M135" s="19">
        <f t="shared" si="12"/>
        <v>4.4631979271388964E-3</v>
      </c>
    </row>
    <row r="136" spans="1:13" x14ac:dyDescent="0.2">
      <c r="A136" s="22">
        <v>42566</v>
      </c>
      <c r="B136" s="8">
        <v>135</v>
      </c>
      <c r="C136" s="1">
        <v>-0.09</v>
      </c>
      <c r="D136" s="1">
        <v>0.1</v>
      </c>
      <c r="E136" s="16">
        <f t="shared" si="9"/>
        <v>1.1146868965517243</v>
      </c>
      <c r="F136" s="16">
        <f t="shared" si="10"/>
        <v>1.1313503448275863</v>
      </c>
      <c r="G136" s="16">
        <f t="shared" si="13"/>
        <v>1.0149489944911081</v>
      </c>
      <c r="H136" s="9">
        <f t="array" ref="H136:J136">TRANSPOSE(LINEST(D107:D136,C107:C136,1,1))</f>
        <v>1.0149489944911081</v>
      </c>
      <c r="I136" s="9">
        <v>0.32798024900125727</v>
      </c>
      <c r="J136" s="9">
        <v>0.2548474154820346</v>
      </c>
      <c r="K136" s="9">
        <f t="shared" si="11"/>
        <v>3.0945430329471377</v>
      </c>
      <c r="L136" s="1">
        <f t="shared" si="14"/>
        <v>28</v>
      </c>
      <c r="M136" s="19">
        <f t="shared" si="12"/>
        <v>4.4399608300908361E-3</v>
      </c>
    </row>
    <row r="137" spans="1:13" x14ac:dyDescent="0.2">
      <c r="A137" s="22">
        <v>42569</v>
      </c>
      <c r="B137" s="8">
        <v>136</v>
      </c>
      <c r="C137" s="1">
        <v>0.24</v>
      </c>
      <c r="D137" s="1">
        <v>-0.22999999999999998</v>
      </c>
      <c r="E137" s="16">
        <f t="shared" si="9"/>
        <v>1.1100143678160921</v>
      </c>
      <c r="F137" s="16">
        <f t="shared" si="10"/>
        <v>1.1070505747126433</v>
      </c>
      <c r="G137" s="16">
        <f t="shared" si="13"/>
        <v>0.99732995068408004</v>
      </c>
      <c r="H137" s="9">
        <f t="array" ref="H137:J137">TRANSPOSE(LINEST(D108:D137,C108:C137,1,1))</f>
        <v>0.9973299506840807</v>
      </c>
      <c r="I137" s="9">
        <v>0.32666309519624737</v>
      </c>
      <c r="J137" s="9">
        <v>0.24975865201442465</v>
      </c>
      <c r="K137" s="9">
        <f t="shared" si="11"/>
        <v>3.0530842490331542</v>
      </c>
      <c r="L137" s="1">
        <f t="shared" si="14"/>
        <v>28</v>
      </c>
      <c r="M137" s="19">
        <f t="shared" si="12"/>
        <v>4.9239826063484701E-3</v>
      </c>
    </row>
    <row r="138" spans="1:13" x14ac:dyDescent="0.2">
      <c r="A138" s="22">
        <v>42570</v>
      </c>
      <c r="B138" s="8">
        <v>137</v>
      </c>
      <c r="C138" s="1">
        <v>-0.14000000000000001</v>
      </c>
      <c r="D138" s="1">
        <v>-0.22999999999999998</v>
      </c>
      <c r="E138" s="16">
        <f t="shared" si="9"/>
        <v>1.1068064367816088</v>
      </c>
      <c r="F138" s="16">
        <f t="shared" si="10"/>
        <v>1.1329225287356317</v>
      </c>
      <c r="G138" s="16">
        <f t="shared" si="13"/>
        <v>1.0235958981499635</v>
      </c>
      <c r="H138" s="9">
        <f t="array" ref="H138:J138">TRANSPOSE(LINEST(D109:D138,C109:C138,1,1))</f>
        <v>1.0235958981499635</v>
      </c>
      <c r="I138" s="9">
        <v>0.32025532695816894</v>
      </c>
      <c r="J138" s="9">
        <v>0.26731513034043597</v>
      </c>
      <c r="K138" s="9">
        <f t="shared" si="11"/>
        <v>3.1961869545534944</v>
      </c>
      <c r="L138" s="1">
        <f t="shared" si="14"/>
        <v>28</v>
      </c>
      <c r="M138" s="19">
        <f t="shared" si="12"/>
        <v>3.4381363612665129E-3</v>
      </c>
    </row>
    <row r="139" spans="1:13" x14ac:dyDescent="0.2">
      <c r="A139" s="22">
        <v>42571</v>
      </c>
      <c r="B139" s="8">
        <v>138</v>
      </c>
      <c r="C139" s="1">
        <v>0.43</v>
      </c>
      <c r="D139" s="1">
        <v>-1.41</v>
      </c>
      <c r="E139" s="16">
        <f t="shared" si="9"/>
        <v>1.1106202298850574</v>
      </c>
      <c r="F139" s="16">
        <f t="shared" si="10"/>
        <v>1.1149908045977011</v>
      </c>
      <c r="G139" s="16">
        <f t="shared" si="13"/>
        <v>1.0039352558102566</v>
      </c>
      <c r="H139" s="9">
        <f t="array" ref="H139:J139">TRANSPOSE(LINEST(D110:D139,C110:C139,1,1))</f>
        <v>1.003935255810257</v>
      </c>
      <c r="I139" s="9">
        <v>0.32385280393809296</v>
      </c>
      <c r="J139" s="9">
        <v>0.25551395262173615</v>
      </c>
      <c r="K139" s="9">
        <f t="shared" si="11"/>
        <v>3.0999739499002987</v>
      </c>
      <c r="L139" s="1">
        <f t="shared" si="14"/>
        <v>28</v>
      </c>
      <c r="M139" s="19">
        <f t="shared" si="12"/>
        <v>4.3800262128371008E-3</v>
      </c>
    </row>
    <row r="140" spans="1:13" x14ac:dyDescent="0.2">
      <c r="A140" s="22">
        <v>42572</v>
      </c>
      <c r="B140" s="8">
        <v>139</v>
      </c>
      <c r="C140" s="1">
        <v>-0.36</v>
      </c>
      <c r="D140" s="1">
        <v>6.9999999999999993E-2</v>
      </c>
      <c r="E140" s="16">
        <f t="shared" si="9"/>
        <v>1.1155771264367813</v>
      </c>
      <c r="F140" s="16">
        <f t="shared" si="10"/>
        <v>1.1206668965517244</v>
      </c>
      <c r="G140" s="16">
        <f t="shared" si="13"/>
        <v>1.0045624547100567</v>
      </c>
      <c r="H140" s="9">
        <f t="array" ref="H140:J140">TRANSPOSE(LINEST(D111:D140,C111:C140,1,1))</f>
        <v>1.0045624547100565</v>
      </c>
      <c r="I140" s="9">
        <v>0.32271924870933844</v>
      </c>
      <c r="J140" s="9">
        <v>0.25708873954841593</v>
      </c>
      <c r="K140" s="9">
        <f t="shared" si="11"/>
        <v>3.1128061270830161</v>
      </c>
      <c r="L140" s="1">
        <f t="shared" si="14"/>
        <v>28</v>
      </c>
      <c r="M140" s="19">
        <f t="shared" si="12"/>
        <v>4.2414668736993873E-3</v>
      </c>
    </row>
    <row r="141" spans="1:13" x14ac:dyDescent="0.2">
      <c r="A141" s="22">
        <v>42573</v>
      </c>
      <c r="B141" s="8">
        <v>140</v>
      </c>
      <c r="C141" s="1">
        <v>0.46</v>
      </c>
      <c r="D141" s="1">
        <v>1.73</v>
      </c>
      <c r="E141" s="16">
        <f t="shared" si="9"/>
        <v>1.118046436781609</v>
      </c>
      <c r="F141" s="16">
        <f t="shared" si="10"/>
        <v>1.1336266666666672</v>
      </c>
      <c r="G141" s="16">
        <f t="shared" si="13"/>
        <v>1.0139352260983965</v>
      </c>
      <c r="H141" s="9">
        <f t="array" ref="H141:J141">TRANSPOSE(LINEST(D112:D141,C112:C141,1,1))</f>
        <v>1.0139352260983958</v>
      </c>
      <c r="I141" s="9">
        <v>0.32404663977165388</v>
      </c>
      <c r="J141" s="9">
        <v>0.25907327139196762</v>
      </c>
      <c r="K141" s="9">
        <f t="shared" si="11"/>
        <v>3.1289792938846275</v>
      </c>
      <c r="L141" s="1">
        <f t="shared" si="14"/>
        <v>28</v>
      </c>
      <c r="M141" s="19">
        <f t="shared" si="12"/>
        <v>4.0727911685713991E-3</v>
      </c>
    </row>
    <row r="142" spans="1:13" x14ac:dyDescent="0.2">
      <c r="A142" s="22">
        <v>42576</v>
      </c>
      <c r="B142" s="8">
        <v>141</v>
      </c>
      <c r="C142" s="1">
        <v>-0.3</v>
      </c>
      <c r="D142" s="1">
        <v>-2.2200000000000002</v>
      </c>
      <c r="E142" s="16">
        <f t="shared" si="9"/>
        <v>1.087302988505747</v>
      </c>
      <c r="F142" s="16">
        <f t="shared" si="10"/>
        <v>1.0452211494252874</v>
      </c>
      <c r="G142" s="16">
        <f t="shared" si="13"/>
        <v>0.96129704459077081</v>
      </c>
      <c r="H142" s="9">
        <f t="array" ref="H142:J142">TRANSPOSE(LINEST(D113:D142,C113:C142,1,1))</f>
        <v>0.96129704459077037</v>
      </c>
      <c r="I142" s="9">
        <v>0.32594908635276554</v>
      </c>
      <c r="J142" s="9">
        <v>0.23701409003563151</v>
      </c>
      <c r="K142" s="9">
        <f t="shared" si="11"/>
        <v>2.9492245410081792</v>
      </c>
      <c r="L142" s="1">
        <f t="shared" si="14"/>
        <v>28</v>
      </c>
      <c r="M142" s="19">
        <f t="shared" si="12"/>
        <v>6.3667563123731919E-3</v>
      </c>
    </row>
    <row r="143" spans="1:13" x14ac:dyDescent="0.2">
      <c r="A143" s="22">
        <v>42577</v>
      </c>
      <c r="B143" s="8">
        <v>142</v>
      </c>
      <c r="C143" s="1">
        <v>0.03</v>
      </c>
      <c r="D143" s="1">
        <v>6.9999999999999993E-2</v>
      </c>
      <c r="E143" s="16">
        <f t="shared" si="9"/>
        <v>1.0569857471264366</v>
      </c>
      <c r="F143" s="16">
        <f t="shared" si="10"/>
        <v>0.98402390804597695</v>
      </c>
      <c r="G143" s="16">
        <f t="shared" si="13"/>
        <v>0.93097178530664526</v>
      </c>
      <c r="H143" s="9">
        <f t="array" ref="H143:J143">TRANSPOSE(LINEST(D114:D143,C114:C143,1,1))</f>
        <v>0.93097178530664559</v>
      </c>
      <c r="I143" s="9">
        <v>0.32882885931909434</v>
      </c>
      <c r="J143" s="9">
        <v>0.22255797773437749</v>
      </c>
      <c r="K143" s="9">
        <f t="shared" si="11"/>
        <v>2.8311742078673028</v>
      </c>
      <c r="L143" s="1">
        <f t="shared" si="14"/>
        <v>28</v>
      </c>
      <c r="M143" s="19">
        <f t="shared" si="12"/>
        <v>8.4913460864290292E-3</v>
      </c>
    </row>
    <row r="144" spans="1:13" x14ac:dyDescent="0.2">
      <c r="A144" s="22">
        <v>42578</v>
      </c>
      <c r="B144" s="8">
        <v>143</v>
      </c>
      <c r="C144" s="1">
        <v>-0.12</v>
      </c>
      <c r="D144" s="1">
        <v>-2.27</v>
      </c>
      <c r="E144" s="16">
        <f t="shared" si="9"/>
        <v>1.055751264367816</v>
      </c>
      <c r="F144" s="16">
        <f t="shared" si="10"/>
        <v>1.0063873563218391</v>
      </c>
      <c r="G144" s="16">
        <f t="shared" si="13"/>
        <v>0.95324286154131577</v>
      </c>
      <c r="H144" s="9">
        <f t="array" ref="H144:J144">TRANSPOSE(LINEST(D115:D144,C115:C144,1,1))</f>
        <v>0.95324286154131566</v>
      </c>
      <c r="I144" s="9">
        <v>0.33905345593704744</v>
      </c>
      <c r="J144" s="9">
        <v>0.22015202712841025</v>
      </c>
      <c r="K144" s="9">
        <f t="shared" si="11"/>
        <v>2.8114825106466563</v>
      </c>
      <c r="L144" s="1">
        <f t="shared" si="14"/>
        <v>28</v>
      </c>
      <c r="M144" s="19">
        <f t="shared" si="12"/>
        <v>8.905159189938304E-3</v>
      </c>
    </row>
    <row r="145" spans="1:13" x14ac:dyDescent="0.2">
      <c r="A145" s="22">
        <v>42579</v>
      </c>
      <c r="B145" s="8">
        <v>144</v>
      </c>
      <c r="C145" s="1">
        <v>0.16</v>
      </c>
      <c r="D145" s="1">
        <v>0.91999999999999993</v>
      </c>
      <c r="E145" s="16">
        <f t="shared" si="9"/>
        <v>1.0518822988505745</v>
      </c>
      <c r="F145" s="16">
        <f t="shared" si="10"/>
        <v>1.0146949425287355</v>
      </c>
      <c r="G145" s="16">
        <f t="shared" si="13"/>
        <v>0.96464684655072641</v>
      </c>
      <c r="H145" s="9">
        <f t="array" ref="H145:J145">TRANSPOSE(LINEST(D116:D145,C116:C145,1,1))</f>
        <v>0.96464684655072575</v>
      </c>
      <c r="I145" s="9">
        <v>0.33841072455223109</v>
      </c>
      <c r="J145" s="9">
        <v>0.22492356724446197</v>
      </c>
      <c r="K145" s="9">
        <f t="shared" si="11"/>
        <v>2.850520910136936</v>
      </c>
      <c r="L145" s="1">
        <f t="shared" si="14"/>
        <v>28</v>
      </c>
      <c r="M145" s="19">
        <f t="shared" si="12"/>
        <v>8.1024778318120622E-3</v>
      </c>
    </row>
    <row r="146" spans="1:13" x14ac:dyDescent="0.2">
      <c r="A146" s="22">
        <v>42580</v>
      </c>
      <c r="B146" s="8">
        <v>145</v>
      </c>
      <c r="C146" s="1">
        <v>0.16</v>
      </c>
      <c r="D146" s="1">
        <v>-0.37</v>
      </c>
      <c r="E146" s="16">
        <f t="shared" si="9"/>
        <v>1.0510874712643676</v>
      </c>
      <c r="F146" s="16">
        <f t="shared" si="10"/>
        <v>1.0090403448275864</v>
      </c>
      <c r="G146" s="16">
        <f t="shared" si="13"/>
        <v>0.9599965487304285</v>
      </c>
      <c r="H146" s="9">
        <f t="array" ref="H146:J146">TRANSPOSE(LINEST(D117:D146,C117:C146,1,1))</f>
        <v>0.95999654873042828</v>
      </c>
      <c r="I146" s="9">
        <v>0.33785502315720578</v>
      </c>
      <c r="J146" s="9">
        <v>0.22381364303840584</v>
      </c>
      <c r="K146" s="9">
        <f t="shared" si="11"/>
        <v>2.8414452440558704</v>
      </c>
      <c r="L146" s="1">
        <f t="shared" si="14"/>
        <v>28</v>
      </c>
      <c r="M146" s="19">
        <f t="shared" si="12"/>
        <v>8.2827597895329206E-3</v>
      </c>
    </row>
    <row r="147" spans="1:13" x14ac:dyDescent="0.2">
      <c r="A147" s="22">
        <v>42583</v>
      </c>
      <c r="B147" s="8">
        <v>146</v>
      </c>
      <c r="C147" s="1">
        <v>-0.13</v>
      </c>
      <c r="D147" s="1">
        <v>-3.26</v>
      </c>
      <c r="E147" s="16">
        <f t="shared" si="9"/>
        <v>1.0457219540229885</v>
      </c>
      <c r="F147" s="16">
        <f t="shared" si="10"/>
        <v>1.0287736781609198</v>
      </c>
      <c r="G147" s="16">
        <f t="shared" si="13"/>
        <v>0.98379275122142451</v>
      </c>
      <c r="H147" s="9">
        <f t="array" ref="H147:J147">TRANSPOSE(LINEST(D118:D147,C118:C147,1,1))</f>
        <v>0.98379275122142384</v>
      </c>
      <c r="I147" s="9">
        <v>0.35594205845458587</v>
      </c>
      <c r="J147" s="9">
        <v>0.2143485330170305</v>
      </c>
      <c r="K147" s="9">
        <f t="shared" si="11"/>
        <v>2.7639126308726016</v>
      </c>
      <c r="L147" s="1">
        <f t="shared" si="14"/>
        <v>28</v>
      </c>
      <c r="M147" s="19">
        <f t="shared" si="12"/>
        <v>9.9844315538036073E-3</v>
      </c>
    </row>
    <row r="148" spans="1:13" x14ac:dyDescent="0.2">
      <c r="A148" s="22">
        <v>42584</v>
      </c>
      <c r="B148" s="8">
        <v>147</v>
      </c>
      <c r="C148" s="1">
        <v>-0.64</v>
      </c>
      <c r="D148" s="1">
        <v>-2.21</v>
      </c>
      <c r="E148" s="16">
        <f t="shared" si="9"/>
        <v>1.0601936781609196</v>
      </c>
      <c r="F148" s="16">
        <f t="shared" si="10"/>
        <v>1.0745212643678164</v>
      </c>
      <c r="G148" s="16">
        <f t="shared" si="13"/>
        <v>1.0135141215251824</v>
      </c>
      <c r="H148" s="9">
        <f t="array" ref="H148:J148">TRANSPOSE(LINEST(D119:D148,C119:C148,1,1))</f>
        <v>1.0135141215251824</v>
      </c>
      <c r="I148" s="9">
        <v>0.35665583956502817</v>
      </c>
      <c r="J148" s="9">
        <v>0.22384658428670964</v>
      </c>
      <c r="K148" s="9">
        <f t="shared" si="11"/>
        <v>2.8417146422199289</v>
      </c>
      <c r="L148" s="1">
        <f t="shared" si="14"/>
        <v>28</v>
      </c>
      <c r="M148" s="19">
        <f t="shared" si="12"/>
        <v>8.2773543459978595E-3</v>
      </c>
    </row>
    <row r="149" spans="1:13" x14ac:dyDescent="0.2">
      <c r="A149" s="22">
        <v>42585</v>
      </c>
      <c r="B149" s="8">
        <v>148</v>
      </c>
      <c r="C149" s="1">
        <v>0.31</v>
      </c>
      <c r="D149" s="1">
        <v>1.44</v>
      </c>
      <c r="E149" s="16">
        <f t="shared" si="9"/>
        <v>1.0606562068965517</v>
      </c>
      <c r="F149" s="16">
        <f t="shared" si="10"/>
        <v>1.0892275862068965</v>
      </c>
      <c r="G149" s="16">
        <f t="shared" si="13"/>
        <v>1.0269374554399147</v>
      </c>
      <c r="H149" s="9">
        <f t="array" ref="H149:J149">TRANSPOSE(LINEST(D120:D149,C120:C149,1,1))</f>
        <v>1.0269374554399151</v>
      </c>
      <c r="I149" s="9">
        <v>0.35565373679458329</v>
      </c>
      <c r="J149" s="9">
        <v>0.22944510155366354</v>
      </c>
      <c r="K149" s="9">
        <f t="shared" si="11"/>
        <v>2.8874642642460087</v>
      </c>
      <c r="L149" s="1">
        <f t="shared" si="14"/>
        <v>28</v>
      </c>
      <c r="M149" s="19">
        <f t="shared" si="12"/>
        <v>7.4061316032303657E-3</v>
      </c>
    </row>
    <row r="150" spans="1:13" x14ac:dyDescent="0.2">
      <c r="A150" s="22">
        <v>42586</v>
      </c>
      <c r="B150" s="8">
        <v>149</v>
      </c>
      <c r="C150" s="1">
        <v>0.02</v>
      </c>
      <c r="D150" s="1">
        <v>1.52</v>
      </c>
      <c r="E150" s="16">
        <f t="shared" si="9"/>
        <v>1.0580202298850574</v>
      </c>
      <c r="F150" s="16">
        <f t="shared" si="10"/>
        <v>1.0759459770114941</v>
      </c>
      <c r="G150" s="16">
        <f t="shared" si="13"/>
        <v>1.0169427262542836</v>
      </c>
      <c r="H150" s="9">
        <f t="array" ref="H150:J150">TRANSPOSE(LINEST(D121:D150,C121:C150,1,1))</f>
        <v>1.0169427262542836</v>
      </c>
      <c r="I150" s="9">
        <v>0.35899199201151016</v>
      </c>
      <c r="J150" s="9">
        <v>0.22275337001918863</v>
      </c>
      <c r="K150" s="9">
        <f t="shared" si="11"/>
        <v>2.832772732773599</v>
      </c>
      <c r="L150" s="1">
        <f t="shared" si="14"/>
        <v>28</v>
      </c>
      <c r="M150" s="19">
        <f t="shared" si="12"/>
        <v>8.4585608988648597E-3</v>
      </c>
    </row>
    <row r="151" spans="1:13" x14ac:dyDescent="0.2">
      <c r="A151" s="22">
        <v>42587</v>
      </c>
      <c r="B151" s="8">
        <v>150</v>
      </c>
      <c r="C151" s="1">
        <v>0.86</v>
      </c>
      <c r="D151" s="1">
        <v>1.29</v>
      </c>
      <c r="E151" s="16">
        <f t="shared" si="9"/>
        <v>1.0256229885057471</v>
      </c>
      <c r="F151" s="16">
        <f t="shared" si="10"/>
        <v>1.0643505747126438</v>
      </c>
      <c r="G151" s="16">
        <f t="shared" si="13"/>
        <v>1.0377600606079627</v>
      </c>
      <c r="H151" s="9">
        <f t="array" ref="H151:J151">TRANSPOSE(LINEST(D122:D151,C122:C151,1,1))</f>
        <v>1.0377600606079627</v>
      </c>
      <c r="I151" s="9">
        <v>0.36457744990097063</v>
      </c>
      <c r="J151" s="9">
        <v>0.22442854107241259</v>
      </c>
      <c r="K151" s="9">
        <f t="shared" si="11"/>
        <v>2.8464735295335659</v>
      </c>
      <c r="L151" s="1">
        <f t="shared" si="14"/>
        <v>28</v>
      </c>
      <c r="M151" s="19">
        <f t="shared" si="12"/>
        <v>8.1824143366123966E-3</v>
      </c>
    </row>
    <row r="152" spans="1:13" x14ac:dyDescent="0.2">
      <c r="A152" s="22">
        <v>42590</v>
      </c>
      <c r="B152" s="8">
        <v>151</v>
      </c>
      <c r="C152" s="1">
        <v>-0.09</v>
      </c>
      <c r="D152" s="1">
        <v>-0.38</v>
      </c>
      <c r="E152" s="16">
        <f t="shared" si="9"/>
        <v>0.54004827586206905</v>
      </c>
      <c r="F152" s="16">
        <f t="shared" si="10"/>
        <v>0.89512413793103429</v>
      </c>
      <c r="G152" s="16">
        <f t="shared" si="13"/>
        <v>1.6574891133615124</v>
      </c>
      <c r="H152" s="9">
        <f t="array" ref="H152:J152">TRANSPOSE(LINEST(D123:D152,C123:C152,1,1))</f>
        <v>1.6574891133615128</v>
      </c>
      <c r="I152" s="9">
        <v>0.47340176266789613</v>
      </c>
      <c r="J152" s="9">
        <v>0.3044967980924268</v>
      </c>
      <c r="K152" s="9">
        <f t="shared" si="11"/>
        <v>3.5012313938600297</v>
      </c>
      <c r="L152" s="1">
        <f t="shared" si="14"/>
        <v>28</v>
      </c>
      <c r="M152" s="19">
        <f t="shared" si="12"/>
        <v>1.5714316575719187E-3</v>
      </c>
    </row>
    <row r="153" spans="1:13" x14ac:dyDescent="0.2">
      <c r="A153" s="22">
        <v>42591</v>
      </c>
      <c r="B153" s="8">
        <v>152</v>
      </c>
      <c r="C153" s="1">
        <v>0.04</v>
      </c>
      <c r="D153" s="1">
        <v>-0.16999999999999998</v>
      </c>
      <c r="E153" s="16">
        <f t="shared" si="9"/>
        <v>0.39385574712643706</v>
      </c>
      <c r="F153" s="16">
        <f t="shared" si="10"/>
        <v>0.63286494252873571</v>
      </c>
      <c r="G153" s="16">
        <f t="shared" si="13"/>
        <v>1.6068445037202186</v>
      </c>
      <c r="H153" s="9">
        <f t="array" ref="H153:J153">TRANSPOSE(LINEST(D124:D153,C124:C153,1,1))</f>
        <v>1.6068445037202195</v>
      </c>
      <c r="I153" s="9">
        <v>0.55405811352241963</v>
      </c>
      <c r="J153" s="9">
        <v>0.23099729787939843</v>
      </c>
      <c r="K153" s="9">
        <f t="shared" si="11"/>
        <v>2.9001371237120228</v>
      </c>
      <c r="L153" s="1">
        <f t="shared" si="14"/>
        <v>28</v>
      </c>
      <c r="M153" s="19">
        <f t="shared" si="12"/>
        <v>7.1805732752706249E-3</v>
      </c>
    </row>
    <row r="154" spans="1:13" x14ac:dyDescent="0.2">
      <c r="A154" s="22">
        <v>42592</v>
      </c>
      <c r="B154" s="8">
        <v>153</v>
      </c>
      <c r="C154" s="1">
        <v>-0.28999999999999998</v>
      </c>
      <c r="D154" s="1">
        <v>1.8399999999999999</v>
      </c>
      <c r="E154" s="16">
        <f t="shared" si="9"/>
        <v>0.32421333333333341</v>
      </c>
      <c r="F154" s="16">
        <f t="shared" si="10"/>
        <v>0.52567034482758612</v>
      </c>
      <c r="G154" s="16">
        <f t="shared" si="13"/>
        <v>1.6213717660005327</v>
      </c>
      <c r="H154" s="9">
        <f t="array" ref="H154:J154">TRANSPOSE(LINEST(D125:D154,C125:C154,1,1))</f>
        <v>1.6213717660005338</v>
      </c>
      <c r="I154" s="9">
        <v>0.62498027396992051</v>
      </c>
      <c r="J154" s="9">
        <v>0.19378689854141559</v>
      </c>
      <c r="K154" s="9">
        <f t="shared" si="11"/>
        <v>2.5942767052493698</v>
      </c>
      <c r="L154" s="1">
        <f t="shared" si="14"/>
        <v>28</v>
      </c>
      <c r="M154" s="19">
        <f t="shared" si="12"/>
        <v>1.491393595155301E-2</v>
      </c>
    </row>
    <row r="155" spans="1:13" x14ac:dyDescent="0.2">
      <c r="A155" s="22">
        <v>42593</v>
      </c>
      <c r="B155" s="8">
        <v>154</v>
      </c>
      <c r="C155" s="1">
        <v>0.47</v>
      </c>
      <c r="D155" s="1">
        <v>0.85000000000000009</v>
      </c>
      <c r="E155" s="16">
        <f t="shared" si="9"/>
        <v>0.24932471264367806</v>
      </c>
      <c r="F155" s="16">
        <f t="shared" si="10"/>
        <v>0.37010517241379304</v>
      </c>
      <c r="G155" s="16">
        <f t="shared" si="13"/>
        <v>1.4844303578631941</v>
      </c>
      <c r="H155" s="9">
        <f t="array" ref="H155:J155">TRANSPOSE(LINEST(D126:D155,C126:C155,1,1))</f>
        <v>1.4844303578631937</v>
      </c>
      <c r="I155" s="9">
        <v>0.71065337505745363</v>
      </c>
      <c r="J155" s="9">
        <v>0.13481949677768276</v>
      </c>
      <c r="K155" s="9">
        <f t="shared" si="11"/>
        <v>2.0888247491165197</v>
      </c>
      <c r="L155" s="1">
        <f t="shared" si="14"/>
        <v>28</v>
      </c>
      <c r="M155" s="19">
        <f t="shared" si="12"/>
        <v>4.5934318995917267E-2</v>
      </c>
    </row>
    <row r="156" spans="1:13" x14ac:dyDescent="0.2">
      <c r="A156" s="22">
        <v>42594</v>
      </c>
      <c r="B156" s="8">
        <v>155</v>
      </c>
      <c r="C156" s="1">
        <v>-0.08</v>
      </c>
      <c r="D156" s="1">
        <v>0.51</v>
      </c>
      <c r="E156" s="16">
        <f t="shared" si="9"/>
        <v>0.2014240229885057</v>
      </c>
      <c r="F156" s="16">
        <f t="shared" si="10"/>
        <v>0.35112241379310355</v>
      </c>
      <c r="G156" s="16">
        <f t="shared" si="13"/>
        <v>1.7432002825856596</v>
      </c>
      <c r="H156" s="9">
        <f t="array" ref="H156:J156">TRANSPOSE(LINEST(D127:D156,C127:C156,1,1))</f>
        <v>1.7432002825856587</v>
      </c>
      <c r="I156" s="9">
        <v>0.78313879837591616</v>
      </c>
      <c r="J156" s="9">
        <v>0.15034873297802881</v>
      </c>
      <c r="K156" s="9">
        <f t="shared" si="11"/>
        <v>2.2259148521318712</v>
      </c>
      <c r="L156" s="1">
        <f t="shared" si="14"/>
        <v>28</v>
      </c>
      <c r="M156" s="19">
        <f t="shared" si="12"/>
        <v>3.4245593568154799E-2</v>
      </c>
    </row>
    <row r="157" spans="1:13" x14ac:dyDescent="0.2">
      <c r="A157" s="22">
        <v>42597</v>
      </c>
      <c r="B157" s="8">
        <v>156</v>
      </c>
      <c r="C157" s="1">
        <v>0.28000000000000003</v>
      </c>
      <c r="D157" s="1">
        <v>-0.3</v>
      </c>
      <c r="E157" s="16">
        <f t="shared" si="9"/>
        <v>0.20204367816091953</v>
      </c>
      <c r="F157" s="16">
        <f t="shared" si="10"/>
        <v>0.34492413793103444</v>
      </c>
      <c r="G157" s="16">
        <f t="shared" si="13"/>
        <v>1.7071760971225067</v>
      </c>
      <c r="H157" s="9">
        <f t="array" ref="H157:J157">TRANSPOSE(LINEST(D128:D157,C128:C157,1,1))</f>
        <v>1.707176097122507</v>
      </c>
      <c r="I157" s="9">
        <v>0.77205918166848597</v>
      </c>
      <c r="J157" s="9">
        <v>0.14866184692560627</v>
      </c>
      <c r="K157" s="9">
        <f t="shared" si="11"/>
        <v>2.2111984905524382</v>
      </c>
      <c r="L157" s="1">
        <f t="shared" si="14"/>
        <v>28</v>
      </c>
      <c r="M157" s="19">
        <f t="shared" si="12"/>
        <v>3.5357629595294919E-2</v>
      </c>
    </row>
    <row r="158" spans="1:13" x14ac:dyDescent="0.2">
      <c r="A158" s="22">
        <v>42598</v>
      </c>
      <c r="B158" s="8">
        <v>157</v>
      </c>
      <c r="C158" s="1">
        <v>-0.55000000000000004</v>
      </c>
      <c r="D158" s="1">
        <v>0.13</v>
      </c>
      <c r="E158" s="16">
        <f t="shared" si="9"/>
        <v>0.19528517241379312</v>
      </c>
      <c r="F158" s="16">
        <f t="shared" si="10"/>
        <v>0.26253275862068953</v>
      </c>
      <c r="G158" s="16">
        <f t="shared" si="13"/>
        <v>1.3443558226960741</v>
      </c>
      <c r="H158" s="9">
        <f t="array" ref="H158:J158">TRANSPOSE(LINEST(D129:D158,C129:C158,1,1))</f>
        <v>1.344355822696075</v>
      </c>
      <c r="I158" s="9">
        <v>0.77631623847024711</v>
      </c>
      <c r="J158" s="9">
        <v>9.6739957334739779E-2</v>
      </c>
      <c r="K158" s="9">
        <f t="shared" si="11"/>
        <v>1.7317115836004742</v>
      </c>
      <c r="L158" s="1">
        <f t="shared" si="14"/>
        <v>28</v>
      </c>
      <c r="M158" s="19">
        <f t="shared" si="12"/>
        <v>9.4330483118808053E-2</v>
      </c>
    </row>
    <row r="159" spans="1:13" x14ac:dyDescent="0.2">
      <c r="A159" s="22">
        <v>42599</v>
      </c>
      <c r="B159" s="8">
        <v>158</v>
      </c>
      <c r="C159" s="1">
        <v>0.19</v>
      </c>
      <c r="D159" s="1">
        <v>-0.3</v>
      </c>
      <c r="E159" s="16">
        <f t="shared" si="9"/>
        <v>0.18973747126436785</v>
      </c>
      <c r="F159" s="16">
        <f t="shared" si="10"/>
        <v>0.28086068965517247</v>
      </c>
      <c r="G159" s="16">
        <f t="shared" si="13"/>
        <v>1.4802594752822411</v>
      </c>
      <c r="H159" s="9">
        <f t="array" ref="H159:J159">TRANSPOSE(LINEST(D130:D159,C130:C159,1,1))</f>
        <v>1.4802594752822418</v>
      </c>
      <c r="I159" s="9">
        <v>0.77344166440981643</v>
      </c>
      <c r="J159" s="9">
        <v>0.11568322914278964</v>
      </c>
      <c r="K159" s="9">
        <f t="shared" si="11"/>
        <v>1.9138605319533319</v>
      </c>
      <c r="L159" s="1">
        <f t="shared" si="14"/>
        <v>28</v>
      </c>
      <c r="M159" s="19">
        <f t="shared" si="12"/>
        <v>6.5910588376058205E-2</v>
      </c>
    </row>
    <row r="160" spans="1:13" x14ac:dyDescent="0.2">
      <c r="A160" s="22">
        <v>42600</v>
      </c>
      <c r="B160" s="8">
        <v>159</v>
      </c>
      <c r="C160" s="1">
        <v>0.22</v>
      </c>
      <c r="D160" s="1">
        <v>1.4500000000000002</v>
      </c>
      <c r="E160" s="16">
        <f t="shared" ref="E160:E223" si="15">_xlfn.VAR.S(C131:C160)</f>
        <v>0.18825160919540232</v>
      </c>
      <c r="F160" s="16">
        <f t="shared" ref="F160:F223" si="16">_xlfn.COVARIANCE.S(C131:C160,D131:D160)</f>
        <v>0.29549563218390806</v>
      </c>
      <c r="G160" s="16">
        <f t="shared" si="13"/>
        <v>1.5696844953776097</v>
      </c>
      <c r="H160" s="9">
        <f t="array" ref="H160:J160">TRANSPOSE(LINEST(D131:D160,C131:C160,1,1))</f>
        <v>1.5696844953776106</v>
      </c>
      <c r="I160" s="9">
        <v>0.76705858190600817</v>
      </c>
      <c r="J160" s="9">
        <v>0.13010043612217848</v>
      </c>
      <c r="K160" s="9">
        <f t="shared" ref="K160:K223" si="17">ABS(H160/I160)</f>
        <v>2.046368468334212</v>
      </c>
      <c r="L160" s="1">
        <f t="shared" si="14"/>
        <v>28</v>
      </c>
      <c r="M160" s="19">
        <f t="shared" ref="M160:M223" si="18">_xlfn.T.DIST.2T(K160,L160)</f>
        <v>5.0213253871031746E-2</v>
      </c>
    </row>
    <row r="161" spans="1:13" x14ac:dyDescent="0.2">
      <c r="A161" s="22">
        <v>42601</v>
      </c>
      <c r="B161" s="8">
        <v>160</v>
      </c>
      <c r="C161" s="1">
        <v>-0.14000000000000001</v>
      </c>
      <c r="D161" s="1">
        <v>-0.6</v>
      </c>
      <c r="E161" s="16">
        <f t="shared" si="15"/>
        <v>0.12108689655172412</v>
      </c>
      <c r="F161" s="16">
        <f t="shared" si="16"/>
        <v>0.31782827586206902</v>
      </c>
      <c r="G161" s="16">
        <f t="shared" si="13"/>
        <v>2.6247949605868692</v>
      </c>
      <c r="H161" s="9">
        <f t="array" ref="H161:J161">TRANSPOSE(LINEST(D132:D161,C132:C161,1,1))</f>
        <v>2.6247949605868692</v>
      </c>
      <c r="I161" s="9">
        <v>0.90154531407868987</v>
      </c>
      <c r="J161" s="9">
        <v>0.23238211494293939</v>
      </c>
      <c r="K161" s="9">
        <f t="shared" si="17"/>
        <v>2.9114398573178857</v>
      </c>
      <c r="L161" s="1">
        <f t="shared" si="14"/>
        <v>28</v>
      </c>
      <c r="M161" s="19">
        <f t="shared" si="18"/>
        <v>6.9848961881221593E-3</v>
      </c>
    </row>
    <row r="162" spans="1:13" x14ac:dyDescent="0.2">
      <c r="A162" s="22">
        <v>42604</v>
      </c>
      <c r="B162" s="8">
        <v>161</v>
      </c>
      <c r="C162" s="1">
        <v>-0.06</v>
      </c>
      <c r="D162" s="1">
        <v>-0.84</v>
      </c>
      <c r="E162" s="16">
        <f t="shared" si="15"/>
        <v>0.1193581609195402</v>
      </c>
      <c r="F162" s="16">
        <f t="shared" si="16"/>
        <v>0.31953954022988512</v>
      </c>
      <c r="G162" s="16">
        <f t="shared" si="13"/>
        <v>2.6771486571855609</v>
      </c>
      <c r="H162" s="9">
        <f t="array" ref="H162:J162">TRANSPOSE(LINEST(D133:D162,C133:C162,1,1))</f>
        <v>2.6771486571855605</v>
      </c>
      <c r="I162" s="9">
        <v>0.91060337305508565</v>
      </c>
      <c r="J162" s="9">
        <v>0.23587953603500658</v>
      </c>
      <c r="K162" s="9">
        <f t="shared" si="17"/>
        <v>2.9399722605943062</v>
      </c>
      <c r="L162" s="1">
        <f t="shared" si="14"/>
        <v>28</v>
      </c>
      <c r="M162" s="19">
        <f t="shared" si="18"/>
        <v>6.5131390149500267E-3</v>
      </c>
    </row>
    <row r="163" spans="1:13" x14ac:dyDescent="0.2">
      <c r="A163" s="22">
        <v>42605</v>
      </c>
      <c r="B163" s="8">
        <v>162</v>
      </c>
      <c r="C163" s="1">
        <v>0.2</v>
      </c>
      <c r="D163" s="1">
        <v>0.3</v>
      </c>
      <c r="E163" s="16">
        <f t="shared" si="15"/>
        <v>0.10599034482758621</v>
      </c>
      <c r="F163" s="16">
        <f t="shared" si="16"/>
        <v>0.16231103448275866</v>
      </c>
      <c r="G163" s="16">
        <f t="shared" si="13"/>
        <v>1.5313756620642092</v>
      </c>
      <c r="H163" s="9">
        <f t="array" ref="H163:J163">TRANSPOSE(LINEST(D134:D163,C134:C163,1,1))</f>
        <v>1.5313756620642078</v>
      </c>
      <c r="I163" s="9">
        <v>0.73356709168639045</v>
      </c>
      <c r="J163" s="9">
        <v>0.13467983982490411</v>
      </c>
      <c r="K163" s="9">
        <f t="shared" si="17"/>
        <v>2.0875741011551416</v>
      </c>
      <c r="L163" s="1">
        <f t="shared" si="14"/>
        <v>28</v>
      </c>
      <c r="M163" s="19">
        <f t="shared" si="18"/>
        <v>4.605558921999605E-2</v>
      </c>
    </row>
    <row r="164" spans="1:13" x14ac:dyDescent="0.2">
      <c r="A164" s="22">
        <v>42606</v>
      </c>
      <c r="B164" s="8">
        <v>163</v>
      </c>
      <c r="C164" s="1">
        <v>-0.52</v>
      </c>
      <c r="D164" s="1">
        <v>1.18</v>
      </c>
      <c r="E164" s="16">
        <f t="shared" si="15"/>
        <v>0.11696195402298849</v>
      </c>
      <c r="F164" s="16">
        <f t="shared" si="16"/>
        <v>0.14228057471264363</v>
      </c>
      <c r="G164" s="16">
        <f t="shared" si="13"/>
        <v>1.2164688586228547</v>
      </c>
      <c r="H164" s="9">
        <f t="array" ref="H164:J164">TRANSPOSE(LINEST(D135:D164,C135:C164,1,1))</f>
        <v>1.2164688586228551</v>
      </c>
      <c r="I164" s="9">
        <v>0.66529362978815365</v>
      </c>
      <c r="J164" s="9">
        <v>0.10666711543034908</v>
      </c>
      <c r="K164" s="9">
        <f t="shared" si="17"/>
        <v>1.8284691212363022</v>
      </c>
      <c r="L164" s="1">
        <f t="shared" si="14"/>
        <v>28</v>
      </c>
      <c r="M164" s="19">
        <f t="shared" si="18"/>
        <v>7.8151431423903947E-2</v>
      </c>
    </row>
    <row r="165" spans="1:13" x14ac:dyDescent="0.2">
      <c r="A165" s="22">
        <v>42607</v>
      </c>
      <c r="B165" s="8">
        <v>164</v>
      </c>
      <c r="C165" s="1">
        <v>-0.14000000000000001</v>
      </c>
      <c r="D165" s="1">
        <v>0.2</v>
      </c>
      <c r="E165" s="16">
        <f t="shared" si="15"/>
        <v>0.10911448275862069</v>
      </c>
      <c r="F165" s="16">
        <f t="shared" si="16"/>
        <v>0.14185034482758624</v>
      </c>
      <c r="G165" s="16">
        <f t="shared" si="13"/>
        <v>1.3000139050412098</v>
      </c>
      <c r="H165" s="9">
        <f t="array" ref="H165:J165">TRANSPOSE(LINEST(D136:D165,C136:C165,1,1))</f>
        <v>1.3000139050412096</v>
      </c>
      <c r="I165" s="9">
        <v>0.68657251363059724</v>
      </c>
      <c r="J165" s="9">
        <v>0.11351112500413328</v>
      </c>
      <c r="K165" s="9">
        <f t="shared" si="17"/>
        <v>1.8934837606107078</v>
      </c>
      <c r="L165" s="1">
        <f t="shared" si="14"/>
        <v>28</v>
      </c>
      <c r="M165" s="19">
        <f t="shared" si="18"/>
        <v>6.8669707760268289E-2</v>
      </c>
    </row>
    <row r="166" spans="1:13" x14ac:dyDescent="0.2">
      <c r="A166" s="22">
        <v>42608</v>
      </c>
      <c r="B166" s="8">
        <v>165</v>
      </c>
      <c r="C166" s="1">
        <v>-0.16</v>
      </c>
      <c r="D166" s="1">
        <v>-1.76</v>
      </c>
      <c r="E166" s="16">
        <f t="shared" si="15"/>
        <v>0.10977988505747124</v>
      </c>
      <c r="F166" s="16">
        <f t="shared" si="16"/>
        <v>0.15252356321839081</v>
      </c>
      <c r="G166" s="16">
        <f t="shared" si="13"/>
        <v>1.389358015255187</v>
      </c>
      <c r="H166" s="9">
        <f t="array" ref="H166:J166">TRANSPOSE(LINEST(D137:D166,C137:C166,1,1))</f>
        <v>1.3893580152551874</v>
      </c>
      <c r="I166" s="9">
        <v>0.70090336577640688</v>
      </c>
      <c r="J166" s="9">
        <v>0.1230617366158607</v>
      </c>
      <c r="K166" s="9">
        <f t="shared" si="17"/>
        <v>1.9822390404933545</v>
      </c>
      <c r="L166" s="1">
        <f t="shared" si="14"/>
        <v>28</v>
      </c>
      <c r="M166" s="19">
        <f t="shared" si="18"/>
        <v>5.7344159550097279E-2</v>
      </c>
    </row>
    <row r="167" spans="1:13" x14ac:dyDescent="0.2">
      <c r="A167" s="22">
        <v>42611</v>
      </c>
      <c r="B167" s="8">
        <v>166</v>
      </c>
      <c r="C167" s="1">
        <v>0.52</v>
      </c>
      <c r="D167" s="1">
        <v>0.54</v>
      </c>
      <c r="E167" s="16">
        <f t="shared" si="15"/>
        <v>0.11680241379310344</v>
      </c>
      <c r="F167" s="16">
        <f t="shared" si="16"/>
        <v>0.16453379310344823</v>
      </c>
      <c r="G167" s="16">
        <f t="shared" si="13"/>
        <v>1.4086506242490262</v>
      </c>
      <c r="H167" s="9">
        <f t="array" ref="H167:J167">TRANSPOSE(LINEST(D138:D167,C138:C167,1,1))</f>
        <v>1.4086506242490271</v>
      </c>
      <c r="I167" s="9">
        <v>0.67794949331091536</v>
      </c>
      <c r="J167" s="9">
        <v>0.13359090032126433</v>
      </c>
      <c r="K167" s="9">
        <f t="shared" si="17"/>
        <v>2.0778105716541981</v>
      </c>
      <c r="L167" s="1">
        <f t="shared" si="14"/>
        <v>28</v>
      </c>
      <c r="M167" s="19">
        <f t="shared" si="18"/>
        <v>4.7012126993017288E-2</v>
      </c>
    </row>
    <row r="168" spans="1:13" x14ac:dyDescent="0.2">
      <c r="A168" s="22">
        <v>42612</v>
      </c>
      <c r="B168" s="8">
        <v>167</v>
      </c>
      <c r="C168" s="1">
        <v>-0.2</v>
      </c>
      <c r="D168" s="1">
        <v>0.1</v>
      </c>
      <c r="E168" s="16">
        <f t="shared" si="15"/>
        <v>0.11758862068965516</v>
      </c>
      <c r="F168" s="16">
        <f t="shared" si="16"/>
        <v>0.16236034482758624</v>
      </c>
      <c r="G168" s="16">
        <f t="shared" si="13"/>
        <v>1.3807487822830622</v>
      </c>
      <c r="H168" s="9">
        <f t="array" ref="H168:J168">TRANSPOSE(LINEST(D139:D168,C139:C168,1,1))</f>
        <v>1.3807487822830622</v>
      </c>
      <c r="I168" s="9">
        <v>0.67741147065509311</v>
      </c>
      <c r="J168" s="9">
        <v>0.12920573059839535</v>
      </c>
      <c r="K168" s="9">
        <f t="shared" si="17"/>
        <v>2.0382719249613594</v>
      </c>
      <c r="L168" s="1">
        <f t="shared" si="14"/>
        <v>28</v>
      </c>
      <c r="M168" s="19">
        <f t="shared" si="18"/>
        <v>5.1068138293558676E-2</v>
      </c>
    </row>
    <row r="169" spans="1:13" x14ac:dyDescent="0.2">
      <c r="A169" s="22">
        <v>42613</v>
      </c>
      <c r="B169" s="8">
        <v>168</v>
      </c>
      <c r="C169" s="1">
        <v>-0.24</v>
      </c>
      <c r="D169" s="1">
        <v>1.9800000000000002</v>
      </c>
      <c r="E169" s="16">
        <f t="shared" si="15"/>
        <v>0.11356091954022988</v>
      </c>
      <c r="F169" s="16">
        <f t="shared" si="16"/>
        <v>0.16576896551724141</v>
      </c>
      <c r="G169" s="16">
        <f t="shared" si="13"/>
        <v>1.4597360270450821</v>
      </c>
      <c r="H169" s="9">
        <f t="array" ref="H169:J169">TRANSPOSE(LINEST(D140:D169,C140:C169,1,1))</f>
        <v>1.4597360270450828</v>
      </c>
      <c r="I169" s="9">
        <v>0.7008165303926428</v>
      </c>
      <c r="J169" s="9">
        <v>0.13415907556413317</v>
      </c>
      <c r="K169" s="9">
        <f t="shared" si="17"/>
        <v>2.0829075282046272</v>
      </c>
      <c r="L169" s="1">
        <f t="shared" si="14"/>
        <v>28</v>
      </c>
      <c r="M169" s="19">
        <f t="shared" si="18"/>
        <v>4.6510599762180214E-2</v>
      </c>
    </row>
    <row r="170" spans="1:13" x14ac:dyDescent="0.2">
      <c r="A170" s="22">
        <v>42614</v>
      </c>
      <c r="B170" s="8">
        <v>169</v>
      </c>
      <c r="C170" s="1">
        <v>0</v>
      </c>
      <c r="D170" s="1">
        <v>0.33</v>
      </c>
      <c r="E170" s="16">
        <f t="shared" si="15"/>
        <v>0.10902574712643678</v>
      </c>
      <c r="F170" s="16">
        <f t="shared" si="16"/>
        <v>0.16596436781609195</v>
      </c>
      <c r="G170" s="16">
        <f t="shared" si="13"/>
        <v>1.5222493052363459</v>
      </c>
      <c r="H170" s="9">
        <f t="array" ref="H170:J170">TRANSPOSE(LINEST(D141:D170,C141:C170,1,1))</f>
        <v>1.5222493052363459</v>
      </c>
      <c r="I170" s="9">
        <v>0.71340687729294106</v>
      </c>
      <c r="J170" s="9">
        <v>0.13986403732856847</v>
      </c>
      <c r="K170" s="9">
        <f t="shared" si="17"/>
        <v>2.1337743631132335</v>
      </c>
      <c r="L170" s="1">
        <f t="shared" si="14"/>
        <v>28</v>
      </c>
      <c r="M170" s="19">
        <f t="shared" si="18"/>
        <v>4.175984300784398E-2</v>
      </c>
    </row>
    <row r="171" spans="1:13" x14ac:dyDescent="0.2">
      <c r="A171" s="22">
        <v>42615</v>
      </c>
      <c r="B171" s="8">
        <v>170</v>
      </c>
      <c r="C171" s="1">
        <v>0.42</v>
      </c>
      <c r="D171" s="1">
        <v>-0.03</v>
      </c>
      <c r="E171" s="16">
        <f t="shared" si="15"/>
        <v>0.10783402298850575</v>
      </c>
      <c r="F171" s="16">
        <f t="shared" si="16"/>
        <v>0.13861172413793105</v>
      </c>
      <c r="G171" s="16">
        <f t="shared" si="13"/>
        <v>1.2854173506325175</v>
      </c>
      <c r="H171" s="9">
        <f t="array" ref="H171:J171">TRANSPOSE(LINEST(D142:D171,C142:C171,1,1))</f>
        <v>1.2854173506325166</v>
      </c>
      <c r="I171" s="9">
        <v>0.71145280463912719</v>
      </c>
      <c r="J171" s="9">
        <v>0.10441112663307137</v>
      </c>
      <c r="K171" s="9">
        <f t="shared" si="17"/>
        <v>1.8067499941679526</v>
      </c>
      <c r="L171" s="1">
        <f t="shared" si="14"/>
        <v>28</v>
      </c>
      <c r="M171" s="19">
        <f t="shared" si="18"/>
        <v>8.156003799572939E-2</v>
      </c>
    </row>
    <row r="172" spans="1:13" x14ac:dyDescent="0.2">
      <c r="A172" s="22">
        <v>42619</v>
      </c>
      <c r="B172" s="8">
        <v>171</v>
      </c>
      <c r="C172" s="1">
        <v>0.3</v>
      </c>
      <c r="D172" s="1">
        <v>0.1</v>
      </c>
      <c r="E172" s="16">
        <f t="shared" si="15"/>
        <v>0.10711678160919541</v>
      </c>
      <c r="F172" s="16">
        <f t="shared" si="16"/>
        <v>0.11453540229885058</v>
      </c>
      <c r="G172" s="16">
        <f t="shared" si="13"/>
        <v>1.0692573150369775</v>
      </c>
      <c r="H172" s="9">
        <f t="array" ref="H172:J172">TRANSPOSE(LINEST(D143:D172,C143:C172,1,1))</f>
        <v>1.0692573150369771</v>
      </c>
      <c r="I172" s="9">
        <v>0.68529147666727508</v>
      </c>
      <c r="J172" s="9">
        <v>7.9992138374087751E-2</v>
      </c>
      <c r="K172" s="9">
        <f t="shared" si="17"/>
        <v>1.5602956573121458</v>
      </c>
      <c r="L172" s="1">
        <f t="shared" si="14"/>
        <v>28</v>
      </c>
      <c r="M172" s="19">
        <f t="shared" si="18"/>
        <v>0.12992274779341159</v>
      </c>
    </row>
    <row r="173" spans="1:13" x14ac:dyDescent="0.2">
      <c r="A173" s="22">
        <v>42620</v>
      </c>
      <c r="B173" s="8">
        <v>172</v>
      </c>
      <c r="C173" s="1">
        <v>-0.01</v>
      </c>
      <c r="D173" s="1">
        <v>1.51</v>
      </c>
      <c r="E173" s="16">
        <f t="shared" si="15"/>
        <v>0.10716275862068966</v>
      </c>
      <c r="F173" s="16">
        <f t="shared" si="16"/>
        <v>0.11275517241379311</v>
      </c>
      <c r="G173" s="16">
        <f t="shared" si="13"/>
        <v>1.0521861686381013</v>
      </c>
      <c r="H173" s="9">
        <f t="array" ref="H173:J173">TRANSPOSE(LINEST(D144:D173,C144:C173,1,1))</f>
        <v>1.0521861686381011</v>
      </c>
      <c r="I173" s="9">
        <v>0.70253684172491371</v>
      </c>
      <c r="J173" s="9">
        <v>7.4168720536525262E-2</v>
      </c>
      <c r="K173" s="9">
        <f t="shared" si="17"/>
        <v>1.4976953607937569</v>
      </c>
      <c r="L173" s="1">
        <f t="shared" si="14"/>
        <v>28</v>
      </c>
      <c r="M173" s="19">
        <f t="shared" si="18"/>
        <v>0.14540201293321037</v>
      </c>
    </row>
    <row r="174" spans="1:13" x14ac:dyDescent="0.2">
      <c r="A174" s="22">
        <v>42621</v>
      </c>
      <c r="B174" s="8">
        <v>173</v>
      </c>
      <c r="C174" s="1">
        <v>-0.22</v>
      </c>
      <c r="D174" s="1">
        <v>-0.52</v>
      </c>
      <c r="E174" s="16">
        <f t="shared" si="15"/>
        <v>0.10850298850574712</v>
      </c>
      <c r="F174" s="16">
        <f t="shared" si="16"/>
        <v>0.10636436781609196</v>
      </c>
      <c r="G174" s="16">
        <f t="shared" si="13"/>
        <v>0.98028975312931699</v>
      </c>
      <c r="H174" s="9">
        <f t="array" ref="H174:J174">TRANSPOSE(LINEST(D145:D174,C145:C174,1,1))</f>
        <v>0.98028975312931699</v>
      </c>
      <c r="I174" s="9">
        <v>0.65629010060712356</v>
      </c>
      <c r="J174" s="9">
        <v>7.3801196582958001E-2</v>
      </c>
      <c r="K174" s="9">
        <f t="shared" si="17"/>
        <v>1.4936835893493845</v>
      </c>
      <c r="L174" s="1">
        <f t="shared" si="14"/>
        <v>28</v>
      </c>
      <c r="M174" s="19">
        <f t="shared" si="18"/>
        <v>0.14644280023460884</v>
      </c>
    </row>
    <row r="175" spans="1:13" x14ac:dyDescent="0.2">
      <c r="A175" s="22">
        <v>42622</v>
      </c>
      <c r="B175" s="8">
        <v>174</v>
      </c>
      <c r="C175" s="1">
        <v>-2.4500000000000002</v>
      </c>
      <c r="D175" s="1">
        <v>-1.72</v>
      </c>
      <c r="E175" s="16">
        <f t="shared" si="15"/>
        <v>0.31085298850574716</v>
      </c>
      <c r="F175" s="16">
        <f t="shared" si="16"/>
        <v>0.25709229885057472</v>
      </c>
      <c r="G175" s="16">
        <f t="shared" si="13"/>
        <v>0.82705429369169958</v>
      </c>
      <c r="H175" s="9">
        <f t="array" ref="H175:J175">TRANSPOSE(LINEST(D146:D175,C146:C175,1,1))</f>
        <v>0.82705429369169958</v>
      </c>
      <c r="I175" s="9">
        <v>0.38618457597644074</v>
      </c>
      <c r="J175" s="9">
        <v>0.14074757693217144</v>
      </c>
      <c r="K175" s="9">
        <f t="shared" si="17"/>
        <v>2.141603640177888</v>
      </c>
      <c r="L175" s="1">
        <f t="shared" si="14"/>
        <v>28</v>
      </c>
      <c r="M175" s="19">
        <f t="shared" si="18"/>
        <v>4.1068366506051245E-2</v>
      </c>
    </row>
    <row r="176" spans="1:13" x14ac:dyDescent="0.2">
      <c r="A176" s="22">
        <v>42625</v>
      </c>
      <c r="B176" s="8">
        <v>175</v>
      </c>
      <c r="C176" s="1">
        <v>1.47</v>
      </c>
      <c r="D176" s="1">
        <v>2.31</v>
      </c>
      <c r="E176" s="16">
        <f t="shared" si="15"/>
        <v>0.38832367816091962</v>
      </c>
      <c r="F176" s="16">
        <f t="shared" si="16"/>
        <v>0.37390551724137933</v>
      </c>
      <c r="G176" s="16">
        <f t="shared" si="13"/>
        <v>0.96287076547115558</v>
      </c>
      <c r="H176" s="9">
        <f t="array" ref="H176:J176">TRANSPOSE(LINEST(D147:D176,C147:C176,1,1))</f>
        <v>0.96287076547115524</v>
      </c>
      <c r="I176" s="9">
        <v>0.34636215264630593</v>
      </c>
      <c r="J176" s="9">
        <v>0.21630407403768392</v>
      </c>
      <c r="K176" s="9">
        <f t="shared" si="17"/>
        <v>2.7799537510508787</v>
      </c>
      <c r="L176" s="1">
        <f t="shared" si="14"/>
        <v>28</v>
      </c>
      <c r="M176" s="19">
        <f t="shared" si="18"/>
        <v>9.6074562765382093E-3</v>
      </c>
    </row>
    <row r="177" spans="1:13" x14ac:dyDescent="0.2">
      <c r="A177" s="22">
        <v>42626</v>
      </c>
      <c r="B177" s="8">
        <v>176</v>
      </c>
      <c r="C177" s="1">
        <v>-1.48</v>
      </c>
      <c r="D177" s="1">
        <v>-0.16</v>
      </c>
      <c r="E177" s="16">
        <f t="shared" si="15"/>
        <v>0.45925298850574714</v>
      </c>
      <c r="F177" s="16">
        <f t="shared" si="16"/>
        <v>0.3829957471264368</v>
      </c>
      <c r="G177" s="16">
        <f t="shared" si="13"/>
        <v>0.83395373946846718</v>
      </c>
      <c r="H177" s="9">
        <f t="array" ref="H177:J177">TRANSPOSE(LINEST(D148:D177,C148:C177,1,1))</f>
        <v>0.8339537394684674</v>
      </c>
      <c r="I177" s="9">
        <v>0.26882293137309071</v>
      </c>
      <c r="J177" s="9">
        <v>0.25579228097766316</v>
      </c>
      <c r="K177" s="9">
        <f t="shared" si="17"/>
        <v>3.1022418184669291</v>
      </c>
      <c r="L177" s="1">
        <f t="shared" si="14"/>
        <v>28</v>
      </c>
      <c r="M177" s="19">
        <f t="shared" si="18"/>
        <v>4.3552277618063998E-3</v>
      </c>
    </row>
    <row r="178" spans="1:13" x14ac:dyDescent="0.2">
      <c r="A178" s="22">
        <v>42627</v>
      </c>
      <c r="B178" s="8">
        <v>177</v>
      </c>
      <c r="C178" s="1">
        <v>-0.06</v>
      </c>
      <c r="D178" s="1">
        <v>0.16</v>
      </c>
      <c r="E178" s="16">
        <f t="shared" si="15"/>
        <v>0.4474929885057472</v>
      </c>
      <c r="F178" s="16">
        <f t="shared" si="16"/>
        <v>0.33195218390804598</v>
      </c>
      <c r="G178" s="16">
        <f t="shared" si="13"/>
        <v>0.7418042124335601</v>
      </c>
      <c r="H178" s="9">
        <f t="array" ref="H178:J178">TRANSPOSE(LINEST(D149:D178,C149:C178,1,1))</f>
        <v>0.74180421243356021</v>
      </c>
      <c r="I178" s="9">
        <v>0.24976439627458369</v>
      </c>
      <c r="J178" s="9">
        <v>0.23956425658689426</v>
      </c>
      <c r="K178" s="9">
        <f t="shared" si="17"/>
        <v>2.9700158369171334</v>
      </c>
      <c r="L178" s="1">
        <f t="shared" si="14"/>
        <v>28</v>
      </c>
      <c r="M178" s="19">
        <f t="shared" si="18"/>
        <v>6.0491113591027408E-3</v>
      </c>
    </row>
    <row r="179" spans="1:13" x14ac:dyDescent="0.2">
      <c r="A179" s="22">
        <v>42628</v>
      </c>
      <c r="B179" s="8">
        <v>178</v>
      </c>
      <c r="C179" s="1">
        <v>1.01</v>
      </c>
      <c r="D179" s="1">
        <v>1.97</v>
      </c>
      <c r="E179" s="16">
        <f t="shared" si="15"/>
        <v>0.48102862068965524</v>
      </c>
      <c r="F179" s="16">
        <f t="shared" si="16"/>
        <v>0.37677137931034477</v>
      </c>
      <c r="G179" s="16">
        <f t="shared" si="13"/>
        <v>0.78326187487589427</v>
      </c>
      <c r="H179" s="9">
        <f t="array" ref="H179:J179">TRANSPOSE(LINEST(D150:D179,C150:C179,1,1))</f>
        <v>0.78326187487589449</v>
      </c>
      <c r="I179" s="9">
        <v>0.24086642285604848</v>
      </c>
      <c r="J179" s="9">
        <v>0.27413261159188473</v>
      </c>
      <c r="K179" s="9">
        <f t="shared" si="17"/>
        <v>3.2518516511701736</v>
      </c>
      <c r="L179" s="1">
        <f t="shared" si="14"/>
        <v>28</v>
      </c>
      <c r="M179" s="19">
        <f t="shared" si="18"/>
        <v>2.9853643648630941E-3</v>
      </c>
    </row>
    <row r="180" spans="1:13" x14ac:dyDescent="0.2">
      <c r="A180" s="22">
        <v>42629</v>
      </c>
      <c r="B180" s="8">
        <v>179</v>
      </c>
      <c r="C180" s="1">
        <v>-0.38</v>
      </c>
      <c r="D180" s="1">
        <v>0.95</v>
      </c>
      <c r="E180" s="16">
        <f t="shared" si="15"/>
        <v>0.48517574712643685</v>
      </c>
      <c r="F180" s="16">
        <f t="shared" si="16"/>
        <v>0.36784344827586213</v>
      </c>
      <c r="G180" s="16">
        <f t="shared" si="13"/>
        <v>0.75816536678615576</v>
      </c>
      <c r="H180" s="9">
        <f t="array" ref="H180:J180">TRANSPOSE(LINEST(D151:D180,C151:C180,1,1))</f>
        <v>0.75816536678615587</v>
      </c>
      <c r="I180" s="9">
        <v>0.2371120555147076</v>
      </c>
      <c r="J180" s="9">
        <v>0.26747582850405865</v>
      </c>
      <c r="K180" s="9">
        <f t="shared" si="17"/>
        <v>3.1974981834659535</v>
      </c>
      <c r="L180" s="1">
        <f t="shared" si="14"/>
        <v>28</v>
      </c>
      <c r="M180" s="19">
        <f t="shared" si="18"/>
        <v>3.4267508888686398E-3</v>
      </c>
    </row>
    <row r="181" spans="1:13" x14ac:dyDescent="0.2">
      <c r="A181" s="22">
        <v>42632</v>
      </c>
      <c r="B181" s="8">
        <v>180</v>
      </c>
      <c r="C181" s="1">
        <v>0</v>
      </c>
      <c r="D181" s="1">
        <v>-0.22</v>
      </c>
      <c r="E181" s="16">
        <f t="shared" si="15"/>
        <v>0.45666724137931036</v>
      </c>
      <c r="F181" s="16">
        <f t="shared" si="16"/>
        <v>0.33699827586206899</v>
      </c>
      <c r="G181" s="16">
        <f t="shared" si="13"/>
        <v>0.73795150018688627</v>
      </c>
      <c r="H181" s="9">
        <f t="array" ref="H181:J181">TRANSPOSE(LINEST(D152:D181,C152:C181,1,1))</f>
        <v>0.73795150018688616</v>
      </c>
      <c r="I181" s="9">
        <v>0.24595924705187458</v>
      </c>
      <c r="J181" s="9">
        <v>0.24328004414566184</v>
      </c>
      <c r="K181" s="9">
        <f t="shared" si="17"/>
        <v>3.0002998831397742</v>
      </c>
      <c r="L181" s="1">
        <f t="shared" si="14"/>
        <v>28</v>
      </c>
      <c r="M181" s="19">
        <f t="shared" si="18"/>
        <v>5.6132329896953206E-3</v>
      </c>
    </row>
    <row r="182" spans="1:13" x14ac:dyDescent="0.2">
      <c r="A182" s="22">
        <v>42633</v>
      </c>
      <c r="B182" s="8">
        <v>181</v>
      </c>
      <c r="C182" s="1">
        <v>0.03</v>
      </c>
      <c r="D182" s="1">
        <v>-0.22</v>
      </c>
      <c r="E182" s="16">
        <f t="shared" si="15"/>
        <v>0.45694034482758628</v>
      </c>
      <c r="F182" s="16">
        <f t="shared" si="16"/>
        <v>0.33463000000000004</v>
      </c>
      <c r="G182" s="16">
        <f t="shared" si="13"/>
        <v>0.73232754294494029</v>
      </c>
      <c r="H182" s="9">
        <f t="array" ref="H182:J182">TRANSPOSE(LINEST(D153:D182,C153:C182,1,1))</f>
        <v>0.7323275429449404</v>
      </c>
      <c r="I182" s="9">
        <v>0.2453811857169261</v>
      </c>
      <c r="J182" s="9">
        <v>0.24133496715250236</v>
      </c>
      <c r="K182" s="9">
        <f t="shared" si="17"/>
        <v>2.9844486275722861</v>
      </c>
      <c r="L182" s="1">
        <f t="shared" si="14"/>
        <v>28</v>
      </c>
      <c r="M182" s="19">
        <f t="shared" si="18"/>
        <v>5.8375172366031489E-3</v>
      </c>
    </row>
    <row r="183" spans="1:13" x14ac:dyDescent="0.2">
      <c r="A183" s="22">
        <v>42634</v>
      </c>
      <c r="B183" s="8">
        <v>182</v>
      </c>
      <c r="C183" s="1">
        <v>1.0900000000000001</v>
      </c>
      <c r="D183" s="1">
        <v>-0.85000000000000009</v>
      </c>
      <c r="E183" s="16">
        <f t="shared" si="15"/>
        <v>0.5010041379310346</v>
      </c>
      <c r="F183" s="16">
        <f t="shared" si="16"/>
        <v>0.29075655172413789</v>
      </c>
      <c r="G183" s="16">
        <f t="shared" si="13"/>
        <v>0.58034760536081997</v>
      </c>
      <c r="H183" s="9">
        <f t="array" ref="H183:J183">TRANSPOSE(LINEST(D154:D183,C154:C183,1,1))</f>
        <v>0.5803476053608202</v>
      </c>
      <c r="I183" s="9">
        <v>0.25117751900456187</v>
      </c>
      <c r="J183" s="9">
        <v>0.16012882152223881</v>
      </c>
      <c r="K183" s="9">
        <f t="shared" si="17"/>
        <v>2.3105077542798722</v>
      </c>
      <c r="L183" s="1">
        <f t="shared" si="14"/>
        <v>28</v>
      </c>
      <c r="M183" s="19">
        <f t="shared" si="18"/>
        <v>2.8443292219626628E-2</v>
      </c>
    </row>
    <row r="184" spans="1:13" x14ac:dyDescent="0.2">
      <c r="A184" s="22">
        <v>42635</v>
      </c>
      <c r="B184" s="8">
        <v>183</v>
      </c>
      <c r="C184" s="1">
        <v>0.65</v>
      </c>
      <c r="D184" s="1">
        <v>0.51</v>
      </c>
      <c r="E184" s="16">
        <f t="shared" si="15"/>
        <v>0.51334298850574711</v>
      </c>
      <c r="F184" s="16">
        <f t="shared" si="16"/>
        <v>0.31122689655172409</v>
      </c>
      <c r="G184" s="16">
        <f t="shared" si="13"/>
        <v>0.60627475882674842</v>
      </c>
      <c r="H184" s="9">
        <f t="array" ref="H184:J184">TRANSPOSE(LINEST(D155:D184,C155:C184,1,1))</f>
        <v>0.60627475882674842</v>
      </c>
      <c r="I184" s="9">
        <v>0.23331778461741332</v>
      </c>
      <c r="J184" s="9">
        <v>0.19429488815832274</v>
      </c>
      <c r="K184" s="9">
        <f t="shared" si="17"/>
        <v>2.5984935517063024</v>
      </c>
      <c r="L184" s="1">
        <f t="shared" si="14"/>
        <v>28</v>
      </c>
      <c r="M184" s="19">
        <f t="shared" si="18"/>
        <v>1.4767855813949555E-2</v>
      </c>
    </row>
    <row r="185" spans="1:13" x14ac:dyDescent="0.2">
      <c r="A185" s="22">
        <v>42636</v>
      </c>
      <c r="B185" s="8">
        <v>184</v>
      </c>
      <c r="C185" s="1">
        <v>-0.56999999999999995</v>
      </c>
      <c r="D185" s="1">
        <v>-1.04</v>
      </c>
      <c r="E185" s="16">
        <f t="shared" si="15"/>
        <v>0.51606850574712637</v>
      </c>
      <c r="F185" s="16">
        <f t="shared" si="16"/>
        <v>0.32501793103448279</v>
      </c>
      <c r="G185" s="16">
        <f t="shared" si="13"/>
        <v>0.62979609764007105</v>
      </c>
      <c r="H185" s="9">
        <f t="array" ref="H185:J185">TRANSPOSE(LINEST(D156:D185,C156:C185,1,1))</f>
        <v>0.62979609764007105</v>
      </c>
      <c r="I185" s="9">
        <v>0.23640633140727552</v>
      </c>
      <c r="J185" s="9">
        <v>0.20221358502502035</v>
      </c>
      <c r="K185" s="9">
        <f t="shared" si="17"/>
        <v>2.664040738211332</v>
      </c>
      <c r="L185" s="1">
        <f t="shared" si="14"/>
        <v>28</v>
      </c>
      <c r="M185" s="19">
        <f t="shared" si="18"/>
        <v>1.2661550698084247E-2</v>
      </c>
    </row>
    <row r="186" spans="1:13" x14ac:dyDescent="0.2">
      <c r="A186" s="22">
        <v>42639</v>
      </c>
      <c r="B186" s="8">
        <v>185</v>
      </c>
      <c r="C186" s="1">
        <v>-0.86</v>
      </c>
      <c r="D186" s="1">
        <v>-2.23</v>
      </c>
      <c r="E186" s="16">
        <f t="shared" si="15"/>
        <v>0.53907402298850571</v>
      </c>
      <c r="F186" s="16">
        <f t="shared" si="16"/>
        <v>0.39241126436781593</v>
      </c>
      <c r="G186" s="16">
        <f t="shared" si="13"/>
        <v>0.72793577066165371</v>
      </c>
      <c r="H186" s="9">
        <f t="array" ref="H186:J186">TRANSPOSE(LINEST(D157:D186,C157:C186,1,1))</f>
        <v>0.72793577066165394</v>
      </c>
      <c r="I186" s="9">
        <v>0.24637455716261775</v>
      </c>
      <c r="J186" s="9">
        <v>0.23767209520629159</v>
      </c>
      <c r="K186" s="9">
        <f t="shared" si="17"/>
        <v>2.954589869363764</v>
      </c>
      <c r="L186" s="1">
        <f t="shared" si="14"/>
        <v>28</v>
      </c>
      <c r="M186" s="19">
        <f t="shared" si="18"/>
        <v>6.2833045033196385E-3</v>
      </c>
    </row>
    <row r="187" spans="1:13" x14ac:dyDescent="0.2">
      <c r="A187" s="22">
        <v>42640</v>
      </c>
      <c r="B187" s="8">
        <v>186</v>
      </c>
      <c r="C187" s="1">
        <v>0.64</v>
      </c>
      <c r="D187" s="1">
        <v>2.25</v>
      </c>
      <c r="E187" s="16">
        <f t="shared" si="15"/>
        <v>0.55171954022988512</v>
      </c>
      <c r="F187" s="16">
        <f t="shared" si="16"/>
        <v>0.44756091954022992</v>
      </c>
      <c r="G187" s="16">
        <f t="shared" si="13"/>
        <v>0.81121092675772299</v>
      </c>
      <c r="H187" s="9">
        <f t="array" ref="H187:J187">TRANSPOSE(LINEST(D158:D187,C158:C187,1,1))</f>
        <v>0.81121092675772288</v>
      </c>
      <c r="I187" s="9">
        <v>0.25258972025991666</v>
      </c>
      <c r="J187" s="9">
        <v>0.26920076628142475</v>
      </c>
      <c r="K187" s="9">
        <f t="shared" si="17"/>
        <v>3.2115753797224249</v>
      </c>
      <c r="L187" s="1">
        <f t="shared" si="14"/>
        <v>28</v>
      </c>
      <c r="M187" s="19">
        <f t="shared" si="18"/>
        <v>3.3067737784203892E-3</v>
      </c>
    </row>
    <row r="188" spans="1:13" x14ac:dyDescent="0.2">
      <c r="A188" s="22">
        <v>42641</v>
      </c>
      <c r="B188" s="8">
        <v>187</v>
      </c>
      <c r="C188" s="1">
        <v>0.53</v>
      </c>
      <c r="D188" s="1">
        <v>-0.03</v>
      </c>
      <c r="E188" s="16">
        <f t="shared" si="15"/>
        <v>0.55286160919540217</v>
      </c>
      <c r="F188" s="16">
        <f t="shared" si="16"/>
        <v>0.4426349425287357</v>
      </c>
      <c r="G188" s="16">
        <f t="shared" si="13"/>
        <v>0.800625211023274</v>
      </c>
      <c r="H188" s="9">
        <f t="array" ref="H188:J188">TRANSPOSE(LINEST(D159:D188,C159:C188,1,1))</f>
        <v>0.80062521102327389</v>
      </c>
      <c r="I188" s="9">
        <v>0.25362030401177976</v>
      </c>
      <c r="J188" s="9">
        <v>0.26248447474740272</v>
      </c>
      <c r="K188" s="9">
        <f t="shared" si="17"/>
        <v>3.1567867333921642</v>
      </c>
      <c r="L188" s="1">
        <f t="shared" si="14"/>
        <v>28</v>
      </c>
      <c r="M188" s="19">
        <f t="shared" si="18"/>
        <v>3.7976680209673027E-3</v>
      </c>
    </row>
    <row r="189" spans="1:13" x14ac:dyDescent="0.2">
      <c r="A189" s="22">
        <v>42642</v>
      </c>
      <c r="B189" s="8">
        <v>188</v>
      </c>
      <c r="C189" s="1">
        <v>-0.93</v>
      </c>
      <c r="D189" s="1">
        <v>-1.63</v>
      </c>
      <c r="E189" s="16">
        <f t="shared" si="15"/>
        <v>0.57943264367816094</v>
      </c>
      <c r="F189" s="16">
        <f t="shared" si="16"/>
        <v>0.50167310344827598</v>
      </c>
      <c r="G189" s="16">
        <f t="shared" si="13"/>
        <v>0.86580055321654337</v>
      </c>
      <c r="H189" s="9">
        <f t="array" ref="H189:J189">TRANSPOSE(LINEST(D160:D189,C160:C189,1,1))</f>
        <v>0.86580055321654337</v>
      </c>
      <c r="I189" s="9">
        <v>0.25055499230486111</v>
      </c>
      <c r="J189" s="9">
        <v>0.29896061746525088</v>
      </c>
      <c r="K189" s="9">
        <f t="shared" si="17"/>
        <v>3.4555310403198285</v>
      </c>
      <c r="L189" s="1">
        <f t="shared" si="14"/>
        <v>28</v>
      </c>
      <c r="M189" s="19">
        <f t="shared" si="18"/>
        <v>1.7693768040193843E-3</v>
      </c>
    </row>
    <row r="190" spans="1:13" x14ac:dyDescent="0.2">
      <c r="A190" s="22">
        <v>42643</v>
      </c>
      <c r="B190" s="8">
        <v>189</v>
      </c>
      <c r="C190" s="1">
        <v>0.8</v>
      </c>
      <c r="D190" s="1">
        <v>0.94000000000000006</v>
      </c>
      <c r="E190" s="16">
        <f t="shared" si="15"/>
        <v>0.60123264367816087</v>
      </c>
      <c r="F190" s="16">
        <f t="shared" si="16"/>
        <v>0.51349862068965524</v>
      </c>
      <c r="G190" s="16">
        <f t="shared" ref="G190:G253" si="19">F190/E190</f>
        <v>0.85407641466076223</v>
      </c>
      <c r="H190" s="9">
        <f t="array" ref="H190:J190">TRANSPOSE(LINEST(D161:D190,C161:C190,1,1))</f>
        <v>0.85407641466076167</v>
      </c>
      <c r="I190" s="9">
        <v>0.24086175443380112</v>
      </c>
      <c r="J190" s="9">
        <v>0.30989516772115761</v>
      </c>
      <c r="K190" s="9">
        <f t="shared" si="17"/>
        <v>3.5459195947005258</v>
      </c>
      <c r="L190" s="1">
        <f t="shared" ref="L190:L253" si="20">$L$1</f>
        <v>28</v>
      </c>
      <c r="M190" s="19">
        <f t="shared" si="18"/>
        <v>1.39872460807892E-3</v>
      </c>
    </row>
    <row r="191" spans="1:13" x14ac:dyDescent="0.2">
      <c r="A191" s="22">
        <v>42646</v>
      </c>
      <c r="B191" s="8">
        <v>190</v>
      </c>
      <c r="C191" s="1">
        <v>-0.33</v>
      </c>
      <c r="D191" s="1">
        <v>3.63</v>
      </c>
      <c r="E191" s="16">
        <f t="shared" si="15"/>
        <v>0.60393850574712626</v>
      </c>
      <c r="F191" s="16">
        <f t="shared" si="16"/>
        <v>0.47467413793103441</v>
      </c>
      <c r="G191" s="16">
        <f t="shared" si="19"/>
        <v>0.78596435467187142</v>
      </c>
      <c r="H191" s="9">
        <f t="array" ref="H191:J191">TRANSPOSE(LINEST(D162:D191,C162:C191,1,1))</f>
        <v>0.7859643546718712</v>
      </c>
      <c r="I191" s="9">
        <v>0.29076725945123877</v>
      </c>
      <c r="J191" s="9">
        <v>0.20694690177249386</v>
      </c>
      <c r="K191" s="9">
        <f t="shared" si="17"/>
        <v>2.7030703393332915</v>
      </c>
      <c r="L191" s="1">
        <f t="shared" si="20"/>
        <v>28</v>
      </c>
      <c r="M191" s="19">
        <f t="shared" si="18"/>
        <v>1.1544074031870901E-2</v>
      </c>
    </row>
    <row r="192" spans="1:13" x14ac:dyDescent="0.2">
      <c r="A192" s="22">
        <v>42647</v>
      </c>
      <c r="B192" s="8">
        <v>191</v>
      </c>
      <c r="C192" s="1">
        <v>-0.5</v>
      </c>
      <c r="D192" s="1">
        <v>-1.83</v>
      </c>
      <c r="E192" s="16">
        <f t="shared" si="15"/>
        <v>0.61125160919540211</v>
      </c>
      <c r="F192" s="16">
        <f t="shared" si="16"/>
        <v>0.50680551724137923</v>
      </c>
      <c r="G192" s="16">
        <f t="shared" si="19"/>
        <v>0.82912749777214245</v>
      </c>
      <c r="H192" s="9">
        <f t="array" ref="H192:J192">TRANSPOSE(LINEST(D163:D192,C163:C192,1,1))</f>
        <v>0.82912749777214212</v>
      </c>
      <c r="I192" s="9">
        <v>0.29506851990707078</v>
      </c>
      <c r="J192" s="9">
        <v>0.21996474568204252</v>
      </c>
      <c r="K192" s="9">
        <f t="shared" si="17"/>
        <v>2.809949018056106</v>
      </c>
      <c r="L192" s="1">
        <f t="shared" si="20"/>
        <v>28</v>
      </c>
      <c r="M192" s="19">
        <f t="shared" si="18"/>
        <v>8.9381691875467136E-3</v>
      </c>
    </row>
    <row r="193" spans="1:13" x14ac:dyDescent="0.2">
      <c r="A193" s="22">
        <v>42648</v>
      </c>
      <c r="B193" s="8">
        <v>192</v>
      </c>
      <c r="C193" s="1">
        <v>0.43</v>
      </c>
      <c r="D193" s="1">
        <v>0.98</v>
      </c>
      <c r="E193" s="16">
        <f t="shared" si="15"/>
        <v>0.6169222988505747</v>
      </c>
      <c r="F193" s="16">
        <f t="shared" si="16"/>
        <v>0.51839770114942529</v>
      </c>
      <c r="G193" s="16">
        <f t="shared" si="19"/>
        <v>0.84029658534840357</v>
      </c>
      <c r="H193" s="9">
        <f t="array" ref="H193:J193">TRANSPOSE(LINEST(D164:D193,C164:C193,1,1))</f>
        <v>0.84029658534840401</v>
      </c>
      <c r="I193" s="9">
        <v>0.29406148239245183</v>
      </c>
      <c r="J193" s="9">
        <v>0.22578394411900712</v>
      </c>
      <c r="K193" s="9">
        <f t="shared" si="17"/>
        <v>2.8575540683255882</v>
      </c>
      <c r="L193" s="1">
        <f t="shared" si="20"/>
        <v>28</v>
      </c>
      <c r="M193" s="19">
        <f t="shared" si="18"/>
        <v>7.9653209077198625E-3</v>
      </c>
    </row>
    <row r="194" spans="1:13" x14ac:dyDescent="0.2">
      <c r="A194" s="22">
        <v>42649</v>
      </c>
      <c r="B194" s="8">
        <v>193</v>
      </c>
      <c r="C194" s="1">
        <v>0.05</v>
      </c>
      <c r="D194" s="1">
        <v>1.63</v>
      </c>
      <c r="E194" s="16">
        <f t="shared" si="15"/>
        <v>0.60883091954022972</v>
      </c>
      <c r="F194" s="16">
        <f t="shared" si="16"/>
        <v>0.53782356321839087</v>
      </c>
      <c r="G194" s="16">
        <f t="shared" si="19"/>
        <v>0.88337097535147946</v>
      </c>
      <c r="H194" s="9">
        <f t="array" ref="H194:J194">TRANSPOSE(LINEST(D165:D194,C165:C194,1,1))</f>
        <v>0.88337097535147902</v>
      </c>
      <c r="I194" s="9">
        <v>0.29563485134955392</v>
      </c>
      <c r="J194" s="9">
        <v>0.24177654806988341</v>
      </c>
      <c r="K194" s="9">
        <f t="shared" si="17"/>
        <v>2.9880474893908748</v>
      </c>
      <c r="L194" s="1">
        <f t="shared" si="20"/>
        <v>28</v>
      </c>
      <c r="M194" s="19">
        <f t="shared" si="18"/>
        <v>5.7858610082877314E-3</v>
      </c>
    </row>
    <row r="195" spans="1:13" x14ac:dyDescent="0.2">
      <c r="A195" s="22">
        <v>42650</v>
      </c>
      <c r="B195" s="8">
        <v>194</v>
      </c>
      <c r="C195" s="1">
        <v>-0.33</v>
      </c>
      <c r="D195" s="1">
        <v>-0.67999999999999994</v>
      </c>
      <c r="E195" s="16">
        <f t="shared" si="15"/>
        <v>0.61161103448275844</v>
      </c>
      <c r="F195" s="16">
        <f t="shared" si="16"/>
        <v>0.54745241379310339</v>
      </c>
      <c r="G195" s="16">
        <f t="shared" si="19"/>
        <v>0.89509898109684327</v>
      </c>
      <c r="H195" s="9">
        <f t="array" ref="H195:J195">TRANSPOSE(LINEST(D166:D195,C166:C195,1,1))</f>
        <v>0.89509898109684283</v>
      </c>
      <c r="I195" s="9">
        <v>0.2964067388759592</v>
      </c>
      <c r="J195" s="9">
        <v>0.2456773403062788</v>
      </c>
      <c r="K195" s="9">
        <f t="shared" si="17"/>
        <v>3.0198334372938307</v>
      </c>
      <c r="L195" s="1">
        <f t="shared" si="20"/>
        <v>28</v>
      </c>
      <c r="M195" s="19">
        <f t="shared" si="18"/>
        <v>5.3481036280158597E-3</v>
      </c>
    </row>
    <row r="196" spans="1:13" x14ac:dyDescent="0.2">
      <c r="A196" s="22">
        <v>42653</v>
      </c>
      <c r="B196" s="8">
        <v>195</v>
      </c>
      <c r="C196" s="1">
        <v>0.46</v>
      </c>
      <c r="D196" s="1">
        <v>0.19</v>
      </c>
      <c r="E196" s="16">
        <f t="shared" si="15"/>
        <v>0.61869471264367815</v>
      </c>
      <c r="F196" s="16">
        <f t="shared" si="16"/>
        <v>0.53614735632183919</v>
      </c>
      <c r="G196" s="16">
        <f t="shared" si="19"/>
        <v>0.86657820951933684</v>
      </c>
      <c r="H196" s="9">
        <f t="array" ref="H196:J196">TRANSPOSE(LINEST(D167:D196,C167:C196,1,1))</f>
        <v>0.86657820951933628</v>
      </c>
      <c r="I196" s="9">
        <v>0.28313948325056382</v>
      </c>
      <c r="J196" s="9">
        <v>0.25068184489906431</v>
      </c>
      <c r="K196" s="9">
        <f t="shared" si="17"/>
        <v>3.0606053227569796</v>
      </c>
      <c r="L196" s="1">
        <f t="shared" si="20"/>
        <v>28</v>
      </c>
      <c r="M196" s="19">
        <f t="shared" si="18"/>
        <v>4.8325950147720814E-3</v>
      </c>
    </row>
    <row r="197" spans="1:13" x14ac:dyDescent="0.2">
      <c r="A197" s="22">
        <v>42654</v>
      </c>
      <c r="B197" s="8">
        <v>196</v>
      </c>
      <c r="C197" s="1">
        <v>-1.24</v>
      </c>
      <c r="D197" s="1">
        <v>-2.48</v>
      </c>
      <c r="E197" s="16">
        <f t="shared" si="15"/>
        <v>0.65818344827586206</v>
      </c>
      <c r="F197" s="16">
        <f t="shared" si="16"/>
        <v>0.64388620689655174</v>
      </c>
      <c r="G197" s="16">
        <f t="shared" si="19"/>
        <v>0.97827772573624794</v>
      </c>
      <c r="H197" s="9">
        <f t="array" ref="H197:J197">TRANSPOSE(LINEST(D168:D197,C168:C197,1,1))</f>
        <v>0.97827772573624794</v>
      </c>
      <c r="I197" s="9">
        <v>0.28309591159596786</v>
      </c>
      <c r="J197" s="9">
        <v>0.2989739073140304</v>
      </c>
      <c r="K197" s="9">
        <f t="shared" si="17"/>
        <v>3.4556405997570101</v>
      </c>
      <c r="L197" s="1">
        <f t="shared" si="20"/>
        <v>28</v>
      </c>
      <c r="M197" s="19">
        <f t="shared" si="18"/>
        <v>1.7688745558142862E-3</v>
      </c>
    </row>
    <row r="198" spans="1:13" x14ac:dyDescent="0.2">
      <c r="A198" s="22">
        <v>42655</v>
      </c>
      <c r="B198" s="8">
        <v>197</v>
      </c>
      <c r="C198" s="1">
        <v>0.11</v>
      </c>
      <c r="D198" s="1">
        <v>1.27</v>
      </c>
      <c r="E198" s="16">
        <f t="shared" si="15"/>
        <v>0.65847919540229882</v>
      </c>
      <c r="F198" s="16">
        <f t="shared" si="16"/>
        <v>0.64945597701149427</v>
      </c>
      <c r="G198" s="16">
        <f t="shared" si="19"/>
        <v>0.98629688158136597</v>
      </c>
      <c r="H198" s="9">
        <f t="array" ref="H198:J198">TRANSPOSE(LINEST(D169:D198,C169:C198,1,1))</f>
        <v>0.98629688158136586</v>
      </c>
      <c r="I198" s="9">
        <v>0.28562405940556135</v>
      </c>
      <c r="J198" s="9">
        <v>0.29866929044760443</v>
      </c>
      <c r="K198" s="9">
        <f t="shared" si="17"/>
        <v>3.4531295565017861</v>
      </c>
      <c r="L198" s="1">
        <f t="shared" si="20"/>
        <v>28</v>
      </c>
      <c r="M198" s="19">
        <f t="shared" si="18"/>
        <v>1.7804205614945106E-3</v>
      </c>
    </row>
    <row r="199" spans="1:13" x14ac:dyDescent="0.2">
      <c r="A199" s="22">
        <v>42656</v>
      </c>
      <c r="B199" s="8">
        <v>198</v>
      </c>
      <c r="C199" s="1">
        <v>-0.31</v>
      </c>
      <c r="D199" s="1">
        <v>-1.72</v>
      </c>
      <c r="E199" s="16">
        <f t="shared" si="15"/>
        <v>0.65954206896551704</v>
      </c>
      <c r="F199" s="16">
        <f t="shared" si="16"/>
        <v>0.67765241379310348</v>
      </c>
      <c r="G199" s="16">
        <f t="shared" si="19"/>
        <v>1.0274589683960453</v>
      </c>
      <c r="H199" s="9">
        <f t="array" ref="H199:J199">TRANSPOSE(LINEST(D170:D199,C170:C199,1,1))</f>
        <v>1.0274589683960442</v>
      </c>
      <c r="I199" s="9">
        <v>0.28114275472428618</v>
      </c>
      <c r="J199" s="9">
        <v>0.32295131159887197</v>
      </c>
      <c r="K199" s="9">
        <f t="shared" si="17"/>
        <v>3.6545809953511434</v>
      </c>
      <c r="L199" s="1">
        <f t="shared" si="20"/>
        <v>28</v>
      </c>
      <c r="M199" s="19">
        <f t="shared" si="18"/>
        <v>1.0521751801936361E-3</v>
      </c>
    </row>
    <row r="200" spans="1:13" x14ac:dyDescent="0.2">
      <c r="A200" s="22">
        <v>42657</v>
      </c>
      <c r="B200" s="8">
        <v>199</v>
      </c>
      <c r="C200" s="1">
        <v>0.02</v>
      </c>
      <c r="D200" s="1">
        <v>1.28</v>
      </c>
      <c r="E200" s="16">
        <f t="shared" si="15"/>
        <v>0.65963264367816077</v>
      </c>
      <c r="F200" s="16">
        <f t="shared" si="16"/>
        <v>0.68027034482758619</v>
      </c>
      <c r="G200" s="16">
        <f t="shared" si="19"/>
        <v>1.0312866583350819</v>
      </c>
      <c r="H200" s="9">
        <f t="array" ref="H200:J200">TRANSPOSE(LINEST(D171:D200,C171:C200,1,1))</f>
        <v>1.0312866583350819</v>
      </c>
      <c r="I200" s="9">
        <v>0.28485908505264174</v>
      </c>
      <c r="J200" s="9">
        <v>0.31884847821037193</v>
      </c>
      <c r="K200" s="9">
        <f t="shared" si="17"/>
        <v>3.6203397133867119</v>
      </c>
      <c r="L200" s="1">
        <f t="shared" si="20"/>
        <v>28</v>
      </c>
      <c r="M200" s="19">
        <f t="shared" si="18"/>
        <v>1.1512068626837984E-3</v>
      </c>
    </row>
    <row r="201" spans="1:13" x14ac:dyDescent="0.2">
      <c r="A201" s="22">
        <v>42660</v>
      </c>
      <c r="B201" s="8">
        <v>200</v>
      </c>
      <c r="C201" s="1">
        <v>-0.3</v>
      </c>
      <c r="D201" s="1">
        <v>-0.63</v>
      </c>
      <c r="E201" s="16">
        <f t="shared" si="15"/>
        <v>0.65330988505747112</v>
      </c>
      <c r="F201" s="16">
        <f t="shared" si="16"/>
        <v>0.68915586206896529</v>
      </c>
      <c r="G201" s="16">
        <f t="shared" si="19"/>
        <v>1.0548682605779658</v>
      </c>
      <c r="H201" s="9">
        <f t="array" ref="H201:J201">TRANSPOSE(LINEST(D172:D201,C172:C201,1,1))</f>
        <v>1.0548682605779665</v>
      </c>
      <c r="I201" s="9">
        <v>0.28564010767252007</v>
      </c>
      <c r="J201" s="9">
        <v>0.3275410926847217</v>
      </c>
      <c r="K201" s="9">
        <f t="shared" si="17"/>
        <v>3.6929976997045144</v>
      </c>
      <c r="L201" s="1">
        <f t="shared" si="20"/>
        <v>28</v>
      </c>
      <c r="M201" s="19">
        <f t="shared" si="18"/>
        <v>9.5093721593967771E-4</v>
      </c>
    </row>
    <row r="202" spans="1:13" x14ac:dyDescent="0.2">
      <c r="A202" s="22">
        <v>42661</v>
      </c>
      <c r="B202" s="8">
        <v>201</v>
      </c>
      <c r="C202" s="1">
        <v>0.62</v>
      </c>
      <c r="D202" s="1">
        <v>0.16</v>
      </c>
      <c r="E202" s="16">
        <f t="shared" si="15"/>
        <v>0.66509471264367792</v>
      </c>
      <c r="F202" s="16">
        <f t="shared" si="16"/>
        <v>0.69031586206896567</v>
      </c>
      <c r="G202" s="16">
        <f t="shared" si="19"/>
        <v>1.0379211395697863</v>
      </c>
      <c r="H202" s="9">
        <f t="array" ref="H202:J202">TRANSPOSE(LINEST(D173:D202,C173:C202,1,1))</f>
        <v>1.037921139569786</v>
      </c>
      <c r="I202" s="9">
        <v>0.28409185331902825</v>
      </c>
      <c r="J202" s="9">
        <v>0.3228183960000488</v>
      </c>
      <c r="K202" s="9">
        <f t="shared" si="17"/>
        <v>3.6534702683087001</v>
      </c>
      <c r="L202" s="1">
        <f t="shared" si="20"/>
        <v>28</v>
      </c>
      <c r="M202" s="19">
        <f t="shared" si="18"/>
        <v>1.05525324239457E-3</v>
      </c>
    </row>
    <row r="203" spans="1:13" x14ac:dyDescent="0.2">
      <c r="A203" s="22">
        <v>42662</v>
      </c>
      <c r="B203" s="8">
        <v>202</v>
      </c>
      <c r="C203" s="1">
        <v>0.22</v>
      </c>
      <c r="D203" s="1">
        <v>-0.16</v>
      </c>
      <c r="E203" s="16">
        <f t="shared" si="15"/>
        <v>0.66778862068965494</v>
      </c>
      <c r="F203" s="16">
        <f t="shared" si="16"/>
        <v>0.68511068965517219</v>
      </c>
      <c r="G203" s="16">
        <f t="shared" si="19"/>
        <v>1.0259394491442935</v>
      </c>
      <c r="H203" s="9">
        <f t="array" ref="H203:J203">TRANSPOSE(LINEST(D174:D203,C174:C203,1,1))</f>
        <v>1.0259394491442932</v>
      </c>
      <c r="I203" s="9">
        <v>0.27849146970116301</v>
      </c>
      <c r="J203" s="9">
        <v>0.32645749368700494</v>
      </c>
      <c r="K203" s="9">
        <f t="shared" si="17"/>
        <v>3.683916962502241</v>
      </c>
      <c r="L203" s="1">
        <f t="shared" si="20"/>
        <v>28</v>
      </c>
      <c r="M203" s="19">
        <f t="shared" si="18"/>
        <v>9.7397379303791522E-4</v>
      </c>
    </row>
    <row r="204" spans="1:13" x14ac:dyDescent="0.2">
      <c r="A204" s="22">
        <v>42663</v>
      </c>
      <c r="B204" s="8">
        <v>203</v>
      </c>
      <c r="C204" s="1">
        <v>-0.14000000000000001</v>
      </c>
      <c r="D204" s="1">
        <v>0.16</v>
      </c>
      <c r="E204" s="16">
        <f t="shared" si="15"/>
        <v>0.66712471264367812</v>
      </c>
      <c r="F204" s="16">
        <f t="shared" si="16"/>
        <v>0.68156724137931035</v>
      </c>
      <c r="G204" s="16">
        <f t="shared" si="19"/>
        <v>1.0216489188032016</v>
      </c>
      <c r="H204" s="9">
        <f t="array" ref="H204:J204">TRANSPOSE(LINEST(D175:D204,C175:C204,1,1))</f>
        <v>1.0216489188032014</v>
      </c>
      <c r="I204" s="9">
        <v>0.27808076684568428</v>
      </c>
      <c r="J204" s="9">
        <v>0.32526466048920022</v>
      </c>
      <c r="K204" s="9">
        <f t="shared" si="17"/>
        <v>3.6739287308213817</v>
      </c>
      <c r="L204" s="1">
        <f t="shared" si="20"/>
        <v>28</v>
      </c>
      <c r="M204" s="19">
        <f t="shared" si="18"/>
        <v>9.9994119667395345E-4</v>
      </c>
    </row>
    <row r="205" spans="1:13" x14ac:dyDescent="0.2">
      <c r="A205" s="22">
        <v>42664</v>
      </c>
      <c r="B205" s="8">
        <v>204</v>
      </c>
      <c r="C205" s="1">
        <v>-0.01</v>
      </c>
      <c r="D205" s="1">
        <v>0.63</v>
      </c>
      <c r="E205" s="16">
        <f t="shared" si="15"/>
        <v>0.463118275862069</v>
      </c>
      <c r="F205" s="16">
        <f t="shared" si="16"/>
        <v>0.52635103448275877</v>
      </c>
      <c r="G205" s="16">
        <f t="shared" si="19"/>
        <v>1.1365369537684202</v>
      </c>
      <c r="H205" s="9">
        <f t="array" ref="H205:J205">TRANSPOSE(LINEST(D176:D205,C176:C205,1,1))</f>
        <v>1.1365369537684205</v>
      </c>
      <c r="I205" s="9">
        <v>0.33240776945029821</v>
      </c>
      <c r="J205" s="9">
        <v>0.29453754567288276</v>
      </c>
      <c r="K205" s="9">
        <f t="shared" si="17"/>
        <v>3.4191046606639444</v>
      </c>
      <c r="L205" s="1">
        <f t="shared" si="20"/>
        <v>28</v>
      </c>
      <c r="M205" s="19">
        <f t="shared" si="18"/>
        <v>1.9442455923053585E-3</v>
      </c>
    </row>
    <row r="206" spans="1:13" x14ac:dyDescent="0.2">
      <c r="A206" s="22">
        <v>42667</v>
      </c>
      <c r="B206" s="8">
        <v>205</v>
      </c>
      <c r="C206" s="1">
        <v>0.47</v>
      </c>
      <c r="D206" s="1">
        <v>0.94000000000000006</v>
      </c>
      <c r="E206" s="16">
        <f t="shared" si="15"/>
        <v>0.39665850574712652</v>
      </c>
      <c r="F206" s="16">
        <f t="shared" si="16"/>
        <v>0.42991229885057475</v>
      </c>
      <c r="G206" s="16">
        <f t="shared" si="19"/>
        <v>1.0838348166537184</v>
      </c>
      <c r="H206" s="9">
        <f t="array" ref="H206:J206">TRANSPOSE(LINEST(D177:D206,C177:C206,1,1))</f>
        <v>1.0838348166537179</v>
      </c>
      <c r="I206" s="9">
        <v>0.35826854021897986</v>
      </c>
      <c r="J206" s="9">
        <v>0.24633630017817737</v>
      </c>
      <c r="K206" s="9">
        <f t="shared" si="17"/>
        <v>3.0252023133018029</v>
      </c>
      <c r="L206" s="1">
        <f t="shared" si="20"/>
        <v>28</v>
      </c>
      <c r="M206" s="19">
        <f t="shared" si="18"/>
        <v>5.2773454076473544E-3</v>
      </c>
    </row>
    <row r="207" spans="1:13" x14ac:dyDescent="0.2">
      <c r="A207" s="22">
        <v>42668</v>
      </c>
      <c r="B207" s="8">
        <v>206</v>
      </c>
      <c r="C207" s="1">
        <v>-0.38</v>
      </c>
      <c r="D207" s="1">
        <v>-1.5599999999999998</v>
      </c>
      <c r="E207" s="16">
        <f t="shared" si="15"/>
        <v>0.32549988505747135</v>
      </c>
      <c r="F207" s="16">
        <f t="shared" si="16"/>
        <v>0.43869275862068963</v>
      </c>
      <c r="G207" s="16">
        <f t="shared" si="19"/>
        <v>1.3477508864349754</v>
      </c>
      <c r="H207" s="9">
        <f t="array" ref="H207:J207">TRANSPOSE(LINEST(D178:D207,C178:C207,1,1))</f>
        <v>1.3477508864349761</v>
      </c>
      <c r="I207" s="9">
        <v>0.39097827869261981</v>
      </c>
      <c r="J207" s="9">
        <v>0.29794066306902173</v>
      </c>
      <c r="K207" s="9">
        <f t="shared" si="17"/>
        <v>3.4471247122517359</v>
      </c>
      <c r="L207" s="1">
        <f t="shared" si="20"/>
        <v>28</v>
      </c>
      <c r="M207" s="19">
        <f t="shared" si="18"/>
        <v>1.8083280262745219E-3</v>
      </c>
    </row>
    <row r="208" spans="1:13" x14ac:dyDescent="0.2">
      <c r="A208" s="22">
        <v>42669</v>
      </c>
      <c r="B208" s="8">
        <v>207</v>
      </c>
      <c r="C208" s="1">
        <v>-0.17</v>
      </c>
      <c r="D208" s="1">
        <v>0.32</v>
      </c>
      <c r="E208" s="16">
        <f t="shared" si="15"/>
        <v>0.32655816091954021</v>
      </c>
      <c r="F208" s="16">
        <f t="shared" si="16"/>
        <v>0.43732252873563227</v>
      </c>
      <c r="G208" s="16">
        <f t="shared" si="19"/>
        <v>1.3391872599484138</v>
      </c>
      <c r="H208" s="9">
        <f t="array" ref="H208:J208">TRANSPOSE(LINEST(D179:D208,C179:C208,1,1))</f>
        <v>1.3391872599484136</v>
      </c>
      <c r="I208" s="9">
        <v>0.39137099457966779</v>
      </c>
      <c r="J208" s="9">
        <v>0.29486325794251544</v>
      </c>
      <c r="K208" s="9">
        <f t="shared" si="17"/>
        <v>3.4217846455041969</v>
      </c>
      <c r="L208" s="1">
        <f t="shared" si="20"/>
        <v>28</v>
      </c>
      <c r="M208" s="19">
        <f t="shared" si="18"/>
        <v>1.9308298705506025E-3</v>
      </c>
    </row>
    <row r="209" spans="1:13" x14ac:dyDescent="0.2">
      <c r="A209" s="22">
        <v>42670</v>
      </c>
      <c r="B209" s="8">
        <v>208</v>
      </c>
      <c r="C209" s="1">
        <v>-0.3</v>
      </c>
      <c r="D209" s="1">
        <v>-0.79</v>
      </c>
      <c r="E209" s="16">
        <f t="shared" si="15"/>
        <v>0.29456103448275861</v>
      </c>
      <c r="F209" s="16">
        <f t="shared" si="16"/>
        <v>0.37869551724137945</v>
      </c>
      <c r="G209" s="16">
        <f t="shared" si="19"/>
        <v>1.2856266542733963</v>
      </c>
      <c r="H209" s="9">
        <f t="array" ref="H209:J209">TRANSPOSE(LINEST(D180:D209,C180:C209,1,1))</f>
        <v>1.2856266542733954</v>
      </c>
      <c r="I209" s="9">
        <v>0.41116496479766457</v>
      </c>
      <c r="J209" s="9">
        <v>0.25880469959867669</v>
      </c>
      <c r="K209" s="9">
        <f t="shared" si="17"/>
        <v>3.1267903745302226</v>
      </c>
      <c r="L209" s="1">
        <f t="shared" si="20"/>
        <v>28</v>
      </c>
      <c r="M209" s="19">
        <f t="shared" si="18"/>
        <v>4.0952390827545511E-3</v>
      </c>
    </row>
    <row r="210" spans="1:13" x14ac:dyDescent="0.2">
      <c r="A210" s="22">
        <v>42671</v>
      </c>
      <c r="B210" s="8">
        <v>209</v>
      </c>
      <c r="C210" s="1">
        <v>-0.31</v>
      </c>
      <c r="D210" s="1">
        <v>-0.32</v>
      </c>
      <c r="E210" s="16">
        <f t="shared" si="15"/>
        <v>0.29299126436781614</v>
      </c>
      <c r="F210" s="16">
        <f t="shared" si="16"/>
        <v>0.39376551724137926</v>
      </c>
      <c r="G210" s="16">
        <f t="shared" si="19"/>
        <v>1.3439496842713128</v>
      </c>
      <c r="H210" s="9">
        <f t="array" ref="H210:J210">TRANSPOSE(LINEST(D181:D210,C181:C210,1,1))</f>
        <v>1.3439496842713137</v>
      </c>
      <c r="I210" s="9">
        <v>0.40141057835783084</v>
      </c>
      <c r="J210" s="9">
        <v>0.28588836007076918</v>
      </c>
      <c r="K210" s="9">
        <f t="shared" si="17"/>
        <v>3.3480674320278423</v>
      </c>
      <c r="L210" s="1">
        <f t="shared" si="20"/>
        <v>28</v>
      </c>
      <c r="M210" s="19">
        <f t="shared" si="18"/>
        <v>2.3345563392968608E-3</v>
      </c>
    </row>
    <row r="211" spans="1:13" x14ac:dyDescent="0.2">
      <c r="A211" s="22">
        <v>42674</v>
      </c>
      <c r="B211" s="8">
        <v>210</v>
      </c>
      <c r="C211" s="1">
        <v>-0.01</v>
      </c>
      <c r="D211" s="1">
        <v>0.32</v>
      </c>
      <c r="E211" s="16">
        <f t="shared" si="15"/>
        <v>0.29298172413793105</v>
      </c>
      <c r="F211" s="16">
        <f t="shared" si="16"/>
        <v>0.39399172413793099</v>
      </c>
      <c r="G211" s="16">
        <f t="shared" si="19"/>
        <v>1.3447655320385994</v>
      </c>
      <c r="H211" s="9">
        <f t="array" ref="H211:J211">TRANSPOSE(LINEST(D182:D211,C182:C211,1,1))</f>
        <v>1.3447655320385996</v>
      </c>
      <c r="I211" s="9">
        <v>0.40183649693227952</v>
      </c>
      <c r="J211" s="9">
        <v>0.28570317573441334</v>
      </c>
      <c r="K211" s="9">
        <f t="shared" si="17"/>
        <v>3.3465490126080546</v>
      </c>
      <c r="L211" s="1">
        <f t="shared" si="20"/>
        <v>28</v>
      </c>
      <c r="M211" s="19">
        <f t="shared" si="18"/>
        <v>2.3436739346576444E-3</v>
      </c>
    </row>
    <row r="212" spans="1:13" x14ac:dyDescent="0.2">
      <c r="A212" s="22">
        <v>42675</v>
      </c>
      <c r="B212" s="8">
        <v>211</v>
      </c>
      <c r="C212" s="1">
        <v>-0.68</v>
      </c>
      <c r="D212" s="1">
        <v>-2.3800000000000003</v>
      </c>
      <c r="E212" s="16">
        <f t="shared" si="15"/>
        <v>0.30738574712643674</v>
      </c>
      <c r="F212" s="16">
        <f t="shared" si="16"/>
        <v>0.4460648275862068</v>
      </c>
      <c r="G212" s="16">
        <f t="shared" si="19"/>
        <v>1.451156508576591</v>
      </c>
      <c r="H212" s="9">
        <f t="array" ref="H212:J212">TRANSPOSE(LINEST(D183:D212,C183:C212,1,1))</f>
        <v>1.451156508576591</v>
      </c>
      <c r="I212" s="9">
        <v>0.40196921950983816</v>
      </c>
      <c r="J212" s="9">
        <v>0.31762166069220554</v>
      </c>
      <c r="K212" s="9">
        <f t="shared" si="17"/>
        <v>3.6101184820721679</v>
      </c>
      <c r="L212" s="1">
        <f t="shared" si="20"/>
        <v>28</v>
      </c>
      <c r="M212" s="19">
        <f t="shared" si="18"/>
        <v>1.182487799426967E-3</v>
      </c>
    </row>
    <row r="213" spans="1:13" x14ac:dyDescent="0.2">
      <c r="A213" s="22">
        <v>42676</v>
      </c>
      <c r="B213" s="8">
        <v>212</v>
      </c>
      <c r="C213" s="1">
        <v>-0.65</v>
      </c>
      <c r="D213" s="1">
        <v>-0.33</v>
      </c>
      <c r="E213" s="16">
        <f t="shared" si="15"/>
        <v>0.27238574712643682</v>
      </c>
      <c r="F213" s="16">
        <f t="shared" si="16"/>
        <v>0.48097471264367814</v>
      </c>
      <c r="G213" s="16">
        <f t="shared" si="19"/>
        <v>1.7657851694436049</v>
      </c>
      <c r="H213" s="9">
        <f t="array" ref="H213:J213">TRANSPOSE(LINEST(D184:D213,C184:C213,1,1))</f>
        <v>1.7657851694436046</v>
      </c>
      <c r="I213" s="9">
        <v>0.39183068654536024</v>
      </c>
      <c r="J213" s="9">
        <v>0.42039241324527687</v>
      </c>
      <c r="K213" s="9">
        <f t="shared" si="17"/>
        <v>4.5065004607269028</v>
      </c>
      <c r="L213" s="1">
        <f t="shared" si="20"/>
        <v>28</v>
      </c>
      <c r="M213" s="19">
        <f t="shared" si="18"/>
        <v>1.0674882766082925E-4</v>
      </c>
    </row>
    <row r="214" spans="1:13" x14ac:dyDescent="0.2">
      <c r="A214" s="22">
        <v>42677</v>
      </c>
      <c r="B214" s="8">
        <v>213</v>
      </c>
      <c r="C214" s="1">
        <v>-0.44</v>
      </c>
      <c r="D214" s="1">
        <v>0.65</v>
      </c>
      <c r="E214" s="16">
        <f t="shared" si="15"/>
        <v>0.2555596551724138</v>
      </c>
      <c r="F214" s="16">
        <f t="shared" si="16"/>
        <v>0.45708551724137947</v>
      </c>
      <c r="G214" s="16">
        <f t="shared" si="19"/>
        <v>1.7885668100976497</v>
      </c>
      <c r="H214" s="9">
        <f t="array" ref="H214:J214">TRANSPOSE(LINEST(D185:D214,C185:C214,1,1))</f>
        <v>1.7885668100976491</v>
      </c>
      <c r="I214" s="9">
        <v>0.41106695380575337</v>
      </c>
      <c r="J214" s="9">
        <v>0.40338588521711188</v>
      </c>
      <c r="K214" s="9">
        <f t="shared" si="17"/>
        <v>4.3510352596789454</v>
      </c>
      <c r="L214" s="1">
        <f t="shared" si="20"/>
        <v>28</v>
      </c>
      <c r="M214" s="19">
        <f t="shared" si="18"/>
        <v>1.6291404017260635E-4</v>
      </c>
    </row>
    <row r="215" spans="1:13" x14ac:dyDescent="0.2">
      <c r="A215" s="22">
        <v>42678</v>
      </c>
      <c r="B215" s="8">
        <v>214</v>
      </c>
      <c r="C215" s="1">
        <v>-0.17</v>
      </c>
      <c r="D215" s="1">
        <v>1.6199999999999999</v>
      </c>
      <c r="E215" s="16">
        <f t="shared" si="15"/>
        <v>0.24894816091954025</v>
      </c>
      <c r="F215" s="16">
        <f t="shared" si="16"/>
        <v>0.43962183908045976</v>
      </c>
      <c r="G215" s="16">
        <f t="shared" si="19"/>
        <v>1.7659171992137954</v>
      </c>
      <c r="H215" s="9">
        <f t="array" ref="H215:J215">TRANSPOSE(LINEST(D186:D215,C186:C215,1,1))</f>
        <v>1.7659171992137948</v>
      </c>
      <c r="I215" s="9">
        <v>0.43358566868876275</v>
      </c>
      <c r="J215" s="9">
        <v>0.37202663137443553</v>
      </c>
      <c r="K215" s="9">
        <f t="shared" si="17"/>
        <v>4.0728218821305386</v>
      </c>
      <c r="L215" s="1">
        <f t="shared" si="20"/>
        <v>28</v>
      </c>
      <c r="M215" s="19">
        <f t="shared" si="18"/>
        <v>3.4556781263900564E-4</v>
      </c>
    </row>
    <row r="216" spans="1:13" x14ac:dyDescent="0.2">
      <c r="A216" s="22">
        <v>42681</v>
      </c>
      <c r="B216" s="8">
        <v>215</v>
      </c>
      <c r="C216" s="1">
        <v>2.2200000000000002</v>
      </c>
      <c r="D216" s="1">
        <v>2.56</v>
      </c>
      <c r="E216" s="16">
        <f t="shared" si="15"/>
        <v>0.40875413793103449</v>
      </c>
      <c r="F216" s="16">
        <f t="shared" si="16"/>
        <v>0.57222379310344829</v>
      </c>
      <c r="G216" s="16">
        <f t="shared" si="19"/>
        <v>1.399921713330752</v>
      </c>
      <c r="H216" s="9">
        <f t="array" ref="H216:J216">TRANSPOSE(LINEST(D187:D216,C187:C216,1,1))</f>
        <v>1.3999217133307522</v>
      </c>
      <c r="I216" s="9">
        <v>0.33852982980690138</v>
      </c>
      <c r="J216" s="9">
        <v>0.37916691507935985</v>
      </c>
      <c r="K216" s="9">
        <f t="shared" si="17"/>
        <v>4.1352979562518097</v>
      </c>
      <c r="L216" s="1">
        <f t="shared" si="20"/>
        <v>28</v>
      </c>
      <c r="M216" s="19">
        <f t="shared" si="18"/>
        <v>2.9205735057886105E-4</v>
      </c>
    </row>
    <row r="217" spans="1:13" x14ac:dyDescent="0.2">
      <c r="A217" s="22">
        <v>42682</v>
      </c>
      <c r="B217" s="8">
        <v>216</v>
      </c>
      <c r="C217" s="1">
        <v>0.38</v>
      </c>
      <c r="D217" s="1">
        <v>0.47000000000000003</v>
      </c>
      <c r="E217" s="16">
        <f t="shared" si="15"/>
        <v>0.3991550574712644</v>
      </c>
      <c r="F217" s="16">
        <f t="shared" si="16"/>
        <v>0.52839758620689647</v>
      </c>
      <c r="G217" s="16">
        <f t="shared" si="19"/>
        <v>1.323790282288823</v>
      </c>
      <c r="H217" s="9">
        <f t="array" ref="H217:J217">TRANSPOSE(LINEST(D188:D217,C188:C217,1,1))</f>
        <v>1.3237902822888241</v>
      </c>
      <c r="I217" s="9">
        <v>0.3361704136890975</v>
      </c>
      <c r="J217" s="9">
        <v>0.35642097312288612</v>
      </c>
      <c r="K217" s="9">
        <f t="shared" si="17"/>
        <v>3.9378548152459159</v>
      </c>
      <c r="L217" s="1">
        <f t="shared" si="20"/>
        <v>28</v>
      </c>
      <c r="M217" s="19">
        <f t="shared" si="18"/>
        <v>4.9627584984364437E-4</v>
      </c>
    </row>
    <row r="218" spans="1:13" x14ac:dyDescent="0.2">
      <c r="A218" s="22">
        <v>42683</v>
      </c>
      <c r="B218" s="8">
        <v>217</v>
      </c>
      <c r="C218" s="1">
        <v>1.1100000000000001</v>
      </c>
      <c r="D218" s="1">
        <v>3.5700000000000003</v>
      </c>
      <c r="E218" s="16">
        <f t="shared" si="15"/>
        <v>0.43275505747126436</v>
      </c>
      <c r="F218" s="16">
        <f t="shared" si="16"/>
        <v>0.664733448275862</v>
      </c>
      <c r="G218" s="16">
        <f t="shared" si="19"/>
        <v>1.5360500976236457</v>
      </c>
      <c r="H218" s="9">
        <f t="array" ref="H218:J218">TRANSPOSE(LINEST(D189:D218,C189:C218,1,1))</f>
        <v>1.5360500976236453</v>
      </c>
      <c r="I218" s="9">
        <v>0.332478735801637</v>
      </c>
      <c r="J218" s="9">
        <v>0.43255919200411397</v>
      </c>
      <c r="K218" s="9">
        <f t="shared" si="17"/>
        <v>4.619995001846017</v>
      </c>
      <c r="L218" s="1">
        <f t="shared" si="20"/>
        <v>28</v>
      </c>
      <c r="M218" s="19">
        <f t="shared" si="18"/>
        <v>7.834113566330752E-5</v>
      </c>
    </row>
    <row r="219" spans="1:13" x14ac:dyDescent="0.2">
      <c r="A219" s="22">
        <v>42684</v>
      </c>
      <c r="B219" s="8">
        <v>218</v>
      </c>
      <c r="C219" s="1">
        <v>0.2</v>
      </c>
      <c r="D219" s="1">
        <v>0</v>
      </c>
      <c r="E219" s="16">
        <f t="shared" si="15"/>
        <v>0.4036478160919541</v>
      </c>
      <c r="F219" s="16">
        <f t="shared" si="16"/>
        <v>0.60207954022988508</v>
      </c>
      <c r="G219" s="16">
        <f t="shared" si="19"/>
        <v>1.491596179211649</v>
      </c>
      <c r="H219" s="9">
        <f t="array" ref="H219:J219">TRANSPOSE(LINEST(D190:D219,C190:C219,1,1))</f>
        <v>1.4915961792116494</v>
      </c>
      <c r="I219" s="9">
        <v>0.34461927671550396</v>
      </c>
      <c r="J219" s="9">
        <v>0.40086052694016561</v>
      </c>
      <c r="K219" s="9">
        <f t="shared" si="17"/>
        <v>4.3282436009608878</v>
      </c>
      <c r="L219" s="1">
        <f t="shared" si="20"/>
        <v>28</v>
      </c>
      <c r="M219" s="19">
        <f t="shared" si="18"/>
        <v>1.7330761401747292E-4</v>
      </c>
    </row>
    <row r="220" spans="1:13" x14ac:dyDescent="0.2">
      <c r="A220" s="22">
        <v>42685</v>
      </c>
      <c r="B220" s="8">
        <v>219</v>
      </c>
      <c r="C220" s="1">
        <v>-0.14000000000000001</v>
      </c>
      <c r="D220" s="1">
        <v>3.29</v>
      </c>
      <c r="E220" s="16">
        <f t="shared" si="15"/>
        <v>0.38301103448275869</v>
      </c>
      <c r="F220" s="16">
        <f t="shared" si="16"/>
        <v>0.56970896551724148</v>
      </c>
      <c r="G220" s="16">
        <f t="shared" si="19"/>
        <v>1.4874479172293587</v>
      </c>
      <c r="H220" s="9">
        <f t="array" ref="H220:J220">TRANSPOSE(LINEST(D191:D220,C191:C220,1,1))</f>
        <v>1.4874479172293587</v>
      </c>
      <c r="I220" s="9">
        <v>0.39623614187583578</v>
      </c>
      <c r="J220" s="9">
        <v>0.33479185827625474</v>
      </c>
      <c r="K220" s="9">
        <f t="shared" si="17"/>
        <v>3.7539430658384112</v>
      </c>
      <c r="L220" s="1">
        <f t="shared" si="20"/>
        <v>28</v>
      </c>
      <c r="M220" s="19">
        <f t="shared" si="18"/>
        <v>8.0952028502601938E-4</v>
      </c>
    </row>
    <row r="221" spans="1:13" x14ac:dyDescent="0.2">
      <c r="A221" s="22">
        <v>42688</v>
      </c>
      <c r="B221" s="8">
        <v>220</v>
      </c>
      <c r="C221" s="1">
        <v>-0.01</v>
      </c>
      <c r="D221" s="1">
        <v>0</v>
      </c>
      <c r="E221" s="16">
        <f t="shared" si="15"/>
        <v>0.37922988505747129</v>
      </c>
      <c r="F221" s="16">
        <f t="shared" si="16"/>
        <v>0.60788160919540235</v>
      </c>
      <c r="G221" s="16">
        <f t="shared" si="19"/>
        <v>1.6029369866335283</v>
      </c>
      <c r="H221" s="9">
        <f t="array" ref="H221:J221">TRANSPOSE(LINEST(D192:D221,C192:C221,1,1))</f>
        <v>1.6029369866335281</v>
      </c>
      <c r="I221" s="9">
        <v>0.33297414566768152</v>
      </c>
      <c r="J221" s="9">
        <v>0.45285335108229091</v>
      </c>
      <c r="K221" s="9">
        <f t="shared" si="17"/>
        <v>4.8139983463860547</v>
      </c>
      <c r="L221" s="1">
        <f t="shared" si="20"/>
        <v>28</v>
      </c>
      <c r="M221" s="19">
        <f t="shared" si="18"/>
        <v>4.6117589268987818E-5</v>
      </c>
    </row>
    <row r="222" spans="1:13" x14ac:dyDescent="0.2">
      <c r="A222" s="22">
        <v>42689</v>
      </c>
      <c r="B222" s="8">
        <v>221</v>
      </c>
      <c r="C222" s="1">
        <v>0.75</v>
      </c>
      <c r="D222" s="1">
        <v>0.13999999999999999</v>
      </c>
      <c r="E222" s="16">
        <f t="shared" si="15"/>
        <v>0.38763505747126442</v>
      </c>
      <c r="F222" s="16">
        <f t="shared" si="16"/>
        <v>0.56637988505747117</v>
      </c>
      <c r="G222" s="16">
        <f t="shared" si="19"/>
        <v>1.4611162590717357</v>
      </c>
      <c r="H222" s="9">
        <f t="array" ref="H222:J222">TRANSPOSE(LINEST(D193:D222,C193:C222,1,1))</f>
        <v>1.4611162590717361</v>
      </c>
      <c r="I222" s="9">
        <v>0.32866656513744291</v>
      </c>
      <c r="J222" s="9">
        <v>0.41377530806934565</v>
      </c>
      <c r="K222" s="9">
        <f t="shared" si="17"/>
        <v>4.4455883684448452</v>
      </c>
      <c r="L222" s="1">
        <f t="shared" si="20"/>
        <v>28</v>
      </c>
      <c r="M222" s="19">
        <f t="shared" si="18"/>
        <v>1.2599999650320828E-4</v>
      </c>
    </row>
    <row r="223" spans="1:13" x14ac:dyDescent="0.2">
      <c r="A223" s="22">
        <v>42690</v>
      </c>
      <c r="B223" s="8">
        <v>222</v>
      </c>
      <c r="C223" s="1">
        <v>-0.16</v>
      </c>
      <c r="D223" s="1">
        <v>-0.13999999999999999</v>
      </c>
      <c r="E223" s="16">
        <f t="shared" si="15"/>
        <v>0.38370850574712645</v>
      </c>
      <c r="F223" s="16">
        <f t="shared" si="16"/>
        <v>0.55991999999999986</v>
      </c>
      <c r="G223" s="16">
        <f t="shared" si="19"/>
        <v>1.459232702985743</v>
      </c>
      <c r="H223" s="9">
        <f t="array" ref="H223:J223">TRANSPOSE(LINEST(D194:D223,C194:C223,1,1))</f>
        <v>1.4592327029857435</v>
      </c>
      <c r="I223" s="9">
        <v>0.33036044352762878</v>
      </c>
      <c r="J223" s="9">
        <v>0.41065917067326224</v>
      </c>
      <c r="K223" s="9">
        <f t="shared" si="17"/>
        <v>4.4170926985200776</v>
      </c>
      <c r="L223" s="1">
        <f t="shared" si="20"/>
        <v>28</v>
      </c>
      <c r="M223" s="19">
        <f t="shared" si="18"/>
        <v>1.3615252724446828E-4</v>
      </c>
    </row>
    <row r="224" spans="1:13" x14ac:dyDescent="0.2">
      <c r="A224" s="22">
        <v>42691</v>
      </c>
      <c r="B224" s="8">
        <v>223</v>
      </c>
      <c r="C224" s="1">
        <v>0.47</v>
      </c>
      <c r="D224" s="1">
        <v>2.9000000000000004</v>
      </c>
      <c r="E224" s="16">
        <f t="shared" ref="E224:E287" si="21">_xlfn.VAR.S(C195:C224)</f>
        <v>0.39020643678160927</v>
      </c>
      <c r="F224" s="16">
        <f t="shared" ref="F224:F287" si="22">_xlfn.COVARIANCE.S(C195:C224,D195:D224)</f>
        <v>0.59837425287356305</v>
      </c>
      <c r="G224" s="16">
        <f t="shared" si="19"/>
        <v>1.5334812460012317</v>
      </c>
      <c r="H224" s="9">
        <f t="array" ref="H224:J224">TRANSPOSE(LINEST(D195:D224,C195:C224,1,1))</f>
        <v>1.5334812460012328</v>
      </c>
      <c r="I224" s="9">
        <v>0.33758782862305919</v>
      </c>
      <c r="J224" s="9">
        <v>0.42427105880459337</v>
      </c>
      <c r="K224" s="9">
        <f t="shared" ref="K224:K287" si="23">ABS(H224/I224)</f>
        <v>4.5424660369301213</v>
      </c>
      <c r="L224" s="1">
        <f t="shared" si="20"/>
        <v>28</v>
      </c>
      <c r="M224" s="19">
        <f t="shared" ref="M224:M284" si="24">_xlfn.T.DIST.2T(K224,L224)</f>
        <v>9.6784935315344245E-5</v>
      </c>
    </row>
    <row r="225" spans="1:13" x14ac:dyDescent="0.2">
      <c r="A225" s="22">
        <v>42692</v>
      </c>
      <c r="B225" s="8">
        <v>224</v>
      </c>
      <c r="C225" s="1">
        <v>-0.24</v>
      </c>
      <c r="D225" s="1">
        <v>-1.27</v>
      </c>
      <c r="E225" s="16">
        <f t="shared" si="21"/>
        <v>0.38816333333333342</v>
      </c>
      <c r="F225" s="16">
        <f t="shared" si="22"/>
        <v>0.60111574712643678</v>
      </c>
      <c r="G225" s="16">
        <f t="shared" si="19"/>
        <v>1.5486154809223867</v>
      </c>
      <c r="H225" s="9">
        <f t="array" ref="H225:J225">TRANSPOSE(LINEST(D196:D225,C196:C225,1,1))</f>
        <v>1.5486154809223882</v>
      </c>
      <c r="I225" s="9">
        <v>0.34367574233655085</v>
      </c>
      <c r="J225" s="9">
        <v>0.42034225271435421</v>
      </c>
      <c r="K225" s="9">
        <f t="shared" si="23"/>
        <v>4.5060366215951246</v>
      </c>
      <c r="L225" s="1">
        <f t="shared" si="20"/>
        <v>28</v>
      </c>
      <c r="M225" s="19">
        <f t="shared" si="24"/>
        <v>1.068837696288524E-4</v>
      </c>
    </row>
    <row r="226" spans="1:13" x14ac:dyDescent="0.2">
      <c r="A226" s="22">
        <v>42695</v>
      </c>
      <c r="B226" s="8">
        <v>225</v>
      </c>
      <c r="C226" s="1">
        <v>0.75</v>
      </c>
      <c r="D226" s="1">
        <v>-0.86</v>
      </c>
      <c r="E226" s="16">
        <f t="shared" si="21"/>
        <v>0.39925333333333346</v>
      </c>
      <c r="F226" s="16">
        <f t="shared" si="22"/>
        <v>0.57496735632183904</v>
      </c>
      <c r="G226" s="16">
        <f t="shared" si="19"/>
        <v>1.4401065897721719</v>
      </c>
      <c r="H226" s="9">
        <f t="array" ref="H226:J226">TRANSPOSE(LINEST(D197:D226,C197:C226,1,1))</f>
        <v>1.4401065897721728</v>
      </c>
      <c r="I226" s="9">
        <v>0.35772663653332393</v>
      </c>
      <c r="J226" s="9">
        <v>0.3666076373067273</v>
      </c>
      <c r="K226" s="9">
        <f t="shared" si="23"/>
        <v>4.0257180838643531</v>
      </c>
      <c r="L226" s="1">
        <f t="shared" si="20"/>
        <v>28</v>
      </c>
      <c r="M226" s="19">
        <f t="shared" si="24"/>
        <v>3.9219246363745842E-4</v>
      </c>
    </row>
    <row r="227" spans="1:13" x14ac:dyDescent="0.2">
      <c r="A227" s="22">
        <v>42696</v>
      </c>
      <c r="B227" s="8">
        <v>226</v>
      </c>
      <c r="C227" s="1">
        <v>0.22</v>
      </c>
      <c r="D227" s="1">
        <v>-0.13999999999999999</v>
      </c>
      <c r="E227" s="16">
        <f t="shared" si="21"/>
        <v>0.33988000000000007</v>
      </c>
      <c r="F227" s="16">
        <f t="shared" si="22"/>
        <v>0.44665103448275856</v>
      </c>
      <c r="G227" s="16">
        <f t="shared" si="19"/>
        <v>1.3141433284769874</v>
      </c>
      <c r="H227" s="9">
        <f t="array" ref="H227:J227">TRANSPOSE(LINEST(D198:D227,C198:C227,1,1))</f>
        <v>1.3141433284769866</v>
      </c>
      <c r="I227" s="9">
        <v>0.38530260524197502</v>
      </c>
      <c r="J227" s="9">
        <v>0.29351318158272288</v>
      </c>
      <c r="K227" s="9">
        <f t="shared" si="23"/>
        <v>3.4106785435610734</v>
      </c>
      <c r="L227" s="1">
        <f t="shared" si="20"/>
        <v>28</v>
      </c>
      <c r="M227" s="19">
        <f t="shared" si="24"/>
        <v>1.9870156463622679E-3</v>
      </c>
    </row>
    <row r="228" spans="1:13" x14ac:dyDescent="0.2">
      <c r="A228" s="22">
        <v>42697</v>
      </c>
      <c r="B228" s="8">
        <v>227</v>
      </c>
      <c r="C228" s="1">
        <v>0.08</v>
      </c>
      <c r="D228" s="1">
        <v>0.57999999999999996</v>
      </c>
      <c r="E228" s="16">
        <f t="shared" si="21"/>
        <v>0.3398975862068967</v>
      </c>
      <c r="F228" s="16">
        <f t="shared" si="22"/>
        <v>0.44622862068965524</v>
      </c>
      <c r="G228" s="16">
        <f t="shared" si="19"/>
        <v>1.3128325672134504</v>
      </c>
      <c r="H228" s="9">
        <f t="array" ref="H228:J228">TRANSPOSE(LINEST(D199:D228,C199:C228,1,1))</f>
        <v>1.3128325672134513</v>
      </c>
      <c r="I228" s="9">
        <v>0.38151146820934245</v>
      </c>
      <c r="J228" s="9">
        <v>0.29721366144403177</v>
      </c>
      <c r="K228" s="9">
        <f t="shared" si="23"/>
        <v>3.4411352648856042</v>
      </c>
      <c r="L228" s="1">
        <f t="shared" si="20"/>
        <v>28</v>
      </c>
      <c r="M228" s="19">
        <f t="shared" si="24"/>
        <v>1.8365855213148556E-3</v>
      </c>
    </row>
    <row r="229" spans="1:13" x14ac:dyDescent="0.2">
      <c r="A229" s="22">
        <v>42699</v>
      </c>
      <c r="B229" s="8">
        <v>228</v>
      </c>
      <c r="C229" s="1">
        <v>0.39</v>
      </c>
      <c r="D229" s="1">
        <v>0.13999999999999999</v>
      </c>
      <c r="E229" s="16">
        <f t="shared" si="21"/>
        <v>0.33629298850574718</v>
      </c>
      <c r="F229" s="16">
        <f t="shared" si="22"/>
        <v>0.41414770114942528</v>
      </c>
      <c r="G229" s="16">
        <f t="shared" si="19"/>
        <v>1.2315085812214237</v>
      </c>
      <c r="H229" s="9">
        <f t="array" ref="H229:J229">TRANSPOSE(LINEST(D200:D229,C200:C229,1,1))</f>
        <v>1.2315085812214244</v>
      </c>
      <c r="I229" s="9">
        <v>0.37384194656801151</v>
      </c>
      <c r="J229" s="9">
        <v>0.27931130052861136</v>
      </c>
      <c r="K229" s="9">
        <f t="shared" si="23"/>
        <v>3.2941958293526623</v>
      </c>
      <c r="L229" s="1">
        <f t="shared" si="20"/>
        <v>28</v>
      </c>
      <c r="M229" s="19">
        <f t="shared" si="24"/>
        <v>2.6799004386452558E-3</v>
      </c>
    </row>
    <row r="230" spans="1:13" x14ac:dyDescent="0.2">
      <c r="A230" s="22">
        <v>42702</v>
      </c>
      <c r="B230" s="8">
        <v>229</v>
      </c>
      <c r="C230" s="1">
        <v>-0.53</v>
      </c>
      <c r="D230" s="1">
        <v>-3</v>
      </c>
      <c r="E230" s="16">
        <f t="shared" si="21"/>
        <v>0.35040965517241385</v>
      </c>
      <c r="F230" s="16">
        <f t="shared" si="22"/>
        <v>0.49108068965517243</v>
      </c>
      <c r="G230" s="16">
        <f t="shared" si="19"/>
        <v>1.4014473699748471</v>
      </c>
      <c r="H230" s="9">
        <f t="array" ref="H230:J230">TRANSPOSE(LINEST(D201:D230,C201:C230,1,1))</f>
        <v>1.4014473699748469</v>
      </c>
      <c r="I230" s="9">
        <v>0.38842413814977123</v>
      </c>
      <c r="J230" s="9">
        <v>0.31737131277033814</v>
      </c>
      <c r="K230" s="9">
        <f t="shared" si="23"/>
        <v>3.6080336733204446</v>
      </c>
      <c r="L230" s="1">
        <f t="shared" si="20"/>
        <v>28</v>
      </c>
      <c r="M230" s="19">
        <f t="shared" si="24"/>
        <v>1.1889689311350817E-3</v>
      </c>
    </row>
    <row r="231" spans="1:13" x14ac:dyDescent="0.2">
      <c r="A231" s="22">
        <v>42703</v>
      </c>
      <c r="B231" s="8">
        <v>230</v>
      </c>
      <c r="C231" s="1">
        <v>0.13</v>
      </c>
      <c r="D231" s="1">
        <v>1.92</v>
      </c>
      <c r="E231" s="16">
        <f t="shared" si="21"/>
        <v>0.34447367816091962</v>
      </c>
      <c r="F231" s="16">
        <f t="shared" si="22"/>
        <v>0.47901793103448276</v>
      </c>
      <c r="G231" s="16">
        <f t="shared" si="19"/>
        <v>1.3905791977833246</v>
      </c>
      <c r="H231" s="9">
        <f t="array" ref="H231:J231">TRANSPOSE(LINEST(D202:D231,C202:C231,1,1))</f>
        <v>1.3905791977833246</v>
      </c>
      <c r="I231" s="9">
        <v>0.40320670508886991</v>
      </c>
      <c r="J231" s="9">
        <v>0.29814394088613494</v>
      </c>
      <c r="K231" s="9">
        <f t="shared" si="23"/>
        <v>3.4487997849064294</v>
      </c>
      <c r="L231" s="1">
        <f t="shared" si="20"/>
        <v>28</v>
      </c>
      <c r="M231" s="19">
        <f t="shared" si="24"/>
        <v>1.8005008370554796E-3</v>
      </c>
    </row>
    <row r="232" spans="1:13" x14ac:dyDescent="0.2">
      <c r="A232" s="22">
        <v>42704</v>
      </c>
      <c r="B232" s="8">
        <v>231</v>
      </c>
      <c r="C232" s="1">
        <v>-0.27</v>
      </c>
      <c r="D232" s="1">
        <v>-1.7399999999999998</v>
      </c>
      <c r="E232" s="16">
        <f t="shared" si="21"/>
        <v>0.34033057471264383</v>
      </c>
      <c r="F232" s="16">
        <f t="shared" si="22"/>
        <v>0.5075050574712644</v>
      </c>
      <c r="G232" s="16">
        <f t="shared" si="19"/>
        <v>1.4912120602146115</v>
      </c>
      <c r="H232" s="9">
        <f t="array" ref="H232:J232">TRANSPOSE(LINEST(D203:D232,C203:C232,1,1))</f>
        <v>1.4912120602146122</v>
      </c>
      <c r="I232" s="9">
        <v>0.41204815962914632</v>
      </c>
      <c r="J232" s="9">
        <v>0.31869057651341004</v>
      </c>
      <c r="K232" s="9">
        <f t="shared" si="23"/>
        <v>3.6190237120746769</v>
      </c>
      <c r="L232" s="1">
        <f t="shared" si="20"/>
        <v>28</v>
      </c>
      <c r="M232" s="19">
        <f t="shared" si="24"/>
        <v>1.1551887019008869E-3</v>
      </c>
    </row>
    <row r="233" spans="1:13" x14ac:dyDescent="0.2">
      <c r="A233" s="22">
        <v>42705</v>
      </c>
      <c r="B233" s="8">
        <v>232</v>
      </c>
      <c r="C233" s="1">
        <v>-0.35</v>
      </c>
      <c r="D233" s="1">
        <v>-1.3299999999999998</v>
      </c>
      <c r="E233" s="16">
        <f t="shared" si="21"/>
        <v>0.34615505747126452</v>
      </c>
      <c r="F233" s="16">
        <f t="shared" si="22"/>
        <v>0.53266954022988511</v>
      </c>
      <c r="G233" s="16">
        <f t="shared" si="19"/>
        <v>1.53881773134025</v>
      </c>
      <c r="H233" s="9">
        <f t="array" ref="H233:J233">TRANSPOSE(LINEST(D204:D233,C204:C233,1,1))</f>
        <v>1.5388177313402496</v>
      </c>
      <c r="I233" s="9">
        <v>0.41056737764090101</v>
      </c>
      <c r="J233" s="9">
        <v>0.33408975165289861</v>
      </c>
      <c r="K233" s="9">
        <f t="shared" si="23"/>
        <v>3.7480272791818408</v>
      </c>
      <c r="L233" s="1">
        <f t="shared" si="20"/>
        <v>28</v>
      </c>
      <c r="M233" s="19">
        <f t="shared" si="24"/>
        <v>8.222930928804377E-4</v>
      </c>
    </row>
    <row r="234" spans="1:13" x14ac:dyDescent="0.2">
      <c r="A234" s="22">
        <v>42706</v>
      </c>
      <c r="B234" s="8">
        <v>233</v>
      </c>
      <c r="C234" s="1">
        <v>0.04</v>
      </c>
      <c r="D234" s="1">
        <v>-3.73</v>
      </c>
      <c r="E234" s="16">
        <f t="shared" si="21"/>
        <v>0.34458264367816099</v>
      </c>
      <c r="F234" s="16">
        <f t="shared" si="22"/>
        <v>0.53766965517241383</v>
      </c>
      <c r="G234" s="16">
        <f t="shared" si="19"/>
        <v>1.5603503688786933</v>
      </c>
      <c r="H234" s="9">
        <f t="array" ref="H234:J234">TRANSPOSE(LINEST(D205:D234,C205:C234,1,1))</f>
        <v>1.5603503688786931</v>
      </c>
      <c r="I234" s="9">
        <v>0.47016261490163436</v>
      </c>
      <c r="J234" s="9">
        <v>0.28231031317894179</v>
      </c>
      <c r="K234" s="9">
        <f t="shared" si="23"/>
        <v>3.3187461517014567</v>
      </c>
      <c r="L234" s="1">
        <f t="shared" si="20"/>
        <v>28</v>
      </c>
      <c r="M234" s="19">
        <f t="shared" si="24"/>
        <v>2.5168185391771123E-3</v>
      </c>
    </row>
    <row r="235" spans="1:13" x14ac:dyDescent="0.2">
      <c r="A235" s="22">
        <v>42709</v>
      </c>
      <c r="B235" s="8">
        <v>234</v>
      </c>
      <c r="C235" s="1">
        <v>0.57999999999999996</v>
      </c>
      <c r="D235" s="1">
        <v>2.64</v>
      </c>
      <c r="E235" s="16">
        <f t="shared" si="21"/>
        <v>0.35253747126436791</v>
      </c>
      <c r="F235" s="16">
        <f t="shared" si="22"/>
        <v>0.58213379310344848</v>
      </c>
      <c r="G235" s="16">
        <f t="shared" si="19"/>
        <v>1.6512678525083828</v>
      </c>
      <c r="H235" s="9">
        <f t="array" ref="H235:J235">TRANSPOSE(LINEST(D206:D235,C206:C235,1,1))</f>
        <v>1.651267852508383</v>
      </c>
      <c r="I235" s="9">
        <v>0.47435552465305902</v>
      </c>
      <c r="J235" s="9">
        <v>0.30205707073782784</v>
      </c>
      <c r="K235" s="9">
        <f t="shared" si="23"/>
        <v>3.4810764641480905</v>
      </c>
      <c r="L235" s="1">
        <f t="shared" si="20"/>
        <v>28</v>
      </c>
      <c r="M235" s="19">
        <f t="shared" si="24"/>
        <v>1.6559319960424829E-3</v>
      </c>
    </row>
    <row r="236" spans="1:13" x14ac:dyDescent="0.2">
      <c r="A236" s="22">
        <v>42710</v>
      </c>
      <c r="B236" s="8">
        <v>235</v>
      </c>
      <c r="C236" s="1">
        <v>0.34</v>
      </c>
      <c r="D236" s="1">
        <v>2.11</v>
      </c>
      <c r="E236" s="16">
        <f t="shared" si="21"/>
        <v>0.34977758620689664</v>
      </c>
      <c r="F236" s="16">
        <f t="shared" si="22"/>
        <v>0.58847241379310355</v>
      </c>
      <c r="G236" s="16">
        <f t="shared" si="19"/>
        <v>1.6824188770203725</v>
      </c>
      <c r="H236" s="9">
        <f t="array" ref="H236:J236">TRANSPOSE(LINEST(D207:D236,C207:C236,1,1))</f>
        <v>1.6824188770203719</v>
      </c>
      <c r="I236" s="9">
        <v>0.48479291608291708</v>
      </c>
      <c r="J236" s="9">
        <v>0.30076188438050144</v>
      </c>
      <c r="K236" s="9">
        <f t="shared" si="23"/>
        <v>3.4703866768808509</v>
      </c>
      <c r="L236" s="1">
        <f t="shared" si="20"/>
        <v>28</v>
      </c>
      <c r="M236" s="19">
        <f t="shared" si="24"/>
        <v>1.7025198681409075E-3</v>
      </c>
    </row>
    <row r="237" spans="1:13" x14ac:dyDescent="0.2">
      <c r="A237" s="22">
        <v>42711</v>
      </c>
      <c r="B237" s="8">
        <v>236</v>
      </c>
      <c r="C237" s="1">
        <v>1.32</v>
      </c>
      <c r="D237" s="1">
        <v>-3.4000000000000004</v>
      </c>
      <c r="E237" s="16">
        <f t="shared" si="21"/>
        <v>0.39042126436781627</v>
      </c>
      <c r="F237" s="16">
        <f t="shared" si="22"/>
        <v>0.41187471264367814</v>
      </c>
      <c r="G237" s="16">
        <f t="shared" si="19"/>
        <v>1.0549494872176086</v>
      </c>
      <c r="H237" s="9">
        <f t="array" ref="H237:J237">TRANSPOSE(LINEST(D208:D237,C208:C237,1,1))</f>
        <v>1.0549494872176097</v>
      </c>
      <c r="I237" s="9">
        <v>0.54036242043150184</v>
      </c>
      <c r="J237" s="9">
        <v>0.11981446425454946</v>
      </c>
      <c r="K237" s="9">
        <f t="shared" si="23"/>
        <v>1.9522998775066347</v>
      </c>
      <c r="L237" s="1">
        <f t="shared" si="20"/>
        <v>28</v>
      </c>
      <c r="M237" s="19">
        <f t="shared" si="24"/>
        <v>6.0967138222395974E-2</v>
      </c>
    </row>
    <row r="238" spans="1:13" x14ac:dyDescent="0.2">
      <c r="A238" s="22">
        <v>42712</v>
      </c>
      <c r="B238" s="8">
        <v>237</v>
      </c>
      <c r="C238" s="1">
        <v>0.22</v>
      </c>
      <c r="D238" s="1">
        <v>-1.68</v>
      </c>
      <c r="E238" s="16">
        <f t="shared" si="21"/>
        <v>0.3868395402298852</v>
      </c>
      <c r="F238" s="16">
        <f t="shared" si="22"/>
        <v>0.41065862068965531</v>
      </c>
      <c r="G238" s="16">
        <f t="shared" si="19"/>
        <v>1.0615735414368843</v>
      </c>
      <c r="H238" s="9">
        <f t="array" ref="H238:J238">TRANSPOSE(LINEST(D209:D238,C209:C238,1,1))</f>
        <v>1.0615735414368841</v>
      </c>
      <c r="I238" s="9">
        <v>0.55173380763532065</v>
      </c>
      <c r="J238" s="9">
        <v>0.11677605085381931</v>
      </c>
      <c r="K238" s="9">
        <f t="shared" si="23"/>
        <v>1.9240683219806463</v>
      </c>
      <c r="L238" s="1">
        <f t="shared" si="20"/>
        <v>28</v>
      </c>
      <c r="M238" s="19">
        <f t="shared" si="24"/>
        <v>6.4564963487379487E-2</v>
      </c>
    </row>
    <row r="239" spans="1:13" x14ac:dyDescent="0.2">
      <c r="A239" s="22">
        <v>42713</v>
      </c>
      <c r="B239" s="8">
        <v>238</v>
      </c>
      <c r="C239" s="1">
        <v>0.59</v>
      </c>
      <c r="D239" s="1">
        <v>1.5599999999999998</v>
      </c>
      <c r="E239" s="16">
        <f t="shared" si="21"/>
        <v>0.3847219540229887</v>
      </c>
      <c r="F239" s="16">
        <f t="shared" si="22"/>
        <v>0.41663505747126428</v>
      </c>
      <c r="G239" s="16">
        <f t="shared" si="19"/>
        <v>1.0829510848407904</v>
      </c>
      <c r="H239" s="9">
        <f t="array" ref="H239:J239">TRANSPOSE(LINEST(D210:D239,C210:C239,1,1))</f>
        <v>1.0829510848407911</v>
      </c>
      <c r="I239" s="9">
        <v>0.5558510052242861</v>
      </c>
      <c r="J239" s="9">
        <v>0.11937995867896016</v>
      </c>
      <c r="K239" s="9">
        <f t="shared" si="23"/>
        <v>1.9482758412999899</v>
      </c>
      <c r="L239" s="1">
        <f t="shared" si="20"/>
        <v>28</v>
      </c>
      <c r="M239" s="19">
        <f t="shared" si="24"/>
        <v>6.1469026108438136E-2</v>
      </c>
    </row>
    <row r="240" spans="1:13" x14ac:dyDescent="0.2">
      <c r="A240" s="22">
        <v>42716</v>
      </c>
      <c r="B240" s="8">
        <v>239</v>
      </c>
      <c r="C240" s="1">
        <v>-0.11</v>
      </c>
      <c r="D240" s="1">
        <v>-0.77</v>
      </c>
      <c r="E240" s="16">
        <f t="shared" si="21"/>
        <v>0.37909896551724154</v>
      </c>
      <c r="F240" s="16">
        <f t="shared" si="22"/>
        <v>0.41829999999999995</v>
      </c>
      <c r="G240" s="16">
        <f t="shared" si="19"/>
        <v>1.1034058070542943</v>
      </c>
      <c r="H240" s="9">
        <f t="array" ref="H240:J240">TRANSPOSE(LINEST(D211:D240,C211:C240,1,1))</f>
        <v>1.1034058070542958</v>
      </c>
      <c r="I240" s="9">
        <v>0.56085038559432399</v>
      </c>
      <c r="J240" s="9">
        <v>0.12144690869869658</v>
      </c>
      <c r="K240" s="9">
        <f t="shared" si="23"/>
        <v>1.9673799562160141</v>
      </c>
      <c r="L240" s="1">
        <f t="shared" si="20"/>
        <v>28</v>
      </c>
      <c r="M240" s="19">
        <f t="shared" si="24"/>
        <v>5.911801057391701E-2</v>
      </c>
    </row>
    <row r="241" spans="1:13" x14ac:dyDescent="0.2">
      <c r="A241" s="22">
        <v>42717</v>
      </c>
      <c r="B241" s="8">
        <v>240</v>
      </c>
      <c r="C241" s="1">
        <v>0.65</v>
      </c>
      <c r="D241" s="1">
        <v>-1.08</v>
      </c>
      <c r="E241" s="16">
        <f t="shared" si="21"/>
        <v>0.38401482758620703</v>
      </c>
      <c r="F241" s="16">
        <f t="shared" si="22"/>
        <v>0.40216206896551737</v>
      </c>
      <c r="G241" s="16">
        <f t="shared" si="19"/>
        <v>1.047256616348327</v>
      </c>
      <c r="H241" s="9">
        <f t="array" ref="H241:J241">TRANSPOSE(LINEST(D212:D241,C212:C241,1,1))</f>
        <v>1.0472566163483263</v>
      </c>
      <c r="I241" s="9">
        <v>0.56444027440531974</v>
      </c>
      <c r="J241" s="9">
        <v>0.10948473557561647</v>
      </c>
      <c r="K241" s="9">
        <f t="shared" si="23"/>
        <v>1.8553896024724492</v>
      </c>
      <c r="L241" s="1">
        <f t="shared" si="20"/>
        <v>28</v>
      </c>
      <c r="M241" s="19">
        <f t="shared" si="24"/>
        <v>7.4096817280952271E-2</v>
      </c>
    </row>
    <row r="242" spans="1:13" x14ac:dyDescent="0.2">
      <c r="A242" s="22">
        <v>42718</v>
      </c>
      <c r="B242" s="8">
        <v>241</v>
      </c>
      <c r="C242" s="1">
        <v>-0.81</v>
      </c>
      <c r="D242" s="1">
        <v>-0.77999999999999992</v>
      </c>
      <c r="E242" s="16">
        <f t="shared" si="21"/>
        <v>0.39267402298850584</v>
      </c>
      <c r="F242" s="16">
        <f t="shared" si="22"/>
        <v>0.35642068965517243</v>
      </c>
      <c r="G242" s="16">
        <f t="shared" si="19"/>
        <v>0.9076757533961074</v>
      </c>
      <c r="H242" s="9">
        <f t="array" ref="H242:J242">TRANSPOSE(LINEST(D213:D242,C213:C242,1,1))</f>
        <v>0.90767575339610784</v>
      </c>
      <c r="I242" s="9">
        <v>0.55095818065840818</v>
      </c>
      <c r="J242" s="9">
        <v>8.8366275117573195E-2</v>
      </c>
      <c r="K242" s="9">
        <f t="shared" si="23"/>
        <v>1.6474494530808375</v>
      </c>
      <c r="L242" s="1">
        <f t="shared" si="20"/>
        <v>28</v>
      </c>
      <c r="M242" s="19">
        <f t="shared" si="24"/>
        <v>0.11064435202613769</v>
      </c>
    </row>
    <row r="243" spans="1:13" x14ac:dyDescent="0.2">
      <c r="A243" s="22">
        <v>42719</v>
      </c>
      <c r="B243" s="8">
        <v>242</v>
      </c>
      <c r="C243" s="1">
        <v>0.39</v>
      </c>
      <c r="D243" s="1">
        <v>0.79</v>
      </c>
      <c r="E243" s="16">
        <f t="shared" si="21"/>
        <v>0.36642298850574728</v>
      </c>
      <c r="F243" s="16">
        <f t="shared" si="22"/>
        <v>0.34520229885057474</v>
      </c>
      <c r="G243" s="16">
        <f t="shared" si="19"/>
        <v>0.94208690414946583</v>
      </c>
      <c r="H243" s="9">
        <f t="array" ref="H243:J243">TRANSPOSE(LINEST(D214:D243,C214:C243,1,1))</f>
        <v>0.94208690414946639</v>
      </c>
      <c r="I243" s="9">
        <v>0.57074424963049475</v>
      </c>
      <c r="J243" s="9">
        <v>8.8677400432695119E-2</v>
      </c>
      <c r="K243" s="9">
        <f t="shared" si="23"/>
        <v>1.6506288144985821</v>
      </c>
      <c r="L243" s="1">
        <f t="shared" si="20"/>
        <v>28</v>
      </c>
      <c r="M243" s="19">
        <f t="shared" si="24"/>
        <v>0.10998862259453103</v>
      </c>
    </row>
    <row r="244" spans="1:13" x14ac:dyDescent="0.2">
      <c r="A244" s="22">
        <v>42720</v>
      </c>
      <c r="B244" s="8">
        <v>243</v>
      </c>
      <c r="C244" s="1">
        <v>-0.18</v>
      </c>
      <c r="D244" s="1">
        <v>-0.31</v>
      </c>
      <c r="E244" s="16">
        <f t="shared" si="21"/>
        <v>0.35624413793103471</v>
      </c>
      <c r="F244" s="16">
        <f t="shared" si="22"/>
        <v>0.3641613793103447</v>
      </c>
      <c r="G244" s="16">
        <f t="shared" si="19"/>
        <v>1.0222242011483784</v>
      </c>
      <c r="H244" s="9">
        <f t="array" ref="H244:J244">TRANSPOSE(LINEST(D215:D244,C215:C244,1,1))</f>
        <v>1.0222242011483791</v>
      </c>
      <c r="I244" s="9">
        <v>0.57464454583447477</v>
      </c>
      <c r="J244" s="9">
        <v>0.10153943192653718</v>
      </c>
      <c r="K244" s="9">
        <f t="shared" si="23"/>
        <v>1.7788808900360271</v>
      </c>
      <c r="L244" s="1">
        <f t="shared" si="20"/>
        <v>28</v>
      </c>
      <c r="M244" s="19">
        <f t="shared" si="24"/>
        <v>8.6119377101146949E-2</v>
      </c>
    </row>
    <row r="245" spans="1:13" x14ac:dyDescent="0.2">
      <c r="A245" s="22">
        <v>42723</v>
      </c>
      <c r="B245" s="8">
        <v>244</v>
      </c>
      <c r="C245" s="1">
        <v>0.2</v>
      </c>
      <c r="D245" s="1">
        <v>4.08</v>
      </c>
      <c r="E245" s="16">
        <f t="shared" si="21"/>
        <v>0.34978402298850597</v>
      </c>
      <c r="F245" s="16">
        <f t="shared" si="22"/>
        <v>0.37679816091954033</v>
      </c>
      <c r="G245" s="16">
        <f t="shared" si="19"/>
        <v>1.0772309086625207</v>
      </c>
      <c r="H245" s="9">
        <f t="array" ref="H245:J245">TRANSPOSE(LINEST(D216:D245,C216:C245,1,1))</f>
        <v>1.0772309086625211</v>
      </c>
      <c r="I245" s="9">
        <v>0.61578756466364903</v>
      </c>
      <c r="J245" s="9">
        <v>9.8526021636123118E-2</v>
      </c>
      <c r="K245" s="9">
        <f t="shared" si="23"/>
        <v>1.7493547620613585</v>
      </c>
      <c r="L245" s="1">
        <f t="shared" si="20"/>
        <v>28</v>
      </c>
      <c r="M245" s="19">
        <f t="shared" si="24"/>
        <v>9.1184785916967992E-2</v>
      </c>
    </row>
    <row r="246" spans="1:13" x14ac:dyDescent="0.2">
      <c r="A246" s="22">
        <v>42724</v>
      </c>
      <c r="B246" s="8">
        <v>245</v>
      </c>
      <c r="C246" s="1">
        <v>0.36</v>
      </c>
      <c r="D246" s="1">
        <v>0.75</v>
      </c>
      <c r="E246" s="16">
        <f t="shared" si="21"/>
        <v>0.21552195402298852</v>
      </c>
      <c r="F246" s="16">
        <f t="shared" si="22"/>
        <v>0.2173279310344827</v>
      </c>
      <c r="G246" s="16">
        <f t="shared" si="19"/>
        <v>1.0083795501005042</v>
      </c>
      <c r="H246" s="9">
        <f t="array" ref="H246:J246">TRANSPOSE(LINEST(D217:D246,C217:C246,1,1))</f>
        <v>1.008379550100504</v>
      </c>
      <c r="I246" s="9">
        <v>0.78485795099627931</v>
      </c>
      <c r="J246" s="9">
        <v>5.567126726261741E-2</v>
      </c>
      <c r="K246" s="9">
        <f t="shared" si="23"/>
        <v>1.2847924249483513</v>
      </c>
      <c r="L246" s="1">
        <f t="shared" si="20"/>
        <v>28</v>
      </c>
      <c r="M246" s="19">
        <f t="shared" si="24"/>
        <v>0.20939234699598083</v>
      </c>
    </row>
    <row r="247" spans="1:13" x14ac:dyDescent="0.2">
      <c r="A247" s="22">
        <v>42725</v>
      </c>
      <c r="B247" s="8">
        <v>246</v>
      </c>
      <c r="C247" s="1">
        <v>-0.25</v>
      </c>
      <c r="D247" s="1">
        <v>3.74</v>
      </c>
      <c r="E247" s="16">
        <f t="shared" si="21"/>
        <v>0.22146712643678165</v>
      </c>
      <c r="F247" s="16">
        <f t="shared" si="22"/>
        <v>0.16076413793103442</v>
      </c>
      <c r="G247" s="16">
        <f t="shared" si="19"/>
        <v>0.72590519648488305</v>
      </c>
      <c r="H247" s="9">
        <f t="array" ref="H247:J247">TRANSPOSE(LINEST(D218:D247,C218:C247,1,1))</f>
        <v>0.72590519648488383</v>
      </c>
      <c r="I247" s="9">
        <v>0.82755584986619946</v>
      </c>
      <c r="J247" s="9">
        <v>2.6744472255778119E-2</v>
      </c>
      <c r="K247" s="9">
        <f t="shared" si="23"/>
        <v>0.87716762149920069</v>
      </c>
      <c r="L247" s="1">
        <f t="shared" si="20"/>
        <v>28</v>
      </c>
      <c r="M247" s="19">
        <f t="shared" si="24"/>
        <v>0.38785996775271225</v>
      </c>
    </row>
    <row r="248" spans="1:13" x14ac:dyDescent="0.2">
      <c r="A248" s="22">
        <v>42726</v>
      </c>
      <c r="B248" s="8">
        <v>247</v>
      </c>
      <c r="C248" s="1">
        <v>-0.19</v>
      </c>
      <c r="D248" s="1">
        <v>1.1499999999999999</v>
      </c>
      <c r="E248" s="16">
        <f t="shared" si="21"/>
        <v>0.19543724137931037</v>
      </c>
      <c r="F248" s="16">
        <f t="shared" si="22"/>
        <v>4.0859310344827565E-2</v>
      </c>
      <c r="G248" s="16">
        <f t="shared" si="19"/>
        <v>0.20906614346610947</v>
      </c>
      <c r="H248" s="9">
        <f t="array" ref="H248:J248">TRANSPOSE(LINEST(D219:D248,C219:C248,1,1))</f>
        <v>0.20906614346610877</v>
      </c>
      <c r="I248" s="9">
        <v>0.85482891807357708</v>
      </c>
      <c r="J248" s="9">
        <v>2.1316907670508277E-3</v>
      </c>
      <c r="K248" s="9">
        <f t="shared" si="23"/>
        <v>0.24457074280694135</v>
      </c>
      <c r="L248" s="1">
        <f t="shared" si="20"/>
        <v>28</v>
      </c>
      <c r="M248" s="19">
        <f t="shared" si="24"/>
        <v>0.808572243826298</v>
      </c>
    </row>
    <row r="249" spans="1:13" x14ac:dyDescent="0.2">
      <c r="A249" s="22">
        <v>42727</v>
      </c>
      <c r="B249" s="8">
        <v>248</v>
      </c>
      <c r="C249" s="1">
        <v>0.13</v>
      </c>
      <c r="D249" s="1">
        <v>0.57000000000000006</v>
      </c>
      <c r="E249" s="16">
        <f t="shared" si="21"/>
        <v>0.19534954022988507</v>
      </c>
      <c r="F249" s="16">
        <f t="shared" si="22"/>
        <v>4.0998735632183869E-2</v>
      </c>
      <c r="G249" s="16">
        <f t="shared" si="19"/>
        <v>0.2098737247292061</v>
      </c>
      <c r="H249" s="9">
        <f t="array" ref="H249:J249">TRANSPOSE(LINEST(D220:D249,C220:C249,1,1))</f>
        <v>0.20987372472920598</v>
      </c>
      <c r="I249" s="9">
        <v>0.85539298947865383</v>
      </c>
      <c r="J249" s="9">
        <v>2.1453296261675411E-3</v>
      </c>
      <c r="K249" s="9">
        <f t="shared" si="23"/>
        <v>0.2453535711779917</v>
      </c>
      <c r="L249" s="1">
        <f t="shared" si="20"/>
        <v>28</v>
      </c>
      <c r="M249" s="19">
        <f t="shared" si="24"/>
        <v>0.80797210926327001</v>
      </c>
    </row>
    <row r="250" spans="1:13" x14ac:dyDescent="0.2">
      <c r="A250" s="22">
        <v>42731</v>
      </c>
      <c r="B250" s="8">
        <v>249</v>
      </c>
      <c r="C250" s="1">
        <v>0.22</v>
      </c>
      <c r="D250" s="1">
        <v>0.42</v>
      </c>
      <c r="E250" s="16">
        <f t="shared" si="21"/>
        <v>0.1925771264367816</v>
      </c>
      <c r="F250" s="16">
        <f t="shared" si="22"/>
        <v>7.3134712643678115E-2</v>
      </c>
      <c r="G250" s="16">
        <f t="shared" si="19"/>
        <v>0.3797684283532316</v>
      </c>
      <c r="H250" s="9">
        <f t="array" ref="H250:J250">TRANSPOSE(LINEST(D221:D250,C221:C250,1,1))</f>
        <v>0.3797684283532316</v>
      </c>
      <c r="I250" s="9">
        <v>0.82239205187881326</v>
      </c>
      <c r="J250" s="9">
        <v>7.5583475462422068E-3</v>
      </c>
      <c r="K250" s="9">
        <f t="shared" si="23"/>
        <v>0.46178513944246369</v>
      </c>
      <c r="L250" s="1">
        <f t="shared" si="20"/>
        <v>28</v>
      </c>
      <c r="M250" s="19">
        <f t="shared" si="24"/>
        <v>0.64780325965261509</v>
      </c>
    </row>
    <row r="251" spans="1:13" x14ac:dyDescent="0.2">
      <c r="A251" s="22">
        <v>42732</v>
      </c>
      <c r="B251" s="8">
        <v>250</v>
      </c>
      <c r="C251" s="1">
        <v>-0.84</v>
      </c>
      <c r="D251" s="1">
        <v>-2.54</v>
      </c>
      <c r="E251" s="16">
        <f t="shared" si="21"/>
        <v>0.22513793103448276</v>
      </c>
      <c r="F251" s="16">
        <f t="shared" si="22"/>
        <v>0.16120344827586211</v>
      </c>
      <c r="G251" s="16">
        <f t="shared" si="19"/>
        <v>0.71602083014244156</v>
      </c>
      <c r="H251" s="9">
        <f t="array" ref="H251:J251">TRANSPOSE(LINEST(D222:D251,C222:C251,1,1))</f>
        <v>0.71602083014244144</v>
      </c>
      <c r="I251" s="9">
        <v>0.77572149409863622</v>
      </c>
      <c r="J251" s="9">
        <v>2.9530019754453313E-2</v>
      </c>
      <c r="K251" s="9">
        <f t="shared" si="23"/>
        <v>0.92303853327467089</v>
      </c>
      <c r="L251" s="1">
        <f t="shared" si="20"/>
        <v>28</v>
      </c>
      <c r="M251" s="19">
        <f t="shared" si="24"/>
        <v>0.3638733307143639</v>
      </c>
    </row>
    <row r="252" spans="1:13" x14ac:dyDescent="0.2">
      <c r="A252" s="22">
        <v>42733</v>
      </c>
      <c r="B252" s="8">
        <v>251</v>
      </c>
      <c r="C252" s="1">
        <v>-0.03</v>
      </c>
      <c r="D252" s="1">
        <v>-1.01</v>
      </c>
      <c r="E252" s="16">
        <f t="shared" si="21"/>
        <v>0.21206620689655173</v>
      </c>
      <c r="F252" s="16">
        <f t="shared" si="22"/>
        <v>0.16339724137931036</v>
      </c>
      <c r="G252" s="16">
        <f t="shared" si="19"/>
        <v>0.77050107968884152</v>
      </c>
      <c r="H252" s="9">
        <f t="array" ref="H252:J252">TRANSPOSE(LINEST(D223:D252,C223:C252,1,1))</f>
        <v>0.77050107968884129</v>
      </c>
      <c r="I252" s="9">
        <v>0.80183928405703142</v>
      </c>
      <c r="J252" s="9">
        <v>3.1924424413127803E-2</v>
      </c>
      <c r="K252" s="9">
        <f t="shared" si="23"/>
        <v>0.96091710023281773</v>
      </c>
      <c r="L252" s="1">
        <f t="shared" si="20"/>
        <v>28</v>
      </c>
      <c r="M252" s="19">
        <f t="shared" si="24"/>
        <v>0.34481910247566461</v>
      </c>
    </row>
    <row r="253" spans="1:13" x14ac:dyDescent="0.2">
      <c r="A253" s="22">
        <v>42734</v>
      </c>
      <c r="B253" s="8">
        <v>252</v>
      </c>
      <c r="C253" s="1">
        <v>-0.46</v>
      </c>
      <c r="D253" s="1">
        <v>-1.6099999999999999</v>
      </c>
      <c r="E253" s="16">
        <f t="shared" si="21"/>
        <v>0.22052827586206894</v>
      </c>
      <c r="F253" s="16">
        <f t="shared" si="22"/>
        <v>0.19277931034482759</v>
      </c>
      <c r="G253" s="16">
        <f t="shared" si="19"/>
        <v>0.87417048716874224</v>
      </c>
      <c r="H253" s="9">
        <f t="array" ref="H253:J253">TRANSPOSE(LINEST(D224:D253,C224:C253,1,1))</f>
        <v>0.87417048716874202</v>
      </c>
      <c r="I253" s="9">
        <v>0.79063308978977487</v>
      </c>
      <c r="J253" s="9">
        <v>4.1833597578726171E-2</v>
      </c>
      <c r="K253" s="9">
        <f t="shared" si="23"/>
        <v>1.1056588681371524</v>
      </c>
      <c r="L253" s="1">
        <f t="shared" si="20"/>
        <v>28</v>
      </c>
      <c r="M253" s="19">
        <f t="shared" si="24"/>
        <v>0.27828420590117103</v>
      </c>
    </row>
    <row r="254" spans="1:13" x14ac:dyDescent="0.2">
      <c r="A254" s="22">
        <v>42738</v>
      </c>
      <c r="B254" s="8">
        <v>253</v>
      </c>
      <c r="C254" s="1">
        <v>0.85</v>
      </c>
      <c r="D254" s="1">
        <v>3.27</v>
      </c>
      <c r="E254" s="16">
        <f t="shared" si="21"/>
        <v>0.23519540229885058</v>
      </c>
      <c r="F254" s="16">
        <f t="shared" si="22"/>
        <v>0.24109310344827586</v>
      </c>
      <c r="G254" s="16">
        <f t="shared" ref="G254:G317" si="25">F254/E254</f>
        <v>1.0250757501710488</v>
      </c>
      <c r="H254" s="9">
        <f t="array" ref="H254:J254">TRANSPOSE(LINEST(D225:D254,C225:C254,1,1))</f>
        <v>1.0250757501710486</v>
      </c>
      <c r="I254" s="9">
        <v>0.76573872487319272</v>
      </c>
      <c r="J254" s="9">
        <v>6.0152028158405431E-2</v>
      </c>
      <c r="K254" s="9">
        <f t="shared" si="23"/>
        <v>1.3386756041896697</v>
      </c>
      <c r="L254" s="1">
        <f t="shared" ref="L254:L317" si="26">$L$1</f>
        <v>28</v>
      </c>
      <c r="M254" s="19">
        <f t="shared" si="24"/>
        <v>0.19144484235002734</v>
      </c>
    </row>
    <row r="255" spans="1:13" x14ac:dyDescent="0.2">
      <c r="A255" s="22">
        <v>42739</v>
      </c>
      <c r="B255" s="8">
        <v>254</v>
      </c>
      <c r="C255" s="1">
        <v>0.56999999999999995</v>
      </c>
      <c r="D255" s="1">
        <v>-1.58</v>
      </c>
      <c r="E255" s="16">
        <f t="shared" si="21"/>
        <v>0.23769988505747125</v>
      </c>
      <c r="F255" s="16">
        <f t="shared" si="22"/>
        <v>0.20238091954022988</v>
      </c>
      <c r="G255" s="16">
        <f t="shared" si="25"/>
        <v>0.85141361970494045</v>
      </c>
      <c r="H255" s="9">
        <f t="array" ref="H255:J255">TRANSPOSE(LINEST(D226:D255,C226:C255,1,1))</f>
        <v>0.85141361970494012</v>
      </c>
      <c r="I255" s="9">
        <v>0.77189232473277591</v>
      </c>
      <c r="J255" s="9">
        <v>4.1642542389484796E-2</v>
      </c>
      <c r="K255" s="9">
        <f t="shared" si="23"/>
        <v>1.103021227733666</v>
      </c>
      <c r="L255" s="1">
        <f t="shared" si="26"/>
        <v>28</v>
      </c>
      <c r="M255" s="19">
        <f t="shared" si="24"/>
        <v>0.27940829463500511</v>
      </c>
    </row>
    <row r="256" spans="1:13" x14ac:dyDescent="0.2">
      <c r="A256" s="22">
        <v>42740</v>
      </c>
      <c r="B256" s="8">
        <v>255</v>
      </c>
      <c r="C256" s="1">
        <v>-0.08</v>
      </c>
      <c r="D256" s="1">
        <v>-0.57999999999999996</v>
      </c>
      <c r="E256" s="16">
        <f t="shared" si="21"/>
        <v>0.22538344827586204</v>
      </c>
      <c r="F256" s="16">
        <f t="shared" si="22"/>
        <v>0.22344344827586202</v>
      </c>
      <c r="G256" s="16">
        <f t="shared" si="25"/>
        <v>0.99139244689509975</v>
      </c>
      <c r="H256" s="9">
        <f t="array" ref="H256:J256">TRANSPOSE(LINEST(D227:D256,C227:C256,1,1))</f>
        <v>0.99139244689509953</v>
      </c>
      <c r="I256" s="9">
        <v>0.7864792161684695</v>
      </c>
      <c r="J256" s="9">
        <v>5.3701548538220963E-2</v>
      </c>
      <c r="K256" s="9">
        <f t="shared" si="23"/>
        <v>1.2605450042595101</v>
      </c>
      <c r="L256" s="1">
        <f t="shared" si="26"/>
        <v>28</v>
      </c>
      <c r="M256" s="19">
        <f t="shared" si="24"/>
        <v>0.21787654982559576</v>
      </c>
    </row>
    <row r="257" spans="1:13" x14ac:dyDescent="0.2">
      <c r="A257" s="22">
        <v>42741</v>
      </c>
      <c r="B257" s="8">
        <v>256</v>
      </c>
      <c r="C257" s="1">
        <v>0.35</v>
      </c>
      <c r="D257" s="1">
        <v>-0.59</v>
      </c>
      <c r="E257" s="16">
        <f t="shared" si="21"/>
        <v>0.22696885057471258</v>
      </c>
      <c r="F257" s="16">
        <f t="shared" si="22"/>
        <v>0.21933000000000002</v>
      </c>
      <c r="G257" s="16">
        <f t="shared" si="25"/>
        <v>0.96634405754194874</v>
      </c>
      <c r="H257" s="9">
        <f t="array" ref="H257:J257">TRANSPOSE(LINEST(D228:D257,C228:C257,1,1))</f>
        <v>0.9663440575419483</v>
      </c>
      <c r="I257" s="9">
        <v>0.78563793370510582</v>
      </c>
      <c r="J257" s="9">
        <v>5.1263275448007073E-2</v>
      </c>
      <c r="K257" s="9">
        <f t="shared" si="23"/>
        <v>1.2300119636339653</v>
      </c>
      <c r="L257" s="1">
        <f t="shared" si="26"/>
        <v>28</v>
      </c>
      <c r="M257" s="19">
        <f t="shared" si="24"/>
        <v>0.22892747122943602</v>
      </c>
    </row>
    <row r="258" spans="1:13" x14ac:dyDescent="0.2">
      <c r="A258" s="22">
        <v>42744</v>
      </c>
      <c r="B258" s="8">
        <v>257</v>
      </c>
      <c r="C258" s="1">
        <v>-0.35</v>
      </c>
      <c r="D258" s="1">
        <v>-1.48</v>
      </c>
      <c r="E258" s="16">
        <f t="shared" si="21"/>
        <v>0.234031724137931</v>
      </c>
      <c r="F258" s="16">
        <f t="shared" si="22"/>
        <v>0.2414179310344827</v>
      </c>
      <c r="G258" s="16">
        <f t="shared" si="25"/>
        <v>1.0315607079499978</v>
      </c>
      <c r="H258" s="9">
        <f t="array" ref="H258:J258">TRANSPOSE(LINEST(D229:D258,C229:C258,1,1))</f>
        <v>1.0315607079499973</v>
      </c>
      <c r="I258" s="9">
        <v>0.77491861549417806</v>
      </c>
      <c r="J258" s="9">
        <v>5.9520774117846176E-2</v>
      </c>
      <c r="K258" s="9">
        <f t="shared" si="23"/>
        <v>1.3311858656178424</v>
      </c>
      <c r="L258" s="1">
        <f t="shared" si="26"/>
        <v>28</v>
      </c>
      <c r="M258" s="19">
        <f t="shared" si="24"/>
        <v>0.19386577541479191</v>
      </c>
    </row>
    <row r="259" spans="1:13" x14ac:dyDescent="0.2">
      <c r="A259" s="22">
        <v>42745</v>
      </c>
      <c r="B259" s="8">
        <v>258</v>
      </c>
      <c r="C259" s="1">
        <v>0</v>
      </c>
      <c r="D259" s="1">
        <v>2.5499999999999998</v>
      </c>
      <c r="E259" s="16">
        <f t="shared" si="21"/>
        <v>0.23119413793103441</v>
      </c>
      <c r="F259" s="16">
        <f t="shared" si="22"/>
        <v>0.2308131034482758</v>
      </c>
      <c r="G259" s="16">
        <f t="shared" si="25"/>
        <v>0.99835188518978679</v>
      </c>
      <c r="H259" s="9">
        <f t="array" ref="H259:J259">TRANSPOSE(LINEST(D230:D259,C230:C259,1,1))</f>
        <v>0.99835188518978635</v>
      </c>
      <c r="I259" s="9">
        <v>0.80481568616516252</v>
      </c>
      <c r="J259" s="9">
        <v>5.2093312696083506E-2</v>
      </c>
      <c r="K259" s="9">
        <f t="shared" si="23"/>
        <v>1.2404726974778506</v>
      </c>
      <c r="L259" s="1">
        <f t="shared" si="26"/>
        <v>28</v>
      </c>
      <c r="M259" s="19">
        <f t="shared" si="24"/>
        <v>0.22509491329486891</v>
      </c>
    </row>
    <row r="260" spans="1:13" x14ac:dyDescent="0.2">
      <c r="A260" s="22">
        <v>42746</v>
      </c>
      <c r="B260" s="8">
        <v>259</v>
      </c>
      <c r="C260" s="1">
        <v>0.28000000000000003</v>
      </c>
      <c r="D260" s="1">
        <v>0.44</v>
      </c>
      <c r="E260" s="16">
        <f t="shared" si="21"/>
        <v>0.21882068965517237</v>
      </c>
      <c r="F260" s="16">
        <f t="shared" si="22"/>
        <v>0.16873103448275859</v>
      </c>
      <c r="G260" s="16">
        <f t="shared" si="25"/>
        <v>0.77109269122884427</v>
      </c>
      <c r="H260" s="9">
        <f t="array" ref="H260:J260">TRANSPOSE(LINEST(D231:D260,C231:C260,1,1))</f>
        <v>0.77109269122884416</v>
      </c>
      <c r="I260" s="9">
        <v>0.8069009302892507</v>
      </c>
      <c r="J260" s="9">
        <v>3.1584671529512699E-2</v>
      </c>
      <c r="K260" s="9">
        <f t="shared" si="23"/>
        <v>0.95562250864233067</v>
      </c>
      <c r="L260" s="1">
        <f t="shared" si="26"/>
        <v>28</v>
      </c>
      <c r="M260" s="19">
        <f t="shared" si="24"/>
        <v>0.34744142616412588</v>
      </c>
    </row>
    <row r="261" spans="1:13" x14ac:dyDescent="0.2">
      <c r="A261" s="22">
        <v>42747</v>
      </c>
      <c r="B261" s="8">
        <v>260</v>
      </c>
      <c r="C261" s="1">
        <v>-0.21</v>
      </c>
      <c r="D261" s="1">
        <v>-0.86999999999999988</v>
      </c>
      <c r="E261" s="16">
        <f t="shared" si="21"/>
        <v>0.22220505747126429</v>
      </c>
      <c r="F261" s="16">
        <f t="shared" si="22"/>
        <v>0.17661218390804595</v>
      </c>
      <c r="G261" s="16">
        <f t="shared" si="25"/>
        <v>0.79481622028736032</v>
      </c>
      <c r="H261" s="9">
        <f t="array" ref="H261:J261">TRANSPOSE(LINEST(D232:D261,C232:C261,1,1))</f>
        <v>0.79481622028736043</v>
      </c>
      <c r="I261" s="9">
        <v>0.78973604711832135</v>
      </c>
      <c r="J261" s="9">
        <v>3.4912285109457326E-2</v>
      </c>
      <c r="K261" s="9">
        <f t="shared" si="23"/>
        <v>1.0064327482423732</v>
      </c>
      <c r="L261" s="1">
        <f t="shared" si="26"/>
        <v>28</v>
      </c>
      <c r="M261" s="19">
        <f t="shared" si="24"/>
        <v>0.32282624051069941</v>
      </c>
    </row>
    <row r="262" spans="1:13" x14ac:dyDescent="0.2">
      <c r="A262" s="22">
        <v>42748</v>
      </c>
      <c r="B262" s="8">
        <v>261</v>
      </c>
      <c r="C262" s="1">
        <v>0.18</v>
      </c>
      <c r="D262" s="1">
        <v>0.74</v>
      </c>
      <c r="E262" s="16">
        <f t="shared" si="21"/>
        <v>0.21751367816091949</v>
      </c>
      <c r="F262" s="16">
        <f t="shared" si="22"/>
        <v>0.15580724137931024</v>
      </c>
      <c r="G262" s="16">
        <f t="shared" si="25"/>
        <v>0.71631008540089136</v>
      </c>
      <c r="H262" s="9">
        <f t="array" ref="H262:J262">TRANSPOSE(LINEST(D233:D262,C233:C262,1,1))</f>
        <v>0.71631008540089158</v>
      </c>
      <c r="I262" s="9">
        <v>0.79221309624436409</v>
      </c>
      <c r="J262" s="9">
        <v>2.8370104423477462E-2</v>
      </c>
      <c r="K262" s="9">
        <f t="shared" si="23"/>
        <v>0.90418864418764966</v>
      </c>
      <c r="L262" s="1">
        <f t="shared" si="26"/>
        <v>28</v>
      </c>
      <c r="M262" s="19">
        <f t="shared" si="24"/>
        <v>0.37360956988943628</v>
      </c>
    </row>
    <row r="263" spans="1:13" x14ac:dyDescent="0.2">
      <c r="A263" s="22">
        <v>42752</v>
      </c>
      <c r="B263" s="8">
        <v>262</v>
      </c>
      <c r="C263" s="1">
        <v>-0.3</v>
      </c>
      <c r="D263" s="1">
        <v>-1.02</v>
      </c>
      <c r="E263" s="16">
        <f t="shared" si="21"/>
        <v>0.21599816091954016</v>
      </c>
      <c r="F263" s="16">
        <f t="shared" si="22"/>
        <v>0.14898988505747118</v>
      </c>
      <c r="G263" s="16">
        <f t="shared" si="25"/>
        <v>0.6897738592921181</v>
      </c>
      <c r="H263" s="9">
        <f t="array" ref="H263:J263">TRANSPOSE(LINEST(D234:D263,C234:C263,1,1))</f>
        <v>0.68977385929211776</v>
      </c>
      <c r="I263" s="9">
        <v>0.79317157269700289</v>
      </c>
      <c r="J263" s="9">
        <v>2.6299444089464396E-2</v>
      </c>
      <c r="K263" s="9">
        <f t="shared" si="23"/>
        <v>0.869640167444095</v>
      </c>
      <c r="L263" s="1">
        <f t="shared" si="26"/>
        <v>28</v>
      </c>
      <c r="M263" s="19">
        <f t="shared" si="24"/>
        <v>0.39189125063921748</v>
      </c>
    </row>
    <row r="264" spans="1:13" x14ac:dyDescent="0.2">
      <c r="A264" s="22">
        <v>42753</v>
      </c>
      <c r="B264" s="8">
        <v>263</v>
      </c>
      <c r="C264" s="1">
        <v>0.18</v>
      </c>
      <c r="D264" s="1">
        <v>-0.28999999999999998</v>
      </c>
      <c r="E264" s="16">
        <f t="shared" si="21"/>
        <v>0.21592413793103443</v>
      </c>
      <c r="F264" s="16">
        <f t="shared" si="22"/>
        <v>0.13781379310344824</v>
      </c>
      <c r="G264" s="16">
        <f t="shared" si="25"/>
        <v>0.63825098214570886</v>
      </c>
      <c r="H264" s="9">
        <f t="array" ref="H264:J264">TRANSPOSE(LINEST(D235:D264,C235:C264,1,1))</f>
        <v>0.63825098214570897</v>
      </c>
      <c r="I264" s="9">
        <v>0.74049680647066185</v>
      </c>
      <c r="J264" s="9">
        <v>2.5846745015574903E-2</v>
      </c>
      <c r="K264" s="9">
        <f t="shared" si="23"/>
        <v>0.86192266674008433</v>
      </c>
      <c r="L264" s="1">
        <f t="shared" si="26"/>
        <v>28</v>
      </c>
      <c r="M264" s="19">
        <f t="shared" si="24"/>
        <v>0.39605203223337671</v>
      </c>
    </row>
    <row r="265" spans="1:13" x14ac:dyDescent="0.2">
      <c r="A265" s="22">
        <v>42754</v>
      </c>
      <c r="B265" s="8">
        <v>264</v>
      </c>
      <c r="C265" s="1">
        <v>-0.36</v>
      </c>
      <c r="D265" s="1">
        <v>0.3</v>
      </c>
      <c r="E265" s="16">
        <f t="shared" si="21"/>
        <v>0.21555678160919536</v>
      </c>
      <c r="F265" s="16">
        <f t="shared" si="22"/>
        <v>9.4084137931034442E-2</v>
      </c>
      <c r="G265" s="16">
        <f t="shared" si="25"/>
        <v>0.43647032224487869</v>
      </c>
      <c r="H265" s="9">
        <f t="array" ref="H265:J265">TRANSPOSE(LINEST(D236:D265,C236:C265,1,1))</f>
        <v>0.43647032224487953</v>
      </c>
      <c r="I265" s="9">
        <v>0.72204193893990398</v>
      </c>
      <c r="J265" s="9">
        <v>1.2882361202197516E-2</v>
      </c>
      <c r="K265" s="9">
        <f t="shared" si="23"/>
        <v>0.60449441882240473</v>
      </c>
      <c r="L265" s="1">
        <f t="shared" si="26"/>
        <v>28</v>
      </c>
      <c r="M265" s="19">
        <f t="shared" si="24"/>
        <v>0.55038243319221758</v>
      </c>
    </row>
    <row r="266" spans="1:13" x14ac:dyDescent="0.2">
      <c r="A266" s="22">
        <v>42755</v>
      </c>
      <c r="B266" s="8">
        <v>265</v>
      </c>
      <c r="C266" s="1">
        <v>0.34</v>
      </c>
      <c r="D266" s="1">
        <v>1.18</v>
      </c>
      <c r="E266" s="16">
        <f t="shared" si="21"/>
        <v>0.21555678160919536</v>
      </c>
      <c r="F266" s="16">
        <f t="shared" si="22"/>
        <v>8.6024137931034445E-2</v>
      </c>
      <c r="G266" s="16">
        <f t="shared" si="25"/>
        <v>0.39907878234606547</v>
      </c>
      <c r="H266" s="9">
        <f t="array" ref="H266:J266">TRANSPOSE(LINEST(D237:D266,C237:C266,1,1))</f>
        <v>0.39907878234606559</v>
      </c>
      <c r="I266" s="9">
        <v>0.71122079145846906</v>
      </c>
      <c r="J266" s="9">
        <v>1.1119725624127361E-2</v>
      </c>
      <c r="K266" s="9">
        <f t="shared" si="23"/>
        <v>0.56111799196377876</v>
      </c>
      <c r="L266" s="1">
        <f t="shared" si="26"/>
        <v>28</v>
      </c>
      <c r="M266" s="19">
        <f t="shared" si="24"/>
        <v>0.57918052353040983</v>
      </c>
    </row>
    <row r="267" spans="1:13" x14ac:dyDescent="0.2">
      <c r="A267" s="22">
        <v>42758</v>
      </c>
      <c r="B267" s="8">
        <v>266</v>
      </c>
      <c r="C267" s="1">
        <v>-0.27</v>
      </c>
      <c r="D267" s="1">
        <v>-0.57999999999999996</v>
      </c>
      <c r="E267" s="16">
        <f t="shared" si="21"/>
        <v>0.16480471264367816</v>
      </c>
      <c r="F267" s="16">
        <f t="shared" si="22"/>
        <v>0.24627827586206899</v>
      </c>
      <c r="G267" s="16">
        <f t="shared" si="25"/>
        <v>1.4943642806777233</v>
      </c>
      <c r="H267" s="9">
        <f t="array" ref="H267:J267">TRANSPOSE(LINEST(D238:D267,C238:C267,1,1))</f>
        <v>1.4943642806777231</v>
      </c>
      <c r="I267" s="9">
        <v>0.70760383943524452</v>
      </c>
      <c r="J267" s="9">
        <v>0.13739925899038874</v>
      </c>
      <c r="K267" s="9">
        <f t="shared" si="23"/>
        <v>2.1118657042200488</v>
      </c>
      <c r="L267" s="1">
        <f t="shared" si="26"/>
        <v>28</v>
      </c>
      <c r="M267" s="19">
        <f t="shared" si="24"/>
        <v>4.3750306265188034E-2</v>
      </c>
    </row>
    <row r="268" spans="1:13" x14ac:dyDescent="0.2">
      <c r="A268" s="22">
        <v>42759</v>
      </c>
      <c r="B268" s="8">
        <v>267</v>
      </c>
      <c r="C268" s="1">
        <v>0.66</v>
      </c>
      <c r="D268" s="1">
        <v>0.59</v>
      </c>
      <c r="E268" s="16">
        <f t="shared" si="21"/>
        <v>0.1768516091954023</v>
      </c>
      <c r="F268" s="16">
        <f t="shared" si="22"/>
        <v>0.26609839080459763</v>
      </c>
      <c r="G268" s="16">
        <f t="shared" si="25"/>
        <v>1.504642180047042</v>
      </c>
      <c r="H268" s="9">
        <f t="array" ref="H268:J268">TRANSPOSE(LINEST(D239:D268,C239:C268,1,1))</f>
        <v>1.5046421800470418</v>
      </c>
      <c r="I268" s="9">
        <v>0.66076426902704199</v>
      </c>
      <c r="J268" s="9">
        <v>0.15625276014806266</v>
      </c>
      <c r="K268" s="9">
        <f t="shared" si="23"/>
        <v>2.2771240071176786</v>
      </c>
      <c r="L268" s="1">
        <f t="shared" si="26"/>
        <v>28</v>
      </c>
      <c r="M268" s="19">
        <f t="shared" si="24"/>
        <v>3.0617417660825787E-2</v>
      </c>
    </row>
    <row r="269" spans="1:13" x14ac:dyDescent="0.2">
      <c r="A269" s="22">
        <v>42760</v>
      </c>
      <c r="B269" s="8">
        <v>268</v>
      </c>
      <c r="C269" s="1">
        <v>0.8</v>
      </c>
      <c r="D269" s="1">
        <v>-0.44</v>
      </c>
      <c r="E269" s="16">
        <f t="shared" si="21"/>
        <v>0.18613747126436783</v>
      </c>
      <c r="F269" s="16">
        <f t="shared" si="22"/>
        <v>0.22447724137931035</v>
      </c>
      <c r="G269" s="16">
        <f t="shared" si="25"/>
        <v>1.205975561258642</v>
      </c>
      <c r="H269" s="9">
        <f t="array" ref="H269:J269">TRANSPOSE(LINEST(D240:D269,C240:C269,1,1))</f>
        <v>1.205975561258642</v>
      </c>
      <c r="I269" s="9">
        <v>0.65590835651962887</v>
      </c>
      <c r="J269" s="9">
        <v>0.10772829268529077</v>
      </c>
      <c r="K269" s="9">
        <f t="shared" si="23"/>
        <v>1.8386342379563076</v>
      </c>
      <c r="L269" s="1">
        <f t="shared" si="26"/>
        <v>28</v>
      </c>
      <c r="M269" s="19">
        <f t="shared" si="24"/>
        <v>7.6598563812843259E-2</v>
      </c>
    </row>
    <row r="270" spans="1:13" x14ac:dyDescent="0.2">
      <c r="A270" s="22">
        <v>42761</v>
      </c>
      <c r="B270" s="8">
        <v>269</v>
      </c>
      <c r="C270" s="1">
        <v>-7.0000000000000007E-2</v>
      </c>
      <c r="D270" s="1">
        <v>0.28999999999999998</v>
      </c>
      <c r="E270" s="16">
        <f t="shared" si="21"/>
        <v>0.18572919540229887</v>
      </c>
      <c r="F270" s="16">
        <f t="shared" si="22"/>
        <v>0.21848045977011499</v>
      </c>
      <c r="G270" s="16">
        <f t="shared" si="25"/>
        <v>1.1763388049836494</v>
      </c>
      <c r="H270" s="9">
        <f t="array" ref="H270:J270">TRANSPOSE(LINEST(D241:D270,C241:C270,1,1))</f>
        <v>1.1763388049836494</v>
      </c>
      <c r="I270" s="9">
        <v>0.65407457366128652</v>
      </c>
      <c r="J270" s="9">
        <v>0.10355603857653492</v>
      </c>
      <c r="K270" s="9">
        <f t="shared" si="23"/>
        <v>1.7984781129755676</v>
      </c>
      <c r="L270" s="1">
        <f t="shared" si="26"/>
        <v>28</v>
      </c>
      <c r="M270" s="19">
        <f t="shared" si="24"/>
        <v>8.2891269648805846E-2</v>
      </c>
    </row>
    <row r="271" spans="1:13" x14ac:dyDescent="0.2">
      <c r="A271" s="22">
        <v>42762</v>
      </c>
      <c r="B271" s="8">
        <v>270</v>
      </c>
      <c r="C271" s="1">
        <v>-0.09</v>
      </c>
      <c r="D271" s="1">
        <v>-0.73</v>
      </c>
      <c r="E271" s="16">
        <f t="shared" si="21"/>
        <v>0.17380413793103452</v>
      </c>
      <c r="F271" s="16">
        <f t="shared" si="22"/>
        <v>0.24973103448275857</v>
      </c>
      <c r="G271" s="16">
        <f t="shared" si="25"/>
        <v>1.4368532156688458</v>
      </c>
      <c r="H271" s="9">
        <f t="array" ref="H271:J271">TRANSPOSE(LINEST(D242:D271,C242:C271,1,1))</f>
        <v>1.4368532156688463</v>
      </c>
      <c r="I271" s="9">
        <v>0.65629103051167936</v>
      </c>
      <c r="J271" s="9">
        <v>0.14616626494294582</v>
      </c>
      <c r="K271" s="9">
        <f t="shared" si="23"/>
        <v>2.1893537300800823</v>
      </c>
      <c r="L271" s="1">
        <f t="shared" si="26"/>
        <v>28</v>
      </c>
      <c r="M271" s="19">
        <f t="shared" si="24"/>
        <v>3.7068237960530784E-2</v>
      </c>
    </row>
    <row r="272" spans="1:13" x14ac:dyDescent="0.2">
      <c r="A272" s="22">
        <v>42765</v>
      </c>
      <c r="B272" s="8">
        <v>271</v>
      </c>
      <c r="C272" s="1">
        <v>-0.6</v>
      </c>
      <c r="D272" s="1">
        <v>0.44</v>
      </c>
      <c r="E272" s="16">
        <f t="shared" si="21"/>
        <v>0.16305068965517241</v>
      </c>
      <c r="F272" s="16">
        <f t="shared" si="22"/>
        <v>0.21555965517241382</v>
      </c>
      <c r="G272" s="16">
        <f t="shared" si="25"/>
        <v>1.3220407446806262</v>
      </c>
      <c r="H272" s="9">
        <f t="array" ref="H272:J272">TRANSPOSE(LINEST(D243:D272,C243:C272,1,1))</f>
        <v>1.3220407446806266</v>
      </c>
      <c r="I272" s="9">
        <v>0.68398095269574577</v>
      </c>
      <c r="J272" s="9">
        <v>0.11771995561446887</v>
      </c>
      <c r="K272" s="9">
        <f t="shared" si="23"/>
        <v>1.9328619305407881</v>
      </c>
      <c r="L272" s="1">
        <f t="shared" si="26"/>
        <v>28</v>
      </c>
      <c r="M272" s="19">
        <f t="shared" si="24"/>
        <v>6.3424983917792013E-2</v>
      </c>
    </row>
    <row r="273" spans="1:13" x14ac:dyDescent="0.2">
      <c r="A273" s="22">
        <v>42766</v>
      </c>
      <c r="B273" s="8">
        <v>272</v>
      </c>
      <c r="C273" s="1">
        <v>-0.09</v>
      </c>
      <c r="D273" s="1">
        <v>-1.17</v>
      </c>
      <c r="E273" s="16">
        <f t="shared" si="21"/>
        <v>0.15917758620689657</v>
      </c>
      <c r="F273" s="16">
        <f t="shared" si="22"/>
        <v>0.21448793103448285</v>
      </c>
      <c r="G273" s="16">
        <f t="shared" si="25"/>
        <v>1.3474757102780461</v>
      </c>
      <c r="H273" s="9">
        <f t="array" ref="H273:J273">TRANSPOSE(LINEST(D244:D273,C244:C273,1,1))</f>
        <v>1.3474757102780457</v>
      </c>
      <c r="I273" s="9">
        <v>0.70059447426757171</v>
      </c>
      <c r="J273" s="9">
        <v>0.11669710868954196</v>
      </c>
      <c r="K273" s="9">
        <f t="shared" si="23"/>
        <v>1.9233319127827098</v>
      </c>
      <c r="L273" s="1">
        <f t="shared" si="26"/>
        <v>28</v>
      </c>
      <c r="M273" s="19">
        <f t="shared" si="24"/>
        <v>6.4661233504020199E-2</v>
      </c>
    </row>
    <row r="274" spans="1:13" x14ac:dyDescent="0.2">
      <c r="A274" s="22">
        <v>42767</v>
      </c>
      <c r="B274" s="8">
        <v>273</v>
      </c>
      <c r="C274" s="1">
        <v>0.03</v>
      </c>
      <c r="D274" s="1">
        <v>-2.2200000000000002</v>
      </c>
      <c r="E274" s="16">
        <f t="shared" si="21"/>
        <v>0.15767862068965516</v>
      </c>
      <c r="F274" s="16">
        <f t="shared" si="22"/>
        <v>0.21099655172413789</v>
      </c>
      <c r="G274" s="16">
        <f t="shared" si="25"/>
        <v>1.33814305833778</v>
      </c>
      <c r="H274" s="9">
        <f t="array" ref="H274:J274">TRANSPOSE(LINEST(D245:D274,C245:C274,1,1))</f>
        <v>1.33814305833778</v>
      </c>
      <c r="I274" s="9">
        <v>0.73449387167760227</v>
      </c>
      <c r="J274" s="9">
        <v>0.10597869664687992</v>
      </c>
      <c r="K274" s="9">
        <f t="shared" si="23"/>
        <v>1.8218573495806412</v>
      </c>
      <c r="L274" s="1">
        <f t="shared" si="26"/>
        <v>28</v>
      </c>
      <c r="M274" s="19">
        <f t="shared" si="24"/>
        <v>7.9175910588916307E-2</v>
      </c>
    </row>
    <row r="275" spans="1:13" x14ac:dyDescent="0.2">
      <c r="A275" s="22">
        <v>42768</v>
      </c>
      <c r="B275" s="8">
        <v>274</v>
      </c>
      <c r="C275" s="1">
        <v>0.06</v>
      </c>
      <c r="D275" s="1">
        <v>0.15</v>
      </c>
      <c r="E275" s="16">
        <f t="shared" si="21"/>
        <v>0.15670988505747124</v>
      </c>
      <c r="F275" s="16">
        <f t="shared" si="22"/>
        <v>0.18748459770114947</v>
      </c>
      <c r="G275" s="16">
        <f t="shared" si="25"/>
        <v>1.1963801621856338</v>
      </c>
      <c r="H275" s="9">
        <f t="array" ref="H275:J275">TRANSPOSE(LINEST(D246:D275,C246:C275,1,1))</f>
        <v>1.1963801621856334</v>
      </c>
      <c r="I275" s="9">
        <v>0.65511875473520254</v>
      </c>
      <c r="J275" s="9">
        <v>0.10643105710286913</v>
      </c>
      <c r="K275" s="9">
        <f t="shared" si="23"/>
        <v>1.8262034990422575</v>
      </c>
      <c r="L275" s="1">
        <f t="shared" si="26"/>
        <v>28</v>
      </c>
      <c r="M275" s="19">
        <f t="shared" si="24"/>
        <v>7.8501196306345028E-2</v>
      </c>
    </row>
    <row r="276" spans="1:13" x14ac:dyDescent="0.2">
      <c r="A276" s="22">
        <v>42769</v>
      </c>
      <c r="B276" s="8">
        <v>275</v>
      </c>
      <c r="C276" s="1">
        <v>0.73</v>
      </c>
      <c r="D276" s="1">
        <v>-0.44999999999999996</v>
      </c>
      <c r="E276" s="16">
        <f t="shared" si="21"/>
        <v>0.16976195402298849</v>
      </c>
      <c r="F276" s="16">
        <f t="shared" si="22"/>
        <v>0.16854333333333335</v>
      </c>
      <c r="G276" s="16">
        <f t="shared" si="25"/>
        <v>0.99282159128841008</v>
      </c>
      <c r="H276" s="9">
        <f t="array" ref="H276:J276">TRANSPOSE(LINEST(D247:D276,C247:C276,1,1))</f>
        <v>0.99282159128841019</v>
      </c>
      <c r="I276" s="9">
        <v>0.63650068320489883</v>
      </c>
      <c r="J276" s="9">
        <v>7.9946546317267109E-2</v>
      </c>
      <c r="K276" s="9">
        <f t="shared" si="23"/>
        <v>1.5598122947635651</v>
      </c>
      <c r="L276" s="1">
        <f t="shared" si="26"/>
        <v>28</v>
      </c>
      <c r="M276" s="19">
        <f t="shared" si="24"/>
        <v>0.13003689613535729</v>
      </c>
    </row>
    <row r="277" spans="1:13" x14ac:dyDescent="0.2">
      <c r="A277" s="22">
        <v>42772</v>
      </c>
      <c r="B277" s="8">
        <v>276</v>
      </c>
      <c r="C277" s="1">
        <v>-0.21</v>
      </c>
      <c r="D277" s="1">
        <v>-0.76</v>
      </c>
      <c r="E277" s="16">
        <f t="shared" si="21"/>
        <v>0.1690162068965517</v>
      </c>
      <c r="F277" s="16">
        <f t="shared" si="22"/>
        <v>0.21271137931034478</v>
      </c>
      <c r="G277" s="16">
        <f t="shared" si="25"/>
        <v>1.2585265236755503</v>
      </c>
      <c r="H277" s="9">
        <f t="array" ref="H277:J277">TRANSPOSE(LINEST(D248:D277,C248:C277,1,1))</f>
        <v>1.2585265236755501</v>
      </c>
      <c r="I277" s="9">
        <v>0.52931566600419877</v>
      </c>
      <c r="J277" s="9">
        <v>0.167984314805741</v>
      </c>
      <c r="K277" s="9">
        <f t="shared" si="23"/>
        <v>2.3776483571252678</v>
      </c>
      <c r="L277" s="1">
        <f t="shared" si="26"/>
        <v>28</v>
      </c>
      <c r="M277" s="19">
        <f t="shared" si="24"/>
        <v>2.4489856387508557E-2</v>
      </c>
    </row>
    <row r="278" spans="1:13" x14ac:dyDescent="0.2">
      <c r="A278" s="22">
        <v>42773</v>
      </c>
      <c r="B278" s="8">
        <v>277</v>
      </c>
      <c r="C278" s="1">
        <v>0.02</v>
      </c>
      <c r="D278" s="1">
        <v>-0.45999999999999996</v>
      </c>
      <c r="E278" s="16">
        <f t="shared" si="21"/>
        <v>0.1671406896551724</v>
      </c>
      <c r="F278" s="16">
        <f t="shared" si="22"/>
        <v>0.22400068965517236</v>
      </c>
      <c r="G278" s="16">
        <f t="shared" si="25"/>
        <v>1.3401924457611591</v>
      </c>
      <c r="H278" s="9">
        <f t="array" ref="H278:J278">TRANSPOSE(LINEST(D249:D278,C249:C278,1,1))</f>
        <v>1.3401924457611587</v>
      </c>
      <c r="I278" s="9">
        <v>0.51277825643364383</v>
      </c>
      <c r="J278" s="9">
        <v>0.19611507625974423</v>
      </c>
      <c r="K278" s="9">
        <f t="shared" si="23"/>
        <v>2.6135906289828936</v>
      </c>
      <c r="L278" s="1">
        <f t="shared" si="26"/>
        <v>28</v>
      </c>
      <c r="M278" s="19">
        <f t="shared" si="24"/>
        <v>1.4255687971435485E-2</v>
      </c>
    </row>
    <row r="279" spans="1:13" x14ac:dyDescent="0.2">
      <c r="A279" s="22">
        <v>42774</v>
      </c>
      <c r="B279" s="8">
        <v>278</v>
      </c>
      <c r="C279" s="1">
        <v>7.0000000000000007E-2</v>
      </c>
      <c r="D279" s="1">
        <v>-4.46</v>
      </c>
      <c r="E279" s="16">
        <f t="shared" si="21"/>
        <v>0.16692137931034481</v>
      </c>
      <c r="F279" s="16">
        <f t="shared" si="22"/>
        <v>0.21814551724137934</v>
      </c>
      <c r="G279" s="16">
        <f t="shared" si="25"/>
        <v>1.3068758366523991</v>
      </c>
      <c r="H279" s="9">
        <f t="array" ref="H279:J279">TRANSPOSE(LINEST(D250:D279,C250:C279,1,1))</f>
        <v>1.3068758366523974</v>
      </c>
      <c r="I279" s="9">
        <v>0.62149231605436661</v>
      </c>
      <c r="J279" s="9">
        <v>0.13638301121302179</v>
      </c>
      <c r="K279" s="9">
        <f t="shared" si="23"/>
        <v>2.1028028873297848</v>
      </c>
      <c r="L279" s="1">
        <f t="shared" si="26"/>
        <v>28</v>
      </c>
      <c r="M279" s="19">
        <f t="shared" si="24"/>
        <v>4.4598086804760059E-2</v>
      </c>
    </row>
    <row r="280" spans="1:13" x14ac:dyDescent="0.2">
      <c r="A280" s="22">
        <v>42775</v>
      </c>
      <c r="B280" s="8">
        <v>279</v>
      </c>
      <c r="C280" s="1">
        <v>0.57999999999999996</v>
      </c>
      <c r="D280" s="1">
        <v>-0.16</v>
      </c>
      <c r="E280" s="16">
        <f t="shared" si="21"/>
        <v>0.1755613793103448</v>
      </c>
      <c r="F280" s="16">
        <f t="shared" si="22"/>
        <v>0.21807931034482755</v>
      </c>
      <c r="G280" s="16">
        <f t="shared" si="25"/>
        <v>1.2421827124023821</v>
      </c>
      <c r="H280" s="9">
        <f t="array" ref="H280:J280">TRANSPOSE(LINEST(D251:D280,C251:C280,1,1))</f>
        <v>1.2421827124023817</v>
      </c>
      <c r="I280" s="9">
        <v>0.60465909237232784</v>
      </c>
      <c r="J280" s="9">
        <v>0.13098433507396515</v>
      </c>
      <c r="K280" s="9">
        <f t="shared" si="23"/>
        <v>2.0543521598737313</v>
      </c>
      <c r="L280" s="1">
        <f t="shared" si="26"/>
        <v>28</v>
      </c>
      <c r="M280" s="19">
        <f t="shared" si="24"/>
        <v>4.9382688770462563E-2</v>
      </c>
    </row>
    <row r="281" spans="1:13" x14ac:dyDescent="0.2">
      <c r="A281" s="22">
        <v>42776</v>
      </c>
      <c r="B281" s="8">
        <v>280</v>
      </c>
      <c r="C281" s="1">
        <v>0.36</v>
      </c>
      <c r="D281" s="1">
        <v>1.1299999999999999</v>
      </c>
      <c r="E281" s="16">
        <f t="shared" si="21"/>
        <v>0.14924413793103455</v>
      </c>
      <c r="F281" s="16">
        <f t="shared" si="22"/>
        <v>0.16413241379310337</v>
      </c>
      <c r="G281" s="16">
        <f t="shared" si="25"/>
        <v>1.0997578602983298</v>
      </c>
      <c r="H281" s="9">
        <f t="array" ref="H281:J281">TRANSPOSE(LINEST(D252:D281,C252:C281,1,1))</f>
        <v>1.0997578602983313</v>
      </c>
      <c r="I281" s="9">
        <v>0.65700499815698121</v>
      </c>
      <c r="J281" s="9">
        <v>9.0965961947295212E-2</v>
      </c>
      <c r="K281" s="9">
        <f t="shared" si="23"/>
        <v>1.6738957289264962</v>
      </c>
      <c r="L281" s="1">
        <f t="shared" si="26"/>
        <v>28</v>
      </c>
      <c r="M281" s="19">
        <f t="shared" si="24"/>
        <v>0.10528783829602219</v>
      </c>
    </row>
    <row r="282" spans="1:13" x14ac:dyDescent="0.2">
      <c r="A282" s="22">
        <v>42779</v>
      </c>
      <c r="B282" s="8">
        <v>281</v>
      </c>
      <c r="C282" s="1">
        <v>0.52</v>
      </c>
      <c r="D282" s="1">
        <v>0</v>
      </c>
      <c r="E282" s="16">
        <f t="shared" si="21"/>
        <v>0.15447229885057476</v>
      </c>
      <c r="F282" s="16">
        <f t="shared" si="22"/>
        <v>0.16496586206896552</v>
      </c>
      <c r="G282" s="16">
        <f t="shared" si="25"/>
        <v>1.067931682874361</v>
      </c>
      <c r="H282" s="9">
        <f t="array" ref="H282:J282">TRANSPOSE(LINEST(D253:D282,C253:C282,1,1))</f>
        <v>1.0679316828743612</v>
      </c>
      <c r="I282" s="9">
        <v>0.64395613007179009</v>
      </c>
      <c r="J282" s="9">
        <v>8.9438710803357524E-2</v>
      </c>
      <c r="K282" s="9">
        <f t="shared" si="23"/>
        <v>1.6583919820055213</v>
      </c>
      <c r="L282" s="1">
        <f t="shared" si="26"/>
        <v>28</v>
      </c>
      <c r="M282" s="19">
        <f t="shared" si="24"/>
        <v>0.10840109546343009</v>
      </c>
    </row>
    <row r="283" spans="1:13" x14ac:dyDescent="0.2">
      <c r="A283" s="22">
        <v>42780</v>
      </c>
      <c r="B283" s="8">
        <v>282</v>
      </c>
      <c r="C283" s="1">
        <v>0.4</v>
      </c>
      <c r="D283" s="1">
        <v>0.16</v>
      </c>
      <c r="E283" s="16">
        <f t="shared" si="21"/>
        <v>0.14494310344827591</v>
      </c>
      <c r="F283" s="16">
        <f t="shared" si="22"/>
        <v>0.14105862068965516</v>
      </c>
      <c r="G283" s="16">
        <f t="shared" si="25"/>
        <v>0.97319994766079398</v>
      </c>
      <c r="H283" s="9">
        <f t="array" ref="H283:J283">TRANSPOSE(LINEST(D254:D283,C254:C283,1,1))</f>
        <v>0.97319994766079443</v>
      </c>
      <c r="I283" s="9">
        <v>0.6612290104513342</v>
      </c>
      <c r="J283" s="9">
        <v>7.180912246654024E-2</v>
      </c>
      <c r="K283" s="9">
        <f t="shared" si="23"/>
        <v>1.4718046732349488</v>
      </c>
      <c r="L283" s="1">
        <f t="shared" si="26"/>
        <v>28</v>
      </c>
      <c r="M283" s="19">
        <f t="shared" si="24"/>
        <v>0.15222504926315517</v>
      </c>
    </row>
    <row r="284" spans="1:13" x14ac:dyDescent="0.2">
      <c r="A284" s="22">
        <v>42781</v>
      </c>
      <c r="B284" s="8">
        <v>283</v>
      </c>
      <c r="C284" s="1">
        <v>0.5</v>
      </c>
      <c r="D284" s="1">
        <v>0.32</v>
      </c>
      <c r="E284" s="16">
        <f t="shared" si="21"/>
        <v>0.13200919540229886</v>
      </c>
      <c r="F284" s="16">
        <f t="shared" si="22"/>
        <v>6.1639080459770124E-2</v>
      </c>
      <c r="G284" s="16">
        <f t="shared" si="25"/>
        <v>0.4669302033992756</v>
      </c>
      <c r="H284" s="9">
        <f t="array" ref="H284:J284">TRANSPOSE(LINEST(D255:D284,C255:C284,1,1))</f>
        <v>0.4669302033992756</v>
      </c>
      <c r="I284" s="9">
        <v>0.62912623646912358</v>
      </c>
      <c r="J284" s="9">
        <v>1.9293427830129058E-2</v>
      </c>
      <c r="K284" s="9">
        <f t="shared" si="23"/>
        <v>0.74218841360018806</v>
      </c>
      <c r="L284" s="1">
        <f t="shared" si="26"/>
        <v>28</v>
      </c>
      <c r="M284" s="19">
        <f t="shared" si="24"/>
        <v>0.4641541393373535</v>
      </c>
    </row>
    <row r="285" spans="1:13" x14ac:dyDescent="0.2">
      <c r="A285" s="22">
        <v>42782</v>
      </c>
      <c r="B285" s="8">
        <v>284</v>
      </c>
      <c r="C285" s="1">
        <v>-0.09</v>
      </c>
      <c r="D285" s="1">
        <v>-0.79</v>
      </c>
      <c r="E285" s="16">
        <f t="shared" si="21"/>
        <v>0.12665333333333331</v>
      </c>
      <c r="F285" s="16">
        <f t="shared" si="22"/>
        <v>8.4868275862068993E-2</v>
      </c>
      <c r="G285" s="16">
        <f t="shared" si="25"/>
        <v>0.67008323925204505</v>
      </c>
      <c r="H285" s="9">
        <f t="array" ref="H285:J285">TRANSPOSE(LINEST(D256:D285,C256:C285,1,1))</f>
        <v>0.6700832392520446</v>
      </c>
      <c r="I285" s="9">
        <v>0.62537973043432793</v>
      </c>
      <c r="J285" s="9">
        <v>3.9387647615296166E-2</v>
      </c>
      <c r="K285" s="9">
        <f t="shared" si="23"/>
        <v>1.0714821837712425</v>
      </c>
      <c r="L285" s="1">
        <f t="shared" si="26"/>
        <v>28</v>
      </c>
      <c r="M285" s="19">
        <f>_xlfn.T.DIST.2T(K285,L285)</f>
        <v>0.29310179404617637</v>
      </c>
    </row>
    <row r="286" spans="1:13" x14ac:dyDescent="0.2">
      <c r="A286" s="22">
        <v>42783</v>
      </c>
      <c r="B286" s="8">
        <v>285</v>
      </c>
      <c r="C286" s="1">
        <v>0.17</v>
      </c>
      <c r="D286" s="1">
        <v>-0.16</v>
      </c>
      <c r="E286" s="16">
        <f t="shared" si="21"/>
        <v>0.12543781609195404</v>
      </c>
      <c r="F286" s="16">
        <f t="shared" si="22"/>
        <v>8.3114482758620711E-2</v>
      </c>
      <c r="G286" s="16">
        <f t="shared" si="25"/>
        <v>0.66259510367824337</v>
      </c>
      <c r="H286" s="9">
        <f t="array" ref="H286:J286">TRANSPOSE(LINEST(D257:D286,C257:C286,1,1))</f>
        <v>0.66259510367824304</v>
      </c>
      <c r="I286" s="9">
        <v>0.62825189584551622</v>
      </c>
      <c r="J286" s="9">
        <v>3.8207801396040221E-2</v>
      </c>
      <c r="K286" s="9">
        <f t="shared" si="23"/>
        <v>1.054664710221856</v>
      </c>
      <c r="L286" s="1">
        <f t="shared" si="26"/>
        <v>28</v>
      </c>
      <c r="M286" s="19">
        <f>_xlfn.T.DIST.2T(K286,L286)</f>
        <v>0.30059473677277954</v>
      </c>
    </row>
    <row r="287" spans="1:13" x14ac:dyDescent="0.2">
      <c r="A287" s="22">
        <v>42787</v>
      </c>
      <c r="B287" s="8">
        <v>286</v>
      </c>
      <c r="C287" s="1">
        <v>0.6</v>
      </c>
      <c r="D287" s="1">
        <v>-1.1199999999999999</v>
      </c>
      <c r="E287" s="16">
        <f t="shared" si="21"/>
        <v>0.13149241379310347</v>
      </c>
      <c r="F287" s="16">
        <f t="shared" si="22"/>
        <v>7.1798620689655174E-2</v>
      </c>
      <c r="G287" s="16">
        <f t="shared" si="25"/>
        <v>0.54602861578483608</v>
      </c>
      <c r="H287" s="9">
        <f t="array" ref="H287:J287">TRANSPOSE(LINEST(D258:D287,C258:C287,1,1))</f>
        <v>0.5460286157848363</v>
      </c>
      <c r="I287" s="9">
        <v>0.62167242196746542</v>
      </c>
      <c r="J287" s="9">
        <v>2.6813027767712817E-2</v>
      </c>
      <c r="K287" s="9">
        <f t="shared" si="23"/>
        <v>0.87832208167891379</v>
      </c>
      <c r="L287" s="1">
        <f t="shared" si="26"/>
        <v>28</v>
      </c>
      <c r="M287" s="19">
        <f t="shared" ref="M287" si="27">_xlfn.T.DIST.2T(K287,L287)</f>
        <v>0.38724406771874753</v>
      </c>
    </row>
    <row r="288" spans="1:13" x14ac:dyDescent="0.2">
      <c r="A288" s="22">
        <v>42788</v>
      </c>
      <c r="B288" s="8">
        <v>287</v>
      </c>
      <c r="C288" s="1">
        <v>-0.11</v>
      </c>
      <c r="D288" s="1">
        <v>1.6199999999999999</v>
      </c>
      <c r="E288" s="16">
        <f t="shared" ref="E288:E351" si="28">_xlfn.VAR.S(C259:C288)</f>
        <v>0.12550068965517244</v>
      </c>
      <c r="F288" s="16">
        <f t="shared" ref="F288:F351" si="29">_xlfn.COVARIANCE.S(C259:C288,D259:D288)</f>
        <v>3.5700689655172417E-2</v>
      </c>
      <c r="G288" s="16">
        <f t="shared" si="25"/>
        <v>0.28446608343957441</v>
      </c>
      <c r="H288" s="9">
        <f t="array" ref="H288:J288">TRANSPOSE(LINEST(D259:D288,C259:C288,1,1))</f>
        <v>0.28446608343957414</v>
      </c>
      <c r="I288" s="9">
        <v>0.65749388415621113</v>
      </c>
      <c r="J288" s="9">
        <v>6.6408826004856099E-3</v>
      </c>
      <c r="K288" s="9">
        <f t="shared" ref="K288:K351" si="30">ABS(H288/I288)</f>
        <v>0.4326520600334422</v>
      </c>
      <c r="L288" s="1">
        <f t="shared" si="26"/>
        <v>28</v>
      </c>
      <c r="M288" s="19">
        <f>_xlfn.T.DIST.2T(K288,L288)</f>
        <v>0.66858183228638701</v>
      </c>
    </row>
    <row r="289" spans="1:13" x14ac:dyDescent="0.2">
      <c r="A289" s="22">
        <v>42789</v>
      </c>
      <c r="B289" s="8">
        <v>288</v>
      </c>
      <c r="C289" s="1">
        <v>0.04</v>
      </c>
      <c r="D289" s="1">
        <v>0</v>
      </c>
      <c r="E289" s="16">
        <f t="shared" si="28"/>
        <v>0.12517885057471267</v>
      </c>
      <c r="F289" s="16">
        <f t="shared" si="29"/>
        <v>4.8041839080459774E-2</v>
      </c>
      <c r="G289" s="16">
        <f t="shared" si="25"/>
        <v>0.38378559045632171</v>
      </c>
      <c r="H289" s="9">
        <f t="array" ref="H289:J289">TRANSPOSE(LINEST(D260:D289,C260:C289,1,1))</f>
        <v>0.38378559045632188</v>
      </c>
      <c r="I289" s="9">
        <v>0.59606338849852369</v>
      </c>
      <c r="J289" s="9">
        <v>1.4589870125204614E-2</v>
      </c>
      <c r="K289" s="9">
        <f t="shared" si="30"/>
        <v>0.64386707498186235</v>
      </c>
      <c r="L289" s="1">
        <f t="shared" si="26"/>
        <v>28</v>
      </c>
      <c r="M289" s="19">
        <f t="shared" ref="M289:M352" si="31">_xlfn.T.DIST.2T(K289,L289)</f>
        <v>0.52490104185992448</v>
      </c>
    </row>
    <row r="290" spans="1:13" x14ac:dyDescent="0.2">
      <c r="A290" s="22">
        <v>42790</v>
      </c>
      <c r="B290" s="8">
        <v>289</v>
      </c>
      <c r="C290" s="1">
        <v>0.15</v>
      </c>
      <c r="D290" s="1">
        <v>0.16</v>
      </c>
      <c r="E290" s="16">
        <f t="shared" si="28"/>
        <v>0.12446310344827587</v>
      </c>
      <c r="F290" s="16">
        <f t="shared" si="29"/>
        <v>4.4662068965517249E-2</v>
      </c>
      <c r="G290" s="16">
        <f t="shared" si="25"/>
        <v>0.35883782203838283</v>
      </c>
      <c r="H290" s="9">
        <f t="array" ref="H290:J290">TRANSPOSE(LINEST(D261:D290,C261:C290,1,1))</f>
        <v>0.35883782203838305</v>
      </c>
      <c r="I290" s="9">
        <v>0.59565238728605496</v>
      </c>
      <c r="J290" s="9">
        <v>1.2795572265762983E-2</v>
      </c>
      <c r="K290" s="9">
        <f t="shared" si="30"/>
        <v>0.60242824455609112</v>
      </c>
      <c r="L290" s="1">
        <f t="shared" si="26"/>
        <v>28</v>
      </c>
      <c r="M290" s="19">
        <f t="shared" si="31"/>
        <v>0.55173717469934003</v>
      </c>
    </row>
    <row r="291" spans="1:13" x14ac:dyDescent="0.2">
      <c r="A291" s="22">
        <v>42793</v>
      </c>
      <c r="B291" s="8">
        <v>290</v>
      </c>
      <c r="C291" s="1">
        <v>0.1</v>
      </c>
      <c r="D291" s="1">
        <v>0.16</v>
      </c>
      <c r="E291" s="16">
        <f t="shared" si="28"/>
        <v>0.12033333333333332</v>
      </c>
      <c r="F291" s="16">
        <f t="shared" si="29"/>
        <v>3.6887356321839086E-2</v>
      </c>
      <c r="G291" s="16">
        <f t="shared" si="25"/>
        <v>0.30654312732830269</v>
      </c>
      <c r="H291" s="9">
        <f t="array" ref="H291:J291">TRANSPOSE(LINEST(D262:D291,C262:C291,1,1))</f>
        <v>0.30654312732830225</v>
      </c>
      <c r="I291" s="9">
        <v>0.60545547044489922</v>
      </c>
      <c r="J291" s="9">
        <v>9.0719954398512589E-3</v>
      </c>
      <c r="K291" s="9">
        <f t="shared" si="30"/>
        <v>0.50630168904585005</v>
      </c>
      <c r="L291" s="1">
        <f t="shared" si="26"/>
        <v>28</v>
      </c>
      <c r="M291" s="19">
        <f t="shared" si="31"/>
        <v>0.61660844378134594</v>
      </c>
    </row>
    <row r="292" spans="1:13" x14ac:dyDescent="0.2">
      <c r="A292" s="22">
        <v>42794</v>
      </c>
      <c r="B292" s="8">
        <v>291</v>
      </c>
      <c r="C292" s="1">
        <v>-0.26</v>
      </c>
      <c r="D292" s="1">
        <v>-0.32</v>
      </c>
      <c r="E292" s="16">
        <f t="shared" si="28"/>
        <v>0.12567402298850572</v>
      </c>
      <c r="F292" s="16">
        <f t="shared" si="29"/>
        <v>3.603770114942529E-2</v>
      </c>
      <c r="G292" s="16">
        <f t="shared" si="25"/>
        <v>0.28675537149567765</v>
      </c>
      <c r="H292" s="9">
        <f t="array" ref="H292:J292">TRANSPOSE(LINEST(D263:D292,C263:C292,1,1))</f>
        <v>0.28675537149567754</v>
      </c>
      <c r="I292" s="9">
        <v>0.58421142285822858</v>
      </c>
      <c r="J292" s="9">
        <v>8.5310818288555062E-3</v>
      </c>
      <c r="K292" s="9">
        <f t="shared" si="30"/>
        <v>0.49084177452871353</v>
      </c>
      <c r="L292" s="1">
        <f t="shared" si="26"/>
        <v>28</v>
      </c>
      <c r="M292" s="19">
        <f t="shared" si="31"/>
        <v>0.62736340737349661</v>
      </c>
    </row>
    <row r="293" spans="1:13" x14ac:dyDescent="0.2">
      <c r="A293" s="22">
        <v>42795</v>
      </c>
      <c r="B293" s="8">
        <v>292</v>
      </c>
      <c r="C293" s="1">
        <v>1.37</v>
      </c>
      <c r="D293" s="1">
        <v>-3.0300000000000002</v>
      </c>
      <c r="E293" s="16">
        <f t="shared" si="28"/>
        <v>0.16926678160919534</v>
      </c>
      <c r="F293" s="16">
        <f t="shared" si="29"/>
        <v>-8.8313563218390817E-2</v>
      </c>
      <c r="G293" s="16">
        <f t="shared" si="25"/>
        <v>-0.52174184668017121</v>
      </c>
      <c r="H293" s="9">
        <f t="array" ref="H293:J293">TRANSPOSE(LINEST(D264:D293,C264:C293,1,1))</f>
        <v>-0.52174184668017076</v>
      </c>
      <c r="I293" s="9">
        <v>0.54377997429546943</v>
      </c>
      <c r="J293" s="9">
        <v>3.1831552161273827E-2</v>
      </c>
      <c r="K293" s="9">
        <f t="shared" si="30"/>
        <v>0.95947234422552685</v>
      </c>
      <c r="L293" s="1">
        <f t="shared" si="26"/>
        <v>28</v>
      </c>
      <c r="M293" s="19">
        <f t="shared" si="31"/>
        <v>0.34553334258360069</v>
      </c>
    </row>
    <row r="294" spans="1:13" x14ac:dyDescent="0.2">
      <c r="A294" s="22">
        <v>42796</v>
      </c>
      <c r="B294" s="8">
        <v>293</v>
      </c>
      <c r="C294" s="1">
        <v>-0.59</v>
      </c>
      <c r="D294" s="1">
        <v>-2.1399999999999997</v>
      </c>
      <c r="E294" s="16">
        <f t="shared" si="28"/>
        <v>0.18926022988505742</v>
      </c>
      <c r="F294" s="16">
        <f t="shared" si="29"/>
        <v>-4.2270804597701168E-2</v>
      </c>
      <c r="G294" s="16">
        <f t="shared" si="25"/>
        <v>-0.22334752855036322</v>
      </c>
      <c r="H294" s="9">
        <f t="array" ref="H294:J294">TRANSPOSE(LINEST(D265:D294,C265:C294,1,1))</f>
        <v>-0.22334752855036316</v>
      </c>
      <c r="I294" s="9">
        <v>0.5397626784440418</v>
      </c>
      <c r="J294" s="9">
        <v>6.0778633264317872E-3</v>
      </c>
      <c r="K294" s="9">
        <f t="shared" si="30"/>
        <v>0.41378838787854061</v>
      </c>
      <c r="L294" s="1">
        <f t="shared" si="26"/>
        <v>28</v>
      </c>
      <c r="M294" s="19">
        <f t="shared" si="31"/>
        <v>0.68218152144311506</v>
      </c>
    </row>
    <row r="295" spans="1:13" x14ac:dyDescent="0.2">
      <c r="A295" s="22">
        <v>42797</v>
      </c>
      <c r="B295" s="8">
        <v>294</v>
      </c>
      <c r="C295" s="1">
        <v>0.05</v>
      </c>
      <c r="D295" s="1">
        <v>-1.18</v>
      </c>
      <c r="E295" s="16">
        <f t="shared" si="28"/>
        <v>0.18019781609195401</v>
      </c>
      <c r="F295" s="16">
        <f t="shared" si="29"/>
        <v>-2.5900114942528737E-2</v>
      </c>
      <c r="G295" s="16">
        <f t="shared" si="25"/>
        <v>-0.14373156958412883</v>
      </c>
      <c r="H295" s="9">
        <f t="array" ref="H295:J295">TRANSPOSE(LINEST(D266:D295,C266:C295,1,1))</f>
        <v>-0.14373156958412897</v>
      </c>
      <c r="I295" s="9">
        <v>0.55417414845370705</v>
      </c>
      <c r="J295" s="9">
        <v>2.3966888849705098E-3</v>
      </c>
      <c r="K295" s="9">
        <f t="shared" si="30"/>
        <v>0.25936173671250851</v>
      </c>
      <c r="L295" s="1">
        <f t="shared" si="26"/>
        <v>28</v>
      </c>
      <c r="M295" s="19">
        <f t="shared" si="31"/>
        <v>0.79725359487590708</v>
      </c>
    </row>
    <row r="296" spans="1:13" x14ac:dyDescent="0.2">
      <c r="A296" s="22">
        <v>42800</v>
      </c>
      <c r="B296" s="8">
        <v>295</v>
      </c>
      <c r="C296" s="1">
        <v>-0.33</v>
      </c>
      <c r="D296" s="1">
        <v>-0.33999999999999997</v>
      </c>
      <c r="E296" s="16">
        <f t="shared" si="28"/>
        <v>0.1874137931034483</v>
      </c>
      <c r="F296" s="16">
        <f t="shared" si="29"/>
        <v>-3.8762068965517281E-2</v>
      </c>
      <c r="G296" s="16">
        <f t="shared" si="25"/>
        <v>-0.20682612695492197</v>
      </c>
      <c r="H296" s="9">
        <f t="array" ref="H296:J296">TRANSPOSE(LINEST(D267:D296,C267:C296,1,1))</f>
        <v>-0.20682612695492186</v>
      </c>
      <c r="I296" s="9">
        <v>0.5256116440151708</v>
      </c>
      <c r="J296" s="9">
        <v>5.4995580744577107E-3</v>
      </c>
      <c r="K296" s="9">
        <f t="shared" si="30"/>
        <v>0.39349609033576166</v>
      </c>
      <c r="L296" s="1">
        <f t="shared" si="26"/>
        <v>28</v>
      </c>
      <c r="M296" s="19">
        <f t="shared" si="31"/>
        <v>0.69693354763274917</v>
      </c>
    </row>
    <row r="297" spans="1:13" x14ac:dyDescent="0.2">
      <c r="A297" s="22">
        <v>42801</v>
      </c>
      <c r="B297" s="8">
        <v>296</v>
      </c>
      <c r="C297" s="1">
        <v>-0.28999999999999998</v>
      </c>
      <c r="D297" s="1">
        <v>0.51</v>
      </c>
      <c r="E297" s="16">
        <f t="shared" si="28"/>
        <v>0.18800643678160925</v>
      </c>
      <c r="F297" s="16">
        <f t="shared" si="29"/>
        <v>-5.5231034482758637E-2</v>
      </c>
      <c r="G297" s="16">
        <f t="shared" si="25"/>
        <v>-0.29377204008666857</v>
      </c>
      <c r="H297" s="9">
        <f t="array" ref="H297:J297">TRANSPOSE(LINEST(D268:D297,C268:C297,1,1))</f>
        <v>-0.29377204008666885</v>
      </c>
      <c r="I297" s="9">
        <v>0.52957668877820641</v>
      </c>
      <c r="J297" s="9">
        <v>1.0870717913687952E-2</v>
      </c>
      <c r="K297" s="9">
        <f t="shared" si="30"/>
        <v>0.55472993111617952</v>
      </c>
      <c r="L297" s="1">
        <f t="shared" si="26"/>
        <v>28</v>
      </c>
      <c r="M297" s="19">
        <f t="shared" si="31"/>
        <v>0.58348391270319722</v>
      </c>
    </row>
    <row r="298" spans="1:13" x14ac:dyDescent="0.2">
      <c r="A298" s="22">
        <v>42802</v>
      </c>
      <c r="B298" s="8">
        <v>297</v>
      </c>
      <c r="C298" s="1">
        <v>-0.23</v>
      </c>
      <c r="D298" s="1">
        <v>0.33999999999999997</v>
      </c>
      <c r="E298" s="16">
        <f t="shared" si="28"/>
        <v>0.1830654022988506</v>
      </c>
      <c r="F298" s="16">
        <f t="shared" si="29"/>
        <v>-8.5054597701149467E-2</v>
      </c>
      <c r="G298" s="16">
        <f t="shared" si="25"/>
        <v>-0.4646131744888613</v>
      </c>
      <c r="H298" s="9">
        <f t="array" ref="H298:J298">TRANSPOSE(LINEST(D269:D298,C269:C298,1,1))</f>
        <v>-0.46461317448886136</v>
      </c>
      <c r="I298" s="9">
        <v>0.52941882434068055</v>
      </c>
      <c r="J298" s="9">
        <v>2.6769602113554912E-2</v>
      </c>
      <c r="K298" s="9">
        <f t="shared" si="30"/>
        <v>0.87759096036578255</v>
      </c>
      <c r="L298" s="1">
        <f t="shared" si="26"/>
        <v>28</v>
      </c>
      <c r="M298" s="19">
        <f t="shared" si="31"/>
        <v>0.3876340450615825</v>
      </c>
    </row>
    <row r="299" spans="1:13" x14ac:dyDescent="0.2">
      <c r="A299" s="22">
        <v>42803</v>
      </c>
      <c r="B299" s="8">
        <v>298</v>
      </c>
      <c r="C299" s="1">
        <v>0.08</v>
      </c>
      <c r="D299" s="1">
        <v>0</v>
      </c>
      <c r="E299" s="16">
        <f t="shared" si="28"/>
        <v>0.16656333333333337</v>
      </c>
      <c r="F299" s="16">
        <f t="shared" si="29"/>
        <v>-8.6492298850574717E-2</v>
      </c>
      <c r="G299" s="16">
        <f t="shared" si="25"/>
        <v>-0.5192757440647684</v>
      </c>
      <c r="H299" s="9">
        <f t="array" ref="H299:J299">TRANSPOSE(LINEST(D270:D299,C270:C299,1,1))</f>
        <v>-0.51927574406476829</v>
      </c>
      <c r="I299" s="9">
        <v>0.55551269461258113</v>
      </c>
      <c r="J299" s="9">
        <v>3.0262463104494177E-2</v>
      </c>
      <c r="K299" s="9">
        <f t="shared" si="30"/>
        <v>0.93476845642009176</v>
      </c>
      <c r="L299" s="1">
        <f t="shared" si="26"/>
        <v>28</v>
      </c>
      <c r="M299" s="19">
        <f t="shared" si="31"/>
        <v>0.35789983494096611</v>
      </c>
    </row>
    <row r="300" spans="1:13" x14ac:dyDescent="0.2">
      <c r="A300" s="22">
        <v>42804</v>
      </c>
      <c r="B300" s="8">
        <v>299</v>
      </c>
      <c r="C300" s="1">
        <v>0.33</v>
      </c>
      <c r="D300" s="1">
        <v>2.0299999999999998</v>
      </c>
      <c r="E300" s="16">
        <f t="shared" si="28"/>
        <v>0.16732655172413799</v>
      </c>
      <c r="F300" s="16">
        <f t="shared" si="29"/>
        <v>-6.2698965517241426E-2</v>
      </c>
      <c r="G300" s="16">
        <f t="shared" si="25"/>
        <v>-0.37471019913569803</v>
      </c>
      <c r="H300" s="9">
        <f t="array" ref="H300:J300">TRANSPOSE(LINEST(D271:D300,C271:C300,1,1))</f>
        <v>-0.37471019913569825</v>
      </c>
      <c r="I300" s="9">
        <v>0.59401908999875819</v>
      </c>
      <c r="J300" s="9">
        <v>1.4012117497872999E-2</v>
      </c>
      <c r="K300" s="9">
        <f t="shared" si="30"/>
        <v>0.63080497823139248</v>
      </c>
      <c r="L300" s="1">
        <f t="shared" si="26"/>
        <v>28</v>
      </c>
      <c r="M300" s="19">
        <f t="shared" si="31"/>
        <v>0.53328358761721406</v>
      </c>
    </row>
    <row r="301" spans="1:13" x14ac:dyDescent="0.2">
      <c r="A301" s="22">
        <v>42807</v>
      </c>
      <c r="B301" s="8">
        <v>300</v>
      </c>
      <c r="C301" s="1">
        <v>0.04</v>
      </c>
      <c r="D301" s="1">
        <v>0.83</v>
      </c>
      <c r="E301" s="16">
        <f t="shared" si="28"/>
        <v>0.1661057471264368</v>
      </c>
      <c r="F301" s="16">
        <f t="shared" si="29"/>
        <v>-6.805287356321843E-2</v>
      </c>
      <c r="G301" s="16">
        <f t="shared" si="25"/>
        <v>-0.40969608060230311</v>
      </c>
      <c r="H301" s="9">
        <f t="array" ref="H301:J301">TRANSPOSE(LINEST(D272:D301,C272:C301,1,1))</f>
        <v>-0.40969608060230273</v>
      </c>
      <c r="I301" s="9">
        <v>0.60388671538246808</v>
      </c>
      <c r="J301" s="9">
        <v>1.6172369334013684E-2</v>
      </c>
      <c r="K301" s="9">
        <f t="shared" si="30"/>
        <v>0.67843201409526643</v>
      </c>
      <c r="L301" s="1">
        <f t="shared" si="26"/>
        <v>28</v>
      </c>
      <c r="M301" s="19">
        <f t="shared" si="31"/>
        <v>0.5030668112261959</v>
      </c>
    </row>
    <row r="302" spans="1:13" x14ac:dyDescent="0.2">
      <c r="A302" s="22">
        <v>42808</v>
      </c>
      <c r="B302" s="8">
        <v>301</v>
      </c>
      <c r="C302" s="1">
        <v>-0.34</v>
      </c>
      <c r="D302" s="1">
        <v>0.49</v>
      </c>
      <c r="E302" s="16">
        <f t="shared" si="28"/>
        <v>0.15556827586206895</v>
      </c>
      <c r="F302" s="16">
        <f t="shared" si="29"/>
        <v>-6.1644137931034494E-2</v>
      </c>
      <c r="G302" s="16">
        <f t="shared" si="25"/>
        <v>-0.39625134102334503</v>
      </c>
      <c r="H302" s="9">
        <f t="array" ref="H302:J302">TRANSPOSE(LINEST(D273:D302,C273:C302,1,1))</f>
        <v>-0.39625134102334525</v>
      </c>
      <c r="I302" s="9">
        <v>0.62516335172838422</v>
      </c>
      <c r="J302" s="9">
        <v>1.4145209625383903E-2</v>
      </c>
      <c r="K302" s="9">
        <f t="shared" si="30"/>
        <v>0.63383648438097384</v>
      </c>
      <c r="L302" s="1">
        <f t="shared" si="26"/>
        <v>28</v>
      </c>
      <c r="M302" s="19">
        <f t="shared" si="31"/>
        <v>0.53133178929116476</v>
      </c>
    </row>
    <row r="303" spans="1:13" x14ac:dyDescent="0.2">
      <c r="A303" s="22">
        <v>42809</v>
      </c>
      <c r="B303" s="8">
        <v>302</v>
      </c>
      <c r="C303" s="1">
        <v>0.84</v>
      </c>
      <c r="D303" s="1">
        <v>-1.47</v>
      </c>
      <c r="E303" s="16">
        <f t="shared" si="28"/>
        <v>0.1708010344827586</v>
      </c>
      <c r="F303" s="16">
        <f t="shared" si="29"/>
        <v>-9.466275862068968E-2</v>
      </c>
      <c r="G303" s="16">
        <f t="shared" si="25"/>
        <v>-0.5542282510604194</v>
      </c>
      <c r="H303" s="9">
        <f t="array" ref="H303:J303">TRANSPOSE(LINEST(D274:D303,C274:C303,1,1))</f>
        <v>-0.55422825106041906</v>
      </c>
      <c r="I303" s="9">
        <v>0.59517519364020843</v>
      </c>
      <c r="J303" s="9">
        <v>3.0038895725277043E-2</v>
      </c>
      <c r="K303" s="9">
        <f t="shared" si="30"/>
        <v>0.93120186624487855</v>
      </c>
      <c r="L303" s="1">
        <f t="shared" si="26"/>
        <v>28</v>
      </c>
      <c r="M303" s="19">
        <f t="shared" si="31"/>
        <v>0.35970921131204303</v>
      </c>
    </row>
    <row r="304" spans="1:13" x14ac:dyDescent="0.2">
      <c r="A304" s="22">
        <v>42810</v>
      </c>
      <c r="B304" s="8">
        <v>303</v>
      </c>
      <c r="C304" s="1">
        <v>-0.16</v>
      </c>
      <c r="D304" s="1">
        <v>0.33</v>
      </c>
      <c r="E304" s="16">
        <f t="shared" si="28"/>
        <v>0.173616091954023</v>
      </c>
      <c r="F304" s="16">
        <f t="shared" si="29"/>
        <v>-0.10952068965517245</v>
      </c>
      <c r="G304" s="16">
        <f t="shared" si="25"/>
        <v>-0.63082107437469392</v>
      </c>
      <c r="H304" s="9">
        <f t="array" ref="H304:J304">TRANSPOSE(LINEST(D275:D304,C275:C304,1,1))</f>
        <v>-0.63082107437469392</v>
      </c>
      <c r="I304" s="9">
        <v>0.56815828129164481</v>
      </c>
      <c r="J304" s="9">
        <v>4.2170047256647691E-2</v>
      </c>
      <c r="K304" s="9">
        <f t="shared" si="30"/>
        <v>1.1102910846262632</v>
      </c>
      <c r="L304" s="1">
        <f t="shared" si="26"/>
        <v>28</v>
      </c>
      <c r="M304" s="19">
        <f t="shared" si="31"/>
        <v>0.27631794527063369</v>
      </c>
    </row>
    <row r="305" spans="1:13" x14ac:dyDescent="0.2">
      <c r="A305" s="22">
        <v>42811</v>
      </c>
      <c r="B305" s="8">
        <v>304</v>
      </c>
      <c r="C305" s="1">
        <v>-0.13</v>
      </c>
      <c r="D305" s="1">
        <v>1.32</v>
      </c>
      <c r="E305" s="16">
        <f t="shared" si="28"/>
        <v>0.17595505747126433</v>
      </c>
      <c r="F305" s="16">
        <f t="shared" si="29"/>
        <v>-0.1232903448275862</v>
      </c>
      <c r="G305" s="16">
        <f t="shared" si="25"/>
        <v>-0.70069224834711596</v>
      </c>
      <c r="H305" s="9">
        <f t="array" ref="H305:J305">TRANSPOSE(LINEST(D276:D305,C276:C305,1,1))</f>
        <v>-0.70069224834711574</v>
      </c>
      <c r="I305" s="9">
        <v>0.57569095311997709</v>
      </c>
      <c r="J305" s="9">
        <v>5.0249013351468995E-2</v>
      </c>
      <c r="K305" s="9">
        <f t="shared" si="30"/>
        <v>1.2171326378323122</v>
      </c>
      <c r="L305" s="1">
        <f t="shared" si="26"/>
        <v>28</v>
      </c>
      <c r="M305" s="19">
        <f t="shared" si="31"/>
        <v>0.23371314571458018</v>
      </c>
    </row>
    <row r="306" spans="1:13" x14ac:dyDescent="0.2">
      <c r="A306" s="22">
        <v>42814</v>
      </c>
      <c r="B306" s="8">
        <v>305</v>
      </c>
      <c r="C306" s="1">
        <v>-0.2</v>
      </c>
      <c r="D306" s="1">
        <v>0</v>
      </c>
      <c r="E306" s="16">
        <f t="shared" si="28"/>
        <v>0.16696505747126436</v>
      </c>
      <c r="F306" s="16">
        <f t="shared" si="29"/>
        <v>-0.12161241379310349</v>
      </c>
      <c r="G306" s="16">
        <f t="shared" si="25"/>
        <v>-0.72837044849359378</v>
      </c>
      <c r="H306" s="9">
        <f t="array" ref="H306:J306">TRANSPOSE(LINEST(D277:D306,C277:C306,1,1))</f>
        <v>-0.72837044849359389</v>
      </c>
      <c r="I306" s="9">
        <v>0.5906769907034829</v>
      </c>
      <c r="J306" s="9">
        <v>5.1508616584202395E-2</v>
      </c>
      <c r="K306" s="9">
        <f t="shared" si="30"/>
        <v>1.2331112603965175</v>
      </c>
      <c r="L306" s="1">
        <f t="shared" si="26"/>
        <v>28</v>
      </c>
      <c r="M306" s="19">
        <f t="shared" si="31"/>
        <v>0.22778689197724628</v>
      </c>
    </row>
    <row r="307" spans="1:13" x14ac:dyDescent="0.2">
      <c r="A307" s="22">
        <v>42815</v>
      </c>
      <c r="B307" s="8">
        <v>306</v>
      </c>
      <c r="C307" s="1">
        <v>-1.24</v>
      </c>
      <c r="D307" s="1">
        <v>-1.47</v>
      </c>
      <c r="E307" s="16">
        <f t="shared" si="28"/>
        <v>0.22501206896551723</v>
      </c>
      <c r="F307" s="16">
        <f t="shared" si="29"/>
        <v>-7.0700000000000027E-2</v>
      </c>
      <c r="G307" s="16">
        <f t="shared" si="25"/>
        <v>-0.31420536829442114</v>
      </c>
      <c r="H307" s="9">
        <f t="array" ref="H307:J307">TRANSPOSE(LINEST(D278:D307,C278:C307,1,1))</f>
        <v>-0.31420536829442131</v>
      </c>
      <c r="I307" s="9">
        <v>0.5255369435876146</v>
      </c>
      <c r="J307" s="9">
        <v>1.2605307851827167E-2</v>
      </c>
      <c r="K307" s="9">
        <f t="shared" si="30"/>
        <v>0.59787493938956304</v>
      </c>
      <c r="L307" s="1">
        <f t="shared" si="26"/>
        <v>28</v>
      </c>
      <c r="M307" s="19">
        <f t="shared" si="31"/>
        <v>0.55472875423054235</v>
      </c>
    </row>
    <row r="308" spans="1:13" x14ac:dyDescent="0.2">
      <c r="A308" s="22">
        <v>42816</v>
      </c>
      <c r="B308" s="8">
        <v>307</v>
      </c>
      <c r="C308" s="1">
        <v>0.19</v>
      </c>
      <c r="D308" s="1">
        <v>0.5</v>
      </c>
      <c r="E308" s="16">
        <f t="shared" si="28"/>
        <v>0.22533057471264367</v>
      </c>
      <c r="F308" s="16">
        <f t="shared" si="29"/>
        <v>-6.8272643678160924E-2</v>
      </c>
      <c r="G308" s="16">
        <f t="shared" si="25"/>
        <v>-0.30298881439070874</v>
      </c>
      <c r="H308" s="9">
        <f t="array" ref="H308:J308">TRANSPOSE(LINEST(D279:D308,C279:C308,1,1))</f>
        <v>-0.30298881439070852</v>
      </c>
      <c r="I308" s="9">
        <v>0.52799268804704669</v>
      </c>
      <c r="J308" s="9">
        <v>1.1624156968265182E-2</v>
      </c>
      <c r="K308" s="9">
        <f t="shared" si="30"/>
        <v>0.57385039840496954</v>
      </c>
      <c r="L308" s="1">
        <f t="shared" si="26"/>
        <v>28</v>
      </c>
      <c r="M308" s="19">
        <f t="shared" si="31"/>
        <v>0.57065034889541555</v>
      </c>
    </row>
    <row r="309" spans="1:13" x14ac:dyDescent="0.2">
      <c r="A309" s="22">
        <v>42817</v>
      </c>
      <c r="B309" s="8">
        <v>308</v>
      </c>
      <c r="C309" s="1">
        <v>-0.11</v>
      </c>
      <c r="D309" s="1">
        <v>-0.33</v>
      </c>
      <c r="E309" s="16">
        <f t="shared" si="28"/>
        <v>0.22654298850574714</v>
      </c>
      <c r="F309" s="16">
        <f t="shared" si="29"/>
        <v>-6.8283448275862108E-2</v>
      </c>
      <c r="G309" s="16">
        <f t="shared" si="25"/>
        <v>-0.30141497084616165</v>
      </c>
      <c r="H309" s="9">
        <f t="array" ref="H309:J309">TRANSPOSE(LINEST(D280:D309,C280:C309,1,1))</f>
        <v>-0.30141497084616159</v>
      </c>
      <c r="I309" s="9">
        <v>0.42042348002954971</v>
      </c>
      <c r="J309" s="9">
        <v>1.8025930875918059E-2</v>
      </c>
      <c r="K309" s="9">
        <f t="shared" si="30"/>
        <v>0.71693182032786673</v>
      </c>
      <c r="L309" s="1">
        <f t="shared" si="26"/>
        <v>28</v>
      </c>
      <c r="M309" s="19">
        <f t="shared" si="31"/>
        <v>0.47935438038828715</v>
      </c>
    </row>
    <row r="310" spans="1:13" x14ac:dyDescent="0.2">
      <c r="A310" s="22">
        <v>42818</v>
      </c>
      <c r="B310" s="8">
        <v>309</v>
      </c>
      <c r="C310" s="1">
        <v>-0.08</v>
      </c>
      <c r="D310" s="1">
        <v>2.15</v>
      </c>
      <c r="E310" s="16">
        <f t="shared" si="28"/>
        <v>0.21806160919540235</v>
      </c>
      <c r="F310" s="16">
        <f t="shared" si="29"/>
        <v>-7.7189655172413829E-2</v>
      </c>
      <c r="G310" s="16">
        <f t="shared" si="25"/>
        <v>-0.35398094812390896</v>
      </c>
      <c r="H310" s="9">
        <f t="array" ref="H310:J310">TRANSPOSE(LINEST(D281:D310,C281:C310,1,1))</f>
        <v>-0.3539809481239094</v>
      </c>
      <c r="I310" s="9">
        <v>0.45798850505600791</v>
      </c>
      <c r="J310" s="9">
        <v>2.0889323494180725E-2</v>
      </c>
      <c r="K310" s="9">
        <f t="shared" si="30"/>
        <v>0.77290356464431498</v>
      </c>
      <c r="L310" s="1">
        <f t="shared" si="26"/>
        <v>28</v>
      </c>
      <c r="M310" s="19">
        <f t="shared" si="31"/>
        <v>0.44605541003844962</v>
      </c>
    </row>
    <row r="311" spans="1:13" x14ac:dyDescent="0.2">
      <c r="A311" s="22">
        <v>42821</v>
      </c>
      <c r="B311" s="8">
        <v>310</v>
      </c>
      <c r="C311" s="1">
        <v>-0.1</v>
      </c>
      <c r="D311" s="1">
        <v>-0.16</v>
      </c>
      <c r="E311" s="16">
        <f t="shared" si="28"/>
        <v>0.21536505747126439</v>
      </c>
      <c r="F311" s="16">
        <f t="shared" si="29"/>
        <v>-8.9163448275862117E-2</v>
      </c>
      <c r="G311" s="16">
        <f t="shared" si="25"/>
        <v>-0.4140107467886659</v>
      </c>
      <c r="H311" s="9">
        <f t="array" ref="H311:J311">TRANSPOSE(LINEST(D282:D311,C282:C311,1,1))</f>
        <v>-0.41401074678866601</v>
      </c>
      <c r="I311" s="9">
        <v>0.45074295588119451</v>
      </c>
      <c r="J311" s="9">
        <v>2.924926969735615E-2</v>
      </c>
      <c r="K311" s="9">
        <f t="shared" si="30"/>
        <v>0.9185074140077959</v>
      </c>
      <c r="L311" s="1">
        <f t="shared" si="26"/>
        <v>28</v>
      </c>
      <c r="M311" s="19">
        <f t="shared" si="31"/>
        <v>0.36619832050680723</v>
      </c>
    </row>
    <row r="312" spans="1:13" x14ac:dyDescent="0.2">
      <c r="A312" s="22">
        <v>42822</v>
      </c>
      <c r="B312" s="8">
        <v>311</v>
      </c>
      <c r="C312" s="1">
        <v>0.73</v>
      </c>
      <c r="D312" s="1">
        <v>-0.80999999999999994</v>
      </c>
      <c r="E312" s="16">
        <f t="shared" si="28"/>
        <v>0.22382540229885059</v>
      </c>
      <c r="F312" s="16">
        <f t="shared" si="29"/>
        <v>-0.10793103448275866</v>
      </c>
      <c r="G312" s="16">
        <f t="shared" si="25"/>
        <v>-0.48221083654593266</v>
      </c>
      <c r="H312" s="9">
        <f t="array" ref="H312:J312">TRANSPOSE(LINEST(D283:D312,C283:C312,1,1))</f>
        <v>-0.48221083654593266</v>
      </c>
      <c r="I312" s="9">
        <v>0.44282337870428584</v>
      </c>
      <c r="J312" s="9">
        <v>4.0629473096788972E-2</v>
      </c>
      <c r="K312" s="9">
        <f t="shared" si="30"/>
        <v>1.0889462023366872</v>
      </c>
      <c r="L312" s="1">
        <f t="shared" si="26"/>
        <v>28</v>
      </c>
      <c r="M312" s="19">
        <f t="shared" si="31"/>
        <v>0.28546168932496718</v>
      </c>
    </row>
    <row r="313" spans="1:13" x14ac:dyDescent="0.2">
      <c r="A313" s="22">
        <v>42823</v>
      </c>
      <c r="B313" s="8">
        <v>312</v>
      </c>
      <c r="C313" s="1">
        <v>0.11</v>
      </c>
      <c r="D313" s="1">
        <v>1.31</v>
      </c>
      <c r="E313" s="16">
        <f t="shared" si="28"/>
        <v>0.21951540229885061</v>
      </c>
      <c r="F313" s="16">
        <f t="shared" si="29"/>
        <v>-0.1073436781609196</v>
      </c>
      <c r="G313" s="16">
        <f t="shared" si="25"/>
        <v>-0.48900294483564649</v>
      </c>
      <c r="H313" s="9">
        <f t="array" ref="H313:J313">TRANSPOSE(LINEST(D284:D313,C284:C313,1,1))</f>
        <v>-0.4890029448356466</v>
      </c>
      <c r="I313" s="9">
        <v>0.45840935352884826</v>
      </c>
      <c r="J313" s="9">
        <v>3.9053260138525121E-2</v>
      </c>
      <c r="K313" s="9">
        <f t="shared" si="30"/>
        <v>1.066738584348875</v>
      </c>
      <c r="L313" s="1">
        <f t="shared" si="26"/>
        <v>28</v>
      </c>
      <c r="M313" s="19">
        <f t="shared" si="31"/>
        <v>0.29520178166240274</v>
      </c>
    </row>
    <row r="314" spans="1:13" x14ac:dyDescent="0.2">
      <c r="A314" s="22">
        <v>42824</v>
      </c>
      <c r="B314" s="8">
        <v>313</v>
      </c>
      <c r="C314" s="1">
        <v>0.28999999999999998</v>
      </c>
      <c r="D314" s="1">
        <v>0.65</v>
      </c>
      <c r="E314" s="16">
        <f t="shared" si="28"/>
        <v>0.21424609195402303</v>
      </c>
      <c r="F314" s="16">
        <f t="shared" si="29"/>
        <v>-0.10697747126436787</v>
      </c>
      <c r="G314" s="16">
        <f t="shared" si="25"/>
        <v>-0.49932052570333518</v>
      </c>
      <c r="H314" s="9">
        <f t="array" ref="H314:J314">TRANSPOSE(LINEST(D285:D314,C285:C314,1,1))</f>
        <v>-0.49932052570333529</v>
      </c>
      <c r="I314" s="9">
        <v>0.46597263936084293</v>
      </c>
      <c r="J314" s="9">
        <v>3.9393580664696524E-2</v>
      </c>
      <c r="K314" s="9">
        <f t="shared" si="30"/>
        <v>1.0715661897836628</v>
      </c>
      <c r="L314" s="1">
        <f t="shared" si="26"/>
        <v>28</v>
      </c>
      <c r="M314" s="19">
        <f t="shared" si="31"/>
        <v>0.29306470013749764</v>
      </c>
    </row>
    <row r="315" spans="1:13" x14ac:dyDescent="0.2">
      <c r="A315" s="22">
        <v>42825</v>
      </c>
      <c r="B315" s="8">
        <v>314</v>
      </c>
      <c r="C315" s="1">
        <v>-0.23</v>
      </c>
      <c r="D315" s="1">
        <v>0.96</v>
      </c>
      <c r="E315" s="16">
        <f t="shared" si="28"/>
        <v>0.21603551724137937</v>
      </c>
      <c r="F315" s="16">
        <f t="shared" si="29"/>
        <v>-0.11857896551724144</v>
      </c>
      <c r="G315" s="16">
        <f t="shared" si="25"/>
        <v>-0.54888643789415226</v>
      </c>
      <c r="H315" s="9">
        <f t="array" ref="H315:J315">TRANSPOSE(LINEST(D286:D315,C286:C315,1,1))</f>
        <v>-0.54888643789415226</v>
      </c>
      <c r="I315" s="9">
        <v>0.46381952631022177</v>
      </c>
      <c r="J315" s="9">
        <v>4.7633555341947374E-2</v>
      </c>
      <c r="K315" s="9">
        <f t="shared" si="30"/>
        <v>1.1834051969753301</v>
      </c>
      <c r="L315" s="1">
        <f t="shared" si="26"/>
        <v>28</v>
      </c>
      <c r="M315" s="19">
        <f t="shared" si="31"/>
        <v>0.24659897374053541</v>
      </c>
    </row>
    <row r="316" spans="1:13" x14ac:dyDescent="0.2">
      <c r="A316" s="22">
        <v>42828</v>
      </c>
      <c r="B316" s="8">
        <v>315</v>
      </c>
      <c r="C316" s="1">
        <v>-0.16</v>
      </c>
      <c r="D316" s="1">
        <v>1.27</v>
      </c>
      <c r="E316" s="16">
        <f t="shared" si="28"/>
        <v>0.21632000000000004</v>
      </c>
      <c r="F316" s="16">
        <f t="shared" si="29"/>
        <v>-0.12492482758620697</v>
      </c>
      <c r="G316" s="16">
        <f t="shared" si="25"/>
        <v>-0.57750012752499513</v>
      </c>
      <c r="H316" s="9">
        <f t="array" ref="H316:J316">TRANSPOSE(LINEST(D287:D316,C287:C316,1,1))</f>
        <v>-0.57750012752499469</v>
      </c>
      <c r="I316" s="9">
        <v>0.47103981251200921</v>
      </c>
      <c r="J316" s="9">
        <v>5.0947306972010643E-2</v>
      </c>
      <c r="K316" s="9">
        <f t="shared" si="30"/>
        <v>1.2260112886111325</v>
      </c>
      <c r="L316" s="1">
        <f t="shared" si="26"/>
        <v>28</v>
      </c>
      <c r="M316" s="19">
        <f t="shared" si="31"/>
        <v>0.23040609858723415</v>
      </c>
    </row>
    <row r="317" spans="1:13" x14ac:dyDescent="0.2">
      <c r="A317" s="22">
        <v>42829</v>
      </c>
      <c r="B317" s="8">
        <v>316</v>
      </c>
      <c r="C317" s="1">
        <v>0.06</v>
      </c>
      <c r="D317" s="1">
        <v>-0.94000000000000006</v>
      </c>
      <c r="E317" s="16">
        <f t="shared" si="28"/>
        <v>0.20414206896551729</v>
      </c>
      <c r="F317" s="16">
        <f t="shared" si="29"/>
        <v>-0.10225724137931033</v>
      </c>
      <c r="G317" s="16">
        <f t="shared" si="25"/>
        <v>-0.50091214367276327</v>
      </c>
      <c r="H317" s="9">
        <f t="array" ref="H317:J317">TRANSPOSE(LINEST(D288:D317,C288:C317,1,1))</f>
        <v>-0.50091214367276371</v>
      </c>
      <c r="I317" s="9">
        <v>0.48617666111198293</v>
      </c>
      <c r="J317" s="9">
        <v>3.6527196119000432E-2</v>
      </c>
      <c r="K317" s="9">
        <f t="shared" si="30"/>
        <v>1.0303089056703747</v>
      </c>
      <c r="L317" s="1">
        <f t="shared" si="26"/>
        <v>28</v>
      </c>
      <c r="M317" s="19">
        <f t="shared" si="31"/>
        <v>0.31168322364602641</v>
      </c>
    </row>
    <row r="318" spans="1:13" x14ac:dyDescent="0.2">
      <c r="A318" s="22">
        <v>42830</v>
      </c>
      <c r="B318" s="8">
        <v>317</v>
      </c>
      <c r="C318" s="1">
        <v>-0.31</v>
      </c>
      <c r="D318" s="1">
        <v>-1.7399999999999998</v>
      </c>
      <c r="E318" s="16">
        <f t="shared" si="28"/>
        <v>0.20690988505747132</v>
      </c>
      <c r="F318" s="16">
        <f t="shared" si="29"/>
        <v>-7.8419080459770099E-2</v>
      </c>
      <c r="G318" s="16">
        <f t="shared" ref="G318:G381" si="32">F318/E318</f>
        <v>-0.37900113103822181</v>
      </c>
      <c r="H318" s="9">
        <f t="array" ref="H318:J318">TRANSPOSE(LINEST(D289:D318,C289:C318,1,1))</f>
        <v>-0.37900113103822225</v>
      </c>
      <c r="I318" s="9">
        <v>0.4902348684312165</v>
      </c>
      <c r="J318" s="9">
        <v>2.0899780896009391E-2</v>
      </c>
      <c r="K318" s="9">
        <f t="shared" si="30"/>
        <v>0.77310113058879415</v>
      </c>
      <c r="L318" s="1">
        <f t="shared" ref="L318:L381" si="33">$L$1</f>
        <v>28</v>
      </c>
      <c r="M318" s="19">
        <f t="shared" si="31"/>
        <v>0.44594038229140609</v>
      </c>
    </row>
    <row r="319" spans="1:13" x14ac:dyDescent="0.2">
      <c r="A319" s="22">
        <v>42831</v>
      </c>
      <c r="B319" s="8">
        <v>318</v>
      </c>
      <c r="C319" s="1">
        <v>0.19</v>
      </c>
      <c r="D319" s="1">
        <v>-7.870000000000001</v>
      </c>
      <c r="E319" s="16">
        <f t="shared" si="28"/>
        <v>0.20820471264367824</v>
      </c>
      <c r="F319" s="16">
        <f t="shared" si="29"/>
        <v>-0.13190310344827588</v>
      </c>
      <c r="G319" s="16">
        <f t="shared" si="32"/>
        <v>-0.63352602241052536</v>
      </c>
      <c r="H319" s="9">
        <f t="array" ref="H319:J319">TRANSPOSE(LINEST(D290:D319,C290:C319,1,1))</f>
        <v>-0.63352602241052591</v>
      </c>
      <c r="I319" s="9">
        <v>0.76216029720943324</v>
      </c>
      <c r="J319" s="9">
        <v>2.4081946894413602E-2</v>
      </c>
      <c r="K319" s="9">
        <f t="shared" si="30"/>
        <v>0.83122412008354718</v>
      </c>
      <c r="L319" s="1">
        <f t="shared" si="33"/>
        <v>28</v>
      </c>
      <c r="M319" s="19">
        <f t="shared" si="31"/>
        <v>0.41287958198106467</v>
      </c>
    </row>
    <row r="320" spans="1:13" x14ac:dyDescent="0.2">
      <c r="A320" s="22">
        <v>42832</v>
      </c>
      <c r="B320" s="8">
        <v>319</v>
      </c>
      <c r="C320" s="1">
        <v>-0.08</v>
      </c>
      <c r="D320" s="1">
        <v>-1.44</v>
      </c>
      <c r="E320" s="16">
        <f t="shared" si="28"/>
        <v>0.20746712643678167</v>
      </c>
      <c r="F320" s="16">
        <f t="shared" si="29"/>
        <v>-0.13192804597701152</v>
      </c>
      <c r="G320" s="16">
        <f t="shared" si="32"/>
        <v>-0.63589855531744677</v>
      </c>
      <c r="H320" s="9">
        <f t="array" ref="H320:J320">TRANSPOSE(LINEST(D291:D320,C291:C320,1,1))</f>
        <v>-0.6358985553174471</v>
      </c>
      <c r="I320" s="9">
        <v>0.7674514284281394</v>
      </c>
      <c r="J320" s="9">
        <v>2.3932910541399628E-2</v>
      </c>
      <c r="K320" s="9">
        <f t="shared" si="30"/>
        <v>0.82858475697917044</v>
      </c>
      <c r="L320" s="1">
        <f t="shared" si="33"/>
        <v>28</v>
      </c>
      <c r="M320" s="19">
        <f t="shared" si="31"/>
        <v>0.41434694353031087</v>
      </c>
    </row>
    <row r="321" spans="1:13" x14ac:dyDescent="0.2">
      <c r="A321" s="22">
        <v>42835</v>
      </c>
      <c r="B321" s="8">
        <v>320</v>
      </c>
      <c r="C321" s="1">
        <v>7.0000000000000007E-2</v>
      </c>
      <c r="D321" s="1">
        <v>0.96</v>
      </c>
      <c r="E321" s="16">
        <f t="shared" si="28"/>
        <v>0.20725850574712651</v>
      </c>
      <c r="F321" s="16">
        <f t="shared" si="29"/>
        <v>-0.13007022988505754</v>
      </c>
      <c r="G321" s="16">
        <f t="shared" si="32"/>
        <v>-0.62757487040727089</v>
      </c>
      <c r="H321" s="9">
        <f t="array" ref="H321:J321">TRANSPOSE(LINEST(D292:D321,C292:C321,1,1))</f>
        <v>-0.62757487040727111</v>
      </c>
      <c r="I321" s="9">
        <v>0.77359846946920441</v>
      </c>
      <c r="J321" s="9">
        <v>2.2964252269299445E-2</v>
      </c>
      <c r="K321" s="9">
        <f t="shared" si="30"/>
        <v>0.8112410962212403</v>
      </c>
      <c r="L321" s="1">
        <f t="shared" si="33"/>
        <v>28</v>
      </c>
      <c r="M321" s="19">
        <f t="shared" si="31"/>
        <v>0.42406986235008537</v>
      </c>
    </row>
    <row r="322" spans="1:13" x14ac:dyDescent="0.2">
      <c r="A322" s="22">
        <v>42836</v>
      </c>
      <c r="B322" s="8">
        <v>321</v>
      </c>
      <c r="C322" s="1">
        <v>-0.14000000000000001</v>
      </c>
      <c r="D322" s="1">
        <v>0.18</v>
      </c>
      <c r="E322" s="16">
        <f t="shared" si="28"/>
        <v>0.20572195402298854</v>
      </c>
      <c r="F322" s="16">
        <f t="shared" si="29"/>
        <v>-0.13227275862068968</v>
      </c>
      <c r="G322" s="16">
        <f t="shared" si="32"/>
        <v>-0.64296860900858821</v>
      </c>
      <c r="H322" s="9">
        <f t="array" ref="H322:J322">TRANSPOSE(LINEST(D293:D322,C293:C322,1,1))</f>
        <v>-0.64296860900858832</v>
      </c>
      <c r="I322" s="9">
        <v>0.77703008111848759</v>
      </c>
      <c r="J322" s="9">
        <v>2.3870058310109556E-2</v>
      </c>
      <c r="K322" s="9">
        <f t="shared" si="30"/>
        <v>0.8274693922828239</v>
      </c>
      <c r="L322" s="1">
        <f t="shared" si="33"/>
        <v>28</v>
      </c>
      <c r="M322" s="19">
        <f t="shared" si="31"/>
        <v>0.41496801011519768</v>
      </c>
    </row>
    <row r="323" spans="1:13" x14ac:dyDescent="0.2">
      <c r="A323" s="22">
        <v>42837</v>
      </c>
      <c r="B323" s="8">
        <v>322</v>
      </c>
      <c r="C323" s="1">
        <v>-0.38</v>
      </c>
      <c r="D323" s="1">
        <v>-1.3</v>
      </c>
      <c r="E323" s="16">
        <f t="shared" si="28"/>
        <v>0.14097195402298848</v>
      </c>
      <c r="F323" s="16">
        <f t="shared" si="29"/>
        <v>1.3834252873563201E-2</v>
      </c>
      <c r="G323" s="16">
        <f t="shared" si="32"/>
        <v>9.8134788365827938E-2</v>
      </c>
      <c r="H323" s="9">
        <f t="array" ref="H323:J323">TRANSPOSE(LINEST(D294:D323,C294:C323,1,1))</f>
        <v>9.8134788365827924E-2</v>
      </c>
      <c r="I323" s="9">
        <v>0.91931806696488194</v>
      </c>
      <c r="J323" s="9">
        <v>4.0679878982792495E-4</v>
      </c>
      <c r="K323" s="9">
        <f t="shared" si="30"/>
        <v>0.10674737274534243</v>
      </c>
      <c r="L323" s="1">
        <f t="shared" si="33"/>
        <v>28</v>
      </c>
      <c r="M323" s="19">
        <f t="shared" si="31"/>
        <v>0.91575056997545834</v>
      </c>
    </row>
    <row r="324" spans="1:13" x14ac:dyDescent="0.2">
      <c r="A324" s="22">
        <v>42838</v>
      </c>
      <c r="B324" s="8">
        <v>323</v>
      </c>
      <c r="C324" s="1">
        <v>-0.68</v>
      </c>
      <c r="D324" s="1">
        <v>-0.32</v>
      </c>
      <c r="E324" s="16">
        <f t="shared" si="28"/>
        <v>0.14446540229885055</v>
      </c>
      <c r="F324" s="16">
        <f t="shared" si="29"/>
        <v>-1.8338390804597701E-2</v>
      </c>
      <c r="G324" s="16">
        <f t="shared" si="32"/>
        <v>-0.12693967214836471</v>
      </c>
      <c r="H324" s="9">
        <f t="array" ref="H324:J324">TRANSPOSE(LINEST(D295:D324,C295:C324,1,1))</f>
        <v>-0.1269396721483648</v>
      </c>
      <c r="I324" s="9">
        <v>0.89049041838540755</v>
      </c>
      <c r="J324" s="9">
        <v>7.2520892977937965E-4</v>
      </c>
      <c r="K324" s="9">
        <f t="shared" si="30"/>
        <v>0.14255029535132499</v>
      </c>
      <c r="L324" s="1">
        <f t="shared" si="33"/>
        <v>28</v>
      </c>
      <c r="M324" s="19">
        <f t="shared" si="31"/>
        <v>0.88766619766189281</v>
      </c>
    </row>
    <row r="325" spans="1:13" x14ac:dyDescent="0.2">
      <c r="A325" s="22">
        <v>42842</v>
      </c>
      <c r="B325" s="8">
        <v>324</v>
      </c>
      <c r="C325" s="1">
        <v>0.86</v>
      </c>
      <c r="D325" s="1">
        <v>1.6400000000000001</v>
      </c>
      <c r="E325" s="16">
        <f t="shared" si="28"/>
        <v>0.17324367816091951</v>
      </c>
      <c r="F325" s="16">
        <f t="shared" si="29"/>
        <v>4.2026436781609181E-2</v>
      </c>
      <c r="G325" s="16">
        <f t="shared" si="32"/>
        <v>0.24258568755722451</v>
      </c>
      <c r="H325" s="9">
        <f t="array" ref="H325:J325">TRANSPOSE(LINEST(D296:D325,C296:C325,1,1))</f>
        <v>0.24258568755722448</v>
      </c>
      <c r="I325" s="9">
        <v>0.82119902455325433</v>
      </c>
      <c r="J325" s="9">
        <v>3.1068770515649225E-3</v>
      </c>
      <c r="K325" s="9">
        <f t="shared" si="30"/>
        <v>0.29540425682945137</v>
      </c>
      <c r="L325" s="1">
        <f t="shared" si="33"/>
        <v>28</v>
      </c>
      <c r="M325" s="19">
        <f t="shared" si="31"/>
        <v>0.76986462976241365</v>
      </c>
    </row>
    <row r="326" spans="1:13" x14ac:dyDescent="0.2">
      <c r="A326" s="22">
        <v>42843</v>
      </c>
      <c r="B326" s="8">
        <v>325</v>
      </c>
      <c r="C326" s="1">
        <v>-0.28999999999999998</v>
      </c>
      <c r="D326" s="1">
        <v>-0.63</v>
      </c>
      <c r="E326" s="16">
        <f t="shared" si="28"/>
        <v>0.17251540229885057</v>
      </c>
      <c r="F326" s="16">
        <f t="shared" si="29"/>
        <v>4.4129195402298829E-2</v>
      </c>
      <c r="G326" s="16">
        <f t="shared" si="32"/>
        <v>0.25579858270192757</v>
      </c>
      <c r="H326" s="9">
        <f t="array" ref="H326:J326">TRANSPOSE(LINEST(D297:D326,C297:C326,1,1))</f>
        <v>0.25579858270192768</v>
      </c>
      <c r="I326" s="9">
        <v>0.82377246412298344</v>
      </c>
      <c r="J326" s="9">
        <v>3.4318689030571892E-3</v>
      </c>
      <c r="K326" s="9">
        <f t="shared" si="30"/>
        <v>0.31052091911600815</v>
      </c>
      <c r="L326" s="1">
        <f t="shared" si="33"/>
        <v>28</v>
      </c>
      <c r="M326" s="19">
        <f t="shared" si="31"/>
        <v>0.75846459657449627</v>
      </c>
    </row>
    <row r="327" spans="1:13" x14ac:dyDescent="0.2">
      <c r="A327" s="22">
        <v>42844</v>
      </c>
      <c r="B327" s="8">
        <v>326</v>
      </c>
      <c r="C327" s="1">
        <v>-0.17</v>
      </c>
      <c r="D327" s="1">
        <v>-0.35000000000000003</v>
      </c>
      <c r="E327" s="16">
        <f t="shared" si="28"/>
        <v>0.17097057471264368</v>
      </c>
      <c r="F327" s="16">
        <f t="shared" si="29"/>
        <v>5.0470344827586201E-2</v>
      </c>
      <c r="G327" s="16">
        <f t="shared" si="32"/>
        <v>0.29519901253425335</v>
      </c>
      <c r="H327" s="9">
        <f t="array" ref="H327:J327">TRANSPOSE(LINEST(D298:D327,C298:C327,1,1))</f>
        <v>0.29519901253425351</v>
      </c>
      <c r="I327" s="9">
        <v>0.82557048807008482</v>
      </c>
      <c r="J327" s="9">
        <v>4.5455333627728075E-3</v>
      </c>
      <c r="K327" s="9">
        <f t="shared" si="30"/>
        <v>0.35756972517795876</v>
      </c>
      <c r="L327" s="1">
        <f t="shared" si="33"/>
        <v>28</v>
      </c>
      <c r="M327" s="19">
        <f t="shared" si="31"/>
        <v>0.72334662138479211</v>
      </c>
    </row>
    <row r="328" spans="1:13" x14ac:dyDescent="0.2">
      <c r="A328" s="22">
        <v>42845</v>
      </c>
      <c r="B328" s="8">
        <v>327</v>
      </c>
      <c r="C328" s="1">
        <v>0.76</v>
      </c>
      <c r="D328" s="1">
        <v>1.81</v>
      </c>
      <c r="E328" s="16">
        <f t="shared" si="28"/>
        <v>0.19075919540229888</v>
      </c>
      <c r="F328" s="16">
        <f t="shared" si="29"/>
        <v>0.10542758620689653</v>
      </c>
      <c r="G328" s="16">
        <f t="shared" si="32"/>
        <v>0.55267367837527581</v>
      </c>
      <c r="H328" s="9">
        <f t="array" ref="H328:J328">TRANSPOSE(LINEST(D299:D328,C299:C328,1,1))</f>
        <v>0.55267367837527559</v>
      </c>
      <c r="I328" s="9">
        <v>0.79065255792726008</v>
      </c>
      <c r="J328" s="9">
        <v>1.7151214411071602E-2</v>
      </c>
      <c r="K328" s="9">
        <f t="shared" si="30"/>
        <v>0.69900953691232037</v>
      </c>
      <c r="L328" s="1">
        <f t="shared" si="33"/>
        <v>28</v>
      </c>
      <c r="M328" s="19">
        <f t="shared" si="31"/>
        <v>0.49031221598928765</v>
      </c>
    </row>
    <row r="329" spans="1:13" x14ac:dyDescent="0.2">
      <c r="A329" s="22">
        <v>42846</v>
      </c>
      <c r="B329" s="8">
        <v>328</v>
      </c>
      <c r="C329" s="1">
        <v>-0.3</v>
      </c>
      <c r="D329" s="1">
        <v>-0.13999999999999999</v>
      </c>
      <c r="E329" s="16">
        <f t="shared" si="28"/>
        <v>0.19325758620689656</v>
      </c>
      <c r="F329" s="16">
        <f t="shared" si="29"/>
        <v>0.10572620689655174</v>
      </c>
      <c r="G329" s="16">
        <f t="shared" si="32"/>
        <v>0.54707403197804616</v>
      </c>
      <c r="H329" s="9">
        <f t="array" ref="H329:J329">TRANSPOSE(LINEST(D300:D329,C300:C329,1,1))</f>
        <v>0.54707403197804616</v>
      </c>
      <c r="I329" s="9">
        <v>0.78556146148444339</v>
      </c>
      <c r="J329" s="9">
        <v>1.7026124572881191E-2</v>
      </c>
      <c r="K329" s="9">
        <f t="shared" si="30"/>
        <v>0.69641149521803514</v>
      </c>
      <c r="L329" s="1">
        <f t="shared" si="33"/>
        <v>28</v>
      </c>
      <c r="M329" s="19">
        <f t="shared" si="31"/>
        <v>0.49191239146997312</v>
      </c>
    </row>
    <row r="330" spans="1:13" x14ac:dyDescent="0.2">
      <c r="A330" s="22">
        <v>42849</v>
      </c>
      <c r="B330" s="8">
        <v>329</v>
      </c>
      <c r="C330" s="1">
        <v>1.08</v>
      </c>
      <c r="D330" s="1">
        <v>-0.66</v>
      </c>
      <c r="E330" s="16">
        <f t="shared" si="28"/>
        <v>0.23016275862068969</v>
      </c>
      <c r="F330" s="16">
        <f t="shared" si="29"/>
        <v>6.060758620689656E-2</v>
      </c>
      <c r="G330" s="16">
        <f t="shared" si="32"/>
        <v>0.26332490351655202</v>
      </c>
      <c r="H330" s="9">
        <f t="array" ref="H330:J330">TRANSPOSE(LINEST(D301:D330,C301:C330,1,1))</f>
        <v>0.26332490351655186</v>
      </c>
      <c r="I330" s="9">
        <v>0.70796145539150512</v>
      </c>
      <c r="J330" s="9">
        <v>4.9166136750866674E-3</v>
      </c>
      <c r="K330" s="9">
        <f t="shared" si="30"/>
        <v>0.37194807925091383</v>
      </c>
      <c r="L330" s="1">
        <f t="shared" si="33"/>
        <v>28</v>
      </c>
      <c r="M330" s="19">
        <f t="shared" si="31"/>
        <v>0.7127316960900052</v>
      </c>
    </row>
    <row r="331" spans="1:13" x14ac:dyDescent="0.2">
      <c r="A331" s="22">
        <v>42850</v>
      </c>
      <c r="B331" s="8">
        <v>330</v>
      </c>
      <c r="C331" s="1">
        <v>0.61</v>
      </c>
      <c r="D331" s="1">
        <v>0.98</v>
      </c>
      <c r="E331" s="16">
        <f t="shared" si="28"/>
        <v>0.24240793103448277</v>
      </c>
      <c r="F331" s="16">
        <f t="shared" si="29"/>
        <v>8.3384137931034455E-2</v>
      </c>
      <c r="G331" s="16">
        <f t="shared" si="32"/>
        <v>0.34398271366448391</v>
      </c>
      <c r="H331" s="9">
        <f t="array" ref="H331:J331">TRANSPOSE(LINEST(D302:D331,C302:C331,1,1))</f>
        <v>0.34398271366448402</v>
      </c>
      <c r="I331" s="9">
        <v>0.68967938428554498</v>
      </c>
      <c r="J331" s="9">
        <v>8.8060140658721142E-3</v>
      </c>
      <c r="K331" s="9">
        <f t="shared" si="30"/>
        <v>0.49875742482983415</v>
      </c>
      <c r="L331" s="1">
        <f t="shared" si="33"/>
        <v>28</v>
      </c>
      <c r="M331" s="19">
        <f t="shared" si="31"/>
        <v>0.62184611229608833</v>
      </c>
    </row>
    <row r="332" spans="1:13" x14ac:dyDescent="0.2">
      <c r="A332" s="22">
        <v>42851</v>
      </c>
      <c r="B332" s="8">
        <v>331</v>
      </c>
      <c r="C332" s="1">
        <v>-0.05</v>
      </c>
      <c r="D332" s="1">
        <v>0.63</v>
      </c>
      <c r="E332" s="16">
        <f t="shared" si="28"/>
        <v>0.23795126436781611</v>
      </c>
      <c r="F332" s="16">
        <f t="shared" si="29"/>
        <v>8.9578390804597702E-2</v>
      </c>
      <c r="G332" s="16">
        <f t="shared" si="32"/>
        <v>0.37645688096084584</v>
      </c>
      <c r="H332" s="9">
        <f t="array" ref="H332:J332">TRANSPOSE(LINEST(D303:D332,C303:C332,1,1))</f>
        <v>0.37645688096084601</v>
      </c>
      <c r="I332" s="9">
        <v>0.69632142101916339</v>
      </c>
      <c r="J332" s="9">
        <v>1.0331012760161188E-2</v>
      </c>
      <c r="K332" s="9">
        <f>ABS(H332/I332)</f>
        <v>0.54063665082979773</v>
      </c>
      <c r="L332" s="1">
        <f t="shared" si="33"/>
        <v>28</v>
      </c>
      <c r="M332" s="19">
        <f t="shared" si="31"/>
        <v>0.59303319169981172</v>
      </c>
    </row>
    <row r="333" spans="1:13" x14ac:dyDescent="0.2">
      <c r="A333" s="22">
        <v>42852</v>
      </c>
      <c r="B333" s="8">
        <v>332</v>
      </c>
      <c r="C333" s="1">
        <v>0.06</v>
      </c>
      <c r="D333" s="1">
        <v>-1.59</v>
      </c>
      <c r="E333" s="16">
        <f t="shared" si="28"/>
        <v>0.21480229885057472</v>
      </c>
      <c r="F333" s="16">
        <f t="shared" si="29"/>
        <v>0.12446666666666667</v>
      </c>
      <c r="G333" s="16">
        <f t="shared" si="32"/>
        <v>0.57944755401919967</v>
      </c>
      <c r="H333" s="9">
        <f t="array" ref="H333:J333">TRANSPOSE(LINEST(D304:D333,C304:C333,1,1))</f>
        <v>0.57944755401919967</v>
      </c>
      <c r="I333" s="9">
        <v>0.72980000442424975</v>
      </c>
      <c r="J333" s="9">
        <v>2.2018768902071703E-2</v>
      </c>
      <c r="K333" s="9">
        <f t="shared" si="30"/>
        <v>0.79398129693947395</v>
      </c>
      <c r="L333" s="1">
        <f t="shared" si="33"/>
        <v>28</v>
      </c>
      <c r="M333" s="19">
        <f t="shared" si="31"/>
        <v>0.43388417845508931</v>
      </c>
    </row>
    <row r="334" spans="1:13" x14ac:dyDescent="0.2">
      <c r="A334" s="22">
        <v>42853</v>
      </c>
      <c r="B334" s="8">
        <v>333</v>
      </c>
      <c r="C334" s="1">
        <v>-0.19</v>
      </c>
      <c r="D334" s="1">
        <v>-1.3</v>
      </c>
      <c r="E334" s="16">
        <f t="shared" si="28"/>
        <v>0.21517712643678163</v>
      </c>
      <c r="F334" s="16">
        <f t="shared" si="29"/>
        <v>0.13494862068965519</v>
      </c>
      <c r="G334" s="16">
        <f t="shared" si="32"/>
        <v>0.62715132841641819</v>
      </c>
      <c r="H334" s="9">
        <f t="array" ref="H334:J334">TRANSPOSE(LINEST(D305:D334,C305:C334,1,1))</f>
        <v>0.6271513284164183</v>
      </c>
      <c r="I334" s="9">
        <v>0.73143623666293067</v>
      </c>
      <c r="J334" s="9">
        <v>2.5584555502518796E-2</v>
      </c>
      <c r="K334" s="9">
        <f t="shared" si="30"/>
        <v>0.85742447117154486</v>
      </c>
      <c r="L334" s="1">
        <f t="shared" si="33"/>
        <v>28</v>
      </c>
      <c r="M334" s="19">
        <f t="shared" si="31"/>
        <v>0.3984900986971941</v>
      </c>
    </row>
    <row r="335" spans="1:13" x14ac:dyDescent="0.2">
      <c r="A335" s="22">
        <v>42856</v>
      </c>
      <c r="B335" s="8">
        <v>334</v>
      </c>
      <c r="C335" s="1">
        <v>0.17</v>
      </c>
      <c r="D335" s="1">
        <v>-1.6400000000000001</v>
      </c>
      <c r="E335" s="16">
        <f t="shared" si="28"/>
        <v>0.21537022988505747</v>
      </c>
      <c r="F335" s="16">
        <f t="shared" si="29"/>
        <v>0.13515804597701148</v>
      </c>
      <c r="G335" s="16">
        <f t="shared" si="32"/>
        <v>0.62756141389246312</v>
      </c>
      <c r="H335" s="9">
        <f t="array" ref="H335:J335">TRANSPOSE(LINEST(D306:D335,C306:C335,1,1))</f>
        <v>0.62756141389246323</v>
      </c>
      <c r="I335" s="9">
        <v>0.7284817366943499</v>
      </c>
      <c r="J335" s="9">
        <v>2.5820003990941361E-2</v>
      </c>
      <c r="K335" s="9">
        <f t="shared" si="30"/>
        <v>0.86146485530325667</v>
      </c>
      <c r="L335" s="1">
        <f t="shared" si="33"/>
        <v>28</v>
      </c>
      <c r="M335" s="19">
        <f t="shared" si="31"/>
        <v>0.39629973564069121</v>
      </c>
    </row>
    <row r="336" spans="1:13" x14ac:dyDescent="0.2">
      <c r="A336" s="22">
        <v>42857</v>
      </c>
      <c r="B336" s="8">
        <v>335</v>
      </c>
      <c r="C336" s="1">
        <v>0.12</v>
      </c>
      <c r="D336" s="1">
        <v>0.83</v>
      </c>
      <c r="E336" s="16">
        <f t="shared" si="28"/>
        <v>0.21402402298850576</v>
      </c>
      <c r="F336" s="16">
        <f t="shared" si="29"/>
        <v>0.14138827586206898</v>
      </c>
      <c r="G336" s="16">
        <f t="shared" si="32"/>
        <v>0.66061871881392631</v>
      </c>
      <c r="H336" s="9">
        <f t="array" ref="H336:J336">TRANSPOSE(LINEST(D307:D336,C307:C336,1,1))</f>
        <v>0.6606187188139262</v>
      </c>
      <c r="I336" s="9">
        <v>0.73450370581250901</v>
      </c>
      <c r="J336" s="9">
        <v>2.8079318336223107E-2</v>
      </c>
      <c r="K336" s="9">
        <f t="shared" si="30"/>
        <v>0.89940828560306429</v>
      </c>
      <c r="L336" s="1">
        <f t="shared" si="33"/>
        <v>28</v>
      </c>
      <c r="M336" s="19">
        <f t="shared" si="31"/>
        <v>0.37610548394996635</v>
      </c>
    </row>
    <row r="337" spans="1:13" x14ac:dyDescent="0.2">
      <c r="A337" s="22">
        <v>42858</v>
      </c>
      <c r="B337" s="8">
        <v>336</v>
      </c>
      <c r="C337" s="1">
        <v>-0.13</v>
      </c>
      <c r="D337" s="1">
        <v>0.13999999999999999</v>
      </c>
      <c r="E337" s="16">
        <f t="shared" si="28"/>
        <v>0.15815402298850573</v>
      </c>
      <c r="F337" s="16">
        <f t="shared" si="29"/>
        <v>8.564252873563219E-2</v>
      </c>
      <c r="G337" s="16">
        <f t="shared" si="32"/>
        <v>0.54151343808596319</v>
      </c>
      <c r="H337" s="9">
        <f t="array" ref="H337:J337">TRANSPOSE(LINEST(D308:D337,C308:C337,1,1))</f>
        <v>0.54151343808596286</v>
      </c>
      <c r="I337" s="9">
        <v>0.85482405104711967</v>
      </c>
      <c r="J337" s="9">
        <v>1.4129501849304209E-2</v>
      </c>
      <c r="K337" s="9">
        <f t="shared" si="30"/>
        <v>0.63347941301210942</v>
      </c>
      <c r="L337" s="1">
        <f t="shared" si="33"/>
        <v>28</v>
      </c>
      <c r="M337" s="19">
        <f t="shared" si="31"/>
        <v>0.53156148677981907</v>
      </c>
    </row>
    <row r="338" spans="1:13" x14ac:dyDescent="0.2">
      <c r="A338" s="22">
        <v>42859</v>
      </c>
      <c r="B338" s="8">
        <v>337</v>
      </c>
      <c r="C338" s="1">
        <v>0.06</v>
      </c>
      <c r="D338" s="1">
        <v>-2.29</v>
      </c>
      <c r="E338" s="16">
        <f t="shared" si="28"/>
        <v>0.15758172413793103</v>
      </c>
      <c r="F338" s="16">
        <f t="shared" si="29"/>
        <v>8.2227586206896547E-2</v>
      </c>
      <c r="G338" s="16">
        <f t="shared" si="32"/>
        <v>0.52180915430854702</v>
      </c>
      <c r="H338" s="9">
        <f t="array" ref="H338:J338">TRANSPOSE(LINEST(D309:D338,C309:C338,1,1))</f>
        <v>0.52180915430854669</v>
      </c>
      <c r="I338" s="9">
        <v>0.87217291897930449</v>
      </c>
      <c r="J338" s="9">
        <v>1.2622442836269336E-2</v>
      </c>
      <c r="K338" s="9">
        <f t="shared" si="30"/>
        <v>0.59828635234308225</v>
      </c>
      <c r="L338" s="1">
        <f t="shared" si="33"/>
        <v>28</v>
      </c>
      <c r="M338" s="19">
        <f t="shared" si="31"/>
        <v>0.55445810735785694</v>
      </c>
    </row>
    <row r="339" spans="1:13" x14ac:dyDescent="0.2">
      <c r="A339" s="22">
        <v>42860</v>
      </c>
      <c r="B339" s="8">
        <v>338</v>
      </c>
      <c r="C339" s="1">
        <v>0.41</v>
      </c>
      <c r="D339" s="1">
        <v>-1.03</v>
      </c>
      <c r="E339" s="16">
        <f t="shared" si="28"/>
        <v>0.16053436781609193</v>
      </c>
      <c r="F339" s="16">
        <f t="shared" si="29"/>
        <v>7.4233333333333346E-2</v>
      </c>
      <c r="G339" s="16">
        <f t="shared" si="32"/>
        <v>0.46241396370884896</v>
      </c>
      <c r="H339" s="9">
        <f t="array" ref="H339:J339">TRANSPOSE(LINEST(D310:D339,C310:C339,1,1))</f>
        <v>0.46241396370884891</v>
      </c>
      <c r="I339" s="9">
        <v>0.86729547885010871</v>
      </c>
      <c r="J339" s="9">
        <v>1.0050386755161374E-2</v>
      </c>
      <c r="K339" s="9">
        <f t="shared" si="30"/>
        <v>0.53316773231878689</v>
      </c>
      <c r="L339" s="1">
        <f t="shared" si="33"/>
        <v>28</v>
      </c>
      <c r="M339" s="19">
        <f t="shared" si="31"/>
        <v>0.59812439492680824</v>
      </c>
    </row>
    <row r="340" spans="1:13" x14ac:dyDescent="0.2">
      <c r="A340" s="22">
        <v>42863</v>
      </c>
      <c r="B340" s="8">
        <v>339</v>
      </c>
      <c r="C340" s="1">
        <v>0</v>
      </c>
      <c r="D340" s="1">
        <v>-1.04</v>
      </c>
      <c r="E340" s="16">
        <f t="shared" si="28"/>
        <v>0.15988517241379305</v>
      </c>
      <c r="F340" s="16">
        <f t="shared" si="29"/>
        <v>8.9838275862068967E-2</v>
      </c>
      <c r="G340" s="16">
        <f t="shared" si="32"/>
        <v>0.56189247886953375</v>
      </c>
      <c r="H340" s="9">
        <f t="array" ref="H340:J340">TRANSPOSE(LINEST(D311:D340,C311:C340,1,1))</f>
        <v>0.56189247886953353</v>
      </c>
      <c r="I340" s="9">
        <v>0.83918608590282295</v>
      </c>
      <c r="J340" s="9">
        <v>1.5759166230841365E-2</v>
      </c>
      <c r="K340" s="9">
        <f t="shared" si="30"/>
        <v>0.66956839288515113</v>
      </c>
      <c r="L340" s="1">
        <f t="shared" si="33"/>
        <v>28</v>
      </c>
      <c r="M340" s="19">
        <f t="shared" si="31"/>
        <v>0.50861723034970563</v>
      </c>
    </row>
    <row r="341" spans="1:13" x14ac:dyDescent="0.2">
      <c r="A341" s="22">
        <v>42864</v>
      </c>
      <c r="B341" s="8">
        <v>340</v>
      </c>
      <c r="C341" s="1">
        <v>-0.1</v>
      </c>
      <c r="D341" s="1">
        <v>0.33999999999999997</v>
      </c>
      <c r="E341" s="16">
        <f t="shared" si="28"/>
        <v>0.15988517241379305</v>
      </c>
      <c r="F341" s="16">
        <f t="shared" si="29"/>
        <v>8.6752068965517251E-2</v>
      </c>
      <c r="G341" s="16">
        <f t="shared" si="32"/>
        <v>0.54258983278948059</v>
      </c>
      <c r="H341" s="9">
        <f t="array" ref="H341:J341">TRANSPOSE(LINEST(D312:D341,C312:C341,1,1))</f>
        <v>0.54258983278948036</v>
      </c>
      <c r="I341" s="9">
        <v>0.84213421102909414</v>
      </c>
      <c r="J341" s="9">
        <v>1.4609356431216381E-2</v>
      </c>
      <c r="K341" s="9">
        <f t="shared" si="30"/>
        <v>0.64430327812764143</v>
      </c>
      <c r="L341" s="1">
        <f t="shared" si="33"/>
        <v>28</v>
      </c>
      <c r="M341" s="19">
        <f t="shared" si="31"/>
        <v>0.52462234208498182</v>
      </c>
    </row>
    <row r="342" spans="1:13" x14ac:dyDescent="0.2">
      <c r="A342" s="22">
        <v>42865</v>
      </c>
      <c r="B342" s="8">
        <v>341</v>
      </c>
      <c r="C342" s="1">
        <v>0.11</v>
      </c>
      <c r="D342" s="1">
        <v>-3.2800000000000002</v>
      </c>
      <c r="E342" s="16">
        <f t="shared" si="28"/>
        <v>0.1448626436781609</v>
      </c>
      <c r="F342" s="16">
        <f t="shared" si="29"/>
        <v>9.012643678160917E-2</v>
      </c>
      <c r="G342" s="16">
        <f t="shared" si="32"/>
        <v>0.62215098726102003</v>
      </c>
      <c r="H342" s="9">
        <f t="array" ref="H342:J342">TRANSPOSE(LINEST(D313:D342,C313:C342,1,1))</f>
        <v>0.62215098726101936</v>
      </c>
      <c r="I342" s="9">
        <v>0.91974176863772827</v>
      </c>
      <c r="J342" s="9">
        <v>1.6079106847457822E-2</v>
      </c>
      <c r="K342" s="9">
        <f t="shared" si="30"/>
        <v>0.6764409407898434</v>
      </c>
      <c r="L342" s="1">
        <f t="shared" si="33"/>
        <v>28</v>
      </c>
      <c r="M342" s="19">
        <f t="shared" si="31"/>
        <v>0.50431068086625064</v>
      </c>
    </row>
    <row r="343" spans="1:13" x14ac:dyDescent="0.2">
      <c r="A343" s="22">
        <v>42866</v>
      </c>
      <c r="B343" s="8">
        <v>342</v>
      </c>
      <c r="C343" s="1">
        <v>-0.22</v>
      </c>
      <c r="D343" s="1">
        <v>-1.6199999999999999</v>
      </c>
      <c r="E343" s="16">
        <f t="shared" si="28"/>
        <v>0.1473167816091954</v>
      </c>
      <c r="F343" s="16">
        <f t="shared" si="29"/>
        <v>9.6213563218390807E-2</v>
      </c>
      <c r="G343" s="16">
        <f t="shared" si="32"/>
        <v>0.65310660582870916</v>
      </c>
      <c r="H343" s="9">
        <f t="array" ref="H343:J343">TRANSPOSE(LINEST(D314:D343,C314:C343,1,1))</f>
        <v>0.65310660582870939</v>
      </c>
      <c r="I343" s="9">
        <v>0.89971948473709762</v>
      </c>
      <c r="J343" s="9">
        <v>1.8471358896908711E-2</v>
      </c>
      <c r="K343" s="9">
        <f t="shared" si="30"/>
        <v>0.72590025770037681</v>
      </c>
      <c r="L343" s="1">
        <f t="shared" si="33"/>
        <v>28</v>
      </c>
      <c r="M343" s="19">
        <f t="shared" si="31"/>
        <v>0.47392431081144004</v>
      </c>
    </row>
    <row r="344" spans="1:13" x14ac:dyDescent="0.2">
      <c r="A344" s="22">
        <v>42867</v>
      </c>
      <c r="B344" s="8">
        <v>343</v>
      </c>
      <c r="C344" s="1">
        <v>-0.15</v>
      </c>
      <c r="D344" s="1">
        <v>-2.16</v>
      </c>
      <c r="E344" s="16">
        <f t="shared" si="28"/>
        <v>0.14640643678160917</v>
      </c>
      <c r="F344" s="16">
        <f t="shared" si="29"/>
        <v>9.4548275862068973E-2</v>
      </c>
      <c r="G344" s="16">
        <f t="shared" si="32"/>
        <v>0.64579316279040577</v>
      </c>
      <c r="H344" s="9">
        <f t="array" ref="H344:J344">TRANSPOSE(LINEST(D315:D344,C315:C344,1,1))</f>
        <v>0.64579316279040577</v>
      </c>
      <c r="I344" s="9">
        <v>0.90489286222375953</v>
      </c>
      <c r="J344" s="9">
        <v>1.7865108944711248E-2</v>
      </c>
      <c r="K344" s="9">
        <f t="shared" si="30"/>
        <v>0.71366809237878126</v>
      </c>
      <c r="L344" s="1">
        <f t="shared" si="33"/>
        <v>28</v>
      </c>
      <c r="M344" s="19">
        <f t="shared" si="31"/>
        <v>0.4813393030607106</v>
      </c>
    </row>
    <row r="345" spans="1:13" x14ac:dyDescent="0.2">
      <c r="A345" s="22">
        <v>42870</v>
      </c>
      <c r="B345" s="8">
        <v>344</v>
      </c>
      <c r="C345" s="1">
        <v>0.48</v>
      </c>
      <c r="D345" s="1">
        <v>-1.68</v>
      </c>
      <c r="E345" s="16">
        <f t="shared" si="28"/>
        <v>0.15034816091954026</v>
      </c>
      <c r="F345" s="16">
        <f t="shared" si="29"/>
        <v>9.7111034482758624E-2</v>
      </c>
      <c r="G345" s="16">
        <f t="shared" si="32"/>
        <v>0.64590769776511059</v>
      </c>
      <c r="H345" s="9">
        <f t="array" ref="H345:J345">TRANSPOSE(LINEST(D316:D345,C316:C345,1,1))</f>
        <v>0.64590769776511048</v>
      </c>
      <c r="I345" s="9">
        <v>0.88289015147926286</v>
      </c>
      <c r="J345" s="9">
        <v>1.8756268455510844E-2</v>
      </c>
      <c r="K345" s="9">
        <f t="shared" si="30"/>
        <v>0.73158330816456207</v>
      </c>
      <c r="L345" s="1">
        <f t="shared" si="33"/>
        <v>28</v>
      </c>
      <c r="M345" s="19">
        <f t="shared" si="31"/>
        <v>0.47050195384729321</v>
      </c>
    </row>
    <row r="346" spans="1:13" x14ac:dyDescent="0.2">
      <c r="A346" s="22">
        <v>42871</v>
      </c>
      <c r="B346" s="8">
        <v>345</v>
      </c>
      <c r="C346" s="1">
        <v>-7.0000000000000007E-2</v>
      </c>
      <c r="D346" s="1">
        <v>-2.65</v>
      </c>
      <c r="E346" s="16">
        <f t="shared" si="28"/>
        <v>0.14927540229885058</v>
      </c>
      <c r="F346" s="16">
        <f t="shared" si="29"/>
        <v>0.12104229885057474</v>
      </c>
      <c r="G346" s="16">
        <f t="shared" si="32"/>
        <v>0.81086566833192697</v>
      </c>
      <c r="H346" s="9">
        <f t="array" ref="H346:J346">TRANSPOSE(LINEST(D317:D346,C317:C346,1,1))</f>
        <v>0.81086566833192686</v>
      </c>
      <c r="I346" s="9">
        <v>0.87450755933007318</v>
      </c>
      <c r="J346" s="9">
        <v>2.9790525899855397E-2</v>
      </c>
      <c r="K346" s="9">
        <f t="shared" si="30"/>
        <v>0.92722545354908092</v>
      </c>
      <c r="L346" s="1">
        <f t="shared" si="33"/>
        <v>28</v>
      </c>
      <c r="M346" s="19">
        <f t="shared" si="31"/>
        <v>0.36173362501303008</v>
      </c>
    </row>
    <row r="347" spans="1:13" x14ac:dyDescent="0.2">
      <c r="A347" s="22">
        <v>42872</v>
      </c>
      <c r="B347" s="8">
        <v>346</v>
      </c>
      <c r="C347" s="1">
        <v>-1.82</v>
      </c>
      <c r="D347" s="1">
        <v>-4.4799999999999995</v>
      </c>
      <c r="E347" s="16">
        <f t="shared" si="28"/>
        <v>0.26700229885057475</v>
      </c>
      <c r="F347" s="16">
        <f t="shared" si="29"/>
        <v>0.34288735632183909</v>
      </c>
      <c r="G347" s="16">
        <f t="shared" si="32"/>
        <v>1.2842112513560517</v>
      </c>
      <c r="H347" s="9">
        <f t="array" ref="H347:J347">TRANSPOSE(LINEST(D318:D347,C318:C347,1,1))</f>
        <v>1.2842112513560522</v>
      </c>
      <c r="I347" s="9">
        <v>0.66159626287580697</v>
      </c>
      <c r="J347" s="9">
        <v>0.11860413531444433</v>
      </c>
      <c r="K347" s="9">
        <f t="shared" si="30"/>
        <v>1.9410799658599656</v>
      </c>
      <c r="L347" s="1">
        <f t="shared" si="33"/>
        <v>28</v>
      </c>
      <c r="M347" s="19">
        <f t="shared" si="31"/>
        <v>6.2375505748465038E-2</v>
      </c>
    </row>
    <row r="348" spans="1:13" x14ac:dyDescent="0.2">
      <c r="A348" s="22">
        <v>42873</v>
      </c>
      <c r="B348" s="8">
        <v>347</v>
      </c>
      <c r="C348" s="1">
        <v>0.37</v>
      </c>
      <c r="D348" s="1">
        <v>-0.38999999999999996</v>
      </c>
      <c r="E348" s="16">
        <f t="shared" si="28"/>
        <v>0.26803402298850582</v>
      </c>
      <c r="F348" s="16">
        <f t="shared" si="29"/>
        <v>0.3431885057471265</v>
      </c>
      <c r="G348" s="16">
        <f t="shared" si="32"/>
        <v>1.2803915783551238</v>
      </c>
      <c r="H348" s="9">
        <f t="array" ref="H348:J348">TRANSPOSE(LINEST(D319:D348,C319:C348,1,1))</f>
        <v>1.2803915783551238</v>
      </c>
      <c r="I348" s="9">
        <v>0.6601252915937238</v>
      </c>
      <c r="J348" s="9">
        <v>0.11844680864869707</v>
      </c>
      <c r="K348" s="9">
        <f t="shared" si="30"/>
        <v>1.9396190309023107</v>
      </c>
      <c r="L348" s="1">
        <f t="shared" si="33"/>
        <v>28</v>
      </c>
      <c r="M348" s="19">
        <f t="shared" si="31"/>
        <v>6.2560959621602408E-2</v>
      </c>
    </row>
    <row r="349" spans="1:13" x14ac:dyDescent="0.2">
      <c r="A349" s="22">
        <v>42874</v>
      </c>
      <c r="B349" s="8">
        <v>348</v>
      </c>
      <c r="C349" s="1">
        <v>0.68</v>
      </c>
      <c r="D349" s="1">
        <v>3.26</v>
      </c>
      <c r="E349" s="16">
        <f t="shared" si="28"/>
        <v>0.28180471264367823</v>
      </c>
      <c r="F349" s="16">
        <f t="shared" si="29"/>
        <v>0.47459701149425276</v>
      </c>
      <c r="G349" s="16">
        <f t="shared" si="32"/>
        <v>1.6841344030124383</v>
      </c>
      <c r="H349" s="9">
        <f t="array" ref="H349:J349">TRANSPOSE(LINEST(D320:D349,C320:C349,1,1))</f>
        <v>1.6841344030124388</v>
      </c>
      <c r="I349" s="9">
        <v>0.47434531665466112</v>
      </c>
      <c r="J349" s="9">
        <v>0.31044030363714759</v>
      </c>
      <c r="K349" s="9">
        <f t="shared" si="30"/>
        <v>3.5504396140977263</v>
      </c>
      <c r="L349" s="1">
        <f t="shared" si="33"/>
        <v>28</v>
      </c>
      <c r="M349" s="19">
        <f t="shared" si="31"/>
        <v>1.382319222872821E-3</v>
      </c>
    </row>
    <row r="350" spans="1:13" x14ac:dyDescent="0.2">
      <c r="A350" s="22">
        <v>42877</v>
      </c>
      <c r="B350" s="8">
        <v>349</v>
      </c>
      <c r="C350" s="1">
        <v>0.52</v>
      </c>
      <c r="D350" s="1">
        <v>-1.1900000000000002</v>
      </c>
      <c r="E350" s="16">
        <f t="shared" si="28"/>
        <v>0.28901850574712645</v>
      </c>
      <c r="F350" s="16">
        <f t="shared" si="29"/>
        <v>0.4620619540229885</v>
      </c>
      <c r="G350" s="16">
        <f t="shared" si="32"/>
        <v>1.5987279182297915</v>
      </c>
      <c r="H350" s="9">
        <f t="array" ref="H350:J350">TRANSPOSE(LINEST(D321:D350,C321:C350,1,1))</f>
        <v>1.5987279182297918</v>
      </c>
      <c r="I350" s="9">
        <v>0.47479160941705939</v>
      </c>
      <c r="J350" s="9">
        <v>0.28822315676669935</v>
      </c>
      <c r="K350" s="9">
        <f t="shared" si="30"/>
        <v>3.3672202425663782</v>
      </c>
      <c r="L350" s="1">
        <f t="shared" si="33"/>
        <v>28</v>
      </c>
      <c r="M350" s="19">
        <f t="shared" si="31"/>
        <v>2.222447978021441E-3</v>
      </c>
    </row>
    <row r="351" spans="1:13" x14ac:dyDescent="0.2">
      <c r="A351" s="22">
        <v>42878</v>
      </c>
      <c r="B351" s="8">
        <v>350</v>
      </c>
      <c r="C351" s="1">
        <v>0.18</v>
      </c>
      <c r="D351" s="1">
        <v>-1.38</v>
      </c>
      <c r="E351" s="16">
        <f t="shared" si="28"/>
        <v>0.28953057471264371</v>
      </c>
      <c r="F351" s="16">
        <f t="shared" si="29"/>
        <v>0.45836528735632176</v>
      </c>
      <c r="G351" s="16">
        <f t="shared" si="32"/>
        <v>1.5831325856042833</v>
      </c>
      <c r="H351" s="9">
        <f t="array" ref="H351:J351">TRANSPOSE(LINEST(D322:D351,C322:C351,1,1))</f>
        <v>1.5831325856042837</v>
      </c>
      <c r="I351" s="9">
        <v>0.46632136029252141</v>
      </c>
      <c r="J351" s="9">
        <v>0.29159855371436483</v>
      </c>
      <c r="K351" s="9">
        <f t="shared" si="30"/>
        <v>3.3949390279081175</v>
      </c>
      <c r="L351" s="1">
        <f t="shared" si="33"/>
        <v>28</v>
      </c>
      <c r="M351" s="19">
        <f t="shared" si="31"/>
        <v>2.069356545277996E-3</v>
      </c>
    </row>
    <row r="352" spans="1:13" x14ac:dyDescent="0.2">
      <c r="A352" s="22">
        <v>42879</v>
      </c>
      <c r="B352" s="8">
        <v>351</v>
      </c>
      <c r="C352" s="1">
        <v>0.25</v>
      </c>
      <c r="D352" s="1">
        <v>-4.68</v>
      </c>
      <c r="E352" s="16">
        <f t="shared" ref="E352:E415" si="34">_xlfn.VAR.S(C323:C352)</f>
        <v>0.28923919540229892</v>
      </c>
      <c r="F352" s="16">
        <f t="shared" ref="F352:F415" si="35">_xlfn.COVARIANCE.S(C323:C352,D323:D352)</f>
        <v>0.4405642528735631</v>
      </c>
      <c r="G352" s="16">
        <f t="shared" si="32"/>
        <v>1.5231830950877463</v>
      </c>
      <c r="H352" s="9">
        <f t="array" ref="H352:J352">TRANSPOSE(LINEST(D323:D352,C323:C352,1,1))</f>
        <v>1.5231830950877465</v>
      </c>
      <c r="I352" s="9">
        <v>0.53365153845614299</v>
      </c>
      <c r="J352" s="9">
        <v>0.22538160420310596</v>
      </c>
      <c r="K352" s="9">
        <f t="shared" ref="K352:K415" si="36">ABS(H352/I352)</f>
        <v>2.8542653498092108</v>
      </c>
      <c r="L352" s="1">
        <f t="shared" si="33"/>
        <v>28</v>
      </c>
      <c r="M352" s="19">
        <f t="shared" si="31"/>
        <v>8.0291808488012796E-3</v>
      </c>
    </row>
    <row r="353" spans="1:13" x14ac:dyDescent="0.2">
      <c r="A353" s="22">
        <v>42880</v>
      </c>
      <c r="B353" s="8">
        <v>352</v>
      </c>
      <c r="C353" s="1">
        <v>0.44</v>
      </c>
      <c r="D353" s="1">
        <v>-0.41000000000000003</v>
      </c>
      <c r="E353" s="16">
        <f t="shared" si="34"/>
        <v>0.28607229885057478</v>
      </c>
      <c r="F353" s="16">
        <f t="shared" si="35"/>
        <v>0.43891632183908047</v>
      </c>
      <c r="G353" s="16">
        <f t="shared" si="32"/>
        <v>1.5342845972945507</v>
      </c>
      <c r="H353" s="9">
        <f t="array" ref="H353:J353">TRANSPOSE(LINEST(D324:D353,C324:C353,1,1))</f>
        <v>1.5342845972945511</v>
      </c>
      <c r="I353" s="9">
        <v>0.53634019915317155</v>
      </c>
      <c r="J353" s="9">
        <v>0.22616342552049506</v>
      </c>
      <c r="K353" s="9">
        <f t="shared" si="36"/>
        <v>2.8606556057461954</v>
      </c>
      <c r="L353" s="1">
        <f t="shared" si="33"/>
        <v>28</v>
      </c>
      <c r="M353" s="19">
        <f t="shared" ref="M353:M416" si="37">_xlfn.T.DIST.2T(K353,L353)</f>
        <v>7.9055349506912537E-3</v>
      </c>
    </row>
    <row r="354" spans="1:13" x14ac:dyDescent="0.2">
      <c r="A354" s="22">
        <v>42881</v>
      </c>
      <c r="B354" s="8">
        <v>353</v>
      </c>
      <c r="C354" s="1">
        <v>0.03</v>
      </c>
      <c r="D354" s="1">
        <v>5.58</v>
      </c>
      <c r="E354" s="16">
        <f t="shared" si="34"/>
        <v>0.26469885057471271</v>
      </c>
      <c r="F354" s="16">
        <f t="shared" si="35"/>
        <v>0.43272413793103448</v>
      </c>
      <c r="G354" s="16">
        <f t="shared" si="32"/>
        <v>1.6347790592649201</v>
      </c>
      <c r="H354" s="9">
        <f t="array" ref="H354:J354">TRANSPOSE(LINEST(D325:D354,C325:C354,1,1))</f>
        <v>1.6347790592649207</v>
      </c>
      <c r="I354" s="9">
        <v>0.70110941729817722</v>
      </c>
      <c r="J354" s="9">
        <v>0.16260028678357835</v>
      </c>
      <c r="K354" s="9">
        <f t="shared" si="36"/>
        <v>2.3317031820293748</v>
      </c>
      <c r="L354" s="1">
        <f t="shared" si="33"/>
        <v>28</v>
      </c>
      <c r="M354" s="19">
        <f t="shared" si="37"/>
        <v>2.7136661635619883E-2</v>
      </c>
    </row>
    <row r="355" spans="1:13" x14ac:dyDescent="0.2">
      <c r="A355" s="22">
        <v>42885</v>
      </c>
      <c r="B355" s="8">
        <v>354</v>
      </c>
      <c r="C355" s="1">
        <v>-0.12</v>
      </c>
      <c r="D355" s="1">
        <v>-5.5</v>
      </c>
      <c r="E355" s="16">
        <f t="shared" si="34"/>
        <v>0.24692367816091954</v>
      </c>
      <c r="F355" s="16">
        <f t="shared" si="35"/>
        <v>0.40734068965517239</v>
      </c>
      <c r="G355" s="16">
        <f t="shared" si="32"/>
        <v>1.64966232760274</v>
      </c>
      <c r="H355" s="9">
        <f t="array" ref="H355:J355">TRANSPOSE(LINEST(D326:D355,C326:C355,1,1))</f>
        <v>1.6496623276027396</v>
      </c>
      <c r="I355" s="9">
        <v>0.7842432393026938</v>
      </c>
      <c r="J355" s="9">
        <v>0.13646206421586698</v>
      </c>
      <c r="K355" s="9">
        <f t="shared" si="36"/>
        <v>2.103508509769914</v>
      </c>
      <c r="L355" s="1">
        <f t="shared" si="33"/>
        <v>28</v>
      </c>
      <c r="M355" s="19">
        <f t="shared" si="37"/>
        <v>4.4531558796806522E-2</v>
      </c>
    </row>
    <row r="356" spans="1:13" x14ac:dyDescent="0.2">
      <c r="A356" s="22">
        <v>42886</v>
      </c>
      <c r="B356" s="8">
        <v>355</v>
      </c>
      <c r="C356" s="1">
        <v>-0.05</v>
      </c>
      <c r="D356" s="1">
        <v>-3.5999999999999996</v>
      </c>
      <c r="E356" s="16">
        <f t="shared" si="34"/>
        <v>0.24254298850574715</v>
      </c>
      <c r="F356" s="16">
        <f t="shared" si="35"/>
        <v>0.4246682758620689</v>
      </c>
      <c r="G356" s="16">
        <f t="shared" si="32"/>
        <v>1.7508989993005146</v>
      </c>
      <c r="H356" s="9">
        <f t="array" ref="H356:J356">TRANSPOSE(LINEST(D327:D356,C327:C356,1,1))</f>
        <v>1.7508989993005144</v>
      </c>
      <c r="I356" s="9">
        <v>0.80699518655815239</v>
      </c>
      <c r="J356" s="9">
        <v>0.14392438874150262</v>
      </c>
      <c r="K356" s="9">
        <f t="shared" si="36"/>
        <v>2.1696523454720062</v>
      </c>
      <c r="L356" s="1">
        <f t="shared" si="33"/>
        <v>28</v>
      </c>
      <c r="M356" s="19">
        <f t="shared" si="37"/>
        <v>3.8674307682694482E-2</v>
      </c>
    </row>
    <row r="357" spans="1:13" x14ac:dyDescent="0.2">
      <c r="A357" s="22">
        <v>42887</v>
      </c>
      <c r="B357" s="8">
        <v>356</v>
      </c>
      <c r="C357" s="1">
        <v>0.76</v>
      </c>
      <c r="D357" s="1">
        <v>4.22</v>
      </c>
      <c r="E357" s="16">
        <f t="shared" si="34"/>
        <v>0.25414126436781614</v>
      </c>
      <c r="F357" s="16">
        <f t="shared" si="35"/>
        <v>0.54429977011494235</v>
      </c>
      <c r="G357" s="16">
        <f t="shared" si="32"/>
        <v>2.1417213433202358</v>
      </c>
      <c r="H357" s="9">
        <f t="array" ref="H357:J357">TRANSPOSE(LINEST(D328:D357,C328:C357,1,1))</f>
        <v>2.1417213433202371</v>
      </c>
      <c r="I357" s="9">
        <v>0.82949279369262496</v>
      </c>
      <c r="J357" s="9">
        <v>0.19230481452267903</v>
      </c>
      <c r="K357" s="9">
        <f t="shared" si="36"/>
        <v>2.5819649786057921</v>
      </c>
      <c r="L357" s="1">
        <f t="shared" si="33"/>
        <v>28</v>
      </c>
      <c r="M357" s="19">
        <f t="shared" si="37"/>
        <v>1.5348149753047137E-2</v>
      </c>
    </row>
    <row r="358" spans="1:13" x14ac:dyDescent="0.2">
      <c r="A358" s="22">
        <v>42888</v>
      </c>
      <c r="B358" s="8">
        <v>357</v>
      </c>
      <c r="C358" s="1">
        <v>0.37</v>
      </c>
      <c r="D358" s="1">
        <v>5.75</v>
      </c>
      <c r="E358" s="16">
        <f t="shared" si="34"/>
        <v>0.24225747126436784</v>
      </c>
      <c r="F358" s="16">
        <f t="shared" si="35"/>
        <v>0.54320574712643666</v>
      </c>
      <c r="G358" s="16">
        <f t="shared" si="32"/>
        <v>2.2422662314247206</v>
      </c>
      <c r="H358" s="9">
        <f t="array" ref="H358:J358">TRANSPOSE(LINEST(D329:D358,C329:C358,1,1))</f>
        <v>2.2422662314247215</v>
      </c>
      <c r="I358" s="9">
        <v>0.94666227006917147</v>
      </c>
      <c r="J358" s="9">
        <v>0.16692144640696249</v>
      </c>
      <c r="K358" s="9">
        <f t="shared" si="36"/>
        <v>2.368602090015568</v>
      </c>
      <c r="L358" s="1">
        <f t="shared" si="33"/>
        <v>28</v>
      </c>
      <c r="M358" s="19">
        <f t="shared" si="37"/>
        <v>2.4991583077954582E-2</v>
      </c>
    </row>
    <row r="359" spans="1:13" x14ac:dyDescent="0.2">
      <c r="A359" s="22">
        <v>42891</v>
      </c>
      <c r="B359" s="8">
        <v>358</v>
      </c>
      <c r="C359" s="1">
        <v>-0.12</v>
      </c>
      <c r="D359" s="1">
        <v>0.77999999999999992</v>
      </c>
      <c r="E359" s="16">
        <f t="shared" si="34"/>
        <v>0.2381650574712644</v>
      </c>
      <c r="F359" s="16">
        <f t="shared" si="35"/>
        <v>0.53897908045977005</v>
      </c>
      <c r="G359" s="16">
        <f t="shared" si="32"/>
        <v>2.2630485184620337</v>
      </c>
      <c r="H359" s="9">
        <f t="array" ref="H359:J359">TRANSPOSE(LINEST(D330:D359,C330:C359,1,1))</f>
        <v>2.2630485184620337</v>
      </c>
      <c r="I359" s="9">
        <v>0.95961576747789246</v>
      </c>
      <c r="J359" s="9">
        <v>0.16571104064453443</v>
      </c>
      <c r="K359" s="9">
        <f t="shared" si="36"/>
        <v>2.3582860923699545</v>
      </c>
      <c r="L359" s="1">
        <f t="shared" si="33"/>
        <v>28</v>
      </c>
      <c r="M359" s="19">
        <f t="shared" si="37"/>
        <v>2.5575165895156463E-2</v>
      </c>
    </row>
    <row r="360" spans="1:13" x14ac:dyDescent="0.2">
      <c r="A360" s="22">
        <v>42892</v>
      </c>
      <c r="B360" s="8">
        <v>359</v>
      </c>
      <c r="C360" s="1">
        <v>-0.28000000000000003</v>
      </c>
      <c r="D360" s="1">
        <v>-2.37</v>
      </c>
      <c r="E360" s="16">
        <f t="shared" si="34"/>
        <v>0.21002712643678162</v>
      </c>
      <c r="F360" s="16">
        <f t="shared" si="35"/>
        <v>0.55964298850574701</v>
      </c>
      <c r="G360" s="16">
        <f t="shared" si="32"/>
        <v>2.6646224133062169</v>
      </c>
      <c r="H360" s="9">
        <f t="array" ref="H360:J360">TRANSPOSE(LINEST(D331:D360,C331:C360,1,1))</f>
        <v>2.6646224133062169</v>
      </c>
      <c r="I360" s="9">
        <v>1.0072069384702464</v>
      </c>
      <c r="J360" s="9">
        <v>0.19997638405221382</v>
      </c>
      <c r="K360" s="9">
        <f t="shared" si="36"/>
        <v>2.6455560536082738</v>
      </c>
      <c r="L360" s="1">
        <f t="shared" si="33"/>
        <v>28</v>
      </c>
      <c r="M360" s="19">
        <f t="shared" si="37"/>
        <v>1.3225298315520185E-2</v>
      </c>
    </row>
    <row r="361" spans="1:13" x14ac:dyDescent="0.2">
      <c r="A361" s="22">
        <v>42893</v>
      </c>
      <c r="B361" s="8">
        <v>360</v>
      </c>
      <c r="C361" s="1">
        <v>0.16</v>
      </c>
      <c r="D361" s="1">
        <v>-2.65</v>
      </c>
      <c r="E361" s="16">
        <f t="shared" si="34"/>
        <v>0.20024609195402301</v>
      </c>
      <c r="F361" s="16">
        <f t="shared" si="35"/>
        <v>0.52095057471264372</v>
      </c>
      <c r="G361" s="16">
        <f t="shared" si="32"/>
        <v>2.601551768771873</v>
      </c>
      <c r="H361" s="9">
        <f t="array" ref="H361:J361">TRANSPOSE(LINEST(D332:D361,C332:C361,1,1))</f>
        <v>2.6015517687718734</v>
      </c>
      <c r="I361" s="9">
        <v>1.044244281123047</v>
      </c>
      <c r="J361" s="9">
        <v>0.18144690252152246</v>
      </c>
      <c r="K361" s="9">
        <f t="shared" si="36"/>
        <v>2.4913248899711458</v>
      </c>
      <c r="L361" s="1">
        <f t="shared" si="33"/>
        <v>28</v>
      </c>
      <c r="M361" s="19">
        <f t="shared" si="37"/>
        <v>1.8923779865909953E-2</v>
      </c>
    </row>
    <row r="362" spans="1:13" x14ac:dyDescent="0.2">
      <c r="A362" s="22">
        <v>42894</v>
      </c>
      <c r="B362" s="8">
        <v>361</v>
      </c>
      <c r="C362" s="1">
        <v>0.03</v>
      </c>
      <c r="D362" s="1">
        <v>-0.44999999999999996</v>
      </c>
      <c r="E362" s="16">
        <f t="shared" si="34"/>
        <v>0.19983965517241378</v>
      </c>
      <c r="F362" s="16">
        <f t="shared" si="35"/>
        <v>0.52632758620689646</v>
      </c>
      <c r="G362" s="16">
        <f t="shared" si="32"/>
        <v>2.6337494715590943</v>
      </c>
      <c r="H362" s="9">
        <f t="array" ref="H362:J362">TRANSPOSE(LINEST(D333:D362,C333:C362,1,1))</f>
        <v>2.6337494715590948</v>
      </c>
      <c r="I362" s="9">
        <v>1.0365459946478131</v>
      </c>
      <c r="J362" s="9">
        <v>0.18737228956137161</v>
      </c>
      <c r="K362" s="9">
        <f t="shared" si="36"/>
        <v>2.5408901150150727</v>
      </c>
      <c r="L362" s="1">
        <f t="shared" si="33"/>
        <v>28</v>
      </c>
      <c r="M362" s="19">
        <f t="shared" si="37"/>
        <v>1.6883016993884305E-2</v>
      </c>
    </row>
    <row r="363" spans="1:13" x14ac:dyDescent="0.2">
      <c r="A363" s="22">
        <v>42895</v>
      </c>
      <c r="B363" s="8">
        <v>362</v>
      </c>
      <c r="C363" s="1">
        <v>-0.08</v>
      </c>
      <c r="D363" s="1">
        <v>-1.46</v>
      </c>
      <c r="E363" s="16">
        <f t="shared" si="34"/>
        <v>0.20054126436781614</v>
      </c>
      <c r="F363" s="16">
        <f t="shared" si="35"/>
        <v>0.5291132183908045</v>
      </c>
      <c r="G363" s="16">
        <f t="shared" si="32"/>
        <v>2.6384256629615588</v>
      </c>
      <c r="H363" s="9">
        <f t="array" ref="H363:J363">TRANSPOSE(LINEST(D334:D363,C334:C363,1,1))</f>
        <v>2.6384256629615583</v>
      </c>
      <c r="I363" s="9">
        <v>1.0333887768319359</v>
      </c>
      <c r="J363" s="9">
        <v>0.18884590702570023</v>
      </c>
      <c r="K363" s="9">
        <f t="shared" si="36"/>
        <v>2.5531781669336397</v>
      </c>
      <c r="L363" s="1">
        <f t="shared" si="33"/>
        <v>28</v>
      </c>
      <c r="M363" s="19">
        <f t="shared" si="37"/>
        <v>1.6409565619606718E-2</v>
      </c>
    </row>
    <row r="364" spans="1:13" x14ac:dyDescent="0.2">
      <c r="A364" s="22">
        <v>42898</v>
      </c>
      <c r="B364" s="8">
        <v>363</v>
      </c>
      <c r="C364" s="1">
        <v>-0.1</v>
      </c>
      <c r="D364" s="1">
        <v>0.83</v>
      </c>
      <c r="E364" s="16">
        <f t="shared" si="34"/>
        <v>0.19925747126436785</v>
      </c>
      <c r="F364" s="16">
        <f t="shared" si="35"/>
        <v>0.51580804597701135</v>
      </c>
      <c r="G364" s="16">
        <f t="shared" si="32"/>
        <v>2.5886509685383654</v>
      </c>
      <c r="H364" s="9">
        <f t="array" ref="H364:J364">TRANSPOSE(LINEST(D335:D364,C335:C364,1,1))</f>
        <v>2.5886509685383654</v>
      </c>
      <c r="I364" s="9">
        <v>1.0496048326284668</v>
      </c>
      <c r="J364" s="9">
        <v>0.17846848914836666</v>
      </c>
      <c r="K364" s="9">
        <f t="shared" si="36"/>
        <v>2.4663100702916458</v>
      </c>
      <c r="L364" s="1">
        <f t="shared" si="33"/>
        <v>28</v>
      </c>
      <c r="M364" s="19">
        <f t="shared" si="37"/>
        <v>2.0037916557543167E-2</v>
      </c>
    </row>
    <row r="365" spans="1:13" x14ac:dyDescent="0.2">
      <c r="A365" s="22">
        <v>42899</v>
      </c>
      <c r="B365" s="8">
        <v>364</v>
      </c>
      <c r="C365" s="1">
        <v>0.45</v>
      </c>
      <c r="D365" s="1">
        <v>3.2099999999999995</v>
      </c>
      <c r="E365" s="16">
        <f t="shared" si="34"/>
        <v>0.20393057471264367</v>
      </c>
      <c r="F365" s="16">
        <f t="shared" si="35"/>
        <v>0.57087425287356319</v>
      </c>
      <c r="G365" s="16">
        <f t="shared" si="32"/>
        <v>2.7993558772536971</v>
      </c>
      <c r="H365" s="9">
        <f t="array" ref="H365:J365">TRANSPOSE(LINEST(D336:D365,C336:C365,1,1))</f>
        <v>2.7993558772536966</v>
      </c>
      <c r="I365" s="9">
        <v>1.0577976512501945</v>
      </c>
      <c r="J365" s="9">
        <v>0.20007847974153392</v>
      </c>
      <c r="K365" s="9">
        <f t="shared" si="36"/>
        <v>2.6464001635333387</v>
      </c>
      <c r="L365" s="1">
        <f t="shared" si="33"/>
        <v>28</v>
      </c>
      <c r="M365" s="19">
        <f t="shared" si="37"/>
        <v>1.3199053036207248E-2</v>
      </c>
    </row>
    <row r="366" spans="1:13" x14ac:dyDescent="0.2">
      <c r="A366" s="22">
        <v>42900</v>
      </c>
      <c r="B366" s="8">
        <v>365</v>
      </c>
      <c r="C366" s="1">
        <v>-0.1</v>
      </c>
      <c r="D366" s="1">
        <v>-0.22</v>
      </c>
      <c r="E366" s="16">
        <f t="shared" si="34"/>
        <v>0.20482574712643681</v>
      </c>
      <c r="F366" s="16">
        <f t="shared" si="35"/>
        <v>0.5656657471264368</v>
      </c>
      <c r="G366" s="16">
        <f t="shared" si="32"/>
        <v>2.761692585343078</v>
      </c>
      <c r="H366" s="9">
        <f t="array" ref="H366:J366">TRANSPOSE(LINEST(D337:D366,C337:C366,1,1))</f>
        <v>2.7616925853430785</v>
      </c>
      <c r="I366" s="9">
        <v>1.0526530001821304</v>
      </c>
      <c r="J366" s="9">
        <v>0.19731763189131377</v>
      </c>
      <c r="K366" s="9">
        <f t="shared" si="36"/>
        <v>2.6235545662865629</v>
      </c>
      <c r="L366" s="1">
        <f t="shared" si="33"/>
        <v>28</v>
      </c>
      <c r="M366" s="19">
        <f t="shared" si="37"/>
        <v>1.3926758919618384E-2</v>
      </c>
    </row>
    <row r="367" spans="1:13" x14ac:dyDescent="0.2">
      <c r="A367" s="22">
        <v>42901</v>
      </c>
      <c r="B367" s="8">
        <v>366</v>
      </c>
      <c r="C367" s="1">
        <v>-0.22</v>
      </c>
      <c r="D367" s="1">
        <v>-0.62</v>
      </c>
      <c r="E367" s="16">
        <f t="shared" si="34"/>
        <v>0.20630816091954021</v>
      </c>
      <c r="F367" s="16">
        <f t="shared" si="35"/>
        <v>0.57051793103448267</v>
      </c>
      <c r="G367" s="16">
        <f t="shared" si="32"/>
        <v>2.7653677318997749</v>
      </c>
      <c r="H367" s="9">
        <f t="array" ref="H367:J367">TRANSPOSE(LINEST(D338:D367,C338:C367,1,1))</f>
        <v>2.7653677318997749</v>
      </c>
      <c r="I367" s="9">
        <v>1.0456195898023983</v>
      </c>
      <c r="J367" s="9">
        <v>0.19987488640281445</v>
      </c>
      <c r="K367" s="9">
        <f t="shared" si="36"/>
        <v>2.6447168347547652</v>
      </c>
      <c r="L367" s="1">
        <f t="shared" si="33"/>
        <v>28</v>
      </c>
      <c r="M367" s="19">
        <f t="shared" si="37"/>
        <v>1.325143970703129E-2</v>
      </c>
    </row>
    <row r="368" spans="1:13" x14ac:dyDescent="0.2">
      <c r="A368" s="22">
        <v>42902</v>
      </c>
      <c r="B368" s="8">
        <v>367</v>
      </c>
      <c r="C368" s="1">
        <v>0.03</v>
      </c>
      <c r="D368" s="1">
        <v>2.5100000000000002</v>
      </c>
      <c r="E368" s="16">
        <f t="shared" si="34"/>
        <v>0.20634298850574712</v>
      </c>
      <c r="F368" s="16">
        <f t="shared" si="35"/>
        <v>0.56697034482758613</v>
      </c>
      <c r="G368" s="16">
        <f t="shared" si="32"/>
        <v>2.7477083129083146</v>
      </c>
      <c r="H368" s="9">
        <f t="array" ref="H368:J368">TRANSPOSE(LINEST(D339:D368,C339:C368,1,1))</f>
        <v>2.7477083129083124</v>
      </c>
      <c r="I368" s="9">
        <v>1.0671160785208151</v>
      </c>
      <c r="J368" s="9">
        <v>0.19145406606454263</v>
      </c>
      <c r="K368" s="9">
        <f t="shared" si="36"/>
        <v>2.574891680684873</v>
      </c>
      <c r="L368" s="1">
        <f t="shared" si="33"/>
        <v>28</v>
      </c>
      <c r="M368" s="19">
        <f t="shared" si="37"/>
        <v>1.5602887759244059E-2</v>
      </c>
    </row>
    <row r="369" spans="1:13" x14ac:dyDescent="0.2">
      <c r="A369" s="22">
        <v>42905</v>
      </c>
      <c r="B369" s="8">
        <v>368</v>
      </c>
      <c r="C369" s="1">
        <v>0.83</v>
      </c>
      <c r="D369" s="1">
        <v>0.38999999999999996</v>
      </c>
      <c r="E369" s="16">
        <f t="shared" si="34"/>
        <v>0.22232229885057472</v>
      </c>
      <c r="F369" s="16">
        <f t="shared" si="35"/>
        <v>0.5969133333333333</v>
      </c>
      <c r="G369" s="16">
        <f t="shared" si="32"/>
        <v>2.6849008687811624</v>
      </c>
      <c r="H369" s="9">
        <f t="array" ref="H369:J369">TRANSPOSE(LINEST(D340:D369,C340:C369,1,1))</f>
        <v>2.6849008687811624</v>
      </c>
      <c r="I369" s="9">
        <v>1.0260991403056767</v>
      </c>
      <c r="J369" s="9">
        <v>0.19647933605774393</v>
      </c>
      <c r="K369" s="9">
        <f t="shared" si="36"/>
        <v>2.6166096075095879</v>
      </c>
      <c r="L369" s="1">
        <f t="shared" si="33"/>
        <v>28</v>
      </c>
      <c r="M369" s="19">
        <f t="shared" si="37"/>
        <v>1.4155270681304897E-2</v>
      </c>
    </row>
    <row r="370" spans="1:13" x14ac:dyDescent="0.2">
      <c r="A370" s="22">
        <v>42906</v>
      </c>
      <c r="B370" s="8">
        <v>369</v>
      </c>
      <c r="C370" s="1">
        <v>-0.67</v>
      </c>
      <c r="D370" s="1">
        <v>-4.62</v>
      </c>
      <c r="E370" s="16">
        <f t="shared" si="34"/>
        <v>0.24076655172413794</v>
      </c>
      <c r="F370" s="16">
        <f t="shared" si="35"/>
        <v>0.69867310344827582</v>
      </c>
      <c r="G370" s="16">
        <f t="shared" si="32"/>
        <v>2.9018694600435673</v>
      </c>
      <c r="H370" s="9">
        <f t="array" ref="H370:J370">TRANSPOSE(LINEST(D341:D370,C341:C370,1,1))</f>
        <v>2.9018694600435659</v>
      </c>
      <c r="I370" s="9">
        <v>0.99619524896753009</v>
      </c>
      <c r="J370" s="9">
        <v>0.23256747652487259</v>
      </c>
      <c r="K370" s="9">
        <f t="shared" si="36"/>
        <v>2.9129525191483312</v>
      </c>
      <c r="L370" s="1">
        <f t="shared" si="33"/>
        <v>28</v>
      </c>
      <c r="M370" s="19">
        <f t="shared" si="37"/>
        <v>6.9590944667926148E-3</v>
      </c>
    </row>
    <row r="371" spans="1:13" x14ac:dyDescent="0.2">
      <c r="A371" s="22">
        <v>42907</v>
      </c>
      <c r="B371" s="8">
        <v>370</v>
      </c>
      <c r="C371" s="1">
        <v>-0.06</v>
      </c>
      <c r="D371" s="1">
        <v>-2.33</v>
      </c>
      <c r="E371" s="16">
        <f t="shared" si="34"/>
        <v>0.24039781609195401</v>
      </c>
      <c r="F371" s="16">
        <f t="shared" si="35"/>
        <v>0.71052103448275861</v>
      </c>
      <c r="G371" s="16">
        <f t="shared" si="32"/>
        <v>2.9556051965587691</v>
      </c>
      <c r="H371" s="9">
        <f t="array" ref="H371:J371">TRANSPOSE(LINEST(D342:D371,C342:C371,1,1))</f>
        <v>2.9556051965587691</v>
      </c>
      <c r="I371" s="9">
        <v>0.99611400849804754</v>
      </c>
      <c r="J371" s="9">
        <v>0.2392109137903527</v>
      </c>
      <c r="K371" s="9">
        <f t="shared" si="36"/>
        <v>2.9671354597404624</v>
      </c>
      <c r="L371" s="1">
        <f t="shared" si="33"/>
        <v>28</v>
      </c>
      <c r="M371" s="19">
        <f t="shared" si="37"/>
        <v>6.0922019879470742E-3</v>
      </c>
    </row>
    <row r="372" spans="1:13" x14ac:dyDescent="0.2">
      <c r="A372" s="22">
        <v>42908</v>
      </c>
      <c r="B372" s="8">
        <v>371</v>
      </c>
      <c r="C372" s="1">
        <v>-0.05</v>
      </c>
      <c r="D372" s="1">
        <v>0</v>
      </c>
      <c r="E372" s="16">
        <f t="shared" si="34"/>
        <v>0.24063689655172416</v>
      </c>
      <c r="F372" s="16">
        <f t="shared" si="35"/>
        <v>0.71351965517241367</v>
      </c>
      <c r="G372" s="16">
        <f t="shared" si="32"/>
        <v>2.9651298923689571</v>
      </c>
      <c r="H372" s="9">
        <f t="array" ref="H372:J372">TRANSPOSE(LINEST(D343:D372,C343:C372,1,1))</f>
        <v>2.9651298923689575</v>
      </c>
      <c r="I372" s="9">
        <v>0.97763730335070587</v>
      </c>
      <c r="J372" s="9">
        <v>0.24728786440856837</v>
      </c>
      <c r="K372" s="9">
        <f t="shared" si="36"/>
        <v>3.03295494372649</v>
      </c>
      <c r="L372" s="1">
        <f t="shared" si="33"/>
        <v>28</v>
      </c>
      <c r="M372" s="19">
        <f t="shared" si="37"/>
        <v>5.176741115581294E-3</v>
      </c>
    </row>
    <row r="373" spans="1:13" x14ac:dyDescent="0.2">
      <c r="A373" s="22">
        <v>42909</v>
      </c>
      <c r="B373" s="8">
        <v>372</v>
      </c>
      <c r="C373" s="1">
        <v>0.16</v>
      </c>
      <c r="D373" s="1">
        <v>2.39</v>
      </c>
      <c r="E373" s="16">
        <f t="shared" si="34"/>
        <v>0.2384005747126437</v>
      </c>
      <c r="F373" s="16">
        <f t="shared" si="35"/>
        <v>0.71372068965517232</v>
      </c>
      <c r="G373" s="16">
        <f t="shared" si="32"/>
        <v>2.9937876220116335</v>
      </c>
      <c r="H373" s="9">
        <f t="array" ref="H373:J373">TRANSPOSE(LINEST(D344:D373,C344:C373,1,1))</f>
        <v>2.9937876220116335</v>
      </c>
      <c r="I373" s="9">
        <v>0.99976476494396427</v>
      </c>
      <c r="J373" s="9">
        <v>0.2425673374961797</v>
      </c>
      <c r="K373" s="9">
        <f t="shared" si="36"/>
        <v>2.9944920315124648</v>
      </c>
      <c r="L373" s="1">
        <f t="shared" si="33"/>
        <v>28</v>
      </c>
      <c r="M373" s="19">
        <f t="shared" si="37"/>
        <v>5.6944425108700339E-3</v>
      </c>
    </row>
    <row r="374" spans="1:13" x14ac:dyDescent="0.2">
      <c r="A374" s="22">
        <v>42912</v>
      </c>
      <c r="B374" s="8">
        <v>373</v>
      </c>
      <c r="C374" s="1">
        <v>0.03</v>
      </c>
      <c r="D374" s="1">
        <v>-0.22999999999999998</v>
      </c>
      <c r="E374" s="16">
        <f t="shared" si="34"/>
        <v>0.23685298850574713</v>
      </c>
      <c r="F374" s="16">
        <f t="shared" si="35"/>
        <v>0.70068701149425294</v>
      </c>
      <c r="G374" s="16">
        <f t="shared" si="32"/>
        <v>2.9583203315893609</v>
      </c>
      <c r="H374" s="9">
        <f t="array" ref="H374:J374">TRANSPOSE(LINEST(D345:D374,C345:C374,1,1))</f>
        <v>2.9583203315893596</v>
      </c>
      <c r="I374" s="9">
        <v>1.0001872379148407</v>
      </c>
      <c r="J374" s="9">
        <v>0.23806170907184077</v>
      </c>
      <c r="K374" s="9">
        <f t="shared" si="36"/>
        <v>2.9577665255525298</v>
      </c>
      <c r="L374" s="1">
        <f t="shared" si="33"/>
        <v>28</v>
      </c>
      <c r="M374" s="19">
        <f t="shared" si="37"/>
        <v>6.2343850792623574E-3</v>
      </c>
    </row>
    <row r="375" spans="1:13" x14ac:dyDescent="0.2">
      <c r="A375" s="22">
        <v>42913</v>
      </c>
      <c r="B375" s="8">
        <v>374</v>
      </c>
      <c r="C375" s="1">
        <v>-0.81</v>
      </c>
      <c r="D375" s="1">
        <v>-0.86999999999999988</v>
      </c>
      <c r="E375" s="16">
        <f t="shared" si="34"/>
        <v>0.25563954022988505</v>
      </c>
      <c r="F375" s="16">
        <f t="shared" si="35"/>
        <v>0.73432666666666635</v>
      </c>
      <c r="G375" s="16">
        <f t="shared" si="32"/>
        <v>2.8725081652326541</v>
      </c>
      <c r="H375" s="9">
        <f t="array" ref="H375:J375">TRANSPOSE(LINEST(D346:D375,C346:C375,1,1))</f>
        <v>2.8725081652326545</v>
      </c>
      <c r="I375" s="9">
        <v>0.95646340064878077</v>
      </c>
      <c r="J375" s="9">
        <v>0.24364329365670542</v>
      </c>
      <c r="K375" s="9">
        <f t="shared" si="36"/>
        <v>3.0032598877115393</v>
      </c>
      <c r="L375" s="1">
        <f t="shared" si="33"/>
        <v>28</v>
      </c>
      <c r="M375" s="19">
        <f t="shared" si="37"/>
        <v>5.5722687359427E-3</v>
      </c>
    </row>
    <row r="376" spans="1:13" x14ac:dyDescent="0.2">
      <c r="A376" s="22">
        <v>42914</v>
      </c>
      <c r="B376" s="8">
        <v>375</v>
      </c>
      <c r="C376" s="1">
        <v>0.88</v>
      </c>
      <c r="D376" s="1">
        <v>2.36</v>
      </c>
      <c r="E376" s="16">
        <f t="shared" si="34"/>
        <v>0.27952057471264363</v>
      </c>
      <c r="F376" s="16">
        <f t="shared" si="35"/>
        <v>0.80201988505747135</v>
      </c>
      <c r="G376" s="16">
        <f t="shared" si="32"/>
        <v>2.8692695909128485</v>
      </c>
      <c r="H376" s="9">
        <f t="array" ref="H376:J376">TRANSPOSE(LINEST(D347:D376,C347:C376,1,1))</f>
        <v>2.8692695909128467</v>
      </c>
      <c r="I376" s="9">
        <v>0.90471838768965085</v>
      </c>
      <c r="J376" s="9">
        <v>0.26428273536889563</v>
      </c>
      <c r="K376" s="9">
        <f t="shared" si="36"/>
        <v>3.1714505087489209</v>
      </c>
      <c r="L376" s="1">
        <f t="shared" si="33"/>
        <v>28</v>
      </c>
      <c r="M376" s="19">
        <f t="shared" si="37"/>
        <v>3.6598424286991339E-3</v>
      </c>
    </row>
    <row r="377" spans="1:13" x14ac:dyDescent="0.2">
      <c r="A377" s="22">
        <v>42915</v>
      </c>
      <c r="B377" s="8">
        <v>376</v>
      </c>
      <c r="C377" s="1">
        <v>-0.86</v>
      </c>
      <c r="D377" s="1">
        <v>-1.04</v>
      </c>
      <c r="E377" s="16">
        <f t="shared" si="34"/>
        <v>0.18601436781609199</v>
      </c>
      <c r="F377" s="16">
        <f t="shared" si="35"/>
        <v>0.54803275862068956</v>
      </c>
      <c r="G377" s="16">
        <f t="shared" si="32"/>
        <v>2.9461850987904152</v>
      </c>
      <c r="H377" s="9">
        <f t="array" ref="H377:J377">TRANSPOSE(LINEST(D348:D377,C348:C377,1,1))</f>
        <v>2.9461850987904157</v>
      </c>
      <c r="I377" s="9">
        <v>1.1148249263831334</v>
      </c>
      <c r="J377" s="9">
        <v>0.19963503286508993</v>
      </c>
      <c r="K377" s="9">
        <f t="shared" si="36"/>
        <v>2.6427334275246519</v>
      </c>
      <c r="L377" s="1">
        <f t="shared" si="33"/>
        <v>28</v>
      </c>
      <c r="M377" s="19">
        <f t="shared" si="37"/>
        <v>1.3313413612010824E-2</v>
      </c>
    </row>
    <row r="378" spans="1:13" x14ac:dyDescent="0.2">
      <c r="A378" s="22">
        <v>42916</v>
      </c>
      <c r="B378" s="8">
        <v>377</v>
      </c>
      <c r="C378" s="1">
        <v>0.15</v>
      </c>
      <c r="D378" s="1">
        <v>-3.7800000000000002</v>
      </c>
      <c r="E378" s="16">
        <f t="shared" si="34"/>
        <v>0.18335413793103447</v>
      </c>
      <c r="F378" s="16">
        <f t="shared" si="35"/>
        <v>0.54223517241379315</v>
      </c>
      <c r="G378" s="16">
        <f t="shared" si="32"/>
        <v>2.9573108004671576</v>
      </c>
      <c r="H378" s="9">
        <f t="array" ref="H378:J378">TRANSPOSE(LINEST(D349:D378,C349:C378,1,1))</f>
        <v>2.9573108004671571</v>
      </c>
      <c r="I378" s="9">
        <v>1.1624328790659282</v>
      </c>
      <c r="J378" s="9">
        <v>0.18775348023265453</v>
      </c>
      <c r="K378" s="9">
        <f t="shared" si="36"/>
        <v>2.5440701598560267</v>
      </c>
      <c r="L378" s="1">
        <f t="shared" si="33"/>
        <v>28</v>
      </c>
      <c r="M378" s="19">
        <f t="shared" si="37"/>
        <v>1.6759294459295995E-2</v>
      </c>
    </row>
    <row r="379" spans="1:13" x14ac:dyDescent="0.2">
      <c r="A379" s="22">
        <v>42919</v>
      </c>
      <c r="B379" s="8">
        <v>378</v>
      </c>
      <c r="C379" s="1">
        <v>0.23</v>
      </c>
      <c r="D379" s="1">
        <v>1.9900000000000002</v>
      </c>
      <c r="E379" s="16">
        <f t="shared" si="34"/>
        <v>0.17151448275862072</v>
      </c>
      <c r="F379" s="16">
        <f t="shared" si="35"/>
        <v>0.48130137931034478</v>
      </c>
      <c r="G379" s="16">
        <f t="shared" si="32"/>
        <v>2.806185061279634</v>
      </c>
      <c r="H379" s="9">
        <f t="array" ref="H379:J379">TRANSPOSE(LINEST(D350:D379,C350:C379,1,1))</f>
        <v>2.8061850612796349</v>
      </c>
      <c r="I379" s="9">
        <v>1.202170800568656</v>
      </c>
      <c r="J379" s="9">
        <v>0.1628995266657032</v>
      </c>
      <c r="K379" s="9">
        <f t="shared" si="36"/>
        <v>2.3342648648197422</v>
      </c>
      <c r="L379" s="1">
        <f t="shared" si="33"/>
        <v>28</v>
      </c>
      <c r="M379" s="19">
        <f t="shared" si="37"/>
        <v>2.6982495283275253E-2</v>
      </c>
    </row>
    <row r="380" spans="1:13" x14ac:dyDescent="0.2">
      <c r="A380" s="22">
        <v>42921</v>
      </c>
      <c r="B380" s="8">
        <v>379</v>
      </c>
      <c r="C380" s="1">
        <v>0.15</v>
      </c>
      <c r="D380" s="1">
        <v>-3.25</v>
      </c>
      <c r="E380" s="16">
        <f t="shared" si="34"/>
        <v>0.16449298850574715</v>
      </c>
      <c r="F380" s="16">
        <f t="shared" si="35"/>
        <v>0.48649827586206901</v>
      </c>
      <c r="G380" s="16">
        <f t="shared" si="32"/>
        <v>2.9575623878039732</v>
      </c>
      <c r="H380" s="9">
        <f t="array" ref="H380:J380">TRANSPOSE(LINEST(D351:D380,C351:C380,1,1))</f>
        <v>2.9575623878039732</v>
      </c>
      <c r="I380" s="9">
        <v>1.2440131376624894</v>
      </c>
      <c r="J380" s="9">
        <v>0.16795942189672258</v>
      </c>
      <c r="K380" s="9">
        <f t="shared" si="36"/>
        <v>2.3774366188457274</v>
      </c>
      <c r="L380" s="1">
        <f t="shared" si="33"/>
        <v>28</v>
      </c>
      <c r="M380" s="19">
        <f t="shared" si="37"/>
        <v>2.4501493997272968E-2</v>
      </c>
    </row>
    <row r="381" spans="1:13" x14ac:dyDescent="0.2">
      <c r="A381" s="22">
        <v>42922</v>
      </c>
      <c r="B381" s="8">
        <v>380</v>
      </c>
      <c r="C381" s="1">
        <v>-0.94</v>
      </c>
      <c r="D381" s="1">
        <v>-3.55</v>
      </c>
      <c r="E381" s="16">
        <f t="shared" si="34"/>
        <v>0.19654816091954025</v>
      </c>
      <c r="F381" s="16">
        <f t="shared" si="35"/>
        <v>0.5991894252873563</v>
      </c>
      <c r="G381" s="16">
        <f t="shared" si="32"/>
        <v>3.0485628686835837</v>
      </c>
      <c r="H381" s="9">
        <f t="array" ref="H381:J381">TRANSPOSE(LINEST(D352:D381,C352:C381,1,1))</f>
        <v>3.0485628686835833</v>
      </c>
      <c r="I381" s="9">
        <v>1.1323372929401219</v>
      </c>
      <c r="J381" s="9">
        <v>0.2056364005365795</v>
      </c>
      <c r="K381" s="9">
        <f t="shared" si="36"/>
        <v>2.6922745437165352</v>
      </c>
      <c r="L381" s="1">
        <f t="shared" si="33"/>
        <v>28</v>
      </c>
      <c r="M381" s="19">
        <f t="shared" si="37"/>
        <v>1.1843584445229316E-2</v>
      </c>
    </row>
    <row r="382" spans="1:13" x14ac:dyDescent="0.2">
      <c r="A382" s="22">
        <v>42923</v>
      </c>
      <c r="B382" s="8">
        <v>381</v>
      </c>
      <c r="C382" s="1">
        <v>0.64</v>
      </c>
      <c r="D382" s="1">
        <v>1.39</v>
      </c>
      <c r="E382" s="16">
        <f t="shared" si="34"/>
        <v>0.20790298850574712</v>
      </c>
      <c r="F382" s="16">
        <f t="shared" si="35"/>
        <v>0.66927931034482768</v>
      </c>
      <c r="G382" s="16">
        <f t="shared" ref="G382:G445" si="38">F382/E382</f>
        <v>3.2191904270117147</v>
      </c>
      <c r="H382" s="9">
        <f t="array" ref="H382:J382">TRANSPOSE(LINEST(D353:D382,C353:C382,1,1))</f>
        <v>3.2191904270117142</v>
      </c>
      <c r="I382" s="9">
        <v>1.0286498224927805</v>
      </c>
      <c r="J382" s="9">
        <v>0.25914083360065782</v>
      </c>
      <c r="K382" s="9">
        <f t="shared" si="36"/>
        <v>3.1295299494734592</v>
      </c>
      <c r="L382" s="1">
        <f t="shared" ref="L382:L445" si="39">$L$1</f>
        <v>28</v>
      </c>
      <c r="M382" s="19">
        <f t="shared" si="37"/>
        <v>4.0671626057553921E-3</v>
      </c>
    </row>
    <row r="383" spans="1:13" x14ac:dyDescent="0.2">
      <c r="A383" s="22">
        <v>42926</v>
      </c>
      <c r="B383" s="8">
        <v>382</v>
      </c>
      <c r="C383" s="1">
        <v>0.09</v>
      </c>
      <c r="D383" s="1">
        <v>-2.06</v>
      </c>
      <c r="E383" s="16">
        <f t="shared" si="34"/>
        <v>0.20207367816091956</v>
      </c>
      <c r="F383" s="16">
        <f t="shared" si="35"/>
        <v>0.66787931034482761</v>
      </c>
      <c r="G383" s="16">
        <f t="shared" si="38"/>
        <v>3.3051276961117515</v>
      </c>
      <c r="H383" s="9">
        <f t="array" ref="H383:J383">TRANSPOSE(LINEST(D354:D383,C354:C383,1,1))</f>
        <v>3.3051276961117497</v>
      </c>
      <c r="I383" s="9">
        <v>1.0487426749644209</v>
      </c>
      <c r="J383" s="9">
        <v>0.2618378147931506</v>
      </c>
      <c r="K383" s="9">
        <f t="shared" si="36"/>
        <v>3.1515144515539792</v>
      </c>
      <c r="L383" s="1">
        <f t="shared" si="39"/>
        <v>28</v>
      </c>
      <c r="M383" s="19">
        <f t="shared" si="37"/>
        <v>3.8484262689417333E-3</v>
      </c>
    </row>
    <row r="384" spans="1:13" x14ac:dyDescent="0.2">
      <c r="A384" s="22">
        <v>42927</v>
      </c>
      <c r="B384" s="8">
        <v>383</v>
      </c>
      <c r="C384" s="1">
        <v>-0.08</v>
      </c>
      <c r="D384" s="1">
        <v>3.71</v>
      </c>
      <c r="E384" s="16">
        <f t="shared" si="34"/>
        <v>0.20238344827586208</v>
      </c>
      <c r="F384" s="16">
        <f t="shared" si="35"/>
        <v>0.65186482758620679</v>
      </c>
      <c r="G384" s="16">
        <f t="shared" si="38"/>
        <v>3.2209394253312245</v>
      </c>
      <c r="H384" s="9">
        <f t="array" ref="H384:J384">TRANSPOSE(LINEST(D355:D384,C355:C384,1,1))</f>
        <v>3.2209394253312245</v>
      </c>
      <c r="I384" s="9">
        <v>1.0026559131704873</v>
      </c>
      <c r="J384" s="9">
        <v>0.26930271787617394</v>
      </c>
      <c r="K384" s="9">
        <f t="shared" si="36"/>
        <v>3.2124075498107092</v>
      </c>
      <c r="L384" s="1">
        <f t="shared" si="39"/>
        <v>28</v>
      </c>
      <c r="M384" s="19">
        <f t="shared" si="37"/>
        <v>3.299808983067106E-3</v>
      </c>
    </row>
    <row r="385" spans="1:13" x14ac:dyDescent="0.2">
      <c r="A385" s="22">
        <v>42928</v>
      </c>
      <c r="B385" s="8">
        <v>384</v>
      </c>
      <c r="C385" s="1">
        <v>0.73</v>
      </c>
      <c r="D385" s="1">
        <v>-4.01</v>
      </c>
      <c r="E385" s="16">
        <f t="shared" si="34"/>
        <v>0.21861160919540232</v>
      </c>
      <c r="F385" s="16">
        <f t="shared" si="35"/>
        <v>0.53485126436781605</v>
      </c>
      <c r="G385" s="16">
        <f t="shared" si="38"/>
        <v>2.4465821661362375</v>
      </c>
      <c r="H385" s="9">
        <f t="array" ref="H385:J385">TRANSPOSE(LINEST(D356:D385,C356:C385,1,1))</f>
        <v>2.446582166136237</v>
      </c>
      <c r="I385" s="9">
        <v>0.99235041248436429</v>
      </c>
      <c r="J385" s="9">
        <v>0.17836525776265724</v>
      </c>
      <c r="K385" s="9">
        <f t="shared" si="36"/>
        <v>2.4654417787877789</v>
      </c>
      <c r="L385" s="1">
        <f t="shared" si="39"/>
        <v>28</v>
      </c>
      <c r="M385" s="19">
        <f t="shared" si="37"/>
        <v>2.007765179224312E-2</v>
      </c>
    </row>
    <row r="386" spans="1:13" x14ac:dyDescent="0.2">
      <c r="A386" s="22">
        <v>42929</v>
      </c>
      <c r="B386" s="8">
        <v>385</v>
      </c>
      <c r="C386" s="1">
        <v>0.19</v>
      </c>
      <c r="D386" s="1">
        <v>3.4799999999999995</v>
      </c>
      <c r="E386" s="16">
        <f t="shared" si="34"/>
        <v>0.21900333333333338</v>
      </c>
      <c r="F386" s="16">
        <f t="shared" si="35"/>
        <v>0.54124712643678152</v>
      </c>
      <c r="G386" s="16">
        <f t="shared" si="38"/>
        <v>2.4714104493239741</v>
      </c>
      <c r="H386" s="9">
        <f t="array" ref="H386:J386">TRANSPOSE(LINEST(D357:D386,C357:C386,1,1))</f>
        <v>2.4714104493239755</v>
      </c>
      <c r="I386" s="9">
        <v>0.99206858810871867</v>
      </c>
      <c r="J386" s="9">
        <v>0.18142830786918132</v>
      </c>
      <c r="K386" s="9">
        <f t="shared" si="36"/>
        <v>2.4911689362481244</v>
      </c>
      <c r="L386" s="1">
        <f t="shared" si="39"/>
        <v>28</v>
      </c>
      <c r="M386" s="19">
        <f t="shared" si="37"/>
        <v>1.8930545522425814E-2</v>
      </c>
    </row>
    <row r="387" spans="1:13" x14ac:dyDescent="0.2">
      <c r="A387" s="22">
        <v>42930</v>
      </c>
      <c r="B387" s="8">
        <v>386</v>
      </c>
      <c r="C387" s="1">
        <v>0.47</v>
      </c>
      <c r="D387" s="1">
        <v>-1.1199999999999999</v>
      </c>
      <c r="E387" s="16">
        <f t="shared" si="34"/>
        <v>0.20761333333333334</v>
      </c>
      <c r="F387" s="16">
        <f t="shared" si="35"/>
        <v>0.41982390804597708</v>
      </c>
      <c r="G387" s="16">
        <f t="shared" si="38"/>
        <v>2.0221432858164716</v>
      </c>
      <c r="H387" s="9">
        <f t="array" ref="H387:J387">TRANSPOSE(LINEST(D358:D387,C358:C387,1,1))</f>
        <v>2.0221432858164716</v>
      </c>
      <c r="I387" s="9">
        <v>1.0086489955328137</v>
      </c>
      <c r="J387" s="9">
        <v>0.12552572476975563</v>
      </c>
      <c r="K387" s="9">
        <f t="shared" si="36"/>
        <v>2.00480374716309</v>
      </c>
      <c r="L387" s="1">
        <f t="shared" si="39"/>
        <v>28</v>
      </c>
      <c r="M387" s="19">
        <f t="shared" si="37"/>
        <v>5.4739643436976931E-2</v>
      </c>
    </row>
    <row r="388" spans="1:13" x14ac:dyDescent="0.2">
      <c r="A388" s="22">
        <v>42933</v>
      </c>
      <c r="B388" s="8">
        <v>387</v>
      </c>
      <c r="C388" s="1">
        <v>-0.01</v>
      </c>
      <c r="D388" s="1">
        <v>-10.040000000000001</v>
      </c>
      <c r="E388" s="16">
        <f t="shared" si="34"/>
        <v>0.20379586206896552</v>
      </c>
      <c r="F388" s="16">
        <f t="shared" si="35"/>
        <v>0.36261862068965511</v>
      </c>
      <c r="G388" s="16">
        <f t="shared" si="38"/>
        <v>1.7793227841247492</v>
      </c>
      <c r="H388" s="9">
        <f t="array" ref="H388:J388">TRANSPOSE(LINEST(D359:D388,C359:C388,1,1))</f>
        <v>1.7793227841247494</v>
      </c>
      <c r="I388" s="9">
        <v>1.1807222370248682</v>
      </c>
      <c r="J388" s="9">
        <v>7.5021796918830652E-2</v>
      </c>
      <c r="K388" s="9">
        <f t="shared" si="36"/>
        <v>1.5069782954272195</v>
      </c>
      <c r="L388" s="1">
        <f t="shared" si="39"/>
        <v>28</v>
      </c>
      <c r="M388" s="19">
        <f t="shared" si="37"/>
        <v>0.14301659983989551</v>
      </c>
    </row>
    <row r="389" spans="1:13" x14ac:dyDescent="0.2">
      <c r="A389" s="22">
        <v>42934</v>
      </c>
      <c r="B389" s="8">
        <v>388</v>
      </c>
      <c r="C389" s="1">
        <v>0.06</v>
      </c>
      <c r="D389" s="1">
        <v>2.0299999999999998</v>
      </c>
      <c r="E389" s="16">
        <f t="shared" si="34"/>
        <v>0.20303862068965517</v>
      </c>
      <c r="F389" s="16">
        <f t="shared" si="35"/>
        <v>0.3730558620689654</v>
      </c>
      <c r="G389" s="16">
        <f t="shared" si="38"/>
        <v>1.8373640482870588</v>
      </c>
      <c r="H389" s="9">
        <f t="array" ref="H389:J389">TRANSPOSE(LINEST(D360:D389,C360:C389,1,1))</f>
        <v>1.8373640482870592</v>
      </c>
      <c r="I389" s="9">
        <v>1.1933780488594818</v>
      </c>
      <c r="J389" s="9">
        <v>7.8051784206972979E-2</v>
      </c>
      <c r="K389" s="9">
        <f t="shared" si="36"/>
        <v>1.5396328515033761</v>
      </c>
      <c r="L389" s="1">
        <f t="shared" si="39"/>
        <v>28</v>
      </c>
      <c r="M389" s="19">
        <f t="shared" si="37"/>
        <v>0.13487602724006922</v>
      </c>
    </row>
    <row r="390" spans="1:13" x14ac:dyDescent="0.2">
      <c r="A390" s="22">
        <v>42935</v>
      </c>
      <c r="B390" s="8">
        <v>389</v>
      </c>
      <c r="C390" s="1">
        <v>0.54</v>
      </c>
      <c r="D390" s="1">
        <v>-1.23</v>
      </c>
      <c r="E390" s="16">
        <f t="shared" si="34"/>
        <v>0.20769471264367811</v>
      </c>
      <c r="F390" s="16">
        <f t="shared" si="35"/>
        <v>0.3440673563218391</v>
      </c>
      <c r="G390" s="16">
        <f t="shared" si="38"/>
        <v>1.6566014220695278</v>
      </c>
      <c r="H390" s="9">
        <f t="array" ref="H390:J390">TRANSPOSE(LINEST(D361:D390,C361:C390,1,1))</f>
        <v>1.6566014220695275</v>
      </c>
      <c r="I390" s="9">
        <v>1.1818081975356918</v>
      </c>
      <c r="J390" s="9">
        <v>6.5573614793838844E-2</v>
      </c>
      <c r="K390" s="9">
        <f t="shared" si="36"/>
        <v>1.401751507159855</v>
      </c>
      <c r="L390" s="1">
        <f t="shared" si="39"/>
        <v>28</v>
      </c>
      <c r="M390" s="19">
        <f t="shared" si="37"/>
        <v>0.17197798551761323</v>
      </c>
    </row>
    <row r="391" spans="1:13" x14ac:dyDescent="0.2">
      <c r="A391" s="22">
        <v>42936</v>
      </c>
      <c r="B391" s="8">
        <v>390</v>
      </c>
      <c r="C391" s="1">
        <v>-0.02</v>
      </c>
      <c r="D391" s="1">
        <v>3.75</v>
      </c>
      <c r="E391" s="16">
        <f t="shared" si="34"/>
        <v>0.20754988505747127</v>
      </c>
      <c r="F391" s="16">
        <f t="shared" si="35"/>
        <v>0.33990965517241362</v>
      </c>
      <c r="G391" s="16">
        <f t="shared" si="38"/>
        <v>1.6377250947563353</v>
      </c>
      <c r="H391" s="9">
        <f t="array" ref="H391:J391">TRANSPOSE(LINEST(D362:D391,C362:C391,1,1))</f>
        <v>1.6377250947563349</v>
      </c>
      <c r="I391" s="9">
        <v>1.217503845428352</v>
      </c>
      <c r="J391" s="9">
        <v>6.0699858769812216E-2</v>
      </c>
      <c r="K391" s="9">
        <f t="shared" si="36"/>
        <v>1.3451498333297973</v>
      </c>
      <c r="L391" s="1">
        <f t="shared" si="39"/>
        <v>28</v>
      </c>
      <c r="M391" s="19">
        <f t="shared" si="37"/>
        <v>0.18937110674131613</v>
      </c>
    </row>
    <row r="392" spans="1:13" x14ac:dyDescent="0.2">
      <c r="A392" s="22">
        <v>42937</v>
      </c>
      <c r="B392" s="8">
        <v>391</v>
      </c>
      <c r="C392" s="1">
        <v>-0.04</v>
      </c>
      <c r="D392" s="1">
        <v>-1.2</v>
      </c>
      <c r="E392" s="16">
        <f t="shared" si="34"/>
        <v>0.2078355172413793</v>
      </c>
      <c r="F392" s="16">
        <f t="shared" si="35"/>
        <v>0.34236793103448271</v>
      </c>
      <c r="G392" s="16">
        <f t="shared" si="38"/>
        <v>1.6473023262759177</v>
      </c>
      <c r="H392" s="9">
        <f t="array" ref="H392:J392">TRANSPOSE(LINEST(D363:D392,C363:C392,1,1))</f>
        <v>1.6473023262759172</v>
      </c>
      <c r="I392" s="9">
        <v>1.2175552122242357</v>
      </c>
      <c r="J392" s="9">
        <v>6.1363311596140273E-2</v>
      </c>
      <c r="K392" s="9">
        <f t="shared" si="36"/>
        <v>1.3529590360560466</v>
      </c>
      <c r="L392" s="1">
        <f t="shared" si="39"/>
        <v>28</v>
      </c>
      <c r="M392" s="19">
        <f t="shared" si="37"/>
        <v>0.18689304224182784</v>
      </c>
    </row>
    <row r="393" spans="1:13" x14ac:dyDescent="0.2">
      <c r="A393" s="22">
        <v>42940</v>
      </c>
      <c r="B393" s="8">
        <v>392</v>
      </c>
      <c r="C393" s="1">
        <v>-0.11</v>
      </c>
      <c r="D393" s="1">
        <v>0.74</v>
      </c>
      <c r="E393" s="16">
        <f t="shared" si="34"/>
        <v>0.20814068965517238</v>
      </c>
      <c r="F393" s="16">
        <f t="shared" si="35"/>
        <v>0.33111999999999991</v>
      </c>
      <c r="G393" s="16">
        <f t="shared" si="38"/>
        <v>1.5908470398006651</v>
      </c>
      <c r="H393" s="9">
        <f t="array" ref="H393:J393">TRANSPOSE(LINEST(D364:D393,C364:C393,1,1))</f>
        <v>1.590847039800666</v>
      </c>
      <c r="I393" s="9">
        <v>1.2198854864992266</v>
      </c>
      <c r="J393" s="9">
        <v>5.7260158973776447E-2</v>
      </c>
      <c r="K393" s="9">
        <f t="shared" si="36"/>
        <v>1.3040953904337436</v>
      </c>
      <c r="L393" s="1">
        <f t="shared" si="39"/>
        <v>28</v>
      </c>
      <c r="M393" s="19">
        <f t="shared" si="37"/>
        <v>0.20282040093304682</v>
      </c>
    </row>
    <row r="394" spans="1:13" x14ac:dyDescent="0.2">
      <c r="A394" s="22">
        <v>42941</v>
      </c>
      <c r="B394" s="8">
        <v>393</v>
      </c>
      <c r="C394" s="1">
        <v>0.28999999999999998</v>
      </c>
      <c r="D394" s="1">
        <v>1.7399999999999998</v>
      </c>
      <c r="E394" s="16">
        <f t="shared" si="34"/>
        <v>0.20912241379310342</v>
      </c>
      <c r="F394" s="16">
        <f t="shared" si="35"/>
        <v>0.35444827586206901</v>
      </c>
      <c r="G394" s="16">
        <f t="shared" si="38"/>
        <v>1.6949320229860423</v>
      </c>
      <c r="H394" s="9">
        <f t="array" ref="H394:J394">TRANSPOSE(LINEST(D365:D394,C365:C394,1,1))</f>
        <v>1.6949320229860416</v>
      </c>
      <c r="I394" s="9">
        <v>1.2190879372426426</v>
      </c>
      <c r="J394" s="9">
        <v>6.4577924877115223E-2</v>
      </c>
      <c r="K394" s="9">
        <f t="shared" si="36"/>
        <v>1.3903279420676351</v>
      </c>
      <c r="L394" s="1">
        <f t="shared" si="39"/>
        <v>28</v>
      </c>
      <c r="M394" s="19">
        <f t="shared" si="37"/>
        <v>0.17538308919618983</v>
      </c>
    </row>
    <row r="395" spans="1:13" x14ac:dyDescent="0.2">
      <c r="A395" s="22">
        <v>42942</v>
      </c>
      <c r="B395" s="8">
        <v>394</v>
      </c>
      <c r="C395" s="1">
        <v>0.03</v>
      </c>
      <c r="D395" s="1">
        <v>0.92999999999999994</v>
      </c>
      <c r="E395" s="16">
        <f t="shared" si="34"/>
        <v>0.20385068965517239</v>
      </c>
      <c r="F395" s="16">
        <f t="shared" si="35"/>
        <v>0.30455034482758625</v>
      </c>
      <c r="G395" s="16">
        <f t="shared" si="38"/>
        <v>1.4939873166127342</v>
      </c>
      <c r="H395" s="9">
        <f t="array" ref="H395:J395">TRANSPOSE(LINEST(D366:D395,C366:C395,1,1))</f>
        <v>1.4939873166127333</v>
      </c>
      <c r="I395" s="9">
        <v>1.2175599392177787</v>
      </c>
      <c r="J395" s="9">
        <v>5.1027993391316542E-2</v>
      </c>
      <c r="K395" s="9">
        <f t="shared" si="36"/>
        <v>1.2270338966412984</v>
      </c>
      <c r="L395" s="1">
        <f t="shared" si="39"/>
        <v>28</v>
      </c>
      <c r="M395" s="19">
        <f t="shared" si="37"/>
        <v>0.23002746900832516</v>
      </c>
    </row>
    <row r="396" spans="1:13" x14ac:dyDescent="0.2">
      <c r="A396" s="22">
        <v>42943</v>
      </c>
      <c r="B396" s="8">
        <v>395</v>
      </c>
      <c r="C396" s="1">
        <v>-0.1</v>
      </c>
      <c r="D396" s="1">
        <v>-1.6400000000000001</v>
      </c>
      <c r="E396" s="16">
        <f t="shared" si="34"/>
        <v>0.20385068965517239</v>
      </c>
      <c r="F396" s="16">
        <f t="shared" si="35"/>
        <v>0.31194413793103459</v>
      </c>
      <c r="G396" s="16">
        <f t="shared" si="38"/>
        <v>1.5302579474158748</v>
      </c>
      <c r="H396" s="9">
        <f t="array" ref="H396:J396">TRANSPOSE(LINEST(D367:D396,C367:C396,1,1))</f>
        <v>1.5302579474158742</v>
      </c>
      <c r="I396" s="9">
        <v>1.2193388960770797</v>
      </c>
      <c r="J396" s="9">
        <v>5.3254423221106358E-2</v>
      </c>
      <c r="K396" s="9">
        <f t="shared" si="36"/>
        <v>1.2549898574867902</v>
      </c>
      <c r="L396" s="1">
        <f t="shared" si="39"/>
        <v>28</v>
      </c>
      <c r="M396" s="19">
        <f t="shared" si="37"/>
        <v>0.21985650734604512</v>
      </c>
    </row>
    <row r="397" spans="1:13" x14ac:dyDescent="0.2">
      <c r="A397" s="22">
        <v>42944</v>
      </c>
      <c r="B397" s="8">
        <v>396</v>
      </c>
      <c r="C397" s="1">
        <v>-0.13</v>
      </c>
      <c r="D397" s="1">
        <v>-0.9900000000000001</v>
      </c>
      <c r="E397" s="16">
        <f t="shared" si="34"/>
        <v>0.20243862068965512</v>
      </c>
      <c r="F397" s="16">
        <f t="shared" si="35"/>
        <v>0.31383448275862064</v>
      </c>
      <c r="G397" s="16">
        <f t="shared" si="38"/>
        <v>1.5502698135833426</v>
      </c>
      <c r="H397" s="9">
        <f t="array" ref="H397:J397">TRANSPOSE(LINEST(D368:D397,C368:C397,1,1))</f>
        <v>1.5502698135833426</v>
      </c>
      <c r="I397" s="9">
        <v>1.2235228320392921</v>
      </c>
      <c r="J397" s="9">
        <v>5.4227440098101043E-2</v>
      </c>
      <c r="K397" s="9">
        <f t="shared" si="36"/>
        <v>1.2670542575813226</v>
      </c>
      <c r="L397" s="1">
        <f t="shared" si="39"/>
        <v>28</v>
      </c>
      <c r="M397" s="19">
        <f t="shared" si="37"/>
        <v>0.21557375880849344</v>
      </c>
    </row>
    <row r="398" spans="1:13" x14ac:dyDescent="0.2">
      <c r="A398" s="22">
        <v>42947</v>
      </c>
      <c r="B398" s="8">
        <v>397</v>
      </c>
      <c r="C398" s="1">
        <v>-7.0000000000000007E-2</v>
      </c>
      <c r="D398" s="1">
        <v>-0.47000000000000003</v>
      </c>
      <c r="E398" s="16">
        <f t="shared" si="34"/>
        <v>0.20293747126436779</v>
      </c>
      <c r="F398" s="16">
        <f t="shared" si="35"/>
        <v>0.31590643678160923</v>
      </c>
      <c r="G398" s="16">
        <f t="shared" si="38"/>
        <v>1.5566688340670025</v>
      </c>
      <c r="H398" s="9">
        <f t="array" ref="H398:J398">TRANSPOSE(LINEST(D369:D398,C369:C398,1,1))</f>
        <v>1.5566688340670016</v>
      </c>
      <c r="I398" s="9">
        <v>1.1984062645934035</v>
      </c>
      <c r="J398" s="9">
        <v>5.6834765518721735E-2</v>
      </c>
      <c r="K398" s="9">
        <f t="shared" si="36"/>
        <v>1.2989491794714123</v>
      </c>
      <c r="L398" s="1">
        <f t="shared" si="39"/>
        <v>28</v>
      </c>
      <c r="M398" s="19">
        <f t="shared" si="37"/>
        <v>0.20455682130445541</v>
      </c>
    </row>
    <row r="399" spans="1:13" x14ac:dyDescent="0.2">
      <c r="A399" s="22">
        <v>42948</v>
      </c>
      <c r="B399" s="8">
        <v>398</v>
      </c>
      <c r="C399" s="1">
        <v>0.24</v>
      </c>
      <c r="D399" s="1">
        <v>1.96</v>
      </c>
      <c r="E399" s="16">
        <f t="shared" si="34"/>
        <v>0.18282999999999996</v>
      </c>
      <c r="F399" s="16">
        <f t="shared" si="35"/>
        <v>0.30739862068965529</v>
      </c>
      <c r="G399" s="16">
        <f t="shared" si="38"/>
        <v>1.6813357801764226</v>
      </c>
      <c r="H399" s="9">
        <f t="array" ref="H399:J399">TRANSPOSE(LINEST(D370:D399,C370:C399,1,1))</f>
        <v>1.6813357801764222</v>
      </c>
      <c r="I399" s="9">
        <v>1.2751023291683374</v>
      </c>
      <c r="J399" s="9">
        <v>5.8465166775819463E-2</v>
      </c>
      <c r="K399" s="9">
        <f t="shared" si="36"/>
        <v>1.3185889020162351</v>
      </c>
      <c r="L399" s="1">
        <f t="shared" si="39"/>
        <v>28</v>
      </c>
      <c r="M399" s="19">
        <f t="shared" si="37"/>
        <v>0.19799087507820901</v>
      </c>
    </row>
    <row r="400" spans="1:13" x14ac:dyDescent="0.2">
      <c r="A400" s="22">
        <v>42949</v>
      </c>
      <c r="B400" s="8">
        <v>399</v>
      </c>
      <c r="C400" s="1">
        <v>0.05</v>
      </c>
      <c r="D400" s="1">
        <v>-26.91</v>
      </c>
      <c r="E400" s="16">
        <f t="shared" si="34"/>
        <v>0.16530172413793104</v>
      </c>
      <c r="F400" s="16">
        <f t="shared" si="35"/>
        <v>0.20974655172413786</v>
      </c>
      <c r="G400" s="16">
        <f t="shared" si="38"/>
        <v>1.2688709256844846</v>
      </c>
      <c r="H400" s="9">
        <f t="array" ref="H400:J400">TRANSPOSE(LINEST(D371:D400,C371:C400,1,1))</f>
        <v>1.2688709256844852</v>
      </c>
      <c r="I400" s="9">
        <v>2.6054539016511589</v>
      </c>
      <c r="J400" s="9">
        <v>8.3993729782215042E-3</v>
      </c>
      <c r="K400" s="9">
        <f t="shared" si="36"/>
        <v>0.48700570940071575</v>
      </c>
      <c r="L400" s="1">
        <f t="shared" si="39"/>
        <v>28</v>
      </c>
      <c r="M400" s="19">
        <f t="shared" si="37"/>
        <v>0.63004513757305414</v>
      </c>
    </row>
    <row r="401" spans="1:13" x14ac:dyDescent="0.2">
      <c r="A401" s="22">
        <v>42950</v>
      </c>
      <c r="B401" s="8">
        <v>400</v>
      </c>
      <c r="C401" s="1">
        <v>-0.22</v>
      </c>
      <c r="D401" s="1">
        <v>-0.71000000000000008</v>
      </c>
      <c r="E401" s="16">
        <f t="shared" si="34"/>
        <v>0.16742402298850576</v>
      </c>
      <c r="F401" s="16">
        <f t="shared" si="35"/>
        <v>0.20050310344827582</v>
      </c>
      <c r="G401" s="16">
        <f t="shared" si="38"/>
        <v>1.197576667131222</v>
      </c>
      <c r="H401" s="9">
        <f t="array" ref="H401:J401">TRANSPOSE(LINEST(D372:D401,C372:C401,1,1))</f>
        <v>1.1975766671312218</v>
      </c>
      <c r="I401" s="9">
        <v>2.5887077613193905</v>
      </c>
      <c r="J401" s="9">
        <v>7.5853519226619327E-3</v>
      </c>
      <c r="K401" s="9">
        <f t="shared" si="36"/>
        <v>0.46261562816223456</v>
      </c>
      <c r="L401" s="1">
        <f t="shared" si="39"/>
        <v>28</v>
      </c>
      <c r="M401" s="19">
        <f t="shared" si="37"/>
        <v>0.64721504802974184</v>
      </c>
    </row>
    <row r="402" spans="1:13" x14ac:dyDescent="0.2">
      <c r="A402" s="22">
        <v>42951</v>
      </c>
      <c r="B402" s="8">
        <v>401</v>
      </c>
      <c r="C402" s="1">
        <v>0.19</v>
      </c>
      <c r="D402" s="1">
        <v>7.64</v>
      </c>
      <c r="E402" s="16">
        <f t="shared" si="34"/>
        <v>0.16769436781609195</v>
      </c>
      <c r="F402" s="16">
        <f t="shared" si="35"/>
        <v>0.24547091954022987</v>
      </c>
      <c r="G402" s="16">
        <f t="shared" si="38"/>
        <v>1.4637994271187114</v>
      </c>
      <c r="H402" s="9">
        <f t="array" ref="H402:J402">TRANSPOSE(LINEST(D373:D402,C373:C402,1,1))</f>
        <v>1.4637994271187107</v>
      </c>
      <c r="I402" s="9">
        <v>2.6863733929407063</v>
      </c>
      <c r="J402" s="9">
        <v>1.0492798165781759E-2</v>
      </c>
      <c r="K402" s="9">
        <f t="shared" si="36"/>
        <v>0.5448979769399539</v>
      </c>
      <c r="L402" s="1">
        <f t="shared" si="39"/>
        <v>28</v>
      </c>
      <c r="M402" s="19">
        <f t="shared" si="37"/>
        <v>0.59013785908663841</v>
      </c>
    </row>
    <row r="403" spans="1:13" x14ac:dyDescent="0.2">
      <c r="A403" s="22">
        <v>42954</v>
      </c>
      <c r="B403" s="8">
        <v>402</v>
      </c>
      <c r="C403" s="1">
        <v>0.16</v>
      </c>
      <c r="D403" s="1">
        <v>-0.92999999999999994</v>
      </c>
      <c r="E403" s="16">
        <f t="shared" si="34"/>
        <v>0.16769436781609195</v>
      </c>
      <c r="F403" s="16">
        <f t="shared" si="35"/>
        <v>0.2337555172413793</v>
      </c>
      <c r="G403" s="16">
        <f t="shared" si="38"/>
        <v>1.3939377946058134</v>
      </c>
      <c r="H403" s="9">
        <f t="array" ref="H403:J403">TRANSPOSE(LINEST(D374:D403,C374:C403,1,1))</f>
        <v>1.3939377946058138</v>
      </c>
      <c r="I403" s="9">
        <v>2.6717625427224565</v>
      </c>
      <c r="J403" s="9">
        <v>9.6278971090103665E-3</v>
      </c>
      <c r="K403" s="9">
        <f t="shared" si="36"/>
        <v>0.52172967182383934</v>
      </c>
      <c r="L403" s="1">
        <f t="shared" si="39"/>
        <v>28</v>
      </c>
      <c r="M403" s="19">
        <f t="shared" si="37"/>
        <v>0.60596147693275604</v>
      </c>
    </row>
    <row r="404" spans="1:13" x14ac:dyDescent="0.2">
      <c r="A404" s="22">
        <v>42955</v>
      </c>
      <c r="B404" s="8">
        <v>403</v>
      </c>
      <c r="C404" s="1">
        <v>-0.24</v>
      </c>
      <c r="D404" s="1">
        <v>0.33</v>
      </c>
      <c r="E404" s="16">
        <f t="shared" si="34"/>
        <v>0.17063954022988506</v>
      </c>
      <c r="F404" s="16">
        <f t="shared" si="35"/>
        <v>0.22029540229885067</v>
      </c>
      <c r="G404" s="16">
        <f t="shared" si="38"/>
        <v>1.2909985692769061</v>
      </c>
      <c r="H404" s="9">
        <f t="array" ref="H404:J404">TRANSPOSE(LINEST(D375:D404,C375:C404,1,1))</f>
        <v>1.2909985692769066</v>
      </c>
      <c r="I404" s="9">
        <v>2.6519460782198485</v>
      </c>
      <c r="J404" s="9">
        <v>8.3927407745091314E-3</v>
      </c>
      <c r="K404" s="9">
        <f t="shared" si="36"/>
        <v>0.48681177188319957</v>
      </c>
      <c r="L404" s="1">
        <f t="shared" si="39"/>
        <v>28</v>
      </c>
      <c r="M404" s="19">
        <f t="shared" si="37"/>
        <v>0.63018085313288585</v>
      </c>
    </row>
    <row r="405" spans="1:13" x14ac:dyDescent="0.2">
      <c r="A405" s="22">
        <v>42956</v>
      </c>
      <c r="B405" s="8">
        <v>404</v>
      </c>
      <c r="C405" s="1">
        <v>-0.04</v>
      </c>
      <c r="D405" s="1">
        <v>-4.07</v>
      </c>
      <c r="E405" s="16">
        <f t="shared" si="34"/>
        <v>0.14480471264367817</v>
      </c>
      <c r="F405" s="16">
        <f t="shared" si="35"/>
        <v>0.23791206896551723</v>
      </c>
      <c r="G405" s="16">
        <f t="shared" si="38"/>
        <v>1.6429856778967471</v>
      </c>
      <c r="H405" s="9">
        <f t="array" ref="H405:J405">TRANSPOSE(LINEST(D376:D405,C376:C405,1,1))</f>
        <v>1.6429856778967471</v>
      </c>
      <c r="I405" s="9">
        <v>2.8870789815538034</v>
      </c>
      <c r="J405" s="9">
        <v>1.1433991558899416E-2</v>
      </c>
      <c r="K405" s="9">
        <f t="shared" si="36"/>
        <v>0.56908234530269242</v>
      </c>
      <c r="L405" s="1">
        <f t="shared" si="39"/>
        <v>28</v>
      </c>
      <c r="M405" s="19">
        <f t="shared" si="37"/>
        <v>0.57383734710936718</v>
      </c>
    </row>
    <row r="406" spans="1:13" x14ac:dyDescent="0.2">
      <c r="A406" s="22">
        <v>42957</v>
      </c>
      <c r="B406" s="8">
        <v>405</v>
      </c>
      <c r="C406" s="1">
        <v>-1.45</v>
      </c>
      <c r="D406" s="1">
        <v>-6.75</v>
      </c>
      <c r="E406" s="16">
        <f t="shared" si="34"/>
        <v>0.19630574712643672</v>
      </c>
      <c r="F406" s="16">
        <f t="shared" si="35"/>
        <v>0.40914942528735626</v>
      </c>
      <c r="G406" s="16">
        <f t="shared" si="38"/>
        <v>2.0842457812701278</v>
      </c>
      <c r="H406" s="9">
        <f t="array" ref="H406:J406">TRANSPOSE(LINEST(D377:D406,C377:C406,1,1))</f>
        <v>2.0842457812701278</v>
      </c>
      <c r="I406" s="9">
        <v>2.4829047016889261</v>
      </c>
      <c r="J406" s="9">
        <v>2.4548524794450199E-2</v>
      </c>
      <c r="K406" s="9">
        <f t="shared" si="36"/>
        <v>0.83943849308931517</v>
      </c>
      <c r="L406" s="1">
        <f t="shared" si="39"/>
        <v>28</v>
      </c>
      <c r="M406" s="19">
        <f t="shared" si="37"/>
        <v>0.40833358858298363</v>
      </c>
    </row>
    <row r="407" spans="1:13" x14ac:dyDescent="0.2">
      <c r="A407" s="22">
        <v>42958</v>
      </c>
      <c r="B407" s="8">
        <v>406</v>
      </c>
      <c r="C407" s="1">
        <v>0.13</v>
      </c>
      <c r="D407" s="1">
        <v>-2.76</v>
      </c>
      <c r="E407" s="16">
        <f t="shared" si="34"/>
        <v>0.17048609195402295</v>
      </c>
      <c r="F407" s="16">
        <f t="shared" si="35"/>
        <v>0.41783241379310337</v>
      </c>
      <c r="G407" s="16">
        <f t="shared" si="38"/>
        <v>2.4508299123061916</v>
      </c>
      <c r="H407" s="9">
        <f t="array" ref="H407:J407">TRANSPOSE(LINEST(D378:D407,C378:C407,1,1))</f>
        <v>2.4508299123061916</v>
      </c>
      <c r="I407" s="9">
        <v>2.6594338092004826</v>
      </c>
      <c r="J407" s="9">
        <v>2.9438323976899574E-2</v>
      </c>
      <c r="K407" s="9">
        <f t="shared" si="36"/>
        <v>0.92156078629495786</v>
      </c>
      <c r="L407" s="1">
        <f t="shared" si="39"/>
        <v>28</v>
      </c>
      <c r="M407" s="19">
        <f t="shared" si="37"/>
        <v>0.36463051478053699</v>
      </c>
    </row>
    <row r="408" spans="1:13" x14ac:dyDescent="0.2">
      <c r="A408" s="22">
        <v>42961</v>
      </c>
      <c r="B408" s="8">
        <v>407</v>
      </c>
      <c r="C408" s="1">
        <v>1</v>
      </c>
      <c r="D408" s="1">
        <v>-3.2199999999999998</v>
      </c>
      <c r="E408" s="16">
        <f t="shared" si="34"/>
        <v>0.20162344827586201</v>
      </c>
      <c r="F408" s="16">
        <f t="shared" si="35"/>
        <v>0.36995724137931019</v>
      </c>
      <c r="G408" s="16">
        <f t="shared" si="38"/>
        <v>1.8348919460653863</v>
      </c>
      <c r="H408" s="9">
        <f t="array" ref="H408:J408">TRANSPOSE(LINEST(D379:D408,C379:C408,1,1))</f>
        <v>1.8348919460653861</v>
      </c>
      <c r="I408" s="9">
        <v>2.4551832919239032</v>
      </c>
      <c r="J408" s="9">
        <v>1.9557672517545817E-2</v>
      </c>
      <c r="K408" s="9">
        <f t="shared" si="36"/>
        <v>0.74735436335897698</v>
      </c>
      <c r="L408" s="1">
        <f t="shared" si="39"/>
        <v>28</v>
      </c>
      <c r="M408" s="19">
        <f t="shared" si="37"/>
        <v>0.46108028769368814</v>
      </c>
    </row>
    <row r="409" spans="1:13" x14ac:dyDescent="0.2">
      <c r="A409" s="22">
        <v>42962</v>
      </c>
      <c r="B409" s="8">
        <v>408</v>
      </c>
      <c r="C409" s="1">
        <v>-0.05</v>
      </c>
      <c r="D409" s="1">
        <v>-2.54</v>
      </c>
      <c r="E409" s="16">
        <f t="shared" si="34"/>
        <v>0.20091540229885058</v>
      </c>
      <c r="F409" s="16">
        <f t="shared" si="35"/>
        <v>0.35160229885057476</v>
      </c>
      <c r="G409" s="16">
        <f t="shared" si="38"/>
        <v>1.7500017162824866</v>
      </c>
      <c r="H409" s="9">
        <f t="array" ref="H409:J409">TRANSPOSE(LINEST(D380:D409,C380:C409,1,1))</f>
        <v>1.750001716282487</v>
      </c>
      <c r="I409" s="9">
        <v>2.447004537127115</v>
      </c>
      <c r="J409" s="9">
        <v>1.7938578262659322E-2</v>
      </c>
      <c r="K409" s="9">
        <f t="shared" si="36"/>
        <v>0.71516079751002903</v>
      </c>
      <c r="L409" s="1">
        <f t="shared" si="39"/>
        <v>28</v>
      </c>
      <c r="M409" s="19">
        <f t="shared" si="37"/>
        <v>0.48043089000809724</v>
      </c>
    </row>
    <row r="410" spans="1:13" x14ac:dyDescent="0.2">
      <c r="A410" s="22">
        <v>42963</v>
      </c>
      <c r="B410" s="8">
        <v>409</v>
      </c>
      <c r="C410" s="1">
        <v>0.14000000000000001</v>
      </c>
      <c r="D410" s="1">
        <v>0.33</v>
      </c>
      <c r="E410" s="16">
        <f t="shared" si="34"/>
        <v>0.20084885057471258</v>
      </c>
      <c r="F410" s="16">
        <f t="shared" si="35"/>
        <v>0.36346724137931041</v>
      </c>
      <c r="G410" s="16">
        <f t="shared" si="38"/>
        <v>1.8096555710390105</v>
      </c>
      <c r="H410" s="9">
        <f t="array" ref="H410:J410">TRANSPOSE(LINEST(D381:D410,C381:C410,1,1))</f>
        <v>1.8096555710390099</v>
      </c>
      <c r="I410" s="9">
        <v>2.4471116622146019</v>
      </c>
      <c r="J410" s="9">
        <v>1.9156923903567966E-2</v>
      </c>
      <c r="K410" s="9">
        <f t="shared" si="36"/>
        <v>0.73950674134800076</v>
      </c>
      <c r="L410" s="1">
        <f t="shared" si="39"/>
        <v>28</v>
      </c>
      <c r="M410" s="19">
        <f t="shared" si="37"/>
        <v>0.46575452351996771</v>
      </c>
    </row>
    <row r="411" spans="1:13" x14ac:dyDescent="0.2">
      <c r="A411" s="22">
        <v>42964</v>
      </c>
      <c r="B411" s="8">
        <v>410</v>
      </c>
      <c r="C411" s="1">
        <v>-1.54</v>
      </c>
      <c r="D411" s="1">
        <v>-1.05</v>
      </c>
      <c r="E411" s="16">
        <f t="shared" si="34"/>
        <v>0.25374540229885062</v>
      </c>
      <c r="F411" s="16">
        <f t="shared" si="35"/>
        <v>0.26987298850574704</v>
      </c>
      <c r="G411" s="16">
        <f t="shared" si="38"/>
        <v>1.0635581415891115</v>
      </c>
      <c r="H411" s="9">
        <f t="array" ref="H411:J411">TRANSPOSE(LINEST(D382:D411,C382:C411,1,1))</f>
        <v>1.0635581415891118</v>
      </c>
      <c r="I411" s="9">
        <v>2.1846521575881024</v>
      </c>
      <c r="J411" s="9">
        <v>8.3934255600711695E-3</v>
      </c>
      <c r="K411" s="9">
        <f t="shared" si="36"/>
        <v>0.48683179969634172</v>
      </c>
      <c r="L411" s="1">
        <f t="shared" si="39"/>
        <v>28</v>
      </c>
      <c r="M411" s="19">
        <f t="shared" si="37"/>
        <v>0.63016683725760014</v>
      </c>
    </row>
    <row r="412" spans="1:13" x14ac:dyDescent="0.2">
      <c r="A412" s="22">
        <v>42965</v>
      </c>
      <c r="B412" s="8">
        <v>411</v>
      </c>
      <c r="C412" s="1">
        <v>-0.18</v>
      </c>
      <c r="D412" s="1">
        <v>-1.1499999999999999</v>
      </c>
      <c r="E412" s="16">
        <f t="shared" si="34"/>
        <v>0.24156793103448276</v>
      </c>
      <c r="F412" s="16">
        <f t="shared" si="35"/>
        <v>0.20526241379310348</v>
      </c>
      <c r="G412" s="16">
        <f t="shared" si="38"/>
        <v>0.8497088703541662</v>
      </c>
      <c r="H412" s="9">
        <f t="array" ref="H412:J412">TRANSPOSE(LINEST(D383:D412,C383:C412,1,1))</f>
        <v>0.84970887035416642</v>
      </c>
      <c r="I412" s="9">
        <v>2.2333928413147355</v>
      </c>
      <c r="J412" s="9">
        <v>5.1429548646991785E-3</v>
      </c>
      <c r="K412" s="9">
        <f t="shared" si="36"/>
        <v>0.38045652096474292</v>
      </c>
      <c r="L412" s="1">
        <f t="shared" si="39"/>
        <v>28</v>
      </c>
      <c r="M412" s="19">
        <f t="shared" si="37"/>
        <v>0.70647763270959008</v>
      </c>
    </row>
    <row r="413" spans="1:13" x14ac:dyDescent="0.2">
      <c r="A413" s="22">
        <v>42968</v>
      </c>
      <c r="B413" s="8">
        <v>412</v>
      </c>
      <c r="C413" s="1">
        <v>0.12</v>
      </c>
      <c r="D413" s="1">
        <v>0.33</v>
      </c>
      <c r="E413" s="16">
        <f t="shared" si="34"/>
        <v>0.24178206896551727</v>
      </c>
      <c r="F413" s="16">
        <f t="shared" si="35"/>
        <v>0.21444965517241382</v>
      </c>
      <c r="G413" s="16">
        <f t="shared" si="38"/>
        <v>0.88695433904570664</v>
      </c>
      <c r="H413" s="9">
        <f t="array" ref="H413:J413">TRANSPOSE(LINEST(D384:D413,C384:C413,1,1))</f>
        <v>0.88695433904570664</v>
      </c>
      <c r="I413" s="9">
        <v>2.2353446065446008</v>
      </c>
      <c r="J413" s="9">
        <v>5.591397877957374E-3</v>
      </c>
      <c r="K413" s="9">
        <f t="shared" si="36"/>
        <v>0.39678639993533799</v>
      </c>
      <c r="L413" s="1">
        <f t="shared" si="39"/>
        <v>28</v>
      </c>
      <c r="M413" s="19">
        <f t="shared" si="37"/>
        <v>0.69453315721034248</v>
      </c>
    </row>
    <row r="414" spans="1:13" x14ac:dyDescent="0.2">
      <c r="A414" s="22">
        <v>42969</v>
      </c>
      <c r="B414" s="8">
        <v>413</v>
      </c>
      <c r="C414" s="1">
        <v>0.99</v>
      </c>
      <c r="D414" s="1">
        <v>-1.49</v>
      </c>
      <c r="E414" s="16">
        <f t="shared" si="34"/>
        <v>0.27389436781609194</v>
      </c>
      <c r="F414" s="16">
        <f t="shared" si="35"/>
        <v>0.2344662068965517</v>
      </c>
      <c r="G414" s="16">
        <f t="shared" si="38"/>
        <v>0.85604610553359561</v>
      </c>
      <c r="H414" s="9">
        <f t="array" ref="H414:J414">TRANSPOSE(LINEST(D385:D414,C385:C414,1,1))</f>
        <v>0.85604610553359495</v>
      </c>
      <c r="I414" s="9">
        <v>2.0700954816936958</v>
      </c>
      <c r="J414" s="9">
        <v>6.0703144305054458E-3</v>
      </c>
      <c r="K414" s="9">
        <f t="shared" si="36"/>
        <v>0.41352976860429708</v>
      </c>
      <c r="L414" s="1">
        <f t="shared" si="39"/>
        <v>28</v>
      </c>
      <c r="M414" s="19">
        <f t="shared" si="37"/>
        <v>0.6823687436364958</v>
      </c>
    </row>
    <row r="415" spans="1:13" x14ac:dyDescent="0.2">
      <c r="A415" s="22">
        <v>42970</v>
      </c>
      <c r="B415" s="8">
        <v>414</v>
      </c>
      <c r="C415" s="1">
        <v>-0.35</v>
      </c>
      <c r="D415" s="1">
        <v>-2.35</v>
      </c>
      <c r="E415" s="16">
        <f t="shared" si="34"/>
        <v>0.26120747126436783</v>
      </c>
      <c r="F415" s="16">
        <f t="shared" si="35"/>
        <v>0.30282183908045968</v>
      </c>
      <c r="G415" s="16">
        <f t="shared" si="38"/>
        <v>1.1593153810442658</v>
      </c>
      <c r="H415" s="9">
        <f t="array" ref="H415:J415">TRANSPOSE(LINEST(D386:D415,C386:C415,1,1))</f>
        <v>1.1593153810442665</v>
      </c>
      <c r="I415" s="9">
        <v>2.1090858388724221</v>
      </c>
      <c r="J415" s="9">
        <v>1.067567490989923E-2</v>
      </c>
      <c r="K415" s="9">
        <f t="shared" si="36"/>
        <v>0.54967671759821302</v>
      </c>
      <c r="L415" s="1">
        <f t="shared" si="39"/>
        <v>28</v>
      </c>
      <c r="M415" s="19">
        <f t="shared" si="37"/>
        <v>0.58689915986970598</v>
      </c>
    </row>
    <row r="416" spans="1:13" x14ac:dyDescent="0.2">
      <c r="A416" s="22">
        <v>42971</v>
      </c>
      <c r="B416" s="8">
        <v>415</v>
      </c>
      <c r="C416" s="1">
        <v>-0.21</v>
      </c>
      <c r="D416" s="1">
        <v>1.9800000000000002</v>
      </c>
      <c r="E416" s="16">
        <f t="shared" ref="E416:E479" si="40">_xlfn.VAR.S(C387:C416)</f>
        <v>0.26134540229885056</v>
      </c>
      <c r="F416" s="16">
        <f t="shared" ref="F416:F479" si="41">_xlfn.COVARIANCE.S(C387:C416,D387:D416)</f>
        <v>0.24330574712643679</v>
      </c>
      <c r="G416" s="16">
        <f t="shared" si="38"/>
        <v>0.93097389503035799</v>
      </c>
      <c r="H416" s="9">
        <f t="array" ref="H416:J416">TRANSPOSE(LINEST(D387:D416,C387:C416,1,1))</f>
        <v>0.93097389503035732</v>
      </c>
      <c r="I416" s="9">
        <v>2.098011541254369</v>
      </c>
      <c r="J416" s="9">
        <v>6.9832534094582017E-3</v>
      </c>
      <c r="K416" s="9">
        <f t="shared" ref="K416:K479" si="42">ABS(H416/I416)</f>
        <v>0.44374107421436887</v>
      </c>
      <c r="L416" s="1">
        <f t="shared" si="39"/>
        <v>28</v>
      </c>
      <c r="M416" s="19">
        <f t="shared" si="37"/>
        <v>0.66064007043660478</v>
      </c>
    </row>
    <row r="417" spans="1:13" x14ac:dyDescent="0.2">
      <c r="A417" s="22">
        <v>42972</v>
      </c>
      <c r="B417" s="8">
        <v>416</v>
      </c>
      <c r="C417" s="1">
        <v>0.17</v>
      </c>
      <c r="D417" s="1">
        <v>0.76</v>
      </c>
      <c r="E417" s="16">
        <f t="shared" si="40"/>
        <v>0.25437988505747128</v>
      </c>
      <c r="F417" s="16">
        <f t="shared" si="41"/>
        <v>0.25046896551724135</v>
      </c>
      <c r="G417" s="16">
        <f t="shared" si="38"/>
        <v>0.98462567297981773</v>
      </c>
      <c r="H417" s="9">
        <f t="array" ref="H417:J417">TRANSPOSE(LINEST(D388:D417,C388:C417,1,1))</f>
        <v>0.98462567297981696</v>
      </c>
      <c r="I417" s="9">
        <v>2.1319374074761499</v>
      </c>
      <c r="J417" s="9">
        <v>7.5603082792144363E-3</v>
      </c>
      <c r="K417" s="9">
        <f t="shared" si="42"/>
        <v>0.46184548829951144</v>
      </c>
      <c r="L417" s="1">
        <f t="shared" si="39"/>
        <v>28</v>
      </c>
      <c r="M417" s="19">
        <f t="shared" ref="M417:M480" si="43">_xlfn.T.DIST.2T(K417,L417)</f>
        <v>0.64776050844960054</v>
      </c>
    </row>
    <row r="418" spans="1:13" x14ac:dyDescent="0.2">
      <c r="A418" s="22">
        <v>42975</v>
      </c>
      <c r="B418" s="8">
        <v>417</v>
      </c>
      <c r="C418" s="1">
        <v>0.05</v>
      </c>
      <c r="D418" s="1">
        <v>1.17</v>
      </c>
      <c r="E418" s="16">
        <f t="shared" si="40"/>
        <v>0.25454816091954025</v>
      </c>
      <c r="F418" s="16">
        <f t="shared" si="41"/>
        <v>0.25986632183908037</v>
      </c>
      <c r="G418" s="16">
        <f t="shared" si="38"/>
        <v>1.0208925529075856</v>
      </c>
      <c r="H418" s="9">
        <f t="array" ref="H418:J418">TRANSPOSE(LINEST(D389:D418,C389:C418,1,1))</f>
        <v>1.0208925529075861</v>
      </c>
      <c r="I418" s="9">
        <v>2.0513570290787175</v>
      </c>
      <c r="J418" s="9">
        <v>8.7678860381524386E-3</v>
      </c>
      <c r="K418" s="9">
        <f t="shared" si="42"/>
        <v>0.49766692898216647</v>
      </c>
      <c r="L418" s="1">
        <f t="shared" si="39"/>
        <v>28</v>
      </c>
      <c r="M418" s="19">
        <f t="shared" si="43"/>
        <v>0.6226048802514681</v>
      </c>
    </row>
    <row r="419" spans="1:13" x14ac:dyDescent="0.2">
      <c r="A419" s="22">
        <v>42976</v>
      </c>
      <c r="B419" s="8">
        <v>418</v>
      </c>
      <c r="C419" s="1">
        <v>0.08</v>
      </c>
      <c r="D419" s="1">
        <v>-1.49</v>
      </c>
      <c r="E419" s="16">
        <f t="shared" si="40"/>
        <v>0.25467137931034489</v>
      </c>
      <c r="F419" s="16">
        <f t="shared" si="41"/>
        <v>0.25007206896551731</v>
      </c>
      <c r="G419" s="16">
        <f t="shared" si="38"/>
        <v>0.9819402150438632</v>
      </c>
      <c r="H419" s="9">
        <f t="array" ref="H419:J419">TRANSPOSE(LINEST(D390:D419,C390:C419,1,1))</f>
        <v>0.98194021504386331</v>
      </c>
      <c r="I419" s="9">
        <v>2.0388765203992283</v>
      </c>
      <c r="J419" s="9">
        <v>8.2157538419667837E-3</v>
      </c>
      <c r="K419" s="9">
        <f t="shared" si="42"/>
        <v>0.48160847663868905</v>
      </c>
      <c r="L419" s="1">
        <f t="shared" si="39"/>
        <v>28</v>
      </c>
      <c r="M419" s="19">
        <f t="shared" si="43"/>
        <v>0.633826968296474</v>
      </c>
    </row>
    <row r="420" spans="1:13" x14ac:dyDescent="0.2">
      <c r="A420" s="22">
        <v>42977</v>
      </c>
      <c r="B420" s="8">
        <v>419</v>
      </c>
      <c r="C420" s="1">
        <v>0.46</v>
      </c>
      <c r="D420" s="1">
        <v>4.6100000000000003</v>
      </c>
      <c r="E420" s="16">
        <f t="shared" si="40"/>
        <v>0.25180057471264372</v>
      </c>
      <c r="F420" s="16">
        <f t="shared" si="41"/>
        <v>0.34684999999999999</v>
      </c>
      <c r="G420" s="16">
        <f t="shared" si="38"/>
        <v>1.3774789846918627</v>
      </c>
      <c r="H420" s="9">
        <f t="array" ref="H420:J420">TRANSPOSE(LINEST(D391:D420,C391:C420,1,1))</f>
        <v>1.3774789846918631</v>
      </c>
      <c r="I420" s="9">
        <v>2.0826117914271896</v>
      </c>
      <c r="J420" s="9">
        <v>1.5383752504330203E-2</v>
      </c>
      <c r="K420" s="9">
        <f t="shared" si="42"/>
        <v>0.66141898858062875</v>
      </c>
      <c r="L420" s="1">
        <f t="shared" si="39"/>
        <v>28</v>
      </c>
      <c r="M420" s="19">
        <f t="shared" si="43"/>
        <v>0.51375013006562587</v>
      </c>
    </row>
    <row r="421" spans="1:13" x14ac:dyDescent="0.2">
      <c r="A421" s="22">
        <v>42978</v>
      </c>
      <c r="B421" s="8">
        <v>420</v>
      </c>
      <c r="C421" s="1">
        <v>0.56999999999999995</v>
      </c>
      <c r="D421" s="1">
        <v>-0.32</v>
      </c>
      <c r="E421" s="16">
        <f t="shared" si="40"/>
        <v>0.26347172413793107</v>
      </c>
      <c r="F421" s="16">
        <f t="shared" si="41"/>
        <v>0.36555034482758608</v>
      </c>
      <c r="G421" s="16">
        <f t="shared" si="38"/>
        <v>1.3874367202919105</v>
      </c>
      <c r="H421" s="9">
        <f t="array" ref="H421:J421">TRANSPOSE(LINEST(D392:D421,C392:C421,1,1))</f>
        <v>1.3874367202919116</v>
      </c>
      <c r="I421" s="9">
        <v>2.0077098464417804</v>
      </c>
      <c r="J421" s="9">
        <v>1.6769563323379168E-2</v>
      </c>
      <c r="K421" s="9">
        <f t="shared" si="42"/>
        <v>0.69105439849828643</v>
      </c>
      <c r="L421" s="1">
        <f t="shared" si="39"/>
        <v>28</v>
      </c>
      <c r="M421" s="19">
        <f t="shared" si="43"/>
        <v>0.49522122085587084</v>
      </c>
    </row>
    <row r="422" spans="1:13" x14ac:dyDescent="0.2">
      <c r="A422" s="22">
        <v>42979</v>
      </c>
      <c r="B422" s="8">
        <v>421</v>
      </c>
      <c r="C422" s="1">
        <v>0.2</v>
      </c>
      <c r="D422" s="1">
        <v>5.55</v>
      </c>
      <c r="E422" s="16">
        <f t="shared" si="40"/>
        <v>0.26476275862068965</v>
      </c>
      <c r="F422" s="16">
        <f t="shared" si="41"/>
        <v>0.41112482758620689</v>
      </c>
      <c r="G422" s="16">
        <f t="shared" si="38"/>
        <v>1.5528045927909435</v>
      </c>
      <c r="H422" s="9">
        <f t="array" ref="H422:J422">TRANSPOSE(LINEST(D393:D422,C393:C422,1,1))</f>
        <v>1.552804592790944</v>
      </c>
      <c r="I422" s="9">
        <v>2.0497783722370881</v>
      </c>
      <c r="J422" s="9">
        <v>2.0084018385377322E-2</v>
      </c>
      <c r="K422" s="9">
        <f t="shared" si="42"/>
        <v>0.75754755432229648</v>
      </c>
      <c r="L422" s="1">
        <f t="shared" si="39"/>
        <v>28</v>
      </c>
      <c r="M422" s="19">
        <f t="shared" si="43"/>
        <v>0.45505042874694401</v>
      </c>
    </row>
    <row r="423" spans="1:13" x14ac:dyDescent="0.2">
      <c r="A423" s="22">
        <v>42983</v>
      </c>
      <c r="B423" s="8">
        <v>422</v>
      </c>
      <c r="C423" s="1">
        <v>-0.76</v>
      </c>
      <c r="D423" s="1">
        <v>2.52</v>
      </c>
      <c r="E423" s="16">
        <f t="shared" si="40"/>
        <v>0.28404609195402297</v>
      </c>
      <c r="F423" s="16">
        <f t="shared" si="41"/>
        <v>0.32586287356321847</v>
      </c>
      <c r="G423" s="16">
        <f t="shared" si="38"/>
        <v>1.1472182958812338</v>
      </c>
      <c r="H423" s="9">
        <f t="array" ref="H423:J423">TRANSPOSE(LINEST(D394:D423,C394:C423,1,1))</f>
        <v>1.1472182958812334</v>
      </c>
      <c r="I423" s="9">
        <v>1.997535990606131</v>
      </c>
      <c r="J423" s="9">
        <v>1.164283616624019E-2</v>
      </c>
      <c r="K423" s="9">
        <f t="shared" si="42"/>
        <v>0.57431670882341512</v>
      </c>
      <c r="L423" s="1">
        <f t="shared" si="39"/>
        <v>28</v>
      </c>
      <c r="M423" s="19">
        <f t="shared" si="43"/>
        <v>0.57033914168595135</v>
      </c>
    </row>
    <row r="424" spans="1:13" x14ac:dyDescent="0.2">
      <c r="A424" s="22">
        <v>42984</v>
      </c>
      <c r="B424" s="8">
        <v>423</v>
      </c>
      <c r="C424" s="1">
        <v>0.31</v>
      </c>
      <c r="D424" s="1">
        <v>-0.74</v>
      </c>
      <c r="E424" s="16">
        <f t="shared" si="40"/>
        <v>0.28448103448275863</v>
      </c>
      <c r="F424" s="16">
        <f t="shared" si="41"/>
        <v>0.2999362068965517</v>
      </c>
      <c r="G424" s="16">
        <f t="shared" si="38"/>
        <v>1.0543276019854664</v>
      </c>
      <c r="H424" s="9">
        <f t="array" ref="H424:J424">TRANSPOSE(LINEST(D395:D424,C395:C424,1,1))</f>
        <v>1.0543276019854668</v>
      </c>
      <c r="I424" s="9">
        <v>1.9897006592945974</v>
      </c>
      <c r="J424" s="9">
        <v>9.9285125106112343E-3</v>
      </c>
      <c r="K424" s="9">
        <f t="shared" si="42"/>
        <v>0.52989257306636994</v>
      </c>
      <c r="L424" s="1">
        <f t="shared" si="39"/>
        <v>28</v>
      </c>
      <c r="M424" s="19">
        <f t="shared" si="43"/>
        <v>0.60036349520607235</v>
      </c>
    </row>
    <row r="425" spans="1:13" x14ac:dyDescent="0.2">
      <c r="A425" s="22">
        <v>42985</v>
      </c>
      <c r="B425" s="8">
        <v>424</v>
      </c>
      <c r="C425" s="1">
        <v>-0.02</v>
      </c>
      <c r="D425" s="1">
        <v>-4.12</v>
      </c>
      <c r="E425" s="16">
        <f t="shared" si="40"/>
        <v>0.28440919540229892</v>
      </c>
      <c r="F425" s="16">
        <f t="shared" si="41"/>
        <v>0.29710459770114944</v>
      </c>
      <c r="G425" s="16">
        <f t="shared" si="38"/>
        <v>1.0446378053314795</v>
      </c>
      <c r="H425" s="9">
        <f t="array" ref="H425:J425">TRANSPOSE(LINEST(D396:D425,C396:C425,1,1))</f>
        <v>1.0446378053314798</v>
      </c>
      <c r="I425" s="9">
        <v>1.9952050112618167</v>
      </c>
      <c r="J425" s="9">
        <v>9.6954322234377617E-3</v>
      </c>
      <c r="K425" s="9">
        <f t="shared" si="42"/>
        <v>0.52357416878720908</v>
      </c>
      <c r="L425" s="1">
        <f t="shared" si="39"/>
        <v>28</v>
      </c>
      <c r="M425" s="19">
        <f t="shared" si="43"/>
        <v>0.60469439878297271</v>
      </c>
    </row>
    <row r="426" spans="1:13" x14ac:dyDescent="0.2">
      <c r="A426" s="22">
        <v>42986</v>
      </c>
      <c r="B426" s="8">
        <v>425</v>
      </c>
      <c r="C426" s="1">
        <v>-0.15</v>
      </c>
      <c r="D426" s="1">
        <v>-3.2800000000000002</v>
      </c>
      <c r="E426" s="16">
        <f t="shared" si="40"/>
        <v>0.28477988505747132</v>
      </c>
      <c r="F426" s="16">
        <f t="shared" si="41"/>
        <v>0.30527931034482764</v>
      </c>
      <c r="G426" s="16">
        <f t="shared" si="38"/>
        <v>1.0719834031930286</v>
      </c>
      <c r="H426" s="9">
        <f t="array" ref="H426:J426">TRANSPOSE(LINEST(D397:D426,C397:C426,1,1))</f>
        <v>1.0719834031930286</v>
      </c>
      <c r="I426" s="9">
        <v>1.9976941914207564</v>
      </c>
      <c r="J426" s="9">
        <v>1.0179269747770819E-2</v>
      </c>
      <c r="K426" s="9">
        <f t="shared" si="42"/>
        <v>0.53661036198470202</v>
      </c>
      <c r="L426" s="1">
        <f t="shared" si="39"/>
        <v>28</v>
      </c>
      <c r="M426" s="19">
        <f t="shared" si="43"/>
        <v>0.59577511961474716</v>
      </c>
    </row>
    <row r="427" spans="1:13" x14ac:dyDescent="0.2">
      <c r="A427" s="22">
        <v>42989</v>
      </c>
      <c r="B427" s="8">
        <v>426</v>
      </c>
      <c r="C427" s="1">
        <v>1.08</v>
      </c>
      <c r="D427" s="1">
        <v>5.65</v>
      </c>
      <c r="E427" s="16">
        <f t="shared" si="40"/>
        <v>0.32426482758620701</v>
      </c>
      <c r="F427" s="16">
        <f t="shared" si="41"/>
        <v>0.55929103448275863</v>
      </c>
      <c r="G427" s="16">
        <f t="shared" si="38"/>
        <v>1.7247971007095089</v>
      </c>
      <c r="H427" s="9">
        <f t="array" ref="H427:J427">TRANSPOSE(LINEST(D398:D427,C398:C427,1,1))</f>
        <v>1.7247971007095093</v>
      </c>
      <c r="I427" s="9">
        <v>1.9001894552343097</v>
      </c>
      <c r="J427" s="9">
        <v>2.8584411580328137E-2</v>
      </c>
      <c r="K427" s="9">
        <f t="shared" si="42"/>
        <v>0.90769743825192784</v>
      </c>
      <c r="L427" s="1">
        <f t="shared" si="39"/>
        <v>28</v>
      </c>
      <c r="M427" s="19">
        <f t="shared" si="43"/>
        <v>0.37178445676481076</v>
      </c>
    </row>
    <row r="428" spans="1:13" x14ac:dyDescent="0.2">
      <c r="A428" s="22">
        <v>42990</v>
      </c>
      <c r="B428" s="8">
        <v>427</v>
      </c>
      <c r="C428" s="1">
        <v>0.34</v>
      </c>
      <c r="D428" s="1">
        <v>0.69</v>
      </c>
      <c r="E428" s="16">
        <f t="shared" si="40"/>
        <v>0.32726678160919548</v>
      </c>
      <c r="F428" s="16">
        <f t="shared" si="41"/>
        <v>0.57967379310344813</v>
      </c>
      <c r="G428" s="16">
        <f t="shared" si="38"/>
        <v>1.7712576579057255</v>
      </c>
      <c r="H428" s="9">
        <f t="array" ref="H428:J428">TRANSPOSE(LINEST(D399:D428,C399:C428,1,1))</f>
        <v>1.7712576579057284</v>
      </c>
      <c r="I428" s="9">
        <v>1.8922970518661548</v>
      </c>
      <c r="J428" s="9">
        <v>3.034208168855004E-2</v>
      </c>
      <c r="K428" s="9">
        <f t="shared" si="42"/>
        <v>0.93603573295162135</v>
      </c>
      <c r="L428" s="1">
        <f t="shared" si="39"/>
        <v>28</v>
      </c>
      <c r="M428" s="19">
        <f t="shared" si="43"/>
        <v>0.35725838583812441</v>
      </c>
    </row>
    <row r="429" spans="1:13" x14ac:dyDescent="0.2">
      <c r="A429" s="22">
        <v>42991</v>
      </c>
      <c r="B429" s="8">
        <v>428</v>
      </c>
      <c r="C429" s="1">
        <v>0.08</v>
      </c>
      <c r="D429" s="1">
        <v>7.06</v>
      </c>
      <c r="E429" s="16">
        <f t="shared" si="40"/>
        <v>0.32586540229885064</v>
      </c>
      <c r="F429" s="16">
        <f t="shared" si="41"/>
        <v>0.57201103448275858</v>
      </c>
      <c r="G429" s="16">
        <f t="shared" si="38"/>
        <v>1.755359821716109</v>
      </c>
      <c r="H429" s="9">
        <f t="array" ref="H429:J429">TRANSPOSE(LINEST(D400:D429,C400:C429,1,1))</f>
        <v>1.7553598217161099</v>
      </c>
      <c r="I429" s="9">
        <v>1.9514760793860291</v>
      </c>
      <c r="J429" s="9">
        <v>2.8085104843355569E-2</v>
      </c>
      <c r="K429" s="9">
        <f t="shared" si="42"/>
        <v>0.89950363228043206</v>
      </c>
      <c r="L429" s="1">
        <f t="shared" si="39"/>
        <v>28</v>
      </c>
      <c r="M429" s="19">
        <f t="shared" si="43"/>
        <v>0.37605559584400139</v>
      </c>
    </row>
    <row r="430" spans="1:13" x14ac:dyDescent="0.2">
      <c r="A430" s="22">
        <v>42992</v>
      </c>
      <c r="B430" s="8">
        <v>429</v>
      </c>
      <c r="C430" s="1">
        <v>-0.11</v>
      </c>
      <c r="D430" s="1">
        <v>5.53</v>
      </c>
      <c r="E430" s="16">
        <f t="shared" si="40"/>
        <v>0.32650172413793105</v>
      </c>
      <c r="F430" s="16">
        <f t="shared" si="41"/>
        <v>0.5648206896551724</v>
      </c>
      <c r="G430" s="16">
        <f t="shared" si="38"/>
        <v>1.7299164074752733</v>
      </c>
      <c r="H430" s="9">
        <f t="array" ref="H430:J430">TRANSPOSE(LINEST(D401:D430,C401:C430,1,1))</f>
        <v>1.7299164074752731</v>
      </c>
      <c r="I430" s="9">
        <v>1.1231543882976931</v>
      </c>
      <c r="J430" s="9">
        <v>7.8107637941610214E-2</v>
      </c>
      <c r="K430" s="9">
        <f t="shared" si="42"/>
        <v>1.5402302884621391</v>
      </c>
      <c r="L430" s="1">
        <f t="shared" si="39"/>
        <v>28</v>
      </c>
      <c r="M430" s="19">
        <f t="shared" si="43"/>
        <v>0.13473067917103751</v>
      </c>
    </row>
    <row r="431" spans="1:13" x14ac:dyDescent="0.2">
      <c r="A431" s="22">
        <v>42993</v>
      </c>
      <c r="B431" s="8">
        <v>430</v>
      </c>
      <c r="C431" s="1">
        <v>0.18</v>
      </c>
      <c r="D431" s="1">
        <v>5.65</v>
      </c>
      <c r="E431" s="16">
        <f t="shared" si="40"/>
        <v>0.3250764367816093</v>
      </c>
      <c r="F431" s="16">
        <f t="shared" si="41"/>
        <v>0.58279540229885052</v>
      </c>
      <c r="G431" s="16">
        <f t="shared" si="38"/>
        <v>1.7927949748335044</v>
      </c>
      <c r="H431" s="9">
        <f t="array" ref="H431:J431">TRANSPOSE(LINEST(D402:D431,C402:C431,1,1))</f>
        <v>1.7927949748335055</v>
      </c>
      <c r="I431" s="9">
        <v>1.1670259120505622</v>
      </c>
      <c r="J431" s="9">
        <v>7.7731920966857895E-2</v>
      </c>
      <c r="K431" s="9">
        <f t="shared" si="42"/>
        <v>1.5362083706294187</v>
      </c>
      <c r="L431" s="1">
        <f t="shared" si="39"/>
        <v>28</v>
      </c>
      <c r="M431" s="19">
        <f t="shared" si="43"/>
        <v>0.1357116219184917</v>
      </c>
    </row>
    <row r="432" spans="1:13" x14ac:dyDescent="0.2">
      <c r="A432" s="22">
        <v>42996</v>
      </c>
      <c r="B432" s="8">
        <v>431</v>
      </c>
      <c r="C432" s="1">
        <v>0.15</v>
      </c>
      <c r="D432" s="1">
        <v>-1.78</v>
      </c>
      <c r="E432" s="16">
        <f t="shared" si="40"/>
        <v>0.32471137931034499</v>
      </c>
      <c r="F432" s="16">
        <f t="shared" si="41"/>
        <v>0.53617448275862067</v>
      </c>
      <c r="G432" s="16">
        <f t="shared" si="38"/>
        <v>1.6512340402033414</v>
      </c>
      <c r="H432" s="9">
        <f t="array" ref="H432:J432">TRANSPOSE(LINEST(D403:D432,C403:C432,1,1))</f>
        <v>1.651234040203343</v>
      </c>
      <c r="I432" s="9">
        <v>1.0921046510738417</v>
      </c>
      <c r="J432" s="9">
        <v>7.5482432816135883E-2</v>
      </c>
      <c r="K432" s="9">
        <f t="shared" si="42"/>
        <v>1.5119741854223605</v>
      </c>
      <c r="L432" s="1">
        <f t="shared" si="39"/>
        <v>28</v>
      </c>
      <c r="M432" s="19">
        <f t="shared" si="43"/>
        <v>0.14174597853172552</v>
      </c>
    </row>
    <row r="433" spans="1:13" x14ac:dyDescent="0.2">
      <c r="A433" s="22">
        <v>42997</v>
      </c>
      <c r="B433" s="8">
        <v>432</v>
      </c>
      <c r="C433" s="1">
        <v>0.11</v>
      </c>
      <c r="D433" s="1">
        <v>-6.02</v>
      </c>
      <c r="E433" s="16">
        <f t="shared" si="40"/>
        <v>0.32437057471264386</v>
      </c>
      <c r="F433" s="16">
        <f t="shared" si="41"/>
        <v>0.5249094252873564</v>
      </c>
      <c r="G433" s="16">
        <f t="shared" si="38"/>
        <v>1.6182399582710842</v>
      </c>
      <c r="H433" s="9">
        <f t="array" ref="H433:J433">TRANSPOSE(LINEST(D404:D433,C404:C433,1,1))</f>
        <v>1.6182399582710842</v>
      </c>
      <c r="I433" s="9">
        <v>1.1550925259413096</v>
      </c>
      <c r="J433" s="9">
        <v>6.5504548074977964E-2</v>
      </c>
      <c r="K433" s="9">
        <f t="shared" si="42"/>
        <v>1.4009613272775234</v>
      </c>
      <c r="L433" s="1">
        <f t="shared" si="39"/>
        <v>28</v>
      </c>
      <c r="M433" s="19">
        <f t="shared" si="43"/>
        <v>0.17221182930182585</v>
      </c>
    </row>
    <row r="434" spans="1:13" x14ac:dyDescent="0.2">
      <c r="A434" s="22">
        <v>42998</v>
      </c>
      <c r="B434" s="8">
        <v>433</v>
      </c>
      <c r="C434" s="1">
        <v>0.06</v>
      </c>
      <c r="D434" s="1">
        <v>-1.8599999999999999</v>
      </c>
      <c r="E434" s="16">
        <f t="shared" si="40"/>
        <v>0.32167402298850584</v>
      </c>
      <c r="F434" s="16">
        <f t="shared" si="41"/>
        <v>0.5275501149425289</v>
      </c>
      <c r="G434" s="16">
        <f t="shared" si="38"/>
        <v>1.6400146646637348</v>
      </c>
      <c r="H434" s="9">
        <f t="array" ref="H434:J434">TRANSPOSE(LINEST(D405:D434,C405:C434,1,1))</f>
        <v>1.6400146646637355</v>
      </c>
      <c r="I434" s="9">
        <v>1.1641939461416497</v>
      </c>
      <c r="J434" s="9">
        <v>6.6183296695726035E-2</v>
      </c>
      <c r="K434" s="9">
        <f t="shared" si="42"/>
        <v>1.4087125861623333</v>
      </c>
      <c r="L434" s="1">
        <f t="shared" si="39"/>
        <v>28</v>
      </c>
      <c r="M434" s="19">
        <f t="shared" si="43"/>
        <v>0.16992875076999922</v>
      </c>
    </row>
    <row r="435" spans="1:13" x14ac:dyDescent="0.2">
      <c r="A435" s="22">
        <v>42999</v>
      </c>
      <c r="B435" s="8">
        <v>434</v>
      </c>
      <c r="C435" s="1">
        <v>-0.3</v>
      </c>
      <c r="D435" s="1">
        <v>2.88</v>
      </c>
      <c r="E435" s="16">
        <f t="shared" si="40"/>
        <v>0.32545747126436797</v>
      </c>
      <c r="F435" s="16">
        <f t="shared" si="41"/>
        <v>0.48241149425287355</v>
      </c>
      <c r="G435" s="16">
        <f t="shared" si="38"/>
        <v>1.4822566290420549</v>
      </c>
      <c r="H435" s="9">
        <f t="array" ref="H435:J435">TRANSPOSE(LINEST(D406:D435,C406:C435,1,1))</f>
        <v>1.4822566290420558</v>
      </c>
      <c r="I435" s="9">
        <v>1.1507470300945339</v>
      </c>
      <c r="J435" s="9">
        <v>5.5940751581467094E-2</v>
      </c>
      <c r="K435" s="9">
        <f t="shared" si="42"/>
        <v>1.288082080837774</v>
      </c>
      <c r="L435" s="1">
        <f t="shared" si="39"/>
        <v>28</v>
      </c>
      <c r="M435" s="19">
        <f t="shared" si="43"/>
        <v>0.20826098346158575</v>
      </c>
    </row>
    <row r="436" spans="1:13" x14ac:dyDescent="0.2">
      <c r="A436" s="22">
        <v>43000</v>
      </c>
      <c r="B436" s="8">
        <v>435</v>
      </c>
      <c r="C436" s="1">
        <v>0.06</v>
      </c>
      <c r="D436" s="1">
        <v>0.67999999999999994</v>
      </c>
      <c r="E436" s="16">
        <f t="shared" si="40"/>
        <v>0.24664241379310342</v>
      </c>
      <c r="F436" s="16">
        <f t="shared" si="41"/>
        <v>0.11745034482758628</v>
      </c>
      <c r="G436" s="16">
        <f t="shared" si="38"/>
        <v>0.47619686744596079</v>
      </c>
      <c r="H436" s="9">
        <f t="array" ref="H436:J436">TRANSPOSE(LINEST(D407:D436,C407:C436,1,1))</f>
        <v>0.47619686744596107</v>
      </c>
      <c r="I436" s="9">
        <v>1.264541017580632</v>
      </c>
      <c r="J436" s="9">
        <v>5.0391257699108896E-3</v>
      </c>
      <c r="K436" s="9">
        <f t="shared" si="42"/>
        <v>0.37657684553170057</v>
      </c>
      <c r="L436" s="1">
        <f t="shared" si="39"/>
        <v>28</v>
      </c>
      <c r="M436" s="19">
        <f t="shared" si="43"/>
        <v>0.70932679833857049</v>
      </c>
    </row>
    <row r="437" spans="1:13" x14ac:dyDescent="0.2">
      <c r="A437" s="22">
        <v>43003</v>
      </c>
      <c r="B437" s="8">
        <v>436</v>
      </c>
      <c r="C437" s="1">
        <v>-0.22</v>
      </c>
      <c r="D437" s="1">
        <v>-4.75</v>
      </c>
      <c r="E437" s="16">
        <f t="shared" si="40"/>
        <v>0.24968781609195403</v>
      </c>
      <c r="F437" s="16">
        <f t="shared" si="41"/>
        <v>0.17554045977011495</v>
      </c>
      <c r="G437" s="16">
        <f t="shared" si="38"/>
        <v>0.70303974986696027</v>
      </c>
      <c r="H437" s="9">
        <f t="array" ref="H437:J437">TRANSPOSE(LINEST(D408:D437,C408:C437,1,1))</f>
        <v>0.70303974986696038</v>
      </c>
      <c r="I437" s="9">
        <v>1.2846443102769476</v>
      </c>
      <c r="J437" s="9">
        <v>1.0583156877285475E-2</v>
      </c>
      <c r="K437" s="9">
        <f t="shared" si="42"/>
        <v>0.54726412925566681</v>
      </c>
      <c r="L437" s="1">
        <f t="shared" si="39"/>
        <v>28</v>
      </c>
      <c r="M437" s="19">
        <f t="shared" si="43"/>
        <v>0.58853316015544177</v>
      </c>
    </row>
    <row r="438" spans="1:13" x14ac:dyDescent="0.2">
      <c r="A438" s="22">
        <v>43004</v>
      </c>
      <c r="B438" s="8">
        <v>437</v>
      </c>
      <c r="C438" s="1">
        <v>0.01</v>
      </c>
      <c r="D438" s="1">
        <v>1.6400000000000001</v>
      </c>
      <c r="E438" s="16">
        <f t="shared" si="40"/>
        <v>0.21922540229885057</v>
      </c>
      <c r="F438" s="16">
        <f t="shared" si="41"/>
        <v>0.29054908045977024</v>
      </c>
      <c r="G438" s="16">
        <f t="shared" si="38"/>
        <v>1.325344040485283</v>
      </c>
      <c r="H438" s="9">
        <f t="array" ref="H438:J438">TRANSPOSE(LINEST(D409:D438,C409:C438,1,1))</f>
        <v>1.3253440404852825</v>
      </c>
      <c r="I438" s="9">
        <v>1.3314060808056574</v>
      </c>
      <c r="J438" s="9">
        <v>3.4180174191534997E-2</v>
      </c>
      <c r="K438" s="9">
        <f t="shared" si="42"/>
        <v>0.99544688851300234</v>
      </c>
      <c r="L438" s="1">
        <f t="shared" si="39"/>
        <v>28</v>
      </c>
      <c r="M438" s="19">
        <f t="shared" si="43"/>
        <v>0.32804430699287968</v>
      </c>
    </row>
    <row r="439" spans="1:13" x14ac:dyDescent="0.2">
      <c r="A439" s="22">
        <v>43005</v>
      </c>
      <c r="B439" s="8">
        <v>438</v>
      </c>
      <c r="C439" s="1">
        <v>0.41</v>
      </c>
      <c r="D439" s="1">
        <v>0.63</v>
      </c>
      <c r="E439" s="16">
        <f t="shared" si="40"/>
        <v>0.22334954022988504</v>
      </c>
      <c r="F439" s="16">
        <f t="shared" si="41"/>
        <v>0.28132321839080465</v>
      </c>
      <c r="G439" s="16">
        <f t="shared" si="38"/>
        <v>1.2595647974079085</v>
      </c>
      <c r="H439" s="9">
        <f t="array" ref="H439:J439">TRANSPOSE(LINEST(D410:D439,C410:C439,1,1))</f>
        <v>1.2595647974079087</v>
      </c>
      <c r="I439" s="9">
        <v>1.3012202043295407</v>
      </c>
      <c r="J439" s="9">
        <v>3.238067766782151E-2</v>
      </c>
      <c r="K439" s="9">
        <f t="shared" si="42"/>
        <v>0.96798742689128847</v>
      </c>
      <c r="L439" s="1">
        <f t="shared" si="39"/>
        <v>28</v>
      </c>
      <c r="M439" s="19">
        <f t="shared" si="43"/>
        <v>0.34133809230280732</v>
      </c>
    </row>
    <row r="440" spans="1:13" x14ac:dyDescent="0.2">
      <c r="A440" s="22">
        <v>43006</v>
      </c>
      <c r="B440" s="8">
        <v>439</v>
      </c>
      <c r="C440" s="1">
        <v>0.12</v>
      </c>
      <c r="D440" s="1">
        <v>-3.2</v>
      </c>
      <c r="E440" s="16">
        <f t="shared" si="40"/>
        <v>0.22324931034482756</v>
      </c>
      <c r="F440" s="16">
        <f t="shared" si="41"/>
        <v>0.27382379310344829</v>
      </c>
      <c r="G440" s="16">
        <f t="shared" si="38"/>
        <v>1.2265381365814934</v>
      </c>
      <c r="H440" s="9">
        <f t="array" ref="H440:J440">TRANSPOSE(LINEST(D411:D440,C411:C440,1,1))</f>
        <v>1.2265381365814936</v>
      </c>
      <c r="I440" s="9">
        <v>1.3315008096934728</v>
      </c>
      <c r="J440" s="9">
        <v>2.9414075326566421E-2</v>
      </c>
      <c r="K440" s="9">
        <f t="shared" si="42"/>
        <v>0.92116965130787798</v>
      </c>
      <c r="L440" s="1">
        <f t="shared" si="39"/>
        <v>28</v>
      </c>
      <c r="M440" s="19">
        <f t="shared" si="43"/>
        <v>0.36483110239011252</v>
      </c>
    </row>
    <row r="441" spans="1:13" x14ac:dyDescent="0.2">
      <c r="A441" s="22">
        <v>43007</v>
      </c>
      <c r="B441" s="8">
        <v>440</v>
      </c>
      <c r="C441" s="1">
        <v>0.37</v>
      </c>
      <c r="D441" s="1">
        <v>-2.0099999999999998</v>
      </c>
      <c r="E441" s="16">
        <f t="shared" si="40"/>
        <v>0.13448919540229884</v>
      </c>
      <c r="F441" s="16">
        <f t="shared" si="41"/>
        <v>0.16627195402298856</v>
      </c>
      <c r="G441" s="16">
        <f t="shared" si="38"/>
        <v>1.23632202219381</v>
      </c>
      <c r="H441" s="9">
        <f t="array" ref="H441:J441">TRANSPOSE(LINEST(D412:D441,C412:C441,1,1))</f>
        <v>1.2363220221938098</v>
      </c>
      <c r="I441" s="9">
        <v>1.735578431349148</v>
      </c>
      <c r="J441" s="9">
        <v>1.7799863850753588E-2</v>
      </c>
      <c r="K441" s="9">
        <f t="shared" si="42"/>
        <v>0.71234004748074542</v>
      </c>
      <c r="L441" s="1">
        <f t="shared" si="39"/>
        <v>28</v>
      </c>
      <c r="M441" s="19">
        <f t="shared" si="43"/>
        <v>0.48214833708130178</v>
      </c>
    </row>
    <row r="442" spans="1:13" x14ac:dyDescent="0.2">
      <c r="A442" s="22">
        <v>43010</v>
      </c>
      <c r="B442" s="8">
        <v>441</v>
      </c>
      <c r="C442" s="1">
        <v>0.39</v>
      </c>
      <c r="D442" s="1">
        <v>0</v>
      </c>
      <c r="E442" s="16">
        <f t="shared" si="40"/>
        <v>0.13349988505747129</v>
      </c>
      <c r="F442" s="16">
        <f t="shared" si="41"/>
        <v>0.14522896551724143</v>
      </c>
      <c r="G442" s="16">
        <f t="shared" si="38"/>
        <v>1.0878583562429347</v>
      </c>
      <c r="H442" s="9">
        <f t="array" ref="H442:J442">TRANSPOSE(LINEST(D413:D442,C413:C442,1,1))</f>
        <v>1.0878583562429354</v>
      </c>
      <c r="I442" s="9">
        <v>1.7394380357539196</v>
      </c>
      <c r="J442" s="9">
        <v>1.3776662624238104E-2</v>
      </c>
      <c r="K442" s="9">
        <f t="shared" si="42"/>
        <v>0.62540793858829702</v>
      </c>
      <c r="L442" s="1">
        <f t="shared" si="39"/>
        <v>28</v>
      </c>
      <c r="M442" s="19">
        <f t="shared" si="43"/>
        <v>0.53676784163835056</v>
      </c>
    </row>
    <row r="443" spans="1:13" x14ac:dyDescent="0.2">
      <c r="A443" s="22">
        <v>43011</v>
      </c>
      <c r="B443" s="8">
        <v>442</v>
      </c>
      <c r="C443" s="1">
        <v>0.22</v>
      </c>
      <c r="D443" s="1">
        <v>8.2199999999999989</v>
      </c>
      <c r="E443" s="16">
        <f t="shared" si="40"/>
        <v>0.13369758620689656</v>
      </c>
      <c r="F443" s="16">
        <f t="shared" si="41"/>
        <v>0.16571620689655175</v>
      </c>
      <c r="G443" s="16">
        <f t="shared" si="38"/>
        <v>1.2394854058180713</v>
      </c>
      <c r="H443" s="9">
        <f t="array" ref="H443:J443">TRANSPOSE(LINEST(D414:D443,C414:C443,1,1))</f>
        <v>1.2394854058180713</v>
      </c>
      <c r="I443" s="9">
        <v>1.8823749641214662</v>
      </c>
      <c r="J443" s="9">
        <v>1.5248916803712332E-2</v>
      </c>
      <c r="K443" s="9">
        <f t="shared" si="42"/>
        <v>0.6584689179589458</v>
      </c>
      <c r="L443" s="1">
        <f t="shared" si="39"/>
        <v>28</v>
      </c>
      <c r="M443" s="19">
        <f t="shared" si="43"/>
        <v>0.51561521525276666</v>
      </c>
    </row>
    <row r="444" spans="1:13" x14ac:dyDescent="0.2">
      <c r="A444" s="22">
        <v>43012</v>
      </c>
      <c r="B444" s="8">
        <v>443</v>
      </c>
      <c r="C444" s="1">
        <v>0.12</v>
      </c>
      <c r="D444" s="1">
        <v>-0.67999999999999994</v>
      </c>
      <c r="E444" s="16">
        <f t="shared" si="40"/>
        <v>0.10810758620689657</v>
      </c>
      <c r="F444" s="16">
        <f t="shared" si="41"/>
        <v>0.23239379310344835</v>
      </c>
      <c r="G444" s="16">
        <f t="shared" si="38"/>
        <v>2.1496529638418944</v>
      </c>
      <c r="H444" s="9">
        <f t="array" ref="H444:J444">TRANSPOSE(LINEST(D415:D444,C415:C444,1,1))</f>
        <v>2.1496529638418949</v>
      </c>
      <c r="I444" s="9">
        <v>2.0618451770124162</v>
      </c>
      <c r="J444" s="9">
        <v>3.7370237584999112E-2</v>
      </c>
      <c r="K444" s="9">
        <f t="shared" si="42"/>
        <v>1.0425869933438507</v>
      </c>
      <c r="L444" s="1">
        <f t="shared" si="39"/>
        <v>28</v>
      </c>
      <c r="M444" s="19">
        <f t="shared" si="43"/>
        <v>0.30605828430063597</v>
      </c>
    </row>
    <row r="445" spans="1:13" x14ac:dyDescent="0.2">
      <c r="A445" s="22">
        <v>43013</v>
      </c>
      <c r="B445" s="8">
        <v>444</v>
      </c>
      <c r="C445" s="1">
        <v>0.56000000000000005</v>
      </c>
      <c r="D445" s="1">
        <v>1.5699999999999998</v>
      </c>
      <c r="E445" s="16">
        <f t="shared" si="40"/>
        <v>0.10659091954022989</v>
      </c>
      <c r="F445" s="16">
        <f t="shared" si="41"/>
        <v>0.19117908045977014</v>
      </c>
      <c r="G445" s="16">
        <f t="shared" si="38"/>
        <v>1.7935775512998995</v>
      </c>
      <c r="H445" s="9">
        <f t="array" ref="H445:J445">TRANSPOSE(LINEST(D416:D445,C416:C445,1,1))</f>
        <v>1.7935775512999008</v>
      </c>
      <c r="I445" s="9">
        <v>2.0626793895158002</v>
      </c>
      <c r="J445" s="9">
        <v>2.6293411497586999E-2</v>
      </c>
      <c r="K445" s="9">
        <f t="shared" si="42"/>
        <v>0.86953772865347279</v>
      </c>
      <c r="L445" s="1">
        <f t="shared" si="39"/>
        <v>28</v>
      </c>
      <c r="M445" s="19">
        <f t="shared" si="43"/>
        <v>0.39194629537179448</v>
      </c>
    </row>
    <row r="446" spans="1:13" x14ac:dyDescent="0.2">
      <c r="A446" s="22">
        <v>43014</v>
      </c>
      <c r="B446" s="8">
        <v>445</v>
      </c>
      <c r="C446" s="1">
        <v>-0.11</v>
      </c>
      <c r="D446" s="1">
        <v>-5.24</v>
      </c>
      <c r="E446" s="16">
        <f t="shared" si="40"/>
        <v>0.1044805747126437</v>
      </c>
      <c r="F446" s="16">
        <f t="shared" si="41"/>
        <v>0.25910620689655184</v>
      </c>
      <c r="G446" s="16">
        <f t="shared" ref="G446:G509" si="44">F446/E446</f>
        <v>2.4799462254986633</v>
      </c>
      <c r="H446" s="9">
        <f t="array" ref="H446:J446">TRANSPOSE(LINEST(D417:D446,C417:C446,1,1))</f>
        <v>2.4799462254986642</v>
      </c>
      <c r="I446" s="9">
        <v>2.1553832805975199</v>
      </c>
      <c r="J446" s="9">
        <v>4.5145520716204819E-2</v>
      </c>
      <c r="K446" s="9">
        <f t="shared" si="42"/>
        <v>1.1505824731140941</v>
      </c>
      <c r="L446" s="1">
        <f t="shared" ref="L446:L509" si="45">$L$1</f>
        <v>28</v>
      </c>
      <c r="M446" s="19">
        <f t="shared" si="43"/>
        <v>0.25963583227314702</v>
      </c>
    </row>
    <row r="447" spans="1:13" x14ac:dyDescent="0.2">
      <c r="A447" s="22">
        <v>43017</v>
      </c>
      <c r="B447" s="8">
        <v>446</v>
      </c>
      <c r="C447" s="1">
        <v>-0.18</v>
      </c>
      <c r="D447" s="1">
        <v>-7.9399999999999995</v>
      </c>
      <c r="E447" s="16">
        <f t="shared" si="40"/>
        <v>0.10802482758620691</v>
      </c>
      <c r="F447" s="16">
        <f t="shared" si="41"/>
        <v>0.35250620689655177</v>
      </c>
      <c r="G447" s="16">
        <f t="shared" si="44"/>
        <v>3.263196200107255</v>
      </c>
      <c r="H447" s="9">
        <f t="array" ref="H447:J447">TRANSPOSE(LINEST(D418:D447,C418:C447,1,1))</f>
        <v>3.2631962001072554</v>
      </c>
      <c r="I447" s="9">
        <v>2.2663884424265128</v>
      </c>
      <c r="J447" s="9">
        <v>6.8934980717058905E-2</v>
      </c>
      <c r="K447" s="9">
        <f t="shared" si="42"/>
        <v>1.4398221147887202</v>
      </c>
      <c r="L447" s="1">
        <f t="shared" si="45"/>
        <v>28</v>
      </c>
      <c r="M447" s="19">
        <f t="shared" si="43"/>
        <v>0.16100554262676303</v>
      </c>
    </row>
    <row r="448" spans="1:13" x14ac:dyDescent="0.2">
      <c r="A448" s="22">
        <v>43018</v>
      </c>
      <c r="B448" s="8">
        <v>447</v>
      </c>
      <c r="C448" s="1">
        <v>0.23</v>
      </c>
      <c r="D448" s="1">
        <v>-1.08</v>
      </c>
      <c r="E448" s="16">
        <f t="shared" si="40"/>
        <v>0.10803724137931037</v>
      </c>
      <c r="F448" s="16">
        <f t="shared" si="41"/>
        <v>0.35074344827586207</v>
      </c>
      <c r="G448" s="16">
        <f t="shared" si="44"/>
        <v>3.2465050365774246</v>
      </c>
      <c r="H448" s="9">
        <f t="array" ref="H448:J448">TRANSPOSE(LINEST(D419:D448,C419:C448,1,1))</f>
        <v>3.2465050365774255</v>
      </c>
      <c r="I448" s="9">
        <v>2.2701740106892254</v>
      </c>
      <c r="J448" s="9">
        <v>6.8067572018225692E-2</v>
      </c>
      <c r="K448" s="9">
        <f t="shared" si="42"/>
        <v>1.4300688058673465</v>
      </c>
      <c r="L448" s="1">
        <f t="shared" si="45"/>
        <v>28</v>
      </c>
      <c r="M448" s="19">
        <f t="shared" si="43"/>
        <v>0.16376207786324343</v>
      </c>
    </row>
    <row r="449" spans="1:13" x14ac:dyDescent="0.2">
      <c r="A449" s="22">
        <v>43019</v>
      </c>
      <c r="B449" s="8">
        <v>448</v>
      </c>
      <c r="C449" s="1">
        <v>0.18</v>
      </c>
      <c r="D449" s="1">
        <v>-0.70000000000000007</v>
      </c>
      <c r="E449" s="16">
        <f t="shared" si="40"/>
        <v>0.10794298850574717</v>
      </c>
      <c r="F449" s="16">
        <f t="shared" si="41"/>
        <v>0.34558781609195399</v>
      </c>
      <c r="G449" s="16">
        <f t="shared" si="44"/>
        <v>3.2015772481003153</v>
      </c>
      <c r="H449" s="9">
        <f t="array" ref="H449:J449">TRANSPOSE(LINEST(D420:D449,C420:C449,1,1))</f>
        <v>3.2015772481003157</v>
      </c>
      <c r="I449" s="9">
        <v>2.2680078608989533</v>
      </c>
      <c r="J449" s="9">
        <v>6.6439063003171178E-2</v>
      </c>
      <c r="K449" s="9">
        <f t="shared" si="42"/>
        <v>1.4116252872383477</v>
      </c>
      <c r="L449" s="1">
        <f t="shared" si="45"/>
        <v>28</v>
      </c>
      <c r="M449" s="19">
        <f t="shared" si="43"/>
        <v>0.16907704231991505</v>
      </c>
    </row>
    <row r="450" spans="1:13" x14ac:dyDescent="0.2">
      <c r="A450" s="22">
        <v>43020</v>
      </c>
      <c r="B450" s="8">
        <v>449</v>
      </c>
      <c r="C450" s="1">
        <v>-0.17</v>
      </c>
      <c r="D450" s="1">
        <v>0.71000000000000008</v>
      </c>
      <c r="E450" s="16">
        <f t="shared" si="40"/>
        <v>0.10750126436781611</v>
      </c>
      <c r="F450" s="16">
        <f t="shared" si="41"/>
        <v>0.29165540229885056</v>
      </c>
      <c r="G450" s="16">
        <f t="shared" si="44"/>
        <v>2.7130416001522564</v>
      </c>
      <c r="H450" s="9">
        <f t="array" ref="H450:J450">TRANSPOSE(LINEST(D421:D450,C421:C450,1,1))</f>
        <v>2.7130416001522542</v>
      </c>
      <c r="I450" s="9">
        <v>2.2479955926765571</v>
      </c>
      <c r="J450" s="9">
        <v>4.9447038206685646E-2</v>
      </c>
      <c r="K450" s="9">
        <f t="shared" si="42"/>
        <v>1.2068714053491509</v>
      </c>
      <c r="L450" s="1">
        <f t="shared" si="45"/>
        <v>28</v>
      </c>
      <c r="M450" s="19">
        <f t="shared" si="43"/>
        <v>0.2375791995453706</v>
      </c>
    </row>
    <row r="451" spans="1:13" x14ac:dyDescent="0.2">
      <c r="A451" s="22">
        <v>43021</v>
      </c>
      <c r="B451" s="8">
        <v>450</v>
      </c>
      <c r="C451" s="1">
        <v>0.09</v>
      </c>
      <c r="D451" s="1">
        <v>-0.70000000000000007</v>
      </c>
      <c r="E451" s="16">
        <f t="shared" si="40"/>
        <v>0.10042816091954028</v>
      </c>
      <c r="F451" s="16">
        <f t="shared" si="41"/>
        <v>0.30009425287356328</v>
      </c>
      <c r="G451" s="16">
        <f t="shared" si="44"/>
        <v>2.9881484448768196</v>
      </c>
      <c r="H451" s="9">
        <f t="array" ref="H451:J451">TRANSPOSE(LINEST(D422:D451,C422:C451,1,1))</f>
        <v>2.9881484448768201</v>
      </c>
      <c r="I451" s="9">
        <v>2.3191001150773509</v>
      </c>
      <c r="J451" s="9">
        <v>5.5974598982376556E-2</v>
      </c>
      <c r="K451" s="9">
        <f t="shared" si="42"/>
        <v>1.2884948025528229</v>
      </c>
      <c r="L451" s="1">
        <f t="shared" si="45"/>
        <v>28</v>
      </c>
      <c r="M451" s="19">
        <f t="shared" si="43"/>
        <v>0.20811937251156604</v>
      </c>
    </row>
    <row r="452" spans="1:13" x14ac:dyDescent="0.2">
      <c r="A452" s="22">
        <v>43024</v>
      </c>
      <c r="B452" s="8">
        <v>451</v>
      </c>
      <c r="C452" s="1">
        <v>0.18</v>
      </c>
      <c r="D452" s="1">
        <v>0</v>
      </c>
      <c r="E452" s="16">
        <f t="shared" si="40"/>
        <v>0.10031505747126437</v>
      </c>
      <c r="F452" s="16">
        <f t="shared" si="41"/>
        <v>0.28253574712643692</v>
      </c>
      <c r="G452" s="16">
        <f t="shared" si="44"/>
        <v>2.816483928221547</v>
      </c>
      <c r="H452" s="9">
        <f t="array" ref="H452:J452">TRANSPOSE(LINEST(D423:D452,C423:C452,1,1))</f>
        <v>2.8164839282215461</v>
      </c>
      <c r="I452" s="9">
        <v>2.2475871738084994</v>
      </c>
      <c r="J452" s="9">
        <v>5.3103824024222125E-2</v>
      </c>
      <c r="K452" s="9">
        <f t="shared" si="42"/>
        <v>1.2531144335768123</v>
      </c>
      <c r="L452" s="1">
        <f t="shared" si="45"/>
        <v>28</v>
      </c>
      <c r="M452" s="19">
        <f t="shared" si="43"/>
        <v>0.22052800786937946</v>
      </c>
    </row>
    <row r="453" spans="1:13" x14ac:dyDescent="0.2">
      <c r="A453" s="22">
        <v>43025</v>
      </c>
      <c r="B453" s="8">
        <v>452</v>
      </c>
      <c r="C453" s="1">
        <v>7.0000000000000007E-2</v>
      </c>
      <c r="D453" s="1">
        <v>0</v>
      </c>
      <c r="E453" s="16">
        <f t="shared" si="40"/>
        <v>7.3611954022988535E-2</v>
      </c>
      <c r="F453" s="16">
        <f t="shared" si="41"/>
        <v>0.36097632183908057</v>
      </c>
      <c r="G453" s="16">
        <f t="shared" si="44"/>
        <v>4.9037731253044852</v>
      </c>
      <c r="H453" s="9">
        <f t="array" ref="H453:J453">TRANSPOSE(LINEST(D424:D453,C424:C453,1,1))</f>
        <v>4.9037731253044861</v>
      </c>
      <c r="I453" s="9">
        <v>2.5099299256502885</v>
      </c>
      <c r="J453" s="9">
        <v>0.11997105318598249</v>
      </c>
      <c r="K453" s="9">
        <f t="shared" si="42"/>
        <v>1.9537490171300242</v>
      </c>
      <c r="L453" s="1">
        <f t="shared" si="45"/>
        <v>28</v>
      </c>
      <c r="M453" s="19">
        <f t="shared" si="43"/>
        <v>6.0787276084347669E-2</v>
      </c>
    </row>
    <row r="454" spans="1:13" x14ac:dyDescent="0.2">
      <c r="A454" s="22">
        <v>43026</v>
      </c>
      <c r="B454" s="8">
        <v>453</v>
      </c>
      <c r="C454" s="1">
        <v>7.0000000000000007E-2</v>
      </c>
      <c r="D454" s="1">
        <v>-1.0999999999999999</v>
      </c>
      <c r="E454" s="16">
        <f t="shared" si="40"/>
        <v>7.2640919540229915E-2</v>
      </c>
      <c r="F454" s="16">
        <f t="shared" si="41"/>
        <v>0.36693218390804616</v>
      </c>
      <c r="G454" s="16">
        <f t="shared" si="44"/>
        <v>5.0513152398192345</v>
      </c>
      <c r="H454" s="9">
        <f t="array" ref="H454:J454">TRANSPOSE(LINEST(D425:D454,C425:C454,1,1))</f>
        <v>5.0513152398192354</v>
      </c>
      <c r="I454" s="9">
        <v>2.5204846781832364</v>
      </c>
      <c r="J454" s="9">
        <v>0.1254491837311163</v>
      </c>
      <c r="K454" s="9">
        <f t="shared" si="42"/>
        <v>2.0041047198351629</v>
      </c>
      <c r="L454" s="1">
        <f t="shared" si="45"/>
        <v>28</v>
      </c>
      <c r="M454" s="19">
        <f t="shared" si="43"/>
        <v>5.4818741361197756E-2</v>
      </c>
    </row>
    <row r="455" spans="1:13" x14ac:dyDescent="0.2">
      <c r="A455" s="22">
        <v>43027</v>
      </c>
      <c r="B455" s="8">
        <v>454</v>
      </c>
      <c r="C455" s="1">
        <v>0.03</v>
      </c>
      <c r="D455" s="1">
        <v>4.84</v>
      </c>
      <c r="E455" s="16">
        <f t="shared" si="40"/>
        <v>7.2216206896551782E-2</v>
      </c>
      <c r="F455" s="16">
        <f t="shared" si="41"/>
        <v>0.32944517241379301</v>
      </c>
      <c r="G455" s="16">
        <f t="shared" si="44"/>
        <v>4.5619285001456307</v>
      </c>
      <c r="H455" s="9">
        <f t="array" ref="H455:J455">TRANSPOSE(LINEST(D426:D455,C426:C455,1,1))</f>
        <v>4.5619285001456387</v>
      </c>
      <c r="I455" s="9">
        <v>2.5814969382341832</v>
      </c>
      <c r="J455" s="9">
        <v>0.10034000072126555</v>
      </c>
      <c r="K455" s="9">
        <f t="shared" si="42"/>
        <v>1.7671640173496106</v>
      </c>
      <c r="L455" s="1">
        <f t="shared" si="45"/>
        <v>28</v>
      </c>
      <c r="M455" s="19">
        <f t="shared" si="43"/>
        <v>8.8100091310841747E-2</v>
      </c>
    </row>
    <row r="456" spans="1:13" x14ac:dyDescent="0.2">
      <c r="A456" s="22">
        <v>43028</v>
      </c>
      <c r="B456" s="8">
        <v>455</v>
      </c>
      <c r="C456" s="1">
        <v>0.51</v>
      </c>
      <c r="D456" s="1">
        <v>-1.82</v>
      </c>
      <c r="E456" s="16">
        <f t="shared" si="40"/>
        <v>7.4036896551724199E-2</v>
      </c>
      <c r="F456" s="16">
        <f t="shared" si="41"/>
        <v>0.26876655172413794</v>
      </c>
      <c r="G456" s="16">
        <f t="shared" si="44"/>
        <v>3.6301704182909704</v>
      </c>
      <c r="H456" s="9">
        <f t="array" ref="H456:J456">TRANSPOSE(LINEST(D427:D456,C427:C456,1,1))</f>
        <v>3.6301704182909731</v>
      </c>
      <c r="I456" s="9">
        <v>2.5730873149092708</v>
      </c>
      <c r="J456" s="9">
        <v>6.6368563042856002E-2</v>
      </c>
      <c r="K456" s="9">
        <f t="shared" si="42"/>
        <v>1.4108228653013961</v>
      </c>
      <c r="L456" s="1">
        <f t="shared" si="45"/>
        <v>28</v>
      </c>
      <c r="M456" s="19">
        <f t="shared" si="43"/>
        <v>0.16931134248235036</v>
      </c>
    </row>
    <row r="457" spans="1:13" x14ac:dyDescent="0.2">
      <c r="A457" s="22">
        <v>43031</v>
      </c>
      <c r="B457" s="8">
        <v>456</v>
      </c>
      <c r="C457" s="1">
        <v>-0.4</v>
      </c>
      <c r="D457" s="1">
        <v>1.08</v>
      </c>
      <c r="E457" s="16">
        <f t="shared" si="40"/>
        <v>5.2228160919540217E-2</v>
      </c>
      <c r="F457" s="16">
        <f t="shared" si="41"/>
        <v>7.1164367816091922E-2</v>
      </c>
      <c r="G457" s="16">
        <f t="shared" si="44"/>
        <v>1.3625669861461094</v>
      </c>
      <c r="H457" s="9">
        <f t="array" ref="H457:J457">TRANSPOSE(LINEST(D428:D457,C428:C457,1,1))</f>
        <v>1.3625669861461074</v>
      </c>
      <c r="I457" s="9">
        <v>3.0486028431975747</v>
      </c>
      <c r="J457" s="9">
        <v>7.0838372130912469E-3</v>
      </c>
      <c r="K457" s="9">
        <f t="shared" si="42"/>
        <v>0.44694801396857509</v>
      </c>
      <c r="L457" s="1">
        <f t="shared" si="45"/>
        <v>28</v>
      </c>
      <c r="M457" s="19">
        <f t="shared" si="43"/>
        <v>0.65835075397299336</v>
      </c>
    </row>
    <row r="458" spans="1:13" x14ac:dyDescent="0.2">
      <c r="A458" s="22">
        <v>43032</v>
      </c>
      <c r="B458" s="8">
        <v>457</v>
      </c>
      <c r="C458" s="1">
        <v>0.16</v>
      </c>
      <c r="D458" s="1">
        <v>1.0699999999999998</v>
      </c>
      <c r="E458" s="16">
        <f t="shared" si="40"/>
        <v>5.0349540229885033E-2</v>
      </c>
      <c r="F458" s="16">
        <f t="shared" si="41"/>
        <v>6.8200459770114963E-2</v>
      </c>
      <c r="G458" s="16">
        <f t="shared" si="44"/>
        <v>1.354539871838482</v>
      </c>
      <c r="H458" s="9">
        <f t="array" ref="H458:J458">TRANSPOSE(LINEST(D429:D458,C429:C458,1,1))</f>
        <v>1.3545398718384802</v>
      </c>
      <c r="I458" s="9">
        <v>3.1078643638518542</v>
      </c>
      <c r="J458" s="9">
        <v>6.7385279141786219E-3</v>
      </c>
      <c r="K458" s="9">
        <f t="shared" si="42"/>
        <v>0.43584266018600565</v>
      </c>
      <c r="L458" s="1">
        <f t="shared" si="45"/>
        <v>28</v>
      </c>
      <c r="M458" s="19">
        <f t="shared" si="43"/>
        <v>0.66629271723974304</v>
      </c>
    </row>
    <row r="459" spans="1:13" x14ac:dyDescent="0.2">
      <c r="A459" s="22">
        <v>43033</v>
      </c>
      <c r="B459" s="8">
        <v>458</v>
      </c>
      <c r="C459" s="1">
        <v>-0.47</v>
      </c>
      <c r="D459" s="1">
        <v>-1.73</v>
      </c>
      <c r="E459" s="16">
        <f t="shared" si="40"/>
        <v>6.1027126436781598E-2</v>
      </c>
      <c r="F459" s="16">
        <f t="shared" si="41"/>
        <v>0.10189678160919538</v>
      </c>
      <c r="G459" s="16">
        <f t="shared" si="44"/>
        <v>1.6696965359290008</v>
      </c>
      <c r="H459" s="9">
        <f t="array" ref="H459:J459">TRANSPOSE(LINEST(D430:D459,C430:C459,1,1))</f>
        <v>1.6696965359290015</v>
      </c>
      <c r="I459" s="9">
        <v>2.6377333180677267</v>
      </c>
      <c r="J459" s="9">
        <v>1.4108614357689548E-2</v>
      </c>
      <c r="K459" s="9">
        <f t="shared" si="42"/>
        <v>0.63300430126580753</v>
      </c>
      <c r="L459" s="1">
        <f t="shared" si="45"/>
        <v>28</v>
      </c>
      <c r="M459" s="19">
        <f t="shared" si="43"/>
        <v>0.53186719975157437</v>
      </c>
    </row>
    <row r="460" spans="1:13" x14ac:dyDescent="0.2">
      <c r="A460" s="22">
        <v>43034</v>
      </c>
      <c r="B460" s="8">
        <v>459</v>
      </c>
      <c r="C460" s="1">
        <v>0.13</v>
      </c>
      <c r="D460" s="1">
        <v>4.5999999999999996</v>
      </c>
      <c r="E460" s="16">
        <f t="shared" si="40"/>
        <v>5.9846436781609183E-2</v>
      </c>
      <c r="F460" s="16">
        <f t="shared" si="41"/>
        <v>0.14791540229885064</v>
      </c>
      <c r="G460" s="16">
        <f t="shared" si="44"/>
        <v>2.4715824408831817</v>
      </c>
      <c r="H460" s="9">
        <f t="array" ref="H460:J460">TRANSPOSE(LINEST(D431:D460,C431:C460,1,1))</f>
        <v>2.4715824408831795</v>
      </c>
      <c r="I460" s="9">
        <v>2.6030773989713114</v>
      </c>
      <c r="J460" s="9">
        <v>3.1192869941374265E-2</v>
      </c>
      <c r="K460" s="9">
        <f t="shared" si="42"/>
        <v>0.94948480665995705</v>
      </c>
      <c r="L460" s="1">
        <f t="shared" si="45"/>
        <v>28</v>
      </c>
      <c r="M460" s="19">
        <f t="shared" si="43"/>
        <v>0.35049802590638668</v>
      </c>
    </row>
    <row r="461" spans="1:13" x14ac:dyDescent="0.2">
      <c r="A461" s="22">
        <v>43035</v>
      </c>
      <c r="B461" s="8">
        <v>460</v>
      </c>
      <c r="C461" s="1">
        <v>0.81</v>
      </c>
      <c r="D461" s="1">
        <v>0.37</v>
      </c>
      <c r="E461" s="16">
        <f t="shared" si="40"/>
        <v>7.7189540229885042E-2</v>
      </c>
      <c r="F461" s="16">
        <f t="shared" si="41"/>
        <v>0.14763885057471257</v>
      </c>
      <c r="G461" s="16">
        <f t="shared" si="44"/>
        <v>1.9126794917422252</v>
      </c>
      <c r="H461" s="9">
        <f t="array" ref="H461:J461">TRANSPOSE(LINEST(D432:D461,C432:C461,1,1))</f>
        <v>1.9126794917422252</v>
      </c>
      <c r="I461" s="9">
        <v>2.1749872590086912</v>
      </c>
      <c r="J461" s="9">
        <v>2.6876992941188081E-2</v>
      </c>
      <c r="K461" s="9">
        <f t="shared" si="42"/>
        <v>0.87939802121598643</v>
      </c>
      <c r="L461" s="1">
        <f t="shared" si="45"/>
        <v>28</v>
      </c>
      <c r="M461" s="19">
        <f t="shared" si="43"/>
        <v>0.38667062456239121</v>
      </c>
    </row>
    <row r="462" spans="1:13" x14ac:dyDescent="0.2">
      <c r="A462" s="22">
        <v>43038</v>
      </c>
      <c r="B462" s="8">
        <v>461</v>
      </c>
      <c r="C462" s="1">
        <v>-0.32</v>
      </c>
      <c r="D462" s="1">
        <v>-5.7700000000000005</v>
      </c>
      <c r="E462" s="16">
        <f t="shared" si="40"/>
        <v>8.3137471264367796E-2</v>
      </c>
      <c r="F462" s="16">
        <f t="shared" si="41"/>
        <v>0.22633356321839077</v>
      </c>
      <c r="G462" s="16">
        <f t="shared" si="44"/>
        <v>2.7224013405300185</v>
      </c>
      <c r="H462" s="9">
        <f t="array" ref="H462:J462">TRANSPOSE(LINEST(D433:D462,C433:C462,1,1))</f>
        <v>2.722401340530018</v>
      </c>
      <c r="I462" s="9">
        <v>2.1537349701976809</v>
      </c>
      <c r="J462" s="9">
        <v>5.3983432010916425E-2</v>
      </c>
      <c r="K462" s="9">
        <f t="shared" si="42"/>
        <v>1.2640373018041964</v>
      </c>
      <c r="L462" s="1">
        <f t="shared" si="45"/>
        <v>28</v>
      </c>
      <c r="M462" s="19">
        <f t="shared" si="43"/>
        <v>0.21663876532989013</v>
      </c>
    </row>
    <row r="463" spans="1:13" x14ac:dyDescent="0.2">
      <c r="A463" s="22">
        <v>43039</v>
      </c>
      <c r="B463" s="8">
        <v>462</v>
      </c>
      <c r="C463" s="1">
        <v>0.09</v>
      </c>
      <c r="D463" s="1">
        <v>0</v>
      </c>
      <c r="E463" s="16">
        <f t="shared" si="40"/>
        <v>8.3124137931034472E-2</v>
      </c>
      <c r="F463" s="16">
        <f t="shared" si="41"/>
        <v>0.23011034482758619</v>
      </c>
      <c r="G463" s="16">
        <f t="shared" si="44"/>
        <v>2.7682734588899032</v>
      </c>
      <c r="H463" s="9">
        <f t="array" ref="H463:J463">TRANSPOSE(LINEST(D434:D463,C434:C463,1,1))</f>
        <v>2.7682734588899018</v>
      </c>
      <c r="I463" s="9">
        <v>2.0426763114037536</v>
      </c>
      <c r="J463" s="9">
        <v>6.1555842044791108E-2</v>
      </c>
      <c r="K463" s="9">
        <f t="shared" si="42"/>
        <v>1.3552188584335756</v>
      </c>
      <c r="L463" s="1">
        <f t="shared" si="45"/>
        <v>28</v>
      </c>
      <c r="M463" s="19">
        <f t="shared" si="43"/>
        <v>0.18618067147141004</v>
      </c>
    </row>
    <row r="464" spans="1:13" x14ac:dyDescent="0.2">
      <c r="A464" s="22">
        <v>43040</v>
      </c>
      <c r="B464" s="8">
        <v>463</v>
      </c>
      <c r="C464" s="1">
        <v>0.16</v>
      </c>
      <c r="D464" s="1">
        <v>-3.26</v>
      </c>
      <c r="E464" s="16">
        <f t="shared" si="40"/>
        <v>8.325057471264366E-2</v>
      </c>
      <c r="F464" s="16">
        <f t="shared" si="41"/>
        <v>0.22166091954022982</v>
      </c>
      <c r="G464" s="16">
        <f t="shared" si="44"/>
        <v>2.662575247141989</v>
      </c>
      <c r="H464" s="9">
        <f t="array" ref="H464:J464">TRANSPOSE(LINEST(D435:D464,C435:C464,1,1))</f>
        <v>2.6625752471419881</v>
      </c>
      <c r="I464" s="9">
        <v>2.0681241691987329</v>
      </c>
      <c r="J464" s="9">
        <v>5.5887693646228927E-2</v>
      </c>
      <c r="K464" s="9">
        <f t="shared" si="42"/>
        <v>1.2874349068574384</v>
      </c>
      <c r="L464" s="1">
        <f t="shared" si="45"/>
        <v>28</v>
      </c>
      <c r="M464" s="19">
        <f t="shared" si="43"/>
        <v>0.20848318672058677</v>
      </c>
    </row>
    <row r="465" spans="1:13" x14ac:dyDescent="0.2">
      <c r="A465" s="22">
        <v>43041</v>
      </c>
      <c r="B465" s="8">
        <v>464</v>
      </c>
      <c r="C465" s="1">
        <v>0.02</v>
      </c>
      <c r="D465" s="1">
        <v>-4.41</v>
      </c>
      <c r="E465" s="16">
        <f t="shared" si="40"/>
        <v>7.7983448275862052E-2</v>
      </c>
      <c r="F465" s="16">
        <f t="shared" si="41"/>
        <v>0.27885586206896551</v>
      </c>
      <c r="G465" s="16">
        <f t="shared" si="44"/>
        <v>3.5758339523860063</v>
      </c>
      <c r="H465" s="9">
        <f t="array" ref="H465:J465">TRANSPOSE(LINEST(D436:D465,C436:C465,1,1))</f>
        <v>3.5758339523860059</v>
      </c>
      <c r="I465" s="9">
        <v>2.1066783815476202</v>
      </c>
      <c r="J465" s="9">
        <v>9.329652325188087E-2</v>
      </c>
      <c r="K465" s="9">
        <f t="shared" si="42"/>
        <v>1.6973800954653107</v>
      </c>
      <c r="L465" s="1">
        <f t="shared" si="45"/>
        <v>28</v>
      </c>
      <c r="M465" s="19">
        <f t="shared" si="43"/>
        <v>0.10071472640066551</v>
      </c>
    </row>
    <row r="466" spans="1:13" x14ac:dyDescent="0.2">
      <c r="A466" s="22">
        <v>43042</v>
      </c>
      <c r="B466" s="8">
        <v>465</v>
      </c>
      <c r="C466" s="1">
        <v>0.31</v>
      </c>
      <c r="D466" s="1">
        <v>-7.3800000000000008</v>
      </c>
      <c r="E466" s="16">
        <f t="shared" si="40"/>
        <v>7.9308160919540224E-2</v>
      </c>
      <c r="F466" s="16">
        <f t="shared" si="41"/>
        <v>0.23523425287356323</v>
      </c>
      <c r="G466" s="16">
        <f t="shared" si="44"/>
        <v>2.9660787760822402</v>
      </c>
      <c r="H466" s="9">
        <f t="array" ref="H466:J466">TRANSPOSE(LINEST(D437:D466,C437:C466,1,1))</f>
        <v>2.9660787760822389</v>
      </c>
      <c r="I466" s="9">
        <v>2.2683403470594929</v>
      </c>
      <c r="J466" s="9">
        <v>5.7550485400122184E-2</v>
      </c>
      <c r="K466" s="9">
        <f t="shared" si="42"/>
        <v>1.3075986502322026</v>
      </c>
      <c r="L466" s="1">
        <f t="shared" si="45"/>
        <v>28</v>
      </c>
      <c r="M466" s="19">
        <f t="shared" si="43"/>
        <v>0.20164483084221774</v>
      </c>
    </row>
    <row r="467" spans="1:13" x14ac:dyDescent="0.2">
      <c r="A467" s="22">
        <v>43045</v>
      </c>
      <c r="B467" s="8">
        <v>466</v>
      </c>
      <c r="C467" s="1">
        <v>0.13</v>
      </c>
      <c r="D467" s="1">
        <v>2.4500000000000002</v>
      </c>
      <c r="E467" s="16">
        <f t="shared" si="40"/>
        <v>7.5369655172413771E-2</v>
      </c>
      <c r="F467" s="16">
        <f t="shared" si="41"/>
        <v>0.19027448275862072</v>
      </c>
      <c r="G467" s="16">
        <f t="shared" si="44"/>
        <v>2.5245502626136935</v>
      </c>
      <c r="H467" s="9">
        <f t="array" ref="H467:J467">TRANSPOSE(LINEST(D438:D467,C438:C467,1,1))</f>
        <v>2.5245502626136922</v>
      </c>
      <c r="I467" s="9">
        <v>2.3303430082868464</v>
      </c>
      <c r="J467" s="9">
        <v>4.0228884186720229E-2</v>
      </c>
      <c r="K467" s="9">
        <f t="shared" si="42"/>
        <v>1.0833384843502578</v>
      </c>
      <c r="L467" s="1">
        <f t="shared" si="45"/>
        <v>28</v>
      </c>
      <c r="M467" s="19">
        <f t="shared" si="43"/>
        <v>0.28789932036100652</v>
      </c>
    </row>
    <row r="468" spans="1:13" x14ac:dyDescent="0.2">
      <c r="A468" s="22">
        <v>43046</v>
      </c>
      <c r="B468" s="8">
        <v>467</v>
      </c>
      <c r="C468" s="1">
        <v>-0.02</v>
      </c>
      <c r="D468" s="1">
        <v>0.88</v>
      </c>
      <c r="E468" s="16">
        <f t="shared" si="40"/>
        <v>7.5635517241379291E-2</v>
      </c>
      <c r="F468" s="16">
        <f t="shared" si="41"/>
        <v>0.19164137931034481</v>
      </c>
      <c r="G468" s="16">
        <f t="shared" si="44"/>
        <v>2.5337485126035482</v>
      </c>
      <c r="H468" s="9">
        <f t="array" ref="H468:J468">TRANSPOSE(LINEST(D439:D468,C439:C468,1,1))</f>
        <v>2.5337485126035473</v>
      </c>
      <c r="I468" s="9">
        <v>2.3154013242760851</v>
      </c>
      <c r="J468" s="9">
        <v>4.10136891325735E-2</v>
      </c>
      <c r="K468" s="9">
        <f t="shared" si="42"/>
        <v>1.0943020918396205</v>
      </c>
      <c r="L468" s="1">
        <f t="shared" si="45"/>
        <v>28</v>
      </c>
      <c r="M468" s="19">
        <f t="shared" si="43"/>
        <v>0.2831472938205572</v>
      </c>
    </row>
    <row r="469" spans="1:13" x14ac:dyDescent="0.2">
      <c r="A469" s="22">
        <v>43047</v>
      </c>
      <c r="B469" s="8">
        <v>468</v>
      </c>
      <c r="C469" s="1">
        <v>0.14000000000000001</v>
      </c>
      <c r="D469" s="1">
        <v>-4.12</v>
      </c>
      <c r="E469" s="16">
        <f t="shared" si="40"/>
        <v>7.2721379310344822E-2</v>
      </c>
      <c r="F469" s="16">
        <f t="shared" si="41"/>
        <v>0.17512413793103451</v>
      </c>
      <c r="G469" s="16">
        <f t="shared" si="44"/>
        <v>2.4081520399066827</v>
      </c>
      <c r="H469" s="9">
        <f t="array" ref="H469:J469">TRANSPOSE(LINEST(D440:D469,C440:C469,1,1))</f>
        <v>2.4081520399066823</v>
      </c>
      <c r="I469" s="9">
        <v>2.4009999772616037</v>
      </c>
      <c r="J469" s="9">
        <v>3.4681362714569237E-2</v>
      </c>
      <c r="K469" s="9">
        <f t="shared" si="42"/>
        <v>1.0029787849699339</v>
      </c>
      <c r="L469" s="1">
        <f t="shared" si="45"/>
        <v>28</v>
      </c>
      <c r="M469" s="19">
        <f t="shared" si="43"/>
        <v>0.32446062152408583</v>
      </c>
    </row>
    <row r="470" spans="1:13" x14ac:dyDescent="0.2">
      <c r="A470" s="22">
        <v>43048</v>
      </c>
      <c r="B470" s="8">
        <v>469</v>
      </c>
      <c r="C470" s="1">
        <v>-0.38</v>
      </c>
      <c r="D470" s="1">
        <v>-3.38</v>
      </c>
      <c r="E470" s="16">
        <f t="shared" si="40"/>
        <v>8.0847816091954045E-2</v>
      </c>
      <c r="F470" s="16">
        <f t="shared" si="41"/>
        <v>0.21869034482758626</v>
      </c>
      <c r="G470" s="16">
        <f t="shared" si="44"/>
        <v>2.7049629216805804</v>
      </c>
      <c r="H470" s="9">
        <f t="array" ref="H470:J470">TRANSPOSE(LINEST(D441:D470,C441:C470,1,1))</f>
        <v>2.7049629216805813</v>
      </c>
      <c r="I470" s="9">
        <v>2.2635641825357919</v>
      </c>
      <c r="J470" s="9">
        <v>4.8526149503976185E-2</v>
      </c>
      <c r="K470" s="9">
        <f t="shared" si="42"/>
        <v>1.1950016449943583</v>
      </c>
      <c r="L470" s="1">
        <f t="shared" si="45"/>
        <v>28</v>
      </c>
      <c r="M470" s="19">
        <f t="shared" si="43"/>
        <v>0.24211045798342062</v>
      </c>
    </row>
    <row r="471" spans="1:13" x14ac:dyDescent="0.2">
      <c r="A471" s="22">
        <v>43049</v>
      </c>
      <c r="B471" s="8">
        <v>470</v>
      </c>
      <c r="C471" s="1">
        <v>-0.09</v>
      </c>
      <c r="D471" s="1">
        <v>-3.5000000000000004</v>
      </c>
      <c r="E471" s="16">
        <f t="shared" si="40"/>
        <v>7.9251034482758623E-2</v>
      </c>
      <c r="F471" s="16">
        <f t="shared" si="41"/>
        <v>0.24591172413793105</v>
      </c>
      <c r="G471" s="16">
        <f t="shared" si="44"/>
        <v>3.1029465513340413</v>
      </c>
      <c r="H471" s="9">
        <f t="array" ref="H471:J471">TRANSPOSE(LINEST(D442:D471,C442:C471,1,1))</f>
        <v>3.1029465513340395</v>
      </c>
      <c r="I471" s="9">
        <v>2.2883817703053517</v>
      </c>
      <c r="J471" s="9">
        <v>6.1618754930477242E-2</v>
      </c>
      <c r="K471" s="9">
        <f t="shared" si="42"/>
        <v>1.3559566815287101</v>
      </c>
      <c r="L471" s="1">
        <f t="shared" si="45"/>
        <v>28</v>
      </c>
      <c r="M471" s="19">
        <f t="shared" si="43"/>
        <v>0.18594854388663684</v>
      </c>
    </row>
    <row r="472" spans="1:13" x14ac:dyDescent="0.2">
      <c r="A472" s="22">
        <v>43052</v>
      </c>
      <c r="B472" s="8">
        <v>471</v>
      </c>
      <c r="C472" s="1">
        <v>0.1</v>
      </c>
      <c r="D472" s="1">
        <v>5.88</v>
      </c>
      <c r="E472" s="16">
        <f t="shared" si="40"/>
        <v>7.5894367816091976E-2</v>
      </c>
      <c r="F472" s="16">
        <f t="shared" si="41"/>
        <v>0.24251471264367819</v>
      </c>
      <c r="G472" s="16">
        <f t="shared" si="44"/>
        <v>3.1954243723505593</v>
      </c>
      <c r="H472" s="9">
        <f t="array" ref="H472:J472">TRANSPOSE(LINEST(D443:D472,C443:C472,1,1))</f>
        <v>3.1954243723505593</v>
      </c>
      <c r="I472" s="9">
        <v>2.485339355903236</v>
      </c>
      <c r="J472" s="9">
        <v>5.5746337443868713E-2</v>
      </c>
      <c r="K472" s="9">
        <f t="shared" si="42"/>
        <v>1.2857094805828881</v>
      </c>
      <c r="L472" s="1">
        <f t="shared" si="45"/>
        <v>28</v>
      </c>
      <c r="M472" s="19">
        <f t="shared" si="43"/>
        <v>0.20907648663008535</v>
      </c>
    </row>
    <row r="473" spans="1:13" x14ac:dyDescent="0.2">
      <c r="A473" s="22">
        <v>43053</v>
      </c>
      <c r="B473" s="8">
        <v>472</v>
      </c>
      <c r="C473" s="1">
        <v>-0.23</v>
      </c>
      <c r="D473" s="1">
        <v>4.72</v>
      </c>
      <c r="E473" s="16">
        <f t="shared" si="40"/>
        <v>7.8061609195402309E-2</v>
      </c>
      <c r="F473" s="16">
        <f t="shared" si="41"/>
        <v>0.13870666666666667</v>
      </c>
      <c r="G473" s="16">
        <f t="shared" si="44"/>
        <v>1.7768871036140035</v>
      </c>
      <c r="H473" s="9">
        <f t="array" ref="H473:J473">TRANSPOSE(LINEST(D444:D473,C444:C473,1,1))</f>
        <v>1.7768871036140039</v>
      </c>
      <c r="I473" s="9">
        <v>2.3341875655803963</v>
      </c>
      <c r="J473" s="9">
        <v>2.0276530657381515E-2</v>
      </c>
      <c r="K473" s="9">
        <f t="shared" si="42"/>
        <v>0.76124435320268724</v>
      </c>
      <c r="L473" s="1">
        <f t="shared" si="45"/>
        <v>28</v>
      </c>
      <c r="M473" s="19">
        <f t="shared" si="43"/>
        <v>0.45287517831821722</v>
      </c>
    </row>
    <row r="474" spans="1:13" x14ac:dyDescent="0.2">
      <c r="A474" s="22">
        <v>43054</v>
      </c>
      <c r="B474" s="8">
        <v>473</v>
      </c>
      <c r="C474" s="1">
        <v>-0.55000000000000004</v>
      </c>
      <c r="D474" s="1">
        <v>2.92</v>
      </c>
      <c r="E474" s="16">
        <f t="shared" si="40"/>
        <v>9.0129310344827615E-2</v>
      </c>
      <c r="F474" s="16">
        <f t="shared" si="41"/>
        <v>6.2820689655172415E-2</v>
      </c>
      <c r="G474" s="16">
        <f t="shared" si="44"/>
        <v>0.69700621712099453</v>
      </c>
      <c r="H474" s="9">
        <f t="array" ref="H474:J474">TRANSPOSE(LINEST(D445:D474,C445:C474,1,1))</f>
        <v>0.69700621712099309</v>
      </c>
      <c r="I474" s="9">
        <v>2.2325599313271502</v>
      </c>
      <c r="J474" s="9">
        <v>3.4689644498763616E-3</v>
      </c>
      <c r="K474" s="9">
        <f t="shared" si="42"/>
        <v>0.31220045085493237</v>
      </c>
      <c r="L474" s="1">
        <f t="shared" si="45"/>
        <v>28</v>
      </c>
      <c r="M474" s="19">
        <f t="shared" si="43"/>
        <v>0.75720135676964984</v>
      </c>
    </row>
    <row r="475" spans="1:13" x14ac:dyDescent="0.2">
      <c r="A475" s="22">
        <v>43055</v>
      </c>
      <c r="B475" s="8">
        <v>474</v>
      </c>
      <c r="C475" s="1">
        <v>0.82</v>
      </c>
      <c r="D475" s="1">
        <v>-0.77</v>
      </c>
      <c r="E475" s="16">
        <f t="shared" si="40"/>
        <v>0.10179643678160921</v>
      </c>
      <c r="F475" s="16">
        <f t="shared" si="41"/>
        <v>2.054229885057467E-2</v>
      </c>
      <c r="G475" s="16">
        <f t="shared" si="44"/>
        <v>0.2017978182737914</v>
      </c>
      <c r="H475" s="9">
        <f t="array" ref="H475:J475">TRANSPOSE(LINEST(D446:D475,C446:C475,1,1))</f>
        <v>0.20179781827379104</v>
      </c>
      <c r="I475" s="9">
        <v>2.08863657985638</v>
      </c>
      <c r="J475" s="9">
        <v>3.3327625916516228E-4</v>
      </c>
      <c r="K475" s="9">
        <f t="shared" si="42"/>
        <v>9.6617008540407334E-2</v>
      </c>
      <c r="L475" s="1">
        <f t="shared" si="45"/>
        <v>28</v>
      </c>
      <c r="M475" s="19">
        <f t="shared" si="43"/>
        <v>0.92371879363801968</v>
      </c>
    </row>
    <row r="476" spans="1:13" x14ac:dyDescent="0.2">
      <c r="A476" s="22">
        <v>43056</v>
      </c>
      <c r="B476" s="8">
        <v>475</v>
      </c>
      <c r="C476" s="1">
        <v>-0.26</v>
      </c>
      <c r="D476" s="1">
        <v>3.9800000000000004</v>
      </c>
      <c r="E476" s="16">
        <f t="shared" si="40"/>
        <v>0.10413609195402301</v>
      </c>
      <c r="F476" s="16">
        <f t="shared" si="41"/>
        <v>-5.1340689655172411E-2</v>
      </c>
      <c r="G476" s="16">
        <f t="shared" si="44"/>
        <v>-0.49301532918903629</v>
      </c>
      <c r="H476" s="9">
        <f t="array" ref="H476:J476">TRANSPOSE(LINEST(D447:D476,C447:C476,1,1))</f>
        <v>-0.4930153291890369</v>
      </c>
      <c r="I476" s="9">
        <v>2.0630528995532784</v>
      </c>
      <c r="J476" s="9">
        <v>2.0354348560580856E-3</v>
      </c>
      <c r="K476" s="9">
        <f t="shared" si="42"/>
        <v>0.23897367309184928</v>
      </c>
      <c r="L476" s="1">
        <f t="shared" si="45"/>
        <v>28</v>
      </c>
      <c r="M476" s="19">
        <f t="shared" si="43"/>
        <v>0.81286652741308152</v>
      </c>
    </row>
    <row r="477" spans="1:13" x14ac:dyDescent="0.2">
      <c r="A477" s="22">
        <v>43059</v>
      </c>
      <c r="B477" s="8">
        <v>476</v>
      </c>
      <c r="C477" s="1">
        <v>0.13</v>
      </c>
      <c r="D477" s="1">
        <v>-1.58</v>
      </c>
      <c r="E477" s="16">
        <f t="shared" si="40"/>
        <v>0.1026644827586207</v>
      </c>
      <c r="F477" s="16">
        <f t="shared" si="41"/>
        <v>-0.11340689655172413</v>
      </c>
      <c r="G477" s="16">
        <f t="shared" si="44"/>
        <v>-1.1046361263842377</v>
      </c>
      <c r="H477" s="9">
        <f t="array" ref="H477:J477">TRANSPOSE(LINEST(D448:D477,C448:C477,1,1))</f>
        <v>-1.1046361263842381</v>
      </c>
      <c r="I477" s="9">
        <v>1.9005170718767064</v>
      </c>
      <c r="J477" s="9">
        <v>1.1921430824956249E-2</v>
      </c>
      <c r="K477" s="9">
        <f t="shared" si="42"/>
        <v>0.58122925741121678</v>
      </c>
      <c r="L477" s="1">
        <f t="shared" si="45"/>
        <v>28</v>
      </c>
      <c r="M477" s="19">
        <f t="shared" si="43"/>
        <v>0.56573585957351269</v>
      </c>
    </row>
    <row r="478" spans="1:13" x14ac:dyDescent="0.2">
      <c r="A478" s="22">
        <v>43060</v>
      </c>
      <c r="B478" s="8">
        <v>477</v>
      </c>
      <c r="C478" s="1">
        <v>0.65</v>
      </c>
      <c r="D478" s="1">
        <v>-0.33999999999999997</v>
      </c>
      <c r="E478" s="16">
        <f t="shared" si="40"/>
        <v>0.11378724137931034</v>
      </c>
      <c r="F478" s="16">
        <f t="shared" si="41"/>
        <v>-0.11030413793103451</v>
      </c>
      <c r="G478" s="16">
        <f t="shared" si="44"/>
        <v>-0.9693893321777185</v>
      </c>
      <c r="H478" s="9">
        <f t="array" ref="H478:J478">TRANSPOSE(LINEST(D449:D478,C449:C478,1,1))</f>
        <v>-0.96938933217771828</v>
      </c>
      <c r="I478" s="9">
        <v>1.8047842539187451</v>
      </c>
      <c r="J478" s="9">
        <v>1.0198492139502547E-2</v>
      </c>
      <c r="K478" s="9">
        <f t="shared" si="42"/>
        <v>0.53712200229632656</v>
      </c>
      <c r="L478" s="1">
        <f t="shared" si="45"/>
        <v>28</v>
      </c>
      <c r="M478" s="19">
        <f t="shared" si="43"/>
        <v>0.59542635149586598</v>
      </c>
    </row>
    <row r="479" spans="1:13" x14ac:dyDescent="0.2">
      <c r="A479" s="22">
        <v>43061</v>
      </c>
      <c r="B479" s="8">
        <v>478</v>
      </c>
      <c r="C479" s="1">
        <v>-0.08</v>
      </c>
      <c r="D479" s="1">
        <v>3.9</v>
      </c>
      <c r="E479" s="16">
        <f t="shared" si="40"/>
        <v>0.11394264367816093</v>
      </c>
      <c r="F479" s="16">
        <f t="shared" si="41"/>
        <v>-0.12744620689655173</v>
      </c>
      <c r="G479" s="16">
        <f t="shared" si="44"/>
        <v>-1.1185119353253956</v>
      </c>
      <c r="H479" s="9">
        <f t="array" ref="H479:J479">TRANSPOSE(LINEST(D450:D479,C450:C479,1,1))</f>
        <v>-1.1185119353253954</v>
      </c>
      <c r="I479" s="9">
        <v>1.8483813883279172</v>
      </c>
      <c r="J479" s="9">
        <v>1.290913589448396E-2</v>
      </c>
      <c r="K479" s="9">
        <f t="shared" si="42"/>
        <v>0.60513049005390807</v>
      </c>
      <c r="L479" s="1">
        <f t="shared" si="45"/>
        <v>28</v>
      </c>
      <c r="M479" s="19">
        <f t="shared" si="43"/>
        <v>0.54996572422073231</v>
      </c>
    </row>
    <row r="480" spans="1:13" x14ac:dyDescent="0.2">
      <c r="A480" s="22">
        <v>43063</v>
      </c>
      <c r="B480" s="8">
        <v>479</v>
      </c>
      <c r="C480" s="1">
        <v>0.21</v>
      </c>
      <c r="D480" s="1">
        <v>4.9000000000000004</v>
      </c>
      <c r="E480" s="16">
        <f t="shared" ref="E480:E543" si="46">_xlfn.VAR.S(C451:C480)</f>
        <v>0.11287689655172414</v>
      </c>
      <c r="F480" s="16">
        <f t="shared" ref="F480:F543" si="47">_xlfn.COVARIANCE.S(C451:C480,D451:D480)</f>
        <v>-9.6407241379310352E-2</v>
      </c>
      <c r="G480" s="16">
        <f t="shared" si="44"/>
        <v>-0.85409188527019064</v>
      </c>
      <c r="H480" s="9">
        <f t="array" ref="H480:J480">TRANSPOSE(LINEST(D451:D480,C451:C480,1,1))</f>
        <v>-0.85409188527019075</v>
      </c>
      <c r="I480" s="9">
        <v>1.9301274000237629</v>
      </c>
      <c r="J480" s="9">
        <v>6.9446865326967307E-3</v>
      </c>
      <c r="K480" s="9">
        <f t="shared" ref="K480:K543" si="48">ABS(H480/I480)</f>
        <v>0.44250544563000116</v>
      </c>
      <c r="L480" s="1">
        <f t="shared" si="45"/>
        <v>28</v>
      </c>
      <c r="M480" s="19">
        <f t="shared" si="43"/>
        <v>0.66152303617414587</v>
      </c>
    </row>
    <row r="481" spans="1:13" x14ac:dyDescent="0.2">
      <c r="A481" s="22">
        <v>43066</v>
      </c>
      <c r="B481" s="8">
        <v>480</v>
      </c>
      <c r="C481" s="1">
        <v>-0.04</v>
      </c>
      <c r="D481" s="1">
        <v>7.6300000000000008</v>
      </c>
      <c r="E481" s="16">
        <f t="shared" si="46"/>
        <v>0.11323402298850575</v>
      </c>
      <c r="F481" s="16">
        <f t="shared" si="47"/>
        <v>-0.1225009195402299</v>
      </c>
      <c r="G481" s="16">
        <f t="shared" si="44"/>
        <v>-1.0818384466713227</v>
      </c>
      <c r="H481" s="9">
        <f t="array" ref="H481:J481">TRANSPOSE(LINEST(D452:D481,C452:C481,1,1))</f>
        <v>-1.0818384466713225</v>
      </c>
      <c r="I481" s="9">
        <v>2.0712421045029834</v>
      </c>
      <c r="J481" s="9">
        <v>9.6492617935022736E-3</v>
      </c>
      <c r="K481" s="9">
        <f t="shared" si="48"/>
        <v>0.52231385424202792</v>
      </c>
      <c r="L481" s="1">
        <f t="shared" si="45"/>
        <v>28</v>
      </c>
      <c r="M481" s="19">
        <f t="shared" ref="M481:M544" si="49">_xlfn.T.DIST.2T(K481,L481)</f>
        <v>0.60556003696820593</v>
      </c>
    </row>
    <row r="482" spans="1:13" x14ac:dyDescent="0.2">
      <c r="A482" s="22">
        <v>43067</v>
      </c>
      <c r="B482" s="8">
        <v>481</v>
      </c>
      <c r="C482" s="1">
        <v>0.98</v>
      </c>
      <c r="D482" s="1">
        <v>8.39</v>
      </c>
      <c r="E482" s="16">
        <f t="shared" si="46"/>
        <v>0.1410409195402299</v>
      </c>
      <c r="F482" s="16">
        <f t="shared" si="47"/>
        <v>0.12592758620689656</v>
      </c>
      <c r="G482" s="16">
        <f t="shared" si="44"/>
        <v>0.89284433636280658</v>
      </c>
      <c r="H482" s="9">
        <f t="array" ref="H482:J482">TRANSPOSE(LINEST(D453:D482,C453:C482,1,1))</f>
        <v>0.8928443363628068</v>
      </c>
      <c r="I482" s="9">
        <v>1.9985872905888411</v>
      </c>
      <c r="J482" s="9">
        <v>7.0772200095771589E-3</v>
      </c>
      <c r="K482" s="9">
        <f t="shared" si="48"/>
        <v>0.44673772347453949</v>
      </c>
      <c r="L482" s="1">
        <f t="shared" si="45"/>
        <v>28</v>
      </c>
      <c r="M482" s="19">
        <f t="shared" si="49"/>
        <v>0.65850076952886283</v>
      </c>
    </row>
    <row r="483" spans="1:13" x14ac:dyDescent="0.2">
      <c r="A483" s="22">
        <v>43068</v>
      </c>
      <c r="B483" s="8">
        <v>482</v>
      </c>
      <c r="C483" s="1">
        <v>-0.04</v>
      </c>
      <c r="D483" s="1">
        <v>-4.67</v>
      </c>
      <c r="E483" s="16">
        <f t="shared" si="46"/>
        <v>0.14159091954022987</v>
      </c>
      <c r="F483" s="16">
        <f t="shared" si="47"/>
        <v>0.14849701149425287</v>
      </c>
      <c r="G483" s="16">
        <f t="shared" si="44"/>
        <v>1.048774963651965</v>
      </c>
      <c r="H483" s="9">
        <f t="array" ref="H483:J483">TRANSPOSE(LINEST(D454:D483,C454:C483,1,1))</f>
        <v>1.0487749636519639</v>
      </c>
      <c r="I483" s="9">
        <v>2.0496924288627372</v>
      </c>
      <c r="J483" s="9">
        <v>9.2637589785422147E-3</v>
      </c>
      <c r="K483" s="9">
        <f t="shared" si="48"/>
        <v>0.51167431214734593</v>
      </c>
      <c r="L483" s="1">
        <f t="shared" si="45"/>
        <v>28</v>
      </c>
      <c r="M483" s="19">
        <f t="shared" si="49"/>
        <v>0.61289093565574226</v>
      </c>
    </row>
    <row r="484" spans="1:13" x14ac:dyDescent="0.2">
      <c r="A484" s="22">
        <v>43069</v>
      </c>
      <c r="B484" s="8">
        <v>483</v>
      </c>
      <c r="C484" s="1">
        <v>0.82</v>
      </c>
      <c r="D484" s="1">
        <v>-7.42</v>
      </c>
      <c r="E484" s="16">
        <f t="shared" si="46"/>
        <v>0.15953057471264365</v>
      </c>
      <c r="F484" s="16">
        <f t="shared" si="47"/>
        <v>-4.6416321839080447E-2</v>
      </c>
      <c r="G484" s="16">
        <f t="shared" si="44"/>
        <v>-0.29095564861274026</v>
      </c>
      <c r="H484" s="9">
        <f t="array" ref="H484:J484">TRANSPOSE(LINEST(D455:D484,C455:C484,1,1))</f>
        <v>-0.29095564861274026</v>
      </c>
      <c r="I484" s="9">
        <v>2.0520380778728353</v>
      </c>
      <c r="J484" s="9">
        <v>7.1748530771554566E-4</v>
      </c>
      <c r="K484" s="9">
        <f t="shared" si="48"/>
        <v>0.14178862066455805</v>
      </c>
      <c r="L484" s="1">
        <f t="shared" si="45"/>
        <v>28</v>
      </c>
      <c r="M484" s="19">
        <f t="shared" si="49"/>
        <v>0.88826225582908025</v>
      </c>
    </row>
    <row r="485" spans="1:13" x14ac:dyDescent="0.2">
      <c r="A485" s="22">
        <v>43070</v>
      </c>
      <c r="B485" s="8">
        <v>484</v>
      </c>
      <c r="C485" s="1">
        <v>-0.2</v>
      </c>
      <c r="D485" s="1">
        <v>-1.82</v>
      </c>
      <c r="E485" s="16">
        <f t="shared" si="46"/>
        <v>0.16257344827586206</v>
      </c>
      <c r="F485" s="16">
        <f t="shared" si="47"/>
        <v>-1.3244827586206905E-2</v>
      </c>
      <c r="G485" s="16">
        <f t="shared" si="44"/>
        <v>-8.1469807811005365E-2</v>
      </c>
      <c r="H485" s="9">
        <f t="array" ref="H485:J485">TRANSPOSE(LINEST(D456:D485,C456:C485,1,1))</f>
        <v>-8.146980781100549E-2</v>
      </c>
      <c r="I485" s="9">
        <v>1.9990760171207966</v>
      </c>
      <c r="J485" s="9">
        <v>5.9313147957931185E-5</v>
      </c>
      <c r="K485" s="9">
        <f t="shared" si="48"/>
        <v>4.0753731780717256E-2</v>
      </c>
      <c r="L485" s="1">
        <f t="shared" si="45"/>
        <v>28</v>
      </c>
      <c r="M485" s="19">
        <f t="shared" si="49"/>
        <v>0.96778143868574928</v>
      </c>
    </row>
    <row r="486" spans="1:13" x14ac:dyDescent="0.2">
      <c r="A486" s="22">
        <v>43073</v>
      </c>
      <c r="B486" s="8">
        <v>485</v>
      </c>
      <c r="C486" s="1">
        <v>-0.11</v>
      </c>
      <c r="D486" s="1">
        <v>2.16</v>
      </c>
      <c r="E486" s="16">
        <f t="shared" si="46"/>
        <v>0.15798402298850575</v>
      </c>
      <c r="F486" s="16">
        <f t="shared" si="47"/>
        <v>-1.6045977011491604E-4</v>
      </c>
      <c r="G486" s="16">
        <f t="shared" si="44"/>
        <v>-1.0156708702536992E-3</v>
      </c>
      <c r="H486" s="9">
        <f t="array" ref="H486:J486">TRANSPOSE(LINEST(D457:D486,C457:C486,1,1))</f>
        <v>-1.0156708702536048E-3</v>
      </c>
      <c r="I486" s="9">
        <v>2.0291424499924631</v>
      </c>
      <c r="J486" s="9">
        <v>8.9479362011148869E-9</v>
      </c>
      <c r="K486" s="9">
        <f t="shared" si="48"/>
        <v>5.0054192610152995E-4</v>
      </c>
      <c r="L486" s="1">
        <f t="shared" si="45"/>
        <v>28</v>
      </c>
      <c r="M486" s="19">
        <f t="shared" si="49"/>
        <v>0.99960417456571682</v>
      </c>
    </row>
    <row r="487" spans="1:13" x14ac:dyDescent="0.2">
      <c r="A487" s="22">
        <v>43074</v>
      </c>
      <c r="B487" s="8">
        <v>486</v>
      </c>
      <c r="C487" s="1">
        <v>-0.37</v>
      </c>
      <c r="D487" s="1">
        <v>1.06</v>
      </c>
      <c r="E487" s="16">
        <f t="shared" si="46"/>
        <v>0.157016091954023</v>
      </c>
      <c r="F487" s="16">
        <f t="shared" si="47"/>
        <v>1.1045977011494242E-3</v>
      </c>
      <c r="G487" s="16">
        <f t="shared" si="44"/>
        <v>7.0349330912711124E-3</v>
      </c>
      <c r="H487" s="9">
        <f t="array" ref="H487:J487">TRANSPOSE(LINEST(D458:D487,C458:C487,1,1))</f>
        <v>7.0349330912718253E-3</v>
      </c>
      <c r="I487" s="9">
        <v>2.0353165629141712</v>
      </c>
      <c r="J487" s="9">
        <v>4.2667558482398341E-7</v>
      </c>
      <c r="K487" s="9">
        <f t="shared" si="48"/>
        <v>3.456431898337815E-3</v>
      </c>
      <c r="L487" s="1">
        <f t="shared" si="45"/>
        <v>28</v>
      </c>
      <c r="M487" s="19">
        <f t="shared" si="49"/>
        <v>0.99726668072426095</v>
      </c>
    </row>
    <row r="488" spans="1:13" x14ac:dyDescent="0.2">
      <c r="A488" s="22">
        <v>43075</v>
      </c>
      <c r="B488" s="8">
        <v>487</v>
      </c>
      <c r="C488" s="1">
        <v>-0.01</v>
      </c>
      <c r="D488" s="1">
        <v>-1.34</v>
      </c>
      <c r="E488" s="16">
        <f t="shared" si="46"/>
        <v>0.15708057471264364</v>
      </c>
      <c r="F488" s="16">
        <f t="shared" si="47"/>
        <v>3.0477011494253431E-3</v>
      </c>
      <c r="G488" s="16">
        <f t="shared" si="44"/>
        <v>1.940215176192648E-2</v>
      </c>
      <c r="H488" s="9">
        <f t="array" ref="H488:J488">TRANSPOSE(LINEST(D459:D488,C459:C488,1,1))</f>
        <v>1.9402151761926088E-2</v>
      </c>
      <c r="I488" s="9">
        <v>2.0372483602046678</v>
      </c>
      <c r="J488" s="9">
        <v>3.2393091856466387E-6</v>
      </c>
      <c r="K488" s="9">
        <f t="shared" si="48"/>
        <v>9.5237046895828119E-3</v>
      </c>
      <c r="L488" s="1">
        <f t="shared" si="45"/>
        <v>28</v>
      </c>
      <c r="M488" s="19">
        <f t="shared" si="49"/>
        <v>0.99246883129944941</v>
      </c>
    </row>
    <row r="489" spans="1:13" x14ac:dyDescent="0.2">
      <c r="A489" s="22">
        <v>43076</v>
      </c>
      <c r="B489" s="8">
        <v>488</v>
      </c>
      <c r="C489" s="1">
        <v>0.28999999999999998</v>
      </c>
      <c r="D489" s="1">
        <v>0.67999999999999994</v>
      </c>
      <c r="E489" s="16">
        <f t="shared" si="46"/>
        <v>0.14762862068965513</v>
      </c>
      <c r="F489" s="16">
        <f t="shared" si="47"/>
        <v>-2.8802758620689671E-2</v>
      </c>
      <c r="G489" s="16">
        <f t="shared" si="44"/>
        <v>-0.19510280923940099</v>
      </c>
      <c r="H489" s="9">
        <f t="array" ref="H489:J489">TRANSPOSE(LINEST(D460:D489,C460:C489,1,1))</f>
        <v>-0.19510280923940074</v>
      </c>
      <c r="I489" s="9">
        <v>2.0949678801697806</v>
      </c>
      <c r="J489" s="9">
        <v>3.0965619556866966E-4</v>
      </c>
      <c r="K489" s="9">
        <f t="shared" si="48"/>
        <v>9.3129260398774796E-2</v>
      </c>
      <c r="L489" s="1">
        <f t="shared" si="45"/>
        <v>28</v>
      </c>
      <c r="M489" s="19">
        <f t="shared" si="49"/>
        <v>0.92646405781740859</v>
      </c>
    </row>
    <row r="490" spans="1:13" x14ac:dyDescent="0.2">
      <c r="A490" s="22">
        <v>43077</v>
      </c>
      <c r="B490" s="8">
        <v>489</v>
      </c>
      <c r="C490" s="1">
        <v>0.55000000000000004</v>
      </c>
      <c r="D490" s="1">
        <v>2.1</v>
      </c>
      <c r="E490" s="16">
        <f t="shared" si="46"/>
        <v>0.1542906896551724</v>
      </c>
      <c r="F490" s="16">
        <f t="shared" si="47"/>
        <v>-1.8075862068965562E-3</v>
      </c>
      <c r="G490" s="16">
        <f t="shared" si="44"/>
        <v>-1.1715458728821355E-2</v>
      </c>
      <c r="H490" s="9">
        <f t="array" ref="H490:J490">TRANSPOSE(LINEST(D461:D490,C461:C490,1,1))</f>
        <v>-1.1715458728820296E-2</v>
      </c>
      <c r="I490" s="9">
        <v>2.0178337299887281</v>
      </c>
      <c r="J490" s="9">
        <v>1.2038968768323688E-6</v>
      </c>
      <c r="K490" s="9">
        <f t="shared" si="48"/>
        <v>5.8059584170424882E-3</v>
      </c>
      <c r="L490" s="1">
        <f t="shared" si="45"/>
        <v>28</v>
      </c>
      <c r="M490" s="19">
        <f t="shared" si="49"/>
        <v>0.99540871080136695</v>
      </c>
    </row>
    <row r="491" spans="1:13" x14ac:dyDescent="0.2">
      <c r="A491" s="22">
        <v>43080</v>
      </c>
      <c r="B491" s="8">
        <v>490</v>
      </c>
      <c r="C491" s="1">
        <v>0.32</v>
      </c>
      <c r="D491" s="1">
        <v>4.05</v>
      </c>
      <c r="E491" s="16">
        <f t="shared" si="46"/>
        <v>0.13887540229885059</v>
      </c>
      <c r="F491" s="16">
        <f t="shared" si="47"/>
        <v>2.1046206896551675E-2</v>
      </c>
      <c r="G491" s="16">
        <f t="shared" si="44"/>
        <v>0.15154740543081663</v>
      </c>
      <c r="H491" s="9">
        <f t="array" ref="H491:J491">TRANSPOSE(LINEST(D462:D491,C462:C491,1,1))</f>
        <v>0.15154740543081707</v>
      </c>
      <c r="I491" s="9">
        <v>2.1582669486464443</v>
      </c>
      <c r="J491" s="9">
        <v>1.7605655205649325E-4</v>
      </c>
      <c r="K491" s="9">
        <f t="shared" si="48"/>
        <v>7.021717379579015E-2</v>
      </c>
      <c r="L491" s="1">
        <f t="shared" si="45"/>
        <v>28</v>
      </c>
      <c r="M491" s="19">
        <f t="shared" si="49"/>
        <v>0.94451991442148775</v>
      </c>
    </row>
    <row r="492" spans="1:13" x14ac:dyDescent="0.2">
      <c r="A492" s="22">
        <v>43081</v>
      </c>
      <c r="B492" s="8">
        <v>491</v>
      </c>
      <c r="C492" s="1">
        <v>0.15</v>
      </c>
      <c r="D492" s="1">
        <v>0</v>
      </c>
      <c r="E492" s="16">
        <f t="shared" si="46"/>
        <v>0.13260333333333335</v>
      </c>
      <c r="F492" s="16">
        <f t="shared" si="47"/>
        <v>-6.8978045977011473E-2</v>
      </c>
      <c r="G492" s="16">
        <f t="shared" si="44"/>
        <v>-0.52018334866150773</v>
      </c>
      <c r="H492" s="9">
        <f t="array" ref="H492:J492">TRANSPOSE(LINEST(D463:D492,C463:C492,1,1))</f>
        <v>-0.52018334866150917</v>
      </c>
      <c r="I492" s="9">
        <v>2.1281233866041158</v>
      </c>
      <c r="J492" s="9">
        <v>2.1292934876383086E-3</v>
      </c>
      <c r="K492" s="9">
        <f t="shared" si="48"/>
        <v>0.24443288952882331</v>
      </c>
      <c r="L492" s="1">
        <f t="shared" si="45"/>
        <v>28</v>
      </c>
      <c r="M492" s="19">
        <f t="shared" si="49"/>
        <v>0.80867793768604979</v>
      </c>
    </row>
    <row r="493" spans="1:13" x14ac:dyDescent="0.2">
      <c r="A493" s="22">
        <v>43082</v>
      </c>
      <c r="B493" s="8">
        <v>492</v>
      </c>
      <c r="C493" s="1">
        <v>-0.05</v>
      </c>
      <c r="D493" s="1">
        <v>-0.64</v>
      </c>
      <c r="E493" s="16">
        <f t="shared" si="46"/>
        <v>0.13351091954022992</v>
      </c>
      <c r="F493" s="16">
        <f t="shared" si="47"/>
        <v>-6.3525862068965488E-2</v>
      </c>
      <c r="G493" s="16">
        <f t="shared" si="44"/>
        <v>-0.4758102355052965</v>
      </c>
      <c r="H493" s="9">
        <f t="array" ref="H493:J493">TRANSPOSE(LINEST(D464:D493,C464:C493,1,1))</f>
        <v>-0.47581023550529727</v>
      </c>
      <c r="I493" s="9">
        <v>2.1231806250775787</v>
      </c>
      <c r="J493" s="9">
        <v>1.7904301123969056E-3</v>
      </c>
      <c r="K493" s="9">
        <f t="shared" si="48"/>
        <v>0.22410257040091053</v>
      </c>
      <c r="L493" s="1">
        <f t="shared" si="45"/>
        <v>28</v>
      </c>
      <c r="M493" s="19">
        <f t="shared" si="49"/>
        <v>0.82430471100085989</v>
      </c>
    </row>
    <row r="494" spans="1:13" x14ac:dyDescent="0.2">
      <c r="A494" s="22">
        <v>43083</v>
      </c>
      <c r="B494" s="8">
        <v>493</v>
      </c>
      <c r="C494" s="1">
        <v>-0.41</v>
      </c>
      <c r="D494" s="1">
        <v>4.2700000000000005</v>
      </c>
      <c r="E494" s="16">
        <f t="shared" si="46"/>
        <v>0.14244091954022992</v>
      </c>
      <c r="F494" s="16">
        <f t="shared" si="47"/>
        <v>-0.12271724137931031</v>
      </c>
      <c r="G494" s="16">
        <f t="shared" si="44"/>
        <v>-0.86153081414678034</v>
      </c>
      <c r="H494" s="9">
        <f t="array" ref="H494:J494">TRANSPOSE(LINEST(D465:D494,C465:C494,1,1))</f>
        <v>-0.86153081414678001</v>
      </c>
      <c r="I494" s="9">
        <v>2.0512731155352615</v>
      </c>
      <c r="J494" s="9">
        <v>6.2605022370779582E-3</v>
      </c>
      <c r="K494" s="9">
        <f t="shared" si="48"/>
        <v>0.41999810148244021</v>
      </c>
      <c r="L494" s="1">
        <f t="shared" si="45"/>
        <v>28</v>
      </c>
      <c r="M494" s="19">
        <f t="shared" si="49"/>
        <v>0.67769234155515878</v>
      </c>
    </row>
    <row r="495" spans="1:13" x14ac:dyDescent="0.2">
      <c r="A495" s="22">
        <v>43084</v>
      </c>
      <c r="B495" s="8">
        <v>494</v>
      </c>
      <c r="C495" s="1">
        <v>0.9</v>
      </c>
      <c r="D495" s="1">
        <v>-4.4400000000000004</v>
      </c>
      <c r="E495" s="16">
        <f t="shared" si="46"/>
        <v>0.1638441379310345</v>
      </c>
      <c r="F495" s="16">
        <f t="shared" si="47"/>
        <v>-0.27615655172413794</v>
      </c>
      <c r="G495" s="16">
        <f t="shared" si="44"/>
        <v>-1.6854832599526883</v>
      </c>
      <c r="H495" s="9">
        <f t="array" ref="H495:J495">TRANSPOSE(LINEST(D466:D495,C466:C495,1,1))</f>
        <v>-1.6854832599526888</v>
      </c>
      <c r="I495" s="9">
        <v>1.8925965277903223</v>
      </c>
      <c r="J495" s="9">
        <v>2.7545093419515783E-2</v>
      </c>
      <c r="K495" s="9">
        <f t="shared" si="48"/>
        <v>0.89056660265595755</v>
      </c>
      <c r="L495" s="1">
        <f t="shared" si="45"/>
        <v>28</v>
      </c>
      <c r="M495" s="19">
        <f t="shared" si="49"/>
        <v>0.38075041396482612</v>
      </c>
    </row>
    <row r="496" spans="1:13" x14ac:dyDescent="0.2">
      <c r="A496" s="22">
        <v>43087</v>
      </c>
      <c r="B496" s="8">
        <v>495</v>
      </c>
      <c r="C496" s="1">
        <v>0.54</v>
      </c>
      <c r="D496" s="1">
        <v>1</v>
      </c>
      <c r="E496" s="16">
        <f t="shared" si="46"/>
        <v>0.16858954022988507</v>
      </c>
      <c r="F496" s="16">
        <f t="shared" si="47"/>
        <v>-0.22102471264367812</v>
      </c>
      <c r="G496" s="16">
        <f t="shared" si="44"/>
        <v>-1.3110226906265572</v>
      </c>
      <c r="H496" s="9">
        <f t="array" ref="H496:J496">TRANSPOSE(LINEST(D467:D496,C467:C496,1,1))</f>
        <v>-1.3110226906265572</v>
      </c>
      <c r="I496" s="9">
        <v>1.7420913800184918</v>
      </c>
      <c r="J496" s="9">
        <v>1.9825489816894189E-2</v>
      </c>
      <c r="K496" s="9">
        <f t="shared" si="48"/>
        <v>0.75255678643713919</v>
      </c>
      <c r="L496" s="1">
        <f t="shared" si="45"/>
        <v>28</v>
      </c>
      <c r="M496" s="19">
        <f t="shared" si="49"/>
        <v>0.45799688872752209</v>
      </c>
    </row>
    <row r="497" spans="1:13" x14ac:dyDescent="0.2">
      <c r="A497" s="22">
        <v>43088</v>
      </c>
      <c r="B497" s="8">
        <v>496</v>
      </c>
      <c r="C497" s="1">
        <v>-0.32</v>
      </c>
      <c r="D497" s="1">
        <v>0</v>
      </c>
      <c r="E497" s="16">
        <f t="shared" si="46"/>
        <v>0.17532919540229891</v>
      </c>
      <c r="F497" s="16">
        <f t="shared" si="47"/>
        <v>-0.20838045977011485</v>
      </c>
      <c r="G497" s="16">
        <f t="shared" si="44"/>
        <v>-1.1885097589821174</v>
      </c>
      <c r="H497" s="9">
        <f t="array" ref="H497:J497">TRANSPOSE(LINEST(D468:D497,C468:C497,1,1))</f>
        <v>-1.1885097589821185</v>
      </c>
      <c r="I497" s="9">
        <v>1.7070881144196381</v>
      </c>
      <c r="J497" s="9">
        <v>1.7016946229338591E-2</v>
      </c>
      <c r="K497" s="9">
        <f t="shared" si="48"/>
        <v>0.69622051078844183</v>
      </c>
      <c r="L497" s="1">
        <f t="shared" si="45"/>
        <v>28</v>
      </c>
      <c r="M497" s="19">
        <f t="shared" si="49"/>
        <v>0.49203013831147757</v>
      </c>
    </row>
    <row r="498" spans="1:13" x14ac:dyDescent="0.2">
      <c r="A498" s="22">
        <v>43089</v>
      </c>
      <c r="B498" s="8">
        <v>497</v>
      </c>
      <c r="C498" s="1">
        <v>-0.08</v>
      </c>
      <c r="D498" s="1">
        <v>-2.62</v>
      </c>
      <c r="E498" s="16">
        <f t="shared" si="46"/>
        <v>0.17600643678160921</v>
      </c>
      <c r="F498" s="16">
        <f t="shared" si="47"/>
        <v>-0.18525862068965518</v>
      </c>
      <c r="G498" s="16">
        <f t="shared" si="44"/>
        <v>-1.0525673042260733</v>
      </c>
      <c r="H498" s="9">
        <f t="array" ref="H498:J498">TRANSPOSE(LINEST(D469:D498,C469:C498,1,1))</f>
        <v>-1.052567304226073</v>
      </c>
      <c r="I498" s="9">
        <v>1.7301381448402111</v>
      </c>
      <c r="J498" s="9">
        <v>1.3045990939778455E-2</v>
      </c>
      <c r="K498" s="9">
        <f t="shared" si="48"/>
        <v>0.60837182705042558</v>
      </c>
      <c r="L498" s="1">
        <f t="shared" si="45"/>
        <v>28</v>
      </c>
      <c r="M498" s="19">
        <f t="shared" si="49"/>
        <v>0.54784477759061301</v>
      </c>
    </row>
    <row r="499" spans="1:13" x14ac:dyDescent="0.2">
      <c r="A499" s="22">
        <v>43090</v>
      </c>
      <c r="B499" s="8">
        <v>498</v>
      </c>
      <c r="C499" s="1">
        <v>0.2</v>
      </c>
      <c r="D499" s="1">
        <v>3.6999999999999997</v>
      </c>
      <c r="E499" s="16">
        <f t="shared" si="46"/>
        <v>0.17623954022988514</v>
      </c>
      <c r="F499" s="16">
        <f t="shared" si="47"/>
        <v>-0.17222045977011494</v>
      </c>
      <c r="G499" s="16">
        <f t="shared" si="44"/>
        <v>-0.97719535324179951</v>
      </c>
      <c r="H499" s="9">
        <f t="array" ref="H499:J499">TRANSPOSE(LINEST(D470:D499,C470:C499,1,1))</f>
        <v>-0.97719535324180029</v>
      </c>
      <c r="I499" s="9">
        <v>1.6973900755981632</v>
      </c>
      <c r="J499" s="9">
        <v>1.1698518978611948E-2</v>
      </c>
      <c r="K499" s="9">
        <f t="shared" si="48"/>
        <v>0.575704646380376</v>
      </c>
      <c r="L499" s="1">
        <f t="shared" si="45"/>
        <v>28</v>
      </c>
      <c r="M499" s="19">
        <f t="shared" si="49"/>
        <v>0.56941336203722615</v>
      </c>
    </row>
    <row r="500" spans="1:13" x14ac:dyDescent="0.2">
      <c r="A500" s="22">
        <v>43091</v>
      </c>
      <c r="B500" s="8">
        <v>499</v>
      </c>
      <c r="C500" s="1">
        <v>-0.05</v>
      </c>
      <c r="D500" s="1">
        <v>-3.2199999999999998</v>
      </c>
      <c r="E500" s="16">
        <f t="shared" si="46"/>
        <v>0.16861160919540233</v>
      </c>
      <c r="F500" s="16">
        <f t="shared" si="47"/>
        <v>-0.22258344827586213</v>
      </c>
      <c r="G500" s="16">
        <f t="shared" si="44"/>
        <v>-1.3200956288716299</v>
      </c>
      <c r="H500" s="9">
        <f t="array" ref="H500:J500">TRANSPOSE(LINEST(D471:D500,C471:C500,1,1))</f>
        <v>-1.320095628871629</v>
      </c>
      <c r="I500" s="9">
        <v>1.7247954219837216</v>
      </c>
      <c r="J500" s="9">
        <v>2.0492056075679336E-2</v>
      </c>
      <c r="K500" s="9">
        <f t="shared" si="48"/>
        <v>0.7653635973554247</v>
      </c>
      <c r="L500" s="1">
        <f t="shared" si="45"/>
        <v>28</v>
      </c>
      <c r="M500" s="19">
        <f t="shared" si="49"/>
        <v>0.4504586618491393</v>
      </c>
    </row>
    <row r="501" spans="1:13" x14ac:dyDescent="0.2">
      <c r="A501" s="22">
        <v>43095</v>
      </c>
      <c r="B501" s="8">
        <v>500</v>
      </c>
      <c r="C501" s="1">
        <v>-0.11</v>
      </c>
      <c r="D501" s="1">
        <v>-3.4000000000000004</v>
      </c>
      <c r="E501" s="16">
        <f t="shared" si="46"/>
        <v>0.16892241379310347</v>
      </c>
      <c r="F501" s="16">
        <f t="shared" si="47"/>
        <v>-0.22031379310344826</v>
      </c>
      <c r="G501" s="16">
        <f t="shared" si="44"/>
        <v>-1.3042306710895635</v>
      </c>
      <c r="H501" s="9">
        <f t="array" ref="H501:J501">TRANSPOSE(LINEST(D472:D501,C472:C501,1,1))</f>
        <v>-1.3042306710895635</v>
      </c>
      <c r="I501" s="9">
        <v>1.721736528617738</v>
      </c>
      <c r="J501" s="9">
        <v>2.0082007801624446E-2</v>
      </c>
      <c r="K501" s="9">
        <f t="shared" si="48"/>
        <v>0.75750885772089604</v>
      </c>
      <c r="L501" s="1">
        <f t="shared" si="45"/>
        <v>28</v>
      </c>
      <c r="M501" s="19">
        <f t="shared" si="49"/>
        <v>0.45507323115587517</v>
      </c>
    </row>
    <row r="502" spans="1:13" x14ac:dyDescent="0.2">
      <c r="A502" s="22">
        <v>43096</v>
      </c>
      <c r="B502" s="8">
        <v>501</v>
      </c>
      <c r="C502" s="1">
        <v>0.08</v>
      </c>
      <c r="D502" s="1">
        <v>-2.02</v>
      </c>
      <c r="E502" s="16">
        <f t="shared" si="46"/>
        <v>0.1689702298850575</v>
      </c>
      <c r="F502" s="16">
        <f t="shared" si="47"/>
        <v>-0.21162344827586205</v>
      </c>
      <c r="G502" s="16">
        <f t="shared" si="44"/>
        <v>-1.252430374390918</v>
      </c>
      <c r="H502" s="9">
        <f t="array" ref="H502:J502">TRANSPOSE(LINEST(D473:D502,C473:C502,1,1))</f>
        <v>-1.2524303743909184</v>
      </c>
      <c r="I502" s="9">
        <v>1.6859598088432588</v>
      </c>
      <c r="J502" s="9">
        <v>1.9327632344868121E-2</v>
      </c>
      <c r="K502" s="9">
        <f t="shared" si="48"/>
        <v>0.74285897434898762</v>
      </c>
      <c r="L502" s="1">
        <f t="shared" si="45"/>
        <v>28</v>
      </c>
      <c r="M502" s="19">
        <f t="shared" si="49"/>
        <v>0.46375446309925861</v>
      </c>
    </row>
    <row r="503" spans="1:13" x14ac:dyDescent="0.2">
      <c r="A503" s="22">
        <v>43097</v>
      </c>
      <c r="B503" s="8">
        <v>502</v>
      </c>
      <c r="C503" s="1">
        <v>0.18</v>
      </c>
      <c r="D503" s="1">
        <v>5.28</v>
      </c>
      <c r="E503" s="16">
        <f t="shared" si="46"/>
        <v>0.1645544827586207</v>
      </c>
      <c r="F503" s="16">
        <f t="shared" si="47"/>
        <v>-0.1540627586206896</v>
      </c>
      <c r="G503" s="16">
        <f t="shared" si="44"/>
        <v>-0.93624163886607059</v>
      </c>
      <c r="H503" s="9">
        <f t="array" ref="H503:J503">TRANSPOSE(LINEST(D474:D503,C474:C503,1,1))</f>
        <v>-0.93624163886607004</v>
      </c>
      <c r="I503" s="9">
        <v>1.7265195868683392</v>
      </c>
      <c r="J503" s="9">
        <v>1.0392921498144716E-2</v>
      </c>
      <c r="K503" s="9">
        <f t="shared" si="48"/>
        <v>0.54227107875693381</v>
      </c>
      <c r="L503" s="1">
        <f t="shared" si="45"/>
        <v>28</v>
      </c>
      <c r="M503" s="19">
        <f t="shared" si="49"/>
        <v>0.59192187814859643</v>
      </c>
    </row>
    <row r="504" spans="1:13" x14ac:dyDescent="0.2">
      <c r="A504" s="22">
        <v>43098</v>
      </c>
      <c r="B504" s="8">
        <v>503</v>
      </c>
      <c r="C504" s="1">
        <v>-0.52</v>
      </c>
      <c r="D504" s="1">
        <v>1.67</v>
      </c>
      <c r="E504" s="16">
        <f t="shared" si="46"/>
        <v>0.1631610344827587</v>
      </c>
      <c r="F504" s="16">
        <f t="shared" si="47"/>
        <v>-0.12338655172413794</v>
      </c>
      <c r="G504" s="16">
        <f t="shared" si="44"/>
        <v>-0.75622560322254051</v>
      </c>
      <c r="H504" s="9">
        <f t="array" ref="H504:J504">TRANSPOSE(LINEST(D475:D504,C475:C504,1,1))</f>
        <v>-0.75622560322254129</v>
      </c>
      <c r="I504" s="9">
        <v>1.7284244103081816</v>
      </c>
      <c r="J504" s="9">
        <v>6.7902368058905425E-3</v>
      </c>
      <c r="K504" s="9">
        <f t="shared" si="48"/>
        <v>0.4375230983272822</v>
      </c>
      <c r="L504" s="1">
        <f t="shared" si="45"/>
        <v>28</v>
      </c>
      <c r="M504" s="19">
        <f t="shared" si="49"/>
        <v>0.66508839132761599</v>
      </c>
    </row>
    <row r="505" spans="1:13" x14ac:dyDescent="0.2">
      <c r="A505" s="22">
        <v>43102</v>
      </c>
      <c r="B505" s="8">
        <v>504</v>
      </c>
      <c r="C505" s="1">
        <v>0.83</v>
      </c>
      <c r="D505" s="1">
        <v>2</v>
      </c>
      <c r="E505" s="16">
        <f t="shared" si="46"/>
        <v>0.1636340229885058</v>
      </c>
      <c r="F505" s="16">
        <f t="shared" si="47"/>
        <v>-5.7917011494252907E-2</v>
      </c>
      <c r="G505" s="16">
        <f t="shared" si="44"/>
        <v>-0.35394235524186307</v>
      </c>
      <c r="H505" s="9">
        <f t="array" ref="H505:J505">TRANSPOSE(LINEST(D476:D505,C476:C505,1,1))</f>
        <v>-0.35394235524186346</v>
      </c>
      <c r="I505" s="9">
        <v>1.7291461859483293</v>
      </c>
      <c r="J505" s="9">
        <v>1.4941501167626812E-3</v>
      </c>
      <c r="K505" s="9">
        <f t="shared" si="48"/>
        <v>0.2046919792659104</v>
      </c>
      <c r="L505" s="1">
        <f t="shared" si="45"/>
        <v>28</v>
      </c>
      <c r="M505" s="19">
        <f t="shared" si="49"/>
        <v>0.83929347737243654</v>
      </c>
    </row>
    <row r="506" spans="1:13" x14ac:dyDescent="0.2">
      <c r="A506" s="22">
        <v>43103</v>
      </c>
      <c r="B506" s="8">
        <v>505</v>
      </c>
      <c r="C506" s="1">
        <v>0.64</v>
      </c>
      <c r="D506" s="1">
        <v>-2.59</v>
      </c>
      <c r="E506" s="16">
        <f t="shared" si="46"/>
        <v>0.16584781609195412</v>
      </c>
      <c r="F506" s="16">
        <f t="shared" si="47"/>
        <v>-6.5092183908045997E-2</v>
      </c>
      <c r="G506" s="16">
        <f t="shared" si="44"/>
        <v>-0.39248140519351615</v>
      </c>
      <c r="H506" s="9">
        <f t="array" ref="H506:J506">TRANSPOSE(LINEST(D477:D506,C477:C506,1,1))</f>
        <v>-0.39248140519351621</v>
      </c>
      <c r="I506" s="9">
        <v>1.716421490772577</v>
      </c>
      <c r="J506" s="9">
        <v>1.8638974636102199E-3</v>
      </c>
      <c r="K506" s="9">
        <f t="shared" si="48"/>
        <v>0.22866260257371676</v>
      </c>
      <c r="L506" s="1">
        <f t="shared" si="45"/>
        <v>28</v>
      </c>
      <c r="M506" s="19">
        <f t="shared" si="49"/>
        <v>0.8207930281621687</v>
      </c>
    </row>
    <row r="507" spans="1:13" x14ac:dyDescent="0.2">
      <c r="A507" s="22">
        <v>43104</v>
      </c>
      <c r="B507" s="8">
        <v>506</v>
      </c>
      <c r="C507" s="1">
        <v>0.4</v>
      </c>
      <c r="D507" s="1">
        <v>-3.6700000000000004</v>
      </c>
      <c r="E507" s="16">
        <f t="shared" si="46"/>
        <v>0.16754540229885068</v>
      </c>
      <c r="F507" s="16">
        <f t="shared" si="47"/>
        <v>-0.10095747126436777</v>
      </c>
      <c r="G507" s="16">
        <f t="shared" si="44"/>
        <v>-0.60256784059218749</v>
      </c>
      <c r="H507" s="9">
        <f t="array" ref="H507:J507">TRANSPOSE(LINEST(D478:D507,C478:C507,1,1))</f>
        <v>-0.60256784059218838</v>
      </c>
      <c r="I507" s="9">
        <v>1.7336107237852085</v>
      </c>
      <c r="J507" s="9">
        <v>4.2961642617560351E-3</v>
      </c>
      <c r="K507" s="9">
        <f t="shared" si="48"/>
        <v>0.34757966844859317</v>
      </c>
      <c r="L507" s="1">
        <f t="shared" si="45"/>
        <v>28</v>
      </c>
      <c r="M507" s="19">
        <f t="shared" si="49"/>
        <v>0.73075518634612258</v>
      </c>
    </row>
    <row r="508" spans="1:13" x14ac:dyDescent="0.2">
      <c r="A508" s="22">
        <v>43105</v>
      </c>
      <c r="B508" s="8">
        <v>507</v>
      </c>
      <c r="C508" s="1">
        <v>0.7</v>
      </c>
      <c r="D508" s="1">
        <v>-2.39</v>
      </c>
      <c r="E508" s="16">
        <f t="shared" si="46"/>
        <v>0.16925517241379312</v>
      </c>
      <c r="F508" s="16">
        <f t="shared" si="47"/>
        <v>-0.13914137931034481</v>
      </c>
      <c r="G508" s="16">
        <f t="shared" si="44"/>
        <v>-0.82208051503544932</v>
      </c>
      <c r="H508" s="9">
        <f t="array" ref="H508:J508">TRANSPOSE(LINEST(D479:D508,C479:C508,1,1))</f>
        <v>-0.82208051503544877</v>
      </c>
      <c r="I508" s="9">
        <v>1.7372295683632504</v>
      </c>
      <c r="J508" s="9">
        <v>7.9340837757830834E-3</v>
      </c>
      <c r="K508" s="9">
        <f t="shared" si="48"/>
        <v>0.47321351766420877</v>
      </c>
      <c r="L508" s="1">
        <f t="shared" si="45"/>
        <v>28</v>
      </c>
      <c r="M508" s="19">
        <f t="shared" si="49"/>
        <v>0.6397293636270952</v>
      </c>
    </row>
    <row r="509" spans="1:13" x14ac:dyDescent="0.2">
      <c r="A509" s="22">
        <v>43108</v>
      </c>
      <c r="B509" s="8">
        <v>508</v>
      </c>
      <c r="C509" s="1">
        <v>0.17</v>
      </c>
      <c r="D509" s="1">
        <v>-2.1399999999999997</v>
      </c>
      <c r="E509" s="16">
        <f t="shared" si="46"/>
        <v>0.16685574712643683</v>
      </c>
      <c r="F509" s="16">
        <f t="shared" si="47"/>
        <v>-0.1053086206896552</v>
      </c>
      <c r="G509" s="16">
        <f t="shared" si="44"/>
        <v>-0.63113571155482229</v>
      </c>
      <c r="H509" s="9">
        <f t="array" ref="H509:J509">TRANSPOSE(LINEST(D480:D509,C480:C509,1,1))</f>
        <v>-0.63113571155482173</v>
      </c>
      <c r="I509" s="9">
        <v>1.7382420080999732</v>
      </c>
      <c r="J509" s="9">
        <v>4.6862665985447039E-3</v>
      </c>
      <c r="K509" s="9">
        <f t="shared" si="48"/>
        <v>0.36308851622145505</v>
      </c>
      <c r="L509" s="1">
        <f t="shared" si="45"/>
        <v>28</v>
      </c>
      <c r="M509" s="19">
        <f t="shared" si="49"/>
        <v>0.71926555621322597</v>
      </c>
    </row>
    <row r="510" spans="1:13" x14ac:dyDescent="0.2">
      <c r="A510" s="22">
        <v>43109</v>
      </c>
      <c r="B510" s="8">
        <v>509</v>
      </c>
      <c r="C510" s="1">
        <v>0.13</v>
      </c>
      <c r="D510" s="1">
        <v>0.70000000000000007</v>
      </c>
      <c r="E510" s="16">
        <f t="shared" si="46"/>
        <v>0.16694954022988509</v>
      </c>
      <c r="F510" s="16">
        <f t="shared" si="47"/>
        <v>-0.11016517241379302</v>
      </c>
      <c r="G510" s="16">
        <f t="shared" ref="G510:G573" si="50">F510/E510</f>
        <v>-0.65987107399097056</v>
      </c>
      <c r="H510" s="9">
        <f t="array" ref="H510:J510">TRANSPOSE(LINEST(D481:D510,C481:C510,1,1))</f>
        <v>-0.659871073990971</v>
      </c>
      <c r="I510" s="9">
        <v>1.6893978015989264</v>
      </c>
      <c r="J510" s="9">
        <v>5.4192148090868794E-3</v>
      </c>
      <c r="K510" s="9">
        <f t="shared" si="48"/>
        <v>0.39059543783378764</v>
      </c>
      <c r="L510" s="1">
        <f t="shared" ref="L510:L573" si="51">$L$1</f>
        <v>28</v>
      </c>
      <c r="M510" s="19">
        <f t="shared" si="49"/>
        <v>0.69905232766069858</v>
      </c>
    </row>
    <row r="511" spans="1:13" x14ac:dyDescent="0.2">
      <c r="A511" s="22">
        <v>43110</v>
      </c>
      <c r="B511" s="8">
        <v>510</v>
      </c>
      <c r="C511" s="1">
        <v>-0.11</v>
      </c>
      <c r="D511" s="1">
        <v>0.38999999999999996</v>
      </c>
      <c r="E511" s="16">
        <f t="shared" si="46"/>
        <v>0.16820229885057475</v>
      </c>
      <c r="F511" s="16">
        <f t="shared" si="47"/>
        <v>-5.5164367816091957E-2</v>
      </c>
      <c r="G511" s="16">
        <f t="shared" si="50"/>
        <v>-0.3279644106713317</v>
      </c>
      <c r="H511" s="9">
        <f t="array" ref="H511:J511">TRANSPOSE(LINEST(D482:D511,C482:C511,1,1))</f>
        <v>-0.32796441067133186</v>
      </c>
      <c r="I511" s="9">
        <v>1.5539109470769237</v>
      </c>
      <c r="J511" s="9">
        <v>1.5883740477083484E-3</v>
      </c>
      <c r="K511" s="9">
        <f t="shared" si="48"/>
        <v>0.21105740408629514</v>
      </c>
      <c r="L511" s="1">
        <f t="shared" si="51"/>
        <v>28</v>
      </c>
      <c r="M511" s="19">
        <f t="shared" si="49"/>
        <v>0.83437105408792678</v>
      </c>
    </row>
    <row r="512" spans="1:13" x14ac:dyDescent="0.2">
      <c r="A512" s="22">
        <v>43111</v>
      </c>
      <c r="B512" s="8">
        <v>511</v>
      </c>
      <c r="C512" s="1">
        <v>0.7</v>
      </c>
      <c r="D512" s="1">
        <v>1.08</v>
      </c>
      <c r="E512" s="16">
        <f t="shared" si="46"/>
        <v>0.15543172413793105</v>
      </c>
      <c r="F512" s="16">
        <f t="shared" si="47"/>
        <v>-0.27034620689655176</v>
      </c>
      <c r="G512" s="16">
        <f t="shared" si="50"/>
        <v>-1.7393245066023002</v>
      </c>
      <c r="H512" s="9">
        <f t="array" ref="H512:J512">TRANSPOSE(LINEST(D483:D512,C483:C512,1,1))</f>
        <v>-1.7393245066023</v>
      </c>
      <c r="I512" s="9">
        <v>1.388344485774333</v>
      </c>
      <c r="J512" s="9">
        <v>5.3078969598457121E-2</v>
      </c>
      <c r="K512" s="9">
        <f t="shared" si="48"/>
        <v>1.2528047069184072</v>
      </c>
      <c r="L512" s="1">
        <f t="shared" si="51"/>
        <v>28</v>
      </c>
      <c r="M512" s="19">
        <f t="shared" si="49"/>
        <v>0.22063905536070227</v>
      </c>
    </row>
    <row r="513" spans="1:13" x14ac:dyDescent="0.2">
      <c r="A513" s="22">
        <v>43112</v>
      </c>
      <c r="B513" s="8">
        <v>512</v>
      </c>
      <c r="C513" s="1">
        <v>0.67</v>
      </c>
      <c r="D513" s="1">
        <v>2.4500000000000002</v>
      </c>
      <c r="E513" s="16">
        <f t="shared" si="46"/>
        <v>0.16175643678160923</v>
      </c>
      <c r="F513" s="16">
        <f t="shared" si="47"/>
        <v>-0.25872574712643676</v>
      </c>
      <c r="G513" s="16">
        <f t="shared" si="50"/>
        <v>-1.599477289894484</v>
      </c>
      <c r="H513" s="9">
        <f t="array" ref="H513:J513">TRANSPOSE(LINEST(D484:D513,C484:C513,1,1))</f>
        <v>-1.5994772898944851</v>
      </c>
      <c r="I513" s="9">
        <v>1.3325211982523639</v>
      </c>
      <c r="J513" s="9">
        <v>4.8939337988493641E-2</v>
      </c>
      <c r="K513" s="9">
        <f t="shared" si="48"/>
        <v>1.2003390955372726</v>
      </c>
      <c r="L513" s="1">
        <f t="shared" si="51"/>
        <v>28</v>
      </c>
      <c r="M513" s="19">
        <f t="shared" si="49"/>
        <v>0.24006502359920645</v>
      </c>
    </row>
    <row r="514" spans="1:13" x14ac:dyDescent="0.2">
      <c r="A514" s="22">
        <v>43116</v>
      </c>
      <c r="B514" s="8">
        <v>513</v>
      </c>
      <c r="C514" s="1">
        <v>-0.35</v>
      </c>
      <c r="D514" s="1">
        <v>-5.52</v>
      </c>
      <c r="E514" s="16">
        <f t="shared" si="46"/>
        <v>0.15717057471264373</v>
      </c>
      <c r="F514" s="16">
        <f t="shared" si="47"/>
        <v>4.2091954022987083E-4</v>
      </c>
      <c r="G514" s="16">
        <f t="shared" si="50"/>
        <v>2.6781065157994205E-3</v>
      </c>
      <c r="H514" s="9">
        <f t="array" ref="H514:J514">TRANSPOSE(LINEST(D485:D514,C485:C514,1,1))</f>
        <v>2.6781065158001543E-3</v>
      </c>
      <c r="I514" s="9">
        <v>1.3164147874422931</v>
      </c>
      <c r="J514" s="9">
        <v>1.4781281663244808E-7</v>
      </c>
      <c r="K514" s="9">
        <f t="shared" si="48"/>
        <v>2.0343941296827408E-3</v>
      </c>
      <c r="L514" s="1">
        <f t="shared" si="51"/>
        <v>28</v>
      </c>
      <c r="M514" s="19">
        <f t="shared" si="49"/>
        <v>0.99839121488647509</v>
      </c>
    </row>
    <row r="515" spans="1:13" x14ac:dyDescent="0.2">
      <c r="A515" s="22">
        <v>43117</v>
      </c>
      <c r="B515" s="8">
        <v>514</v>
      </c>
      <c r="C515" s="1">
        <v>0.94</v>
      </c>
      <c r="D515" s="1">
        <v>0.71000000000000008</v>
      </c>
      <c r="E515" s="16">
        <f t="shared" si="46"/>
        <v>0.1722919540229885</v>
      </c>
      <c r="F515" s="16">
        <f t="shared" si="47"/>
        <v>-2.0551724137931183E-3</v>
      </c>
      <c r="G515" s="16">
        <f t="shared" si="50"/>
        <v>-1.1928429423459331E-2</v>
      </c>
      <c r="H515" s="9">
        <f t="array" ref="H515:J515">TRANSPOSE(LINEST(D486:D515,C486:C515,1,1))</f>
        <v>-1.1928429423459343E-2</v>
      </c>
      <c r="I515" s="9">
        <v>1.2502530172068096</v>
      </c>
      <c r="J515" s="9">
        <v>3.2509572967938024E-6</v>
      </c>
      <c r="K515" s="9">
        <f t="shared" si="48"/>
        <v>9.5408123470148848E-3</v>
      </c>
      <c r="L515" s="1">
        <f t="shared" si="51"/>
        <v>28</v>
      </c>
      <c r="M515" s="19">
        <f t="shared" si="49"/>
        <v>0.99245530330660103</v>
      </c>
    </row>
    <row r="516" spans="1:13" x14ac:dyDescent="0.2">
      <c r="A516" s="22">
        <v>43118</v>
      </c>
      <c r="B516" s="8">
        <v>515</v>
      </c>
      <c r="C516" s="1">
        <v>-0.16</v>
      </c>
      <c r="D516" s="1">
        <v>-2.5100000000000002</v>
      </c>
      <c r="E516" s="16">
        <f t="shared" si="46"/>
        <v>0.17343275862068966</v>
      </c>
      <c r="F516" s="16">
        <f t="shared" si="47"/>
        <v>5.1348275862068915E-2</v>
      </c>
      <c r="G516" s="16">
        <f t="shared" si="50"/>
        <v>0.29607022497042451</v>
      </c>
      <c r="H516" s="9">
        <f t="array" ref="H516:J516">TRANSPOSE(LINEST(D487:D516,C487:C516,1,1))</f>
        <v>0.2960702249704244</v>
      </c>
      <c r="I516" s="9">
        <v>1.246853628917536</v>
      </c>
      <c r="J516" s="9">
        <v>2.009679571306688E-3</v>
      </c>
      <c r="K516" s="9">
        <f t="shared" si="48"/>
        <v>0.2374538743793525</v>
      </c>
      <c r="L516" s="1">
        <f t="shared" si="51"/>
        <v>28</v>
      </c>
      <c r="M516" s="19">
        <f t="shared" si="49"/>
        <v>0.81403360553839699</v>
      </c>
    </row>
    <row r="517" spans="1:13" x14ac:dyDescent="0.2">
      <c r="A517" s="22">
        <v>43119</v>
      </c>
      <c r="B517" s="8">
        <v>516</v>
      </c>
      <c r="C517" s="1">
        <v>0.44</v>
      </c>
      <c r="D517" s="1">
        <v>-1.53</v>
      </c>
      <c r="E517" s="16">
        <f t="shared" si="46"/>
        <v>0.16374068965517238</v>
      </c>
      <c r="F517" s="16">
        <f t="shared" si="47"/>
        <v>6.6475862068965552E-2</v>
      </c>
      <c r="G517" s="16">
        <f t="shared" si="50"/>
        <v>0.40598254599366562</v>
      </c>
      <c r="H517" s="9">
        <f t="array" ref="H517:J517">TRANSPOSE(LINEST(D488:D517,C488:C517,1,1))</f>
        <v>0.40598254599366551</v>
      </c>
      <c r="I517" s="9">
        <v>1.2824227874661998</v>
      </c>
      <c r="J517" s="9">
        <v>3.56650272546712E-3</v>
      </c>
      <c r="K517" s="9">
        <f t="shared" si="48"/>
        <v>0.31657465070142932</v>
      </c>
      <c r="L517" s="1">
        <f t="shared" si="51"/>
        <v>28</v>
      </c>
      <c r="M517" s="19">
        <f t="shared" si="49"/>
        <v>0.75391457066372802</v>
      </c>
    </row>
    <row r="518" spans="1:13" x14ac:dyDescent="0.2">
      <c r="A518" s="22">
        <v>43122</v>
      </c>
      <c r="B518" s="8">
        <v>517</v>
      </c>
      <c r="C518" s="1">
        <v>0.81</v>
      </c>
      <c r="D518" s="1">
        <v>0.41000000000000003</v>
      </c>
      <c r="E518" s="16">
        <f t="shared" si="46"/>
        <v>0.17303402298850573</v>
      </c>
      <c r="F518" s="16">
        <f t="shared" si="47"/>
        <v>6.9912643678160885E-2</v>
      </c>
      <c r="G518" s="16">
        <f t="shared" si="50"/>
        <v>0.40403986725087604</v>
      </c>
      <c r="H518" s="9">
        <f t="array" ref="H518:J518">TRANSPOSE(LINEST(D489:D518,C489:C518,1,1))</f>
        <v>0.40403986725087604</v>
      </c>
      <c r="I518" s="9">
        <v>1.2451147722350315</v>
      </c>
      <c r="J518" s="9">
        <v>3.7466354487711889E-3</v>
      </c>
      <c r="K518" s="9">
        <f t="shared" si="48"/>
        <v>0.32450009931663415</v>
      </c>
      <c r="L518" s="1">
        <f t="shared" si="51"/>
        <v>28</v>
      </c>
      <c r="M518" s="19">
        <f t="shared" si="49"/>
        <v>0.74797136262663089</v>
      </c>
    </row>
    <row r="519" spans="1:13" x14ac:dyDescent="0.2">
      <c r="A519" s="22">
        <v>43123</v>
      </c>
      <c r="B519" s="8">
        <v>518</v>
      </c>
      <c r="C519" s="1">
        <v>0.22</v>
      </c>
      <c r="D519" s="1">
        <v>1.1400000000000001</v>
      </c>
      <c r="E519" s="16">
        <f t="shared" si="46"/>
        <v>0.17300103448275866</v>
      </c>
      <c r="F519" s="16">
        <f t="shared" si="47"/>
        <v>6.7344137931034428E-2</v>
      </c>
      <c r="G519" s="16">
        <f t="shared" si="50"/>
        <v>0.3892701458831217</v>
      </c>
      <c r="H519" s="9">
        <f t="array" ref="H519:J519">TRANSPOSE(LINEST(D490:D519,C490:C519,1,1))</f>
        <v>0.38927014588312164</v>
      </c>
      <c r="I519" s="9">
        <v>1.2483144502724195</v>
      </c>
      <c r="J519" s="9">
        <v>3.4609116025891202E-3</v>
      </c>
      <c r="K519" s="9">
        <f t="shared" si="48"/>
        <v>0.31183660959638115</v>
      </c>
      <c r="L519" s="1">
        <f t="shared" si="51"/>
        <v>28</v>
      </c>
      <c r="M519" s="19">
        <f t="shared" si="49"/>
        <v>0.7574749577605695</v>
      </c>
    </row>
    <row r="520" spans="1:13" x14ac:dyDescent="0.2">
      <c r="A520" s="22">
        <v>43124</v>
      </c>
      <c r="B520" s="8">
        <v>519</v>
      </c>
      <c r="C520" s="1">
        <v>-0.06</v>
      </c>
      <c r="D520" s="1">
        <v>-1.53</v>
      </c>
      <c r="E520" s="16">
        <f t="shared" si="46"/>
        <v>0.17265747126436781</v>
      </c>
      <c r="F520" s="16">
        <f t="shared" si="47"/>
        <v>5.5029885057471202E-2</v>
      </c>
      <c r="G520" s="16">
        <f t="shared" si="50"/>
        <v>0.31872287167469943</v>
      </c>
      <c r="H520" s="9">
        <f t="array" ref="H520:J520">TRANSPOSE(LINEST(D491:D520,C491:C520,1,1))</f>
        <v>0.31872287167469965</v>
      </c>
      <c r="I520" s="9">
        <v>1.2391065212874031</v>
      </c>
      <c r="J520" s="9">
        <v>2.357361276405511E-3</v>
      </c>
      <c r="K520" s="9">
        <f t="shared" si="48"/>
        <v>0.25721991305763925</v>
      </c>
      <c r="L520" s="1">
        <f t="shared" si="51"/>
        <v>28</v>
      </c>
      <c r="M520" s="19">
        <f t="shared" si="49"/>
        <v>0.79888988592191168</v>
      </c>
    </row>
    <row r="521" spans="1:13" x14ac:dyDescent="0.2">
      <c r="A521" s="22">
        <v>43125</v>
      </c>
      <c r="B521" s="8">
        <v>520</v>
      </c>
      <c r="C521" s="1">
        <v>0.06</v>
      </c>
      <c r="D521" s="1">
        <v>-0.33</v>
      </c>
      <c r="E521" s="16">
        <f t="shared" si="46"/>
        <v>0.17323724137931035</v>
      </c>
      <c r="F521" s="16">
        <f t="shared" si="47"/>
        <v>3.9782758620689647E-2</v>
      </c>
      <c r="G521" s="16">
        <f t="shared" si="50"/>
        <v>0.22964322396235573</v>
      </c>
      <c r="H521" s="9">
        <f t="array" ref="H521:J521">TRANSPOSE(LINEST(D492:D521,C492:C521,1,1))</f>
        <v>0.22964322396235576</v>
      </c>
      <c r="I521" s="9">
        <v>1.1798953587342658</v>
      </c>
      <c r="J521" s="9">
        <v>1.3510614377347067E-3</v>
      </c>
      <c r="K521" s="9">
        <f t="shared" si="48"/>
        <v>0.19463016127862881</v>
      </c>
      <c r="L521" s="1">
        <f t="shared" si="51"/>
        <v>28</v>
      </c>
      <c r="M521" s="19">
        <f t="shared" si="49"/>
        <v>0.8470878047280983</v>
      </c>
    </row>
    <row r="522" spans="1:13" x14ac:dyDescent="0.2">
      <c r="A522" s="22">
        <v>43126</v>
      </c>
      <c r="B522" s="8">
        <v>521</v>
      </c>
      <c r="C522" s="1">
        <v>1.18</v>
      </c>
      <c r="D522" s="1">
        <v>-2.2999999999999998</v>
      </c>
      <c r="E522" s="16">
        <f t="shared" si="46"/>
        <v>0.20377022988505747</v>
      </c>
      <c r="F522" s="16">
        <f t="shared" si="47"/>
        <v>-1.7512068965517307E-2</v>
      </c>
      <c r="G522" s="16">
        <f t="shared" si="50"/>
        <v>-8.5940271919973291E-2</v>
      </c>
      <c r="H522" s="9">
        <f t="array" ref="H522:J522">TRANSPOSE(LINEST(D493:D522,C493:C522,1,1))</f>
        <v>-8.594027191997318E-2</v>
      </c>
      <c r="I522" s="9">
        <v>1.096837836104303</v>
      </c>
      <c r="J522" s="9">
        <v>2.1920747421139678E-4</v>
      </c>
      <c r="K522" s="9">
        <f t="shared" si="48"/>
        <v>7.8352760172106933E-2</v>
      </c>
      <c r="L522" s="1">
        <f t="shared" si="51"/>
        <v>28</v>
      </c>
      <c r="M522" s="19">
        <f t="shared" si="49"/>
        <v>0.93810471833376874</v>
      </c>
    </row>
    <row r="523" spans="1:13" x14ac:dyDescent="0.2">
      <c r="A523" s="22">
        <v>43129</v>
      </c>
      <c r="B523" s="8">
        <v>522</v>
      </c>
      <c r="C523" s="1">
        <v>-0.67</v>
      </c>
      <c r="D523" s="1">
        <v>0</v>
      </c>
      <c r="E523" s="16">
        <f t="shared" si="46"/>
        <v>0.2295109195402299</v>
      </c>
      <c r="F523" s="16">
        <f t="shared" si="47"/>
        <v>-3.5166091954023065E-2</v>
      </c>
      <c r="G523" s="16">
        <f t="shared" si="50"/>
        <v>-0.1532218685911324</v>
      </c>
      <c r="H523" s="9">
        <f t="array" ref="H523:J523">TRANSPOSE(LINEST(D494:D523,C494:C523,1,1))</f>
        <v>-0.15322186859113235</v>
      </c>
      <c r="I523" s="9">
        <v>1.0338880614015653</v>
      </c>
      <c r="J523" s="9">
        <v>7.8378312795343347E-4</v>
      </c>
      <c r="K523" s="9">
        <f t="shared" si="48"/>
        <v>0.14819966910481666</v>
      </c>
      <c r="L523" s="1">
        <f t="shared" si="51"/>
        <v>28</v>
      </c>
      <c r="M523" s="19">
        <f t="shared" si="49"/>
        <v>0.88324732274222462</v>
      </c>
    </row>
    <row r="524" spans="1:13" x14ac:dyDescent="0.2">
      <c r="A524" s="22">
        <v>43130</v>
      </c>
      <c r="B524" s="8">
        <v>523</v>
      </c>
      <c r="C524" s="1">
        <v>-1.0900000000000001</v>
      </c>
      <c r="D524" s="1">
        <v>-1.9300000000000002</v>
      </c>
      <c r="E524" s="16">
        <f t="shared" si="46"/>
        <v>0.27501620689655171</v>
      </c>
      <c r="F524" s="16">
        <f t="shared" si="47"/>
        <v>0.13038241379310345</v>
      </c>
      <c r="G524" s="16">
        <f t="shared" si="50"/>
        <v>0.47408992824247354</v>
      </c>
      <c r="H524" s="9">
        <f t="array" ref="H524:J524">TRANSPOSE(LINEST(D495:D524,C495:C524,1,1))</f>
        <v>0.47408992824247337</v>
      </c>
      <c r="I524" s="9">
        <v>0.88628496685982727</v>
      </c>
      <c r="J524" s="9">
        <v>1.0115818886329508E-2</v>
      </c>
      <c r="K524" s="9">
        <f t="shared" si="48"/>
        <v>0.53491816511590939</v>
      </c>
      <c r="L524" s="1">
        <f t="shared" si="51"/>
        <v>28</v>
      </c>
      <c r="M524" s="19">
        <f t="shared" si="49"/>
        <v>0.59692933271456072</v>
      </c>
    </row>
    <row r="525" spans="1:13" x14ac:dyDescent="0.2">
      <c r="A525" s="22">
        <v>43131</v>
      </c>
      <c r="B525" s="8">
        <v>524</v>
      </c>
      <c r="C525" s="1">
        <v>0.05</v>
      </c>
      <c r="D525" s="1">
        <v>1.54</v>
      </c>
      <c r="E525" s="16">
        <f t="shared" si="46"/>
        <v>0.25859264367816087</v>
      </c>
      <c r="F525" s="16">
        <f t="shared" si="47"/>
        <v>0.21246275862068964</v>
      </c>
      <c r="G525" s="16">
        <f t="shared" si="50"/>
        <v>0.82161176589816864</v>
      </c>
      <c r="H525" s="9">
        <f t="array" ref="H525:J525">TRANSPOSE(LINEST(D496:D525,C496:C525,1,1))</f>
        <v>0.8216117658981682</v>
      </c>
      <c r="I525" s="9">
        <v>0.87896521696137286</v>
      </c>
      <c r="J525" s="9">
        <v>3.0261234914218251E-2</v>
      </c>
      <c r="K525" s="9">
        <f t="shared" si="48"/>
        <v>0.9347488956827229</v>
      </c>
      <c r="L525" s="1">
        <f t="shared" si="51"/>
        <v>28</v>
      </c>
      <c r="M525" s="19">
        <f t="shared" si="49"/>
        <v>0.35790974185656022</v>
      </c>
    </row>
    <row r="526" spans="1:13" x14ac:dyDescent="0.2">
      <c r="A526" s="22">
        <v>43132</v>
      </c>
      <c r="B526" s="8">
        <v>525</v>
      </c>
      <c r="C526" s="1">
        <v>-0.06</v>
      </c>
      <c r="D526" s="1">
        <v>5.48</v>
      </c>
      <c r="E526" s="16">
        <f t="shared" si="46"/>
        <v>0.25572367816091957</v>
      </c>
      <c r="F526" s="16">
        <f t="shared" si="47"/>
        <v>0.14690459770114939</v>
      </c>
      <c r="G526" s="16">
        <f t="shared" si="50"/>
        <v>0.57446615330124629</v>
      </c>
      <c r="H526" s="9">
        <f t="array" ref="H526:J526">TRANSPOSE(LINEST(D497:D526,C497:C526,1,1))</f>
        <v>0.57446615330124651</v>
      </c>
      <c r="I526" s="9">
        <v>0.9761690118426346</v>
      </c>
      <c r="J526" s="9">
        <v>1.221749461621034E-2</v>
      </c>
      <c r="K526" s="9">
        <f t="shared" si="48"/>
        <v>0.58849046254487591</v>
      </c>
      <c r="L526" s="1">
        <f t="shared" si="51"/>
        <v>28</v>
      </c>
      <c r="M526" s="19">
        <f t="shared" si="49"/>
        <v>0.56092073995770919</v>
      </c>
    </row>
    <row r="527" spans="1:13" x14ac:dyDescent="0.2">
      <c r="A527" s="22">
        <v>43133</v>
      </c>
      <c r="B527" s="8">
        <v>526</v>
      </c>
      <c r="C527" s="1">
        <v>-2.12</v>
      </c>
      <c r="D527" s="1">
        <v>3.35</v>
      </c>
      <c r="E527" s="16">
        <f t="shared" si="46"/>
        <v>0.42339264367816087</v>
      </c>
      <c r="F527" s="16">
        <f t="shared" si="47"/>
        <v>-0.13268965517241377</v>
      </c>
      <c r="G527" s="16">
        <f t="shared" si="50"/>
        <v>-0.31339622252217714</v>
      </c>
      <c r="H527" s="9">
        <f t="array" ref="H527:J527">TRANSPOSE(LINEST(D498:D527,C498:C527,1,1))</f>
        <v>-0.31339622252217686</v>
      </c>
      <c r="I527" s="9">
        <v>0.78609913899661177</v>
      </c>
      <c r="J527" s="9">
        <v>5.6443842738013649E-3</v>
      </c>
      <c r="K527" s="9">
        <f t="shared" si="48"/>
        <v>0.39867264442268729</v>
      </c>
      <c r="L527" s="1">
        <f t="shared" si="51"/>
        <v>28</v>
      </c>
      <c r="M527" s="19">
        <f t="shared" si="49"/>
        <v>0.69315853215756618</v>
      </c>
    </row>
    <row r="528" spans="1:13" x14ac:dyDescent="0.2">
      <c r="A528" s="22">
        <v>43136</v>
      </c>
      <c r="B528" s="8">
        <v>527</v>
      </c>
      <c r="C528" s="1">
        <v>-4.0999999999999996</v>
      </c>
      <c r="D528" s="1">
        <v>-4.33</v>
      </c>
      <c r="E528" s="16">
        <f t="shared" si="46"/>
        <v>1.0121609195402299</v>
      </c>
      <c r="F528" s="16">
        <f t="shared" si="47"/>
        <v>0.43424827586206882</v>
      </c>
      <c r="G528" s="16">
        <f t="shared" si="50"/>
        <v>0.42903086602012297</v>
      </c>
      <c r="H528" s="9">
        <f t="array" ref="H528:J528">TRANSPOSE(LINEST(D499:D528,C499:C528,1,1))</f>
        <v>0.42903086602012325</v>
      </c>
      <c r="I528" s="9">
        <v>0.51637772878909105</v>
      </c>
      <c r="J528" s="9">
        <v>2.4060623623465435E-2</v>
      </c>
      <c r="K528" s="9">
        <f t="shared" si="48"/>
        <v>0.83084695969790034</v>
      </c>
      <c r="L528" s="1">
        <f t="shared" si="51"/>
        <v>28</v>
      </c>
      <c r="M528" s="19">
        <f t="shared" si="49"/>
        <v>0.41308906640219833</v>
      </c>
    </row>
    <row r="529" spans="1:13" x14ac:dyDescent="0.2">
      <c r="A529" s="22">
        <v>43137</v>
      </c>
      <c r="B529" s="8">
        <v>528</v>
      </c>
      <c r="C529" s="1">
        <v>1.74</v>
      </c>
      <c r="D529" s="1">
        <v>2.9899999999999998</v>
      </c>
      <c r="E529" s="16">
        <f t="shared" si="46"/>
        <v>1.1159958620689656</v>
      </c>
      <c r="F529" s="16">
        <f t="shared" si="47"/>
        <v>0.60540551724137937</v>
      </c>
      <c r="G529" s="16">
        <f t="shared" si="50"/>
        <v>0.54248007346461546</v>
      </c>
      <c r="H529" s="9">
        <f t="array" ref="H529:J529">TRANSPOSE(LINEST(D500:D529,C500:C529,1,1))</f>
        <v>0.54248007346461535</v>
      </c>
      <c r="I529" s="9">
        <v>0.48117740766987355</v>
      </c>
      <c r="J529" s="9">
        <v>4.3422923745953343E-2</v>
      </c>
      <c r="K529" s="9">
        <f t="shared" si="48"/>
        <v>1.1274013800681191</v>
      </c>
      <c r="L529" s="1">
        <f t="shared" si="51"/>
        <v>28</v>
      </c>
      <c r="M529" s="19">
        <f t="shared" si="49"/>
        <v>0.26914169355312545</v>
      </c>
    </row>
    <row r="530" spans="1:13" x14ac:dyDescent="0.2">
      <c r="A530" s="22">
        <v>43138</v>
      </c>
      <c r="B530" s="8">
        <v>529</v>
      </c>
      <c r="C530" s="1">
        <v>-0.5</v>
      </c>
      <c r="D530" s="1">
        <v>3.29</v>
      </c>
      <c r="E530" s="16">
        <f t="shared" si="46"/>
        <v>1.1248562068965517</v>
      </c>
      <c r="F530" s="16">
        <f t="shared" si="47"/>
        <v>0.53716999999999993</v>
      </c>
      <c r="G530" s="16">
        <f t="shared" si="50"/>
        <v>0.47754548244174039</v>
      </c>
      <c r="H530" s="9">
        <f t="array" ref="H530:J530">TRANSPOSE(LINEST(D501:D530,C501:C530,1,1))</f>
        <v>0.47754548244174044</v>
      </c>
      <c r="I530" s="9">
        <v>0.48559147313836487</v>
      </c>
      <c r="J530" s="9">
        <v>3.3387340426772306E-2</v>
      </c>
      <c r="K530" s="9">
        <f t="shared" si="48"/>
        <v>0.98343053545684522</v>
      </c>
      <c r="L530" s="1">
        <f t="shared" si="51"/>
        <v>28</v>
      </c>
      <c r="M530" s="19">
        <f t="shared" si="49"/>
        <v>0.33381756126588502</v>
      </c>
    </row>
    <row r="531" spans="1:13" x14ac:dyDescent="0.2">
      <c r="A531" s="22">
        <v>43139</v>
      </c>
      <c r="B531" s="8">
        <v>530</v>
      </c>
      <c r="C531" s="1">
        <v>-3.75</v>
      </c>
      <c r="D531" s="1">
        <v>-3.19</v>
      </c>
      <c r="E531" s="16">
        <f t="shared" si="46"/>
        <v>1.5948764367816093</v>
      </c>
      <c r="F531" s="16">
        <f t="shared" si="47"/>
        <v>0.92210804597701168</v>
      </c>
      <c r="G531" s="16">
        <f t="shared" si="50"/>
        <v>0.57816895698690318</v>
      </c>
      <c r="H531" s="9">
        <f t="array" ref="H531:J531">TRANSPOSE(LINEST(D502:D531,C502:C531,1,1))</f>
        <v>0.57816895698690318</v>
      </c>
      <c r="I531" s="9">
        <v>0.3988530498173028</v>
      </c>
      <c r="J531" s="9">
        <v>6.9806965098448262E-2</v>
      </c>
      <c r="K531" s="9">
        <f t="shared" si="48"/>
        <v>1.4495788793685724</v>
      </c>
      <c r="L531" s="1">
        <f t="shared" si="51"/>
        <v>28</v>
      </c>
      <c r="M531" s="19">
        <f t="shared" si="49"/>
        <v>0.15828512732227393</v>
      </c>
    </row>
    <row r="532" spans="1:13" x14ac:dyDescent="0.2">
      <c r="A532" s="22">
        <v>43140</v>
      </c>
      <c r="B532" s="8">
        <v>531</v>
      </c>
      <c r="C532" s="1">
        <v>1.49</v>
      </c>
      <c r="D532" s="1">
        <v>-2.1999999999999997</v>
      </c>
      <c r="E532" s="16">
        <f t="shared" si="46"/>
        <v>1.6804326436781611</v>
      </c>
      <c r="F532" s="16">
        <f t="shared" si="47"/>
        <v>0.81987563218390802</v>
      </c>
      <c r="G532" s="16">
        <f t="shared" si="50"/>
        <v>0.48789556384083893</v>
      </c>
      <c r="H532" s="9">
        <f t="array" ref="H532:J532">TRANSPOSE(LINEST(D503:D532,C503:C532,1,1))</f>
        <v>0.48789556384083904</v>
      </c>
      <c r="I532" s="9">
        <v>0.39285954026888031</v>
      </c>
      <c r="J532" s="9">
        <v>5.2207667457422911E-2</v>
      </c>
      <c r="K532" s="9">
        <f t="shared" si="48"/>
        <v>1.2419084019365147</v>
      </c>
      <c r="L532" s="1">
        <f t="shared" si="51"/>
        <v>28</v>
      </c>
      <c r="M532" s="19">
        <f t="shared" si="49"/>
        <v>0.22457269802460048</v>
      </c>
    </row>
    <row r="533" spans="1:13" x14ac:dyDescent="0.2">
      <c r="A533" s="22">
        <v>43143</v>
      </c>
      <c r="B533" s="8">
        <v>532</v>
      </c>
      <c r="C533" s="1">
        <v>1.39</v>
      </c>
      <c r="D533" s="1">
        <v>3.37</v>
      </c>
      <c r="E533" s="16">
        <f t="shared" si="46"/>
        <v>1.7502093103448275</v>
      </c>
      <c r="F533" s="16">
        <f t="shared" si="47"/>
        <v>0.95170724137931029</v>
      </c>
      <c r="G533" s="16">
        <f t="shared" si="50"/>
        <v>0.54376767153170058</v>
      </c>
      <c r="H533" s="9">
        <f t="array" ref="H533:J533">TRANSPOSE(LINEST(D504:D533,C504:C533,1,1))</f>
        <v>0.54376767153170058</v>
      </c>
      <c r="I533" s="9">
        <v>0.36571490501010684</v>
      </c>
      <c r="J533" s="9">
        <v>7.3177877188012483E-2</v>
      </c>
      <c r="K533" s="9">
        <f t="shared" si="48"/>
        <v>1.4868622090113421</v>
      </c>
      <c r="L533" s="1">
        <f t="shared" si="51"/>
        <v>28</v>
      </c>
      <c r="M533" s="19">
        <f t="shared" si="49"/>
        <v>0.14822627932978324</v>
      </c>
    </row>
    <row r="534" spans="1:13" x14ac:dyDescent="0.2">
      <c r="A534" s="22">
        <v>43144</v>
      </c>
      <c r="B534" s="8">
        <v>533</v>
      </c>
      <c r="C534" s="1">
        <v>0.26</v>
      </c>
      <c r="D534" s="1">
        <v>-0.38999999999999996</v>
      </c>
      <c r="E534" s="16">
        <f t="shared" si="46"/>
        <v>1.7441844827586208</v>
      </c>
      <c r="F534" s="16">
        <f t="shared" si="47"/>
        <v>0.98281206896551709</v>
      </c>
      <c r="G534" s="16">
        <f t="shared" si="50"/>
        <v>0.56347942472867951</v>
      </c>
      <c r="H534" s="9">
        <f t="array" ref="H534:J534">TRANSPOSE(LINEST(D505:D534,C505:C534,1,1))</f>
        <v>0.5634794247286794</v>
      </c>
      <c r="I534" s="9">
        <v>0.36188763938700158</v>
      </c>
      <c r="J534" s="9">
        <v>7.9686776108588736E-2</v>
      </c>
      <c r="K534" s="9">
        <f t="shared" si="48"/>
        <v>1.5570562887507085</v>
      </c>
      <c r="L534" s="1">
        <f t="shared" si="51"/>
        <v>28</v>
      </c>
      <c r="M534" s="19">
        <f t="shared" si="49"/>
        <v>0.13068930848938687</v>
      </c>
    </row>
    <row r="535" spans="1:13" x14ac:dyDescent="0.2">
      <c r="A535" s="22">
        <v>43145</v>
      </c>
      <c r="B535" s="8">
        <v>534</v>
      </c>
      <c r="C535" s="1">
        <v>1.34</v>
      </c>
      <c r="D535" s="1">
        <v>2.96</v>
      </c>
      <c r="E535" s="16">
        <f t="shared" si="46"/>
        <v>1.7822234482758621</v>
      </c>
      <c r="F535" s="16">
        <f t="shared" si="47"/>
        <v>1.0664303448275863</v>
      </c>
      <c r="G535" s="16">
        <f t="shared" si="50"/>
        <v>0.59837072947236769</v>
      </c>
      <c r="H535" s="9">
        <f t="array" ref="H535:J535">TRANSPOSE(LINEST(D506:D535,C506:C535,1,1))</f>
        <v>0.59837072947236769</v>
      </c>
      <c r="I535" s="9">
        <v>0.36067299485546639</v>
      </c>
      <c r="J535" s="9">
        <v>8.9502310468868515E-2</v>
      </c>
      <c r="K535" s="9">
        <f t="shared" si="48"/>
        <v>1.6590394568136566</v>
      </c>
      <c r="L535" s="1">
        <f t="shared" si="51"/>
        <v>28</v>
      </c>
      <c r="M535" s="19">
        <f t="shared" si="49"/>
        <v>0.1082695580227569</v>
      </c>
    </row>
    <row r="536" spans="1:13" x14ac:dyDescent="0.2">
      <c r="A536" s="22">
        <v>43146</v>
      </c>
      <c r="B536" s="8">
        <v>535</v>
      </c>
      <c r="C536" s="1">
        <v>1.21</v>
      </c>
      <c r="D536" s="1">
        <v>2.8000000000000003</v>
      </c>
      <c r="E536" s="16">
        <f t="shared" si="46"/>
        <v>1.8177403448275864</v>
      </c>
      <c r="F536" s="16">
        <f t="shared" si="47"/>
        <v>1.2390379310344826</v>
      </c>
      <c r="G536" s="16">
        <f t="shared" si="50"/>
        <v>0.68163637043111669</v>
      </c>
      <c r="H536" s="9">
        <f t="array" ref="H536:J536">TRANSPOSE(LINEST(D507:D536,C507:C536,1,1))</f>
        <v>0.6816363704311168</v>
      </c>
      <c r="I536" s="9">
        <v>0.35387345037982776</v>
      </c>
      <c r="J536" s="9">
        <v>0.11700627068195527</v>
      </c>
      <c r="K536" s="9">
        <f t="shared" si="48"/>
        <v>1.9262150627561543</v>
      </c>
      <c r="L536" s="1">
        <f t="shared" si="51"/>
        <v>28</v>
      </c>
      <c r="M536" s="19">
        <f t="shared" si="49"/>
        <v>6.4285033423780266E-2</v>
      </c>
    </row>
    <row r="537" spans="1:13" x14ac:dyDescent="0.2">
      <c r="A537" s="22">
        <v>43147</v>
      </c>
      <c r="B537" s="8">
        <v>536</v>
      </c>
      <c r="C537" s="1">
        <v>0.04</v>
      </c>
      <c r="D537" s="1">
        <v>-1.77</v>
      </c>
      <c r="E537" s="16">
        <f t="shared" si="46"/>
        <v>1.8128989655172416</v>
      </c>
      <c r="F537" s="16">
        <f t="shared" si="47"/>
        <v>1.2854344827586206</v>
      </c>
      <c r="G537" s="16">
        <f t="shared" si="50"/>
        <v>0.70904915674209723</v>
      </c>
      <c r="H537" s="9">
        <f t="array" ref="H537:J537">TRANSPOSE(LINEST(D508:D537,C508:C537,1,1))</f>
        <v>0.70904915674209734</v>
      </c>
      <c r="I537" s="9">
        <v>0.34242132265358038</v>
      </c>
      <c r="J537" s="9">
        <v>0.13279847567809022</v>
      </c>
      <c r="K537" s="9">
        <f t="shared" si="48"/>
        <v>2.0706921848421973</v>
      </c>
      <c r="L537" s="1">
        <f t="shared" si="51"/>
        <v>28</v>
      </c>
      <c r="M537" s="19">
        <f t="shared" si="49"/>
        <v>4.7720580326970005E-2</v>
      </c>
    </row>
    <row r="538" spans="1:13" x14ac:dyDescent="0.2">
      <c r="A538" s="22">
        <v>43151</v>
      </c>
      <c r="B538" s="8">
        <v>537</v>
      </c>
      <c r="C538" s="1">
        <v>-0.57999999999999996</v>
      </c>
      <c r="D538" s="1">
        <v>0.75</v>
      </c>
      <c r="E538" s="16">
        <f t="shared" si="46"/>
        <v>1.8073964367816091</v>
      </c>
      <c r="F538" s="16">
        <f t="shared" si="47"/>
        <v>1.3315694252873562</v>
      </c>
      <c r="G538" s="16">
        <f t="shared" si="50"/>
        <v>0.73673345713708083</v>
      </c>
      <c r="H538" s="9">
        <f t="array" ref="H538:J538">TRANSPOSE(LINEST(D509:D538,C509:C538,1,1))</f>
        <v>0.73673345713708116</v>
      </c>
      <c r="I538" s="9">
        <v>0.33528517741472574</v>
      </c>
      <c r="J538" s="9">
        <v>0.14707674263453119</v>
      </c>
      <c r="K538" s="9">
        <f t="shared" si="48"/>
        <v>2.1973338124213893</v>
      </c>
      <c r="L538" s="1">
        <f t="shared" si="51"/>
        <v>28</v>
      </c>
      <c r="M538" s="19">
        <f t="shared" si="49"/>
        <v>3.643490792972276E-2</v>
      </c>
    </row>
    <row r="539" spans="1:13" x14ac:dyDescent="0.2">
      <c r="A539" s="22">
        <v>43152</v>
      </c>
      <c r="B539" s="8">
        <v>538</v>
      </c>
      <c r="C539" s="1">
        <v>-0.55000000000000004</v>
      </c>
      <c r="D539" s="1">
        <v>-0.74</v>
      </c>
      <c r="E539" s="16">
        <f t="shared" si="46"/>
        <v>1.8150598850574715</v>
      </c>
      <c r="F539" s="16">
        <f t="shared" si="47"/>
        <v>1.363545057471264</v>
      </c>
      <c r="G539" s="16">
        <f t="shared" si="50"/>
        <v>0.75123970767944614</v>
      </c>
      <c r="H539" s="9">
        <f t="array" ref="H539:J539">TRANSPOSE(LINEST(D510:D539,C510:C539,1,1))</f>
        <v>0.75123970767944648</v>
      </c>
      <c r="I539" s="9">
        <v>0.32874286758331134</v>
      </c>
      <c r="J539" s="9">
        <v>0.15718729312928503</v>
      </c>
      <c r="K539" s="9">
        <f t="shared" si="48"/>
        <v>2.2851893736951245</v>
      </c>
      <c r="L539" s="1">
        <f t="shared" si="51"/>
        <v>28</v>
      </c>
      <c r="M539" s="19">
        <f t="shared" si="49"/>
        <v>3.0078796527051907E-2</v>
      </c>
    </row>
    <row r="540" spans="1:13" x14ac:dyDescent="0.2">
      <c r="A540" s="22">
        <v>43153</v>
      </c>
      <c r="B540" s="8">
        <v>539</v>
      </c>
      <c r="C540" s="1">
        <v>0.1</v>
      </c>
      <c r="D540" s="1">
        <v>-0.67</v>
      </c>
      <c r="E540" s="16">
        <f t="shared" si="46"/>
        <v>1.8147222988505747</v>
      </c>
      <c r="F540" s="16">
        <f t="shared" si="47"/>
        <v>1.355974942528736</v>
      </c>
      <c r="G540" s="16">
        <f t="shared" si="50"/>
        <v>0.74720795759637482</v>
      </c>
      <c r="H540" s="9">
        <f t="array" ref="H540:J540">TRANSPOSE(LINEST(D511:D540,C511:C540,1,1))</f>
        <v>0.74720795759637482</v>
      </c>
      <c r="I540" s="9">
        <v>0.32948403039809993</v>
      </c>
      <c r="J540" s="9">
        <v>0.15517536485696473</v>
      </c>
      <c r="K540" s="9">
        <f t="shared" si="48"/>
        <v>2.2678123631471876</v>
      </c>
      <c r="L540" s="1">
        <f t="shared" si="51"/>
        <v>28</v>
      </c>
      <c r="M540" s="19">
        <f t="shared" si="49"/>
        <v>3.1250113499798421E-2</v>
      </c>
    </row>
    <row r="541" spans="1:13" x14ac:dyDescent="0.2">
      <c r="A541" s="22">
        <v>43154</v>
      </c>
      <c r="B541" s="8">
        <v>540</v>
      </c>
      <c r="C541" s="1">
        <v>1.6</v>
      </c>
      <c r="D541" s="1">
        <v>3.85</v>
      </c>
      <c r="E541" s="16">
        <f t="shared" si="46"/>
        <v>1.9049591954022991</v>
      </c>
      <c r="F541" s="16">
        <f t="shared" si="47"/>
        <v>1.5614637931034481</v>
      </c>
      <c r="G541" s="16">
        <f t="shared" si="50"/>
        <v>0.81968359053154949</v>
      </c>
      <c r="H541" s="9">
        <f t="array" ref="H541:J541">TRANSPOSE(LINEST(D512:D541,C512:C541,1,1))</f>
        <v>0.8196835905315496</v>
      </c>
      <c r="I541" s="9">
        <v>0.3272323541950537</v>
      </c>
      <c r="J541" s="9">
        <v>0.18306643250366259</v>
      </c>
      <c r="K541" s="9">
        <f t="shared" si="48"/>
        <v>2.5048977584990268</v>
      </c>
      <c r="L541" s="1">
        <f t="shared" si="51"/>
        <v>28</v>
      </c>
      <c r="M541" s="19">
        <f t="shared" si="49"/>
        <v>1.8343420507368716E-2</v>
      </c>
    </row>
    <row r="542" spans="1:13" x14ac:dyDescent="0.2">
      <c r="A542" s="22">
        <v>43157</v>
      </c>
      <c r="B542" s="8">
        <v>541</v>
      </c>
      <c r="C542" s="1">
        <v>1.18</v>
      </c>
      <c r="D542" s="1">
        <v>4.07</v>
      </c>
      <c r="E542" s="16">
        <f t="shared" si="46"/>
        <v>1.9355357471264369</v>
      </c>
      <c r="F542" s="16">
        <f t="shared" si="47"/>
        <v>1.6945039080459776</v>
      </c>
      <c r="G542" s="16">
        <f t="shared" si="50"/>
        <v>0.8754702208738312</v>
      </c>
      <c r="H542" s="9">
        <f t="array" ref="H542:J542">TRANSPOSE(LINEST(D513:D542,C513:C542,1,1))</f>
        <v>0.87547022087383108</v>
      </c>
      <c r="I542" s="9">
        <v>0.33215054326417059</v>
      </c>
      <c r="J542" s="9">
        <v>0.19879242714084119</v>
      </c>
      <c r="K542" s="9">
        <f t="shared" si="48"/>
        <v>2.6357633266838882</v>
      </c>
      <c r="L542" s="1">
        <f t="shared" si="51"/>
        <v>28</v>
      </c>
      <c r="M542" s="19">
        <f t="shared" si="49"/>
        <v>1.3533350208275258E-2</v>
      </c>
    </row>
    <row r="543" spans="1:13" x14ac:dyDescent="0.2">
      <c r="A543" s="22">
        <v>43158</v>
      </c>
      <c r="B543" s="8">
        <v>542</v>
      </c>
      <c r="C543" s="1">
        <v>-1.27</v>
      </c>
      <c r="D543" s="1">
        <v>1.95</v>
      </c>
      <c r="E543" s="16">
        <f t="shared" si="46"/>
        <v>1.9746033333333337</v>
      </c>
      <c r="F543" s="16">
        <f t="shared" si="47"/>
        <v>1.5745979310344826</v>
      </c>
      <c r="G543" s="16">
        <f t="shared" si="50"/>
        <v>0.79742493312639118</v>
      </c>
      <c r="H543" s="9">
        <f t="array" ref="H543:J543">TRANSPOSE(LINEST(D514:D543,C514:C543,1,1))</f>
        <v>0.79742493312639107</v>
      </c>
      <c r="I543" s="9">
        <v>0.3333132502014905</v>
      </c>
      <c r="J543" s="9">
        <v>0.16972259138247564</v>
      </c>
      <c r="K543" s="9">
        <f t="shared" si="48"/>
        <v>2.3924189411742298</v>
      </c>
      <c r="L543" s="1">
        <f t="shared" si="51"/>
        <v>28</v>
      </c>
      <c r="M543" s="19">
        <f t="shared" si="49"/>
        <v>2.3690383216205767E-2</v>
      </c>
    </row>
    <row r="544" spans="1:13" x14ac:dyDescent="0.2">
      <c r="A544" s="22">
        <v>43159</v>
      </c>
      <c r="B544" s="8">
        <v>543</v>
      </c>
      <c r="C544" s="1">
        <v>-1.1100000000000001</v>
      </c>
      <c r="D544" s="1">
        <v>-4.79</v>
      </c>
      <c r="E544" s="16">
        <f t="shared" ref="E544:E607" si="52">_xlfn.VAR.S(C515:C544)</f>
        <v>2.0100874712643684</v>
      </c>
      <c r="F544" s="16">
        <f t="shared" ref="F544:F607" si="53">_xlfn.COVARIANCE.S(C515:C544,D515:D544)</f>
        <v>1.7014626436781608</v>
      </c>
      <c r="G544" s="16">
        <f t="shared" si="50"/>
        <v>0.84646199133210909</v>
      </c>
      <c r="H544" s="9">
        <f t="array" ref="H544:J544">TRANSPOSE(LINEST(D515:D544,C515:C544,1,1))</f>
        <v>0.84646199133210931</v>
      </c>
      <c r="I544" s="9">
        <v>0.31771805586820379</v>
      </c>
      <c r="J544" s="9">
        <v>0.20223193848315207</v>
      </c>
      <c r="K544" s="9">
        <f t="shared" ref="K544:K607" si="54">ABS(H544/I544)</f>
        <v>2.6641922789658508</v>
      </c>
      <c r="L544" s="1">
        <f t="shared" si="51"/>
        <v>28</v>
      </c>
      <c r="M544" s="19">
        <f t="shared" si="49"/>
        <v>1.2657023010020715E-2</v>
      </c>
    </row>
    <row r="545" spans="1:13" x14ac:dyDescent="0.2">
      <c r="A545" s="22">
        <v>43160</v>
      </c>
      <c r="B545" s="8">
        <v>544</v>
      </c>
      <c r="C545" s="1">
        <v>-1.33</v>
      </c>
      <c r="D545" s="1">
        <v>-1.6500000000000001</v>
      </c>
      <c r="E545" s="16">
        <f t="shared" si="52"/>
        <v>2.0244119540229892</v>
      </c>
      <c r="F545" s="16">
        <f t="shared" si="53"/>
        <v>1.7698857471264371</v>
      </c>
      <c r="G545" s="16">
        <f t="shared" si="50"/>
        <v>0.87427153530152402</v>
      </c>
      <c r="H545" s="9">
        <f t="array" ref="H545:J545">TRANSPOSE(LINEST(D516:D545,C516:C545,1,1))</f>
        <v>0.87427153530152446</v>
      </c>
      <c r="I545" s="9">
        <v>0.31713905790846736</v>
      </c>
      <c r="J545" s="9">
        <v>0.2134752674923284</v>
      </c>
      <c r="K545" s="9">
        <f t="shared" si="54"/>
        <v>2.7567450728628216</v>
      </c>
      <c r="L545" s="1">
        <f t="shared" si="51"/>
        <v>28</v>
      </c>
      <c r="M545" s="19">
        <f t="shared" ref="M545:M608" si="55">_xlfn.T.DIST.2T(K545,L545)</f>
        <v>1.0157322311162984E-2</v>
      </c>
    </row>
    <row r="546" spans="1:13" x14ac:dyDescent="0.2">
      <c r="A546" s="22">
        <v>43161</v>
      </c>
      <c r="B546" s="8">
        <v>545</v>
      </c>
      <c r="C546" s="1">
        <v>0.51</v>
      </c>
      <c r="D546" s="1">
        <v>6.8000000000000007</v>
      </c>
      <c r="E546" s="16">
        <f t="shared" si="52"/>
        <v>2.0385127586206901</v>
      </c>
      <c r="F546" s="16">
        <f t="shared" si="53"/>
        <v>1.907596551724138</v>
      </c>
      <c r="G546" s="16">
        <f t="shared" si="50"/>
        <v>0.93577856879093879</v>
      </c>
      <c r="H546" s="9">
        <f t="array" ref="H546:J546">TRANSPOSE(LINEST(D517:D546,C517:C546,1,1))</f>
        <v>0.93577856879093912</v>
      </c>
      <c r="I546" s="9">
        <v>0.3392145800396088</v>
      </c>
      <c r="J546" s="9">
        <v>0.21370885655641009</v>
      </c>
      <c r="K546" s="9">
        <f t="shared" si="54"/>
        <v>2.7586625807230094</v>
      </c>
      <c r="L546" s="1">
        <f t="shared" si="51"/>
        <v>28</v>
      </c>
      <c r="M546" s="19">
        <f t="shared" si="55"/>
        <v>1.0110796374928385E-2</v>
      </c>
    </row>
    <row r="547" spans="1:13" x14ac:dyDescent="0.2">
      <c r="A547" s="22">
        <v>43164</v>
      </c>
      <c r="B547" s="8">
        <v>546</v>
      </c>
      <c r="C547" s="1">
        <v>1.1000000000000001</v>
      </c>
      <c r="D547" s="1">
        <v>0</v>
      </c>
      <c r="E547" s="16">
        <f t="shared" si="52"/>
        <v>2.0784768965517246</v>
      </c>
      <c r="F547" s="16">
        <f t="shared" si="53"/>
        <v>1.9227279310344823</v>
      </c>
      <c r="G547" s="16">
        <f t="shared" si="50"/>
        <v>0.92506581825584111</v>
      </c>
      <c r="H547" s="9">
        <f t="array" ref="H547:J547">TRANSPOSE(LINEST(D518:D547,C518:C547,1,1))</f>
        <v>0.92506581825584155</v>
      </c>
      <c r="I547" s="9">
        <v>0.33238510441217101</v>
      </c>
      <c r="J547" s="9">
        <v>0.21668958247008982</v>
      </c>
      <c r="K547" s="9">
        <f t="shared" si="54"/>
        <v>2.7831145438717448</v>
      </c>
      <c r="L547" s="1">
        <f t="shared" si="51"/>
        <v>28</v>
      </c>
      <c r="M547" s="19">
        <f t="shared" si="55"/>
        <v>9.5347702067965657E-3</v>
      </c>
    </row>
    <row r="548" spans="1:13" x14ac:dyDescent="0.2">
      <c r="A548" s="22">
        <v>43165</v>
      </c>
      <c r="B548" s="8">
        <v>547</v>
      </c>
      <c r="C548" s="1">
        <v>0.26</v>
      </c>
      <c r="D548" s="1">
        <v>1.23</v>
      </c>
      <c r="E548" s="16">
        <f t="shared" si="52"/>
        <v>2.0541567816091959</v>
      </c>
      <c r="F548" s="16">
        <f t="shared" si="53"/>
        <v>1.9375321839080453</v>
      </c>
      <c r="G548" s="16">
        <f t="shared" si="50"/>
        <v>0.94322507476289674</v>
      </c>
      <c r="H548" s="9">
        <f t="array" ref="H548:J548">TRANSPOSE(LINEST(D519:D548,C519:C548,1,1))</f>
        <v>0.94322507476289741</v>
      </c>
      <c r="I548" s="9">
        <v>0.33333233314202004</v>
      </c>
      <c r="J548" s="9">
        <v>0.22237580141880267</v>
      </c>
      <c r="K548" s="9">
        <f t="shared" si="54"/>
        <v>2.8296837149639056</v>
      </c>
      <c r="L548" s="1">
        <f t="shared" si="51"/>
        <v>28</v>
      </c>
      <c r="M548" s="19">
        <f t="shared" si="55"/>
        <v>8.5220233985026338E-3</v>
      </c>
    </row>
    <row r="549" spans="1:13" x14ac:dyDescent="0.2">
      <c r="A549" s="22">
        <v>43166</v>
      </c>
      <c r="B549" s="8">
        <v>548</v>
      </c>
      <c r="C549" s="1">
        <v>-0.05</v>
      </c>
      <c r="D549" s="1">
        <v>-1.5599999999999998</v>
      </c>
      <c r="E549" s="16">
        <f t="shared" si="52"/>
        <v>2.0503426436781611</v>
      </c>
      <c r="F549" s="16">
        <f t="shared" si="53"/>
        <v>1.9261270114942524</v>
      </c>
      <c r="G549" s="16">
        <f t="shared" si="50"/>
        <v>0.93941713470823818</v>
      </c>
      <c r="H549" s="9">
        <f t="array" ref="H549:J549">TRANSPOSE(LINEST(D520:D549,C520:C549,1,1))</f>
        <v>0.93941713470823873</v>
      </c>
      <c r="I549" s="9">
        <v>0.33808689010959869</v>
      </c>
      <c r="J549" s="9">
        <v>0.2161421917277328</v>
      </c>
      <c r="K549" s="9">
        <f t="shared" si="54"/>
        <v>2.7786263300647502</v>
      </c>
      <c r="L549" s="1">
        <f t="shared" si="51"/>
        <v>28</v>
      </c>
      <c r="M549" s="19">
        <f t="shared" si="55"/>
        <v>9.6381367806688614E-3</v>
      </c>
    </row>
    <row r="550" spans="1:13" x14ac:dyDescent="0.2">
      <c r="A550" s="22">
        <v>43167</v>
      </c>
      <c r="B550" s="8">
        <v>549</v>
      </c>
      <c r="C550" s="1">
        <v>0.45</v>
      </c>
      <c r="D550" s="1">
        <v>-0.96</v>
      </c>
      <c r="E550" s="16">
        <f t="shared" si="52"/>
        <v>2.0612754022988509</v>
      </c>
      <c r="F550" s="16">
        <f t="shared" si="53"/>
        <v>1.900179770114943</v>
      </c>
      <c r="G550" s="16">
        <f t="shared" si="50"/>
        <v>0.9218466236950944</v>
      </c>
      <c r="H550" s="9">
        <f t="array" ref="H550:J550">TRANSPOSE(LINEST(D521:D550,C521:C550,1,1))</f>
        <v>0.92184662369509451</v>
      </c>
      <c r="I550" s="9">
        <v>0.33683195964650964</v>
      </c>
      <c r="J550" s="9">
        <v>0.21104879135122059</v>
      </c>
      <c r="K550" s="9">
        <f t="shared" si="54"/>
        <v>2.7368145964015174</v>
      </c>
      <c r="L550" s="1">
        <f t="shared" si="51"/>
        <v>28</v>
      </c>
      <c r="M550" s="19">
        <f t="shared" si="55"/>
        <v>1.0652946077590602E-2</v>
      </c>
    </row>
    <row r="551" spans="1:13" x14ac:dyDescent="0.2">
      <c r="A551" s="22">
        <v>43168</v>
      </c>
      <c r="B551" s="8">
        <v>550</v>
      </c>
      <c r="C551" s="1">
        <v>1.74</v>
      </c>
      <c r="D551" s="1">
        <v>0.97</v>
      </c>
      <c r="E551" s="16">
        <f t="shared" si="52"/>
        <v>2.1747429885057477</v>
      </c>
      <c r="F551" s="16">
        <f t="shared" si="53"/>
        <v>1.9273388505747129</v>
      </c>
      <c r="G551" s="16">
        <f t="shared" si="50"/>
        <v>0.8862375281867102</v>
      </c>
      <c r="H551" s="9">
        <f t="array" ref="H551:J551">TRANSPOSE(LINEST(D522:D551,C522:C551,1,1))</f>
        <v>0.88623752818671042</v>
      </c>
      <c r="I551" s="9">
        <v>0.32836961792281816</v>
      </c>
      <c r="J551" s="9">
        <v>0.20644083921516607</v>
      </c>
      <c r="K551" s="9">
        <f t="shared" si="54"/>
        <v>2.6989023338785767</v>
      </c>
      <c r="L551" s="1">
        <f t="shared" si="51"/>
        <v>28</v>
      </c>
      <c r="M551" s="19">
        <f t="shared" si="55"/>
        <v>1.1658858944570142E-2</v>
      </c>
    </row>
    <row r="552" spans="1:13" x14ac:dyDescent="0.2">
      <c r="A552" s="22">
        <v>43171</v>
      </c>
      <c r="B552" s="8">
        <v>551</v>
      </c>
      <c r="C552" s="1">
        <v>-0.13</v>
      </c>
      <c r="D552" s="1">
        <v>-0.33999999999999997</v>
      </c>
      <c r="E552" s="16">
        <f t="shared" si="52"/>
        <v>2.1207017241379313</v>
      </c>
      <c r="F552" s="16">
        <f t="shared" si="53"/>
        <v>2.0573586206896546</v>
      </c>
      <c r="G552" s="16">
        <f t="shared" si="50"/>
        <v>0.9701310642947556</v>
      </c>
      <c r="H552" s="9">
        <f t="array" ref="H552:J552">TRANSPOSE(LINEST(D523:D552,C523:C552,1,1))</f>
        <v>0.97013106429475582</v>
      </c>
      <c r="I552" s="9">
        <v>0.31813865082576237</v>
      </c>
      <c r="J552" s="9">
        <v>0.24930605826394464</v>
      </c>
      <c r="K552" s="9">
        <f t="shared" si="54"/>
        <v>3.049397053066889</v>
      </c>
      <c r="L552" s="1">
        <f t="shared" si="51"/>
        <v>28</v>
      </c>
      <c r="M552" s="19">
        <f t="shared" si="55"/>
        <v>4.9693845425876999E-3</v>
      </c>
    </row>
    <row r="553" spans="1:13" x14ac:dyDescent="0.2">
      <c r="A553" s="22">
        <v>43172</v>
      </c>
      <c r="B553" s="8">
        <v>552</v>
      </c>
      <c r="C553" s="1">
        <v>-0.64</v>
      </c>
      <c r="D553" s="1">
        <v>-5.72</v>
      </c>
      <c r="E553" s="16">
        <f t="shared" si="52"/>
        <v>2.1195420689655178</v>
      </c>
      <c r="F553" s="16">
        <f t="shared" si="53"/>
        <v>2.1643324137931033</v>
      </c>
      <c r="G553" s="16">
        <f t="shared" si="50"/>
        <v>1.0211320857856085</v>
      </c>
      <c r="H553" s="9">
        <f t="array" ref="H553:J553">TRANSPOSE(LINEST(D524:D553,C524:C553,1,1))</f>
        <v>1.0211320857856083</v>
      </c>
      <c r="I553" s="9">
        <v>0.34736453886826596</v>
      </c>
      <c r="J553" s="9">
        <v>0.23584070001169904</v>
      </c>
      <c r="K553" s="9">
        <f t="shared" si="54"/>
        <v>2.9396555247479106</v>
      </c>
      <c r="L553" s="1">
        <f t="shared" si="51"/>
        <v>28</v>
      </c>
      <c r="M553" s="19">
        <f t="shared" si="55"/>
        <v>6.5182062033607192E-3</v>
      </c>
    </row>
    <row r="554" spans="1:13" x14ac:dyDescent="0.2">
      <c r="A554" s="22">
        <v>43173</v>
      </c>
      <c r="B554" s="8">
        <v>553</v>
      </c>
      <c r="C554" s="1">
        <v>-0.56999999999999995</v>
      </c>
      <c r="D554" s="1">
        <v>2.0500000000000003</v>
      </c>
      <c r="E554" s="16">
        <f t="shared" si="52"/>
        <v>2.0928367816091957</v>
      </c>
      <c r="F554" s="16">
        <f t="shared" si="53"/>
        <v>2.0529586206896551</v>
      </c>
      <c r="G554" s="16">
        <f t="shared" si="50"/>
        <v>0.98094540325840507</v>
      </c>
      <c r="H554" s="9">
        <f t="array" ref="H554:J554">TRANSPOSE(LINEST(D525:D554,C525:C554,1,1))</f>
        <v>0.98094540325840518</v>
      </c>
      <c r="I554" s="9">
        <v>0.3509327395552051</v>
      </c>
      <c r="J554" s="9">
        <v>0.21817045848235725</v>
      </c>
      <c r="K554" s="9">
        <f t="shared" si="54"/>
        <v>2.7952518892985561</v>
      </c>
      <c r="L554" s="1">
        <f t="shared" si="51"/>
        <v>28</v>
      </c>
      <c r="M554" s="19">
        <f t="shared" si="55"/>
        <v>9.2604319474543454E-3</v>
      </c>
    </row>
    <row r="555" spans="1:13" x14ac:dyDescent="0.2">
      <c r="A555" s="22">
        <v>43174</v>
      </c>
      <c r="B555" s="8">
        <v>554</v>
      </c>
      <c r="C555" s="1">
        <v>-0.08</v>
      </c>
      <c r="D555" s="1">
        <v>-2.0099999999999998</v>
      </c>
      <c r="E555" s="16">
        <f t="shared" si="52"/>
        <v>2.0922644827586212</v>
      </c>
      <c r="F555" s="16">
        <f t="shared" si="53"/>
        <v>2.0487927586206895</v>
      </c>
      <c r="G555" s="16">
        <f t="shared" si="50"/>
        <v>0.97922264393619363</v>
      </c>
      <c r="H555" s="9">
        <f t="array" ref="H555:J555">TRANSPOSE(LINEST(D526:D555,C526:C555,1,1))</f>
        <v>0.97922264393619407</v>
      </c>
      <c r="I555" s="9">
        <v>0.35597554962282396</v>
      </c>
      <c r="J555" s="9">
        <v>0.21275294107518297</v>
      </c>
      <c r="K555" s="9">
        <f t="shared" si="54"/>
        <v>2.7508143325397918</v>
      </c>
      <c r="L555" s="1">
        <f t="shared" si="51"/>
        <v>28</v>
      </c>
      <c r="M555" s="19">
        <f t="shared" si="55"/>
        <v>1.0302498648930925E-2</v>
      </c>
    </row>
    <row r="556" spans="1:13" x14ac:dyDescent="0.2">
      <c r="A556" s="22">
        <v>43175</v>
      </c>
      <c r="B556" s="8">
        <v>555</v>
      </c>
      <c r="C556" s="1">
        <v>0.17</v>
      </c>
      <c r="D556" s="1">
        <v>-3.73</v>
      </c>
      <c r="E556" s="16">
        <f t="shared" si="52"/>
        <v>2.0943609195402302</v>
      </c>
      <c r="F556" s="16">
        <f t="shared" si="53"/>
        <v>2.0108540229885059</v>
      </c>
      <c r="G556" s="16">
        <f t="shared" si="50"/>
        <v>0.96012774313509619</v>
      </c>
      <c r="H556" s="9">
        <f t="array" ref="H556:J556">TRANSPOSE(LINEST(D527:D556,C527:C556,1,1))</f>
        <v>0.96012774313509608</v>
      </c>
      <c r="I556" s="9">
        <v>0.34981235494701235</v>
      </c>
      <c r="J556" s="9">
        <v>0.21200772206199822</v>
      </c>
      <c r="K556" s="9">
        <f t="shared" si="54"/>
        <v>2.7446936323347724</v>
      </c>
      <c r="L556" s="1">
        <f t="shared" si="51"/>
        <v>28</v>
      </c>
      <c r="M556" s="19">
        <f t="shared" si="55"/>
        <v>1.0454363656604765E-2</v>
      </c>
    </row>
    <row r="557" spans="1:13" x14ac:dyDescent="0.2">
      <c r="A557" s="22">
        <v>43178</v>
      </c>
      <c r="B557" s="8">
        <v>556</v>
      </c>
      <c r="C557" s="1">
        <v>-1.42</v>
      </c>
      <c r="D557" s="1">
        <v>-0.38</v>
      </c>
      <c r="E557" s="16">
        <f t="shared" si="52"/>
        <v>2.0118896551724137</v>
      </c>
      <c r="F557" s="16">
        <f t="shared" si="53"/>
        <v>2.2627931034482756</v>
      </c>
      <c r="G557" s="16">
        <f t="shared" si="50"/>
        <v>1.1247103426526441</v>
      </c>
      <c r="H557" s="9">
        <f t="array" ref="H557:J557">TRANSPOSE(LINEST(D528:D557,C528:C557,1,1))</f>
        <v>1.1247103426526444</v>
      </c>
      <c r="I557" s="9">
        <v>0.33224372481368314</v>
      </c>
      <c r="J557" s="9">
        <v>0.29041270084638399</v>
      </c>
      <c r="K557" s="9">
        <f t="shared" si="54"/>
        <v>3.3851966452740787</v>
      </c>
      <c r="L557" s="1">
        <f t="shared" si="51"/>
        <v>28</v>
      </c>
      <c r="M557" s="19">
        <f t="shared" si="55"/>
        <v>2.1219653412566201E-3</v>
      </c>
    </row>
    <row r="558" spans="1:13" x14ac:dyDescent="0.2">
      <c r="A558" s="22">
        <v>43179</v>
      </c>
      <c r="B558" s="8">
        <v>557</v>
      </c>
      <c r="C558" s="1">
        <v>0.15</v>
      </c>
      <c r="D558" s="1">
        <v>-0.69</v>
      </c>
      <c r="E558" s="16">
        <f t="shared" si="52"/>
        <v>1.4269040229885055</v>
      </c>
      <c r="F558" s="16">
        <f t="shared" si="53"/>
        <v>1.6226005747126437</v>
      </c>
      <c r="G558" s="16">
        <f t="shared" si="50"/>
        <v>1.1371476627518868</v>
      </c>
      <c r="H558" s="9">
        <f t="array" ref="H558:J558">TRANSPOSE(LINEST(D529:D558,C529:C558,1,1))</f>
        <v>1.1371476627518871</v>
      </c>
      <c r="I558" s="9">
        <v>0.39553800427490171</v>
      </c>
      <c r="J558" s="9">
        <v>0.22791154185958046</v>
      </c>
      <c r="K558" s="9">
        <f t="shared" si="54"/>
        <v>2.8749390714970624</v>
      </c>
      <c r="L558" s="1">
        <f t="shared" si="51"/>
        <v>28</v>
      </c>
      <c r="M558" s="19">
        <f t="shared" si="55"/>
        <v>7.6356287850283732E-3</v>
      </c>
    </row>
    <row r="559" spans="1:13" x14ac:dyDescent="0.2">
      <c r="A559" s="22">
        <v>43180</v>
      </c>
      <c r="B559" s="8">
        <v>558</v>
      </c>
      <c r="C559" s="1">
        <v>-0.18</v>
      </c>
      <c r="D559" s="1">
        <v>0.69</v>
      </c>
      <c r="E559" s="16">
        <f t="shared" si="52"/>
        <v>1.3315219540229881</v>
      </c>
      <c r="F559" s="16">
        <f t="shared" si="53"/>
        <v>1.454993448275862</v>
      </c>
      <c r="G559" s="16">
        <f t="shared" si="50"/>
        <v>1.0927295970448132</v>
      </c>
      <c r="H559" s="9">
        <f t="array" ref="H559:J559">TRANSPOSE(LINEST(D530:D559,C530:C559,1,1))</f>
        <v>1.0927295970448132</v>
      </c>
      <c r="I559" s="9">
        <v>0.40914989390793971</v>
      </c>
      <c r="J559" s="9">
        <v>0.20302413364631133</v>
      </c>
      <c r="K559" s="9">
        <f t="shared" si="54"/>
        <v>2.6707317130349337</v>
      </c>
      <c r="L559" s="1">
        <f t="shared" si="51"/>
        <v>28</v>
      </c>
      <c r="M559" s="19">
        <f t="shared" si="55"/>
        <v>1.2463072421483257E-2</v>
      </c>
    </row>
    <row r="560" spans="1:13" x14ac:dyDescent="0.2">
      <c r="A560" s="22">
        <v>43181</v>
      </c>
      <c r="B560" s="8">
        <v>559</v>
      </c>
      <c r="C560" s="1">
        <v>-2.52</v>
      </c>
      <c r="D560" s="1">
        <v>-2.44</v>
      </c>
      <c r="E560" s="16">
        <f t="shared" si="52"/>
        <v>1.5410447126436777</v>
      </c>
      <c r="F560" s="16">
        <f t="shared" si="53"/>
        <v>1.7251717241379314</v>
      </c>
      <c r="G560" s="16">
        <f t="shared" si="50"/>
        <v>1.1194819397409839</v>
      </c>
      <c r="H560" s="9">
        <f t="array" ref="H560:J560">TRANSPOSE(LINEST(D531:D560,C531:C560,1,1))</f>
        <v>1.119481939740983</v>
      </c>
      <c r="I560" s="9">
        <v>0.36494198283169493</v>
      </c>
      <c r="J560" s="9">
        <v>0.25153568055709419</v>
      </c>
      <c r="K560" s="9">
        <f t="shared" si="54"/>
        <v>3.0675613999096099</v>
      </c>
      <c r="L560" s="1">
        <f t="shared" si="51"/>
        <v>28</v>
      </c>
      <c r="M560" s="19">
        <f t="shared" si="55"/>
        <v>4.7495135577963147E-3</v>
      </c>
    </row>
    <row r="561" spans="1:13" x14ac:dyDescent="0.2">
      <c r="A561" s="22">
        <v>43182</v>
      </c>
      <c r="B561" s="8">
        <v>560</v>
      </c>
      <c r="C561" s="1">
        <v>-2.1</v>
      </c>
      <c r="D561" s="1">
        <v>0.70000000000000007</v>
      </c>
      <c r="E561" s="16">
        <f t="shared" si="52"/>
        <v>1.2095843678160922</v>
      </c>
      <c r="F561" s="16">
        <f t="shared" si="53"/>
        <v>1.2632252873563217</v>
      </c>
      <c r="G561" s="16">
        <f t="shared" si="50"/>
        <v>1.0443465714070679</v>
      </c>
      <c r="H561" s="9">
        <f t="array" ref="H561:J561">TRANSPOSE(LINEST(D532:D561,C532:C561,1,1))</f>
        <v>1.0443465714070679</v>
      </c>
      <c r="I561" s="9">
        <v>0.42170376933529552</v>
      </c>
      <c r="J561" s="9">
        <v>0.17967995065144221</v>
      </c>
      <c r="K561" s="9">
        <f t="shared" si="54"/>
        <v>2.4764933286064861</v>
      </c>
      <c r="L561" s="1">
        <f t="shared" si="51"/>
        <v>28</v>
      </c>
      <c r="M561" s="19">
        <f t="shared" si="55"/>
        <v>1.957727289255648E-2</v>
      </c>
    </row>
    <row r="562" spans="1:13" x14ac:dyDescent="0.2">
      <c r="A562" s="22">
        <v>43185</v>
      </c>
      <c r="B562" s="8">
        <v>561</v>
      </c>
      <c r="C562" s="1">
        <v>2.72</v>
      </c>
      <c r="D562" s="1">
        <v>0.38999999999999996</v>
      </c>
      <c r="E562" s="16">
        <f t="shared" si="52"/>
        <v>1.3851067816091958</v>
      </c>
      <c r="F562" s="16">
        <f t="shared" si="53"/>
        <v>1.404768275862069</v>
      </c>
      <c r="G562" s="16">
        <f t="shared" si="50"/>
        <v>1.0141949303215676</v>
      </c>
      <c r="H562" s="9">
        <f t="array" ref="H562:J562">TRANSPOSE(LINEST(D533:D562,C533:C562,1,1))</f>
        <v>1.014194930321568</v>
      </c>
      <c r="I562" s="9">
        <v>0.38455480276974979</v>
      </c>
      <c r="J562" s="9">
        <v>0.1989808415665574</v>
      </c>
      <c r="K562" s="9">
        <f t="shared" si="54"/>
        <v>2.6373222308416002</v>
      </c>
      <c r="L562" s="1">
        <f t="shared" si="51"/>
        <v>28</v>
      </c>
      <c r="M562" s="19">
        <f t="shared" si="55"/>
        <v>1.3483868400804917E-2</v>
      </c>
    </row>
    <row r="563" spans="1:13" x14ac:dyDescent="0.2">
      <c r="A563" s="22">
        <v>43186</v>
      </c>
      <c r="B563" s="8">
        <v>562</v>
      </c>
      <c r="C563" s="1">
        <v>-1.73</v>
      </c>
      <c r="D563" s="1">
        <v>-2.5499999999999998</v>
      </c>
      <c r="E563" s="16">
        <f t="shared" si="52"/>
        <v>1.4226185057471266</v>
      </c>
      <c r="F563" s="16">
        <f t="shared" si="53"/>
        <v>1.4026294252873563</v>
      </c>
      <c r="G563" s="16">
        <f t="shared" si="50"/>
        <v>0.98594909290226584</v>
      </c>
      <c r="H563" s="9">
        <f t="array" ref="H563:J563">TRANSPOSE(LINEST(D534:D563,C534:C563,1,1))</f>
        <v>0.98594909290226573</v>
      </c>
      <c r="I563" s="9">
        <v>0.37608228909946867</v>
      </c>
      <c r="J563" s="9">
        <v>0.19708543314119442</v>
      </c>
      <c r="K563" s="9">
        <f t="shared" si="54"/>
        <v>2.6216312798540096</v>
      </c>
      <c r="L563" s="1">
        <f t="shared" si="51"/>
        <v>28</v>
      </c>
      <c r="M563" s="19">
        <f t="shared" si="55"/>
        <v>1.3989695377546159E-2</v>
      </c>
    </row>
    <row r="564" spans="1:13" x14ac:dyDescent="0.2">
      <c r="A564" s="22">
        <v>43187</v>
      </c>
      <c r="B564" s="8">
        <v>563</v>
      </c>
      <c r="C564" s="1">
        <v>-0.28999999999999998</v>
      </c>
      <c r="D564" s="1">
        <v>-0.71000000000000008</v>
      </c>
      <c r="E564" s="16">
        <f t="shared" si="52"/>
        <v>1.4210317241379311</v>
      </c>
      <c r="F564" s="16">
        <f t="shared" si="53"/>
        <v>1.4117517241379309</v>
      </c>
      <c r="G564" s="16">
        <f t="shared" si="50"/>
        <v>0.99346953354920353</v>
      </c>
      <c r="H564" s="9">
        <f t="array" ref="H564:J564">TRANSPOSE(LINEST(D535:D564,C535:C564,1,1))</f>
        <v>0.99346953354920353</v>
      </c>
      <c r="I564" s="9">
        <v>0.37600961168836616</v>
      </c>
      <c r="J564" s="9">
        <v>0.19956311529196102</v>
      </c>
      <c r="K564" s="9">
        <f t="shared" si="54"/>
        <v>2.6421386652546088</v>
      </c>
      <c r="L564" s="1">
        <f t="shared" si="51"/>
        <v>28</v>
      </c>
      <c r="M564" s="19">
        <f t="shared" si="55"/>
        <v>1.3332050210151622E-2</v>
      </c>
    </row>
    <row r="565" spans="1:13" x14ac:dyDescent="0.2">
      <c r="A565" s="22">
        <v>43188</v>
      </c>
      <c r="B565" s="8">
        <v>564</v>
      </c>
      <c r="C565" s="1">
        <v>1.38</v>
      </c>
      <c r="D565" s="1">
        <v>4.07</v>
      </c>
      <c r="E565" s="16">
        <f t="shared" si="52"/>
        <v>1.4249636781609196</v>
      </c>
      <c r="F565" s="16">
        <f t="shared" si="53"/>
        <v>1.4711993103448278</v>
      </c>
      <c r="G565" s="16">
        <f t="shared" si="50"/>
        <v>1.0324468847118831</v>
      </c>
      <c r="H565" s="9">
        <f t="array" ref="H565:J565">TRANSPOSE(LINEST(D536:D565,C536:C565,1,1))</f>
        <v>1.0324468847118833</v>
      </c>
      <c r="I565" s="9">
        <v>0.38063120912780163</v>
      </c>
      <c r="J565" s="9">
        <v>0.20808743228304102</v>
      </c>
      <c r="K565" s="9">
        <f t="shared" si="54"/>
        <v>2.7124598823036252</v>
      </c>
      <c r="L565" s="1">
        <f t="shared" si="51"/>
        <v>28</v>
      </c>
      <c r="M565" s="19">
        <f t="shared" si="55"/>
        <v>1.1289350829106199E-2</v>
      </c>
    </row>
    <row r="566" spans="1:13" x14ac:dyDescent="0.2">
      <c r="A566" s="22">
        <v>43192</v>
      </c>
      <c r="B566" s="8">
        <v>565</v>
      </c>
      <c r="C566" s="1">
        <v>-2.23</v>
      </c>
      <c r="D566" s="1">
        <v>0.69</v>
      </c>
      <c r="E566" s="16">
        <f t="shared" si="52"/>
        <v>1.5170133333333335</v>
      </c>
      <c r="F566" s="16">
        <f t="shared" si="53"/>
        <v>1.2867229885057472</v>
      </c>
      <c r="G566" s="16">
        <f t="shared" si="50"/>
        <v>0.84819491050776108</v>
      </c>
      <c r="H566" s="9">
        <f t="array" ref="H566:J566">TRANSPOSE(LINEST(D537:D566,C537:C566,1,1))</f>
        <v>0.84819491050776108</v>
      </c>
      <c r="I566" s="9">
        <v>0.37418095428525711</v>
      </c>
      <c r="J566" s="9">
        <v>0.15505880153469787</v>
      </c>
      <c r="K566" s="9">
        <f t="shared" si="54"/>
        <v>2.2668040711156534</v>
      </c>
      <c r="L566" s="1">
        <f t="shared" si="51"/>
        <v>28</v>
      </c>
      <c r="M566" s="19">
        <f t="shared" si="55"/>
        <v>3.1319328358956969E-2</v>
      </c>
    </row>
    <row r="567" spans="1:13" x14ac:dyDescent="0.2">
      <c r="A567" s="22">
        <v>43193</v>
      </c>
      <c r="B567" s="8">
        <v>566</v>
      </c>
      <c r="C567" s="1">
        <v>1.26</v>
      </c>
      <c r="D567" s="1">
        <v>7.7700000000000005</v>
      </c>
      <c r="E567" s="16">
        <f t="shared" si="52"/>
        <v>1.58508091954023</v>
      </c>
      <c r="F567" s="16">
        <f t="shared" si="53"/>
        <v>1.6758797701149424</v>
      </c>
      <c r="G567" s="16">
        <f t="shared" si="50"/>
        <v>1.0572834165469922</v>
      </c>
      <c r="H567" s="9">
        <f t="array" ref="H567:J567">TRANSPOSE(LINEST(D538:D567,C538:C567,1,1))</f>
        <v>1.0572834165469924</v>
      </c>
      <c r="I567" s="9">
        <v>0.40251380254576496</v>
      </c>
      <c r="J567" s="9">
        <v>0.19769758138772897</v>
      </c>
      <c r="K567" s="9">
        <f t="shared" si="54"/>
        <v>2.6267010220768308</v>
      </c>
      <c r="L567" s="1">
        <f t="shared" si="51"/>
        <v>28</v>
      </c>
      <c r="M567" s="19">
        <f t="shared" si="55"/>
        <v>1.3824363825065944E-2</v>
      </c>
    </row>
    <row r="568" spans="1:13" x14ac:dyDescent="0.2">
      <c r="A568" s="22">
        <v>43194</v>
      </c>
      <c r="B568" s="8">
        <v>567</v>
      </c>
      <c r="C568" s="1">
        <v>1.1599999999999999</v>
      </c>
      <c r="D568" s="1">
        <v>0.9900000000000001</v>
      </c>
      <c r="E568" s="16">
        <f t="shared" si="52"/>
        <v>1.63304091954023</v>
      </c>
      <c r="F568" s="16">
        <f t="shared" si="53"/>
        <v>1.7170673563218393</v>
      </c>
      <c r="G568" s="16">
        <f t="shared" si="50"/>
        <v>1.0514539689582709</v>
      </c>
      <c r="H568" s="9">
        <f t="array" ref="H568:J568">TRANSPOSE(LINEST(D539:D568,C539:C568,1,1))</f>
        <v>1.0514539689582711</v>
      </c>
      <c r="I568" s="9">
        <v>0.39592199510025411</v>
      </c>
      <c r="J568" s="9">
        <v>0.20120492909846133</v>
      </c>
      <c r="K568" s="9">
        <f t="shared" si="54"/>
        <v>2.6557099175357139</v>
      </c>
      <c r="L568" s="1">
        <f t="shared" si="51"/>
        <v>28</v>
      </c>
      <c r="M568" s="19">
        <f t="shared" si="55"/>
        <v>1.2912793106970332E-2</v>
      </c>
    </row>
    <row r="569" spans="1:13" x14ac:dyDescent="0.2">
      <c r="A569" s="22">
        <v>43195</v>
      </c>
      <c r="B569" s="8">
        <v>568</v>
      </c>
      <c r="C569" s="1">
        <v>0.69</v>
      </c>
      <c r="D569" s="1">
        <v>6.16</v>
      </c>
      <c r="E569" s="16">
        <f t="shared" si="52"/>
        <v>1.6441581609195404</v>
      </c>
      <c r="F569" s="16">
        <f t="shared" si="53"/>
        <v>1.8485809195402301</v>
      </c>
      <c r="G569" s="16">
        <f t="shared" si="50"/>
        <v>1.1243327822588314</v>
      </c>
      <c r="H569" s="9">
        <f t="array" ref="H569:J569">TRANSPOSE(LINEST(D540:D569,C540:C569,1,1))</f>
        <v>1.1243327822588318</v>
      </c>
      <c r="I569" s="9">
        <v>0.41722821804517912</v>
      </c>
      <c r="J569" s="9">
        <v>0.20593886316889437</v>
      </c>
      <c r="K569" s="9">
        <f t="shared" si="54"/>
        <v>2.6947668772898878</v>
      </c>
      <c r="L569" s="1">
        <f t="shared" si="51"/>
        <v>28</v>
      </c>
      <c r="M569" s="19">
        <f t="shared" si="55"/>
        <v>1.1773801172043057E-2</v>
      </c>
    </row>
    <row r="570" spans="1:13" x14ac:dyDescent="0.2">
      <c r="A570" s="22">
        <v>43196</v>
      </c>
      <c r="B570" s="8">
        <v>569</v>
      </c>
      <c r="C570" s="1">
        <v>-2.19</v>
      </c>
      <c r="D570" s="1">
        <v>0.66</v>
      </c>
      <c r="E570" s="16">
        <f t="shared" si="52"/>
        <v>1.7969564367816093</v>
      </c>
      <c r="F570" s="16">
        <f t="shared" si="53"/>
        <v>1.843678965517241</v>
      </c>
      <c r="G570" s="16">
        <f t="shared" si="50"/>
        <v>1.0260009245518009</v>
      </c>
      <c r="H570" s="9">
        <f t="array" ref="H570:J570">TRANSPOSE(LINEST(D541:D570,C541:C570,1,1))</f>
        <v>1.0260009245518014</v>
      </c>
      <c r="I570" s="9">
        <v>0.40258989263871925</v>
      </c>
      <c r="J570" s="9">
        <v>0.18828485467731965</v>
      </c>
      <c r="K570" s="9">
        <f t="shared" si="54"/>
        <v>2.5485014485262449</v>
      </c>
      <c r="L570" s="1">
        <f t="shared" si="51"/>
        <v>28</v>
      </c>
      <c r="M570" s="19">
        <f t="shared" si="55"/>
        <v>1.6588289487769758E-2</v>
      </c>
    </row>
    <row r="571" spans="1:13" x14ac:dyDescent="0.2">
      <c r="A571" s="22">
        <v>43199</v>
      </c>
      <c r="B571" s="8">
        <v>570</v>
      </c>
      <c r="C571" s="1">
        <v>0.33</v>
      </c>
      <c r="D571" s="1">
        <v>0</v>
      </c>
      <c r="E571" s="16">
        <f t="shared" si="52"/>
        <v>1.700451034482759</v>
      </c>
      <c r="F571" s="16">
        <f t="shared" si="53"/>
        <v>1.6329303448275865</v>
      </c>
      <c r="G571" s="16">
        <f t="shared" si="50"/>
        <v>0.96029248223797814</v>
      </c>
      <c r="H571" s="9">
        <f t="array" ref="H571:J571">TRANSPOSE(LINEST(D542:D571,C542:C571,1,1))</f>
        <v>0.96029248223797814</v>
      </c>
      <c r="I571" s="9">
        <v>0.41214353073169724</v>
      </c>
      <c r="J571" s="9">
        <v>0.16240084435504198</v>
      </c>
      <c r="K571" s="9">
        <f t="shared" si="54"/>
        <v>2.3299952823064505</v>
      </c>
      <c r="L571" s="1">
        <f t="shared" si="51"/>
        <v>28</v>
      </c>
      <c r="M571" s="19">
        <f t="shared" si="55"/>
        <v>2.7239890566969873E-2</v>
      </c>
    </row>
    <row r="572" spans="1:13" x14ac:dyDescent="0.2">
      <c r="A572" s="22">
        <v>43200</v>
      </c>
      <c r="B572" s="8">
        <v>571</v>
      </c>
      <c r="C572" s="1">
        <v>1.67</v>
      </c>
      <c r="D572" s="1">
        <v>2.1</v>
      </c>
      <c r="E572" s="16">
        <f t="shared" si="52"/>
        <v>1.7536695402298854</v>
      </c>
      <c r="F572" s="16">
        <f t="shared" si="53"/>
        <v>1.5720637931034485</v>
      </c>
      <c r="G572" s="16">
        <f t="shared" si="50"/>
        <v>0.89644243515649447</v>
      </c>
      <c r="H572" s="9">
        <f t="array" ref="H572:J572">TRANSPOSE(LINEST(D543:D572,C543:C572,1,1))</f>
        <v>0.8964424351564948</v>
      </c>
      <c r="I572" s="9">
        <v>0.40048812836244696</v>
      </c>
      <c r="J572" s="9">
        <v>0.15178042930340091</v>
      </c>
      <c r="K572" s="9">
        <f t="shared" si="54"/>
        <v>2.2383745526289429</v>
      </c>
      <c r="L572" s="1">
        <f t="shared" si="51"/>
        <v>28</v>
      </c>
      <c r="M572" s="19">
        <f t="shared" si="55"/>
        <v>3.3328813079776518E-2</v>
      </c>
    </row>
    <row r="573" spans="1:13" x14ac:dyDescent="0.2">
      <c r="A573" s="22">
        <v>43201</v>
      </c>
      <c r="B573" s="8">
        <v>572</v>
      </c>
      <c r="C573" s="1">
        <v>-0.55000000000000004</v>
      </c>
      <c r="D573" s="1">
        <v>-0.57999999999999996</v>
      </c>
      <c r="E573" s="16">
        <f t="shared" si="52"/>
        <v>1.7149219540229887</v>
      </c>
      <c r="F573" s="16">
        <f t="shared" si="53"/>
        <v>1.6501756321839078</v>
      </c>
      <c r="G573" s="16">
        <f t="shared" si="50"/>
        <v>0.96224532452500577</v>
      </c>
      <c r="H573" s="9">
        <f t="array" ref="H573:J573">TRANSPOSE(LINEST(D544:D573,C544:C573,1,1))</f>
        <v>0.96224532452500611</v>
      </c>
      <c r="I573" s="9">
        <v>0.39853030366977538</v>
      </c>
      <c r="J573" s="9">
        <v>0.17232580064358652</v>
      </c>
      <c r="K573" s="9">
        <f t="shared" si="54"/>
        <v>2.4144847096052411</v>
      </c>
      <c r="L573" s="1">
        <f t="shared" si="51"/>
        <v>28</v>
      </c>
      <c r="M573" s="19">
        <f t="shared" si="55"/>
        <v>2.2540433334380754E-2</v>
      </c>
    </row>
    <row r="574" spans="1:13" x14ac:dyDescent="0.2">
      <c r="A574" s="22">
        <v>43202</v>
      </c>
      <c r="B574" s="8">
        <v>573</v>
      </c>
      <c r="C574" s="1">
        <v>0.83</v>
      </c>
      <c r="D574" s="1">
        <v>-1.23</v>
      </c>
      <c r="E574" s="16">
        <f t="shared" si="52"/>
        <v>1.7076079310344832</v>
      </c>
      <c r="F574" s="16">
        <f t="shared" si="53"/>
        <v>1.4221710344827583</v>
      </c>
      <c r="G574" s="16">
        <f t="shared" ref="G574:G637" si="56">F574/E574</f>
        <v>0.83284400864851638</v>
      </c>
      <c r="H574" s="9">
        <f t="array" ref="H574:J574">TRANSPOSE(LINEST(D545:D574,C545:C574,1,1))</f>
        <v>0.83284400864851704</v>
      </c>
      <c r="I574" s="9">
        <v>0.38853299701112154</v>
      </c>
      <c r="J574" s="9">
        <v>0.14096863799428649</v>
      </c>
      <c r="K574" s="9">
        <f t="shared" si="54"/>
        <v>2.1435605599919674</v>
      </c>
      <c r="L574" s="1">
        <f t="shared" ref="L574:L637" si="57">$L$1</f>
        <v>28</v>
      </c>
      <c r="M574" s="19">
        <f t="shared" si="55"/>
        <v>4.0897137408311315E-2</v>
      </c>
    </row>
    <row r="575" spans="1:13" x14ac:dyDescent="0.2">
      <c r="A575" s="22">
        <v>43203</v>
      </c>
      <c r="B575" s="8">
        <v>574</v>
      </c>
      <c r="C575" s="1">
        <v>-0.28999999999999998</v>
      </c>
      <c r="D575" s="1">
        <v>2.75</v>
      </c>
      <c r="E575" s="16">
        <f t="shared" si="52"/>
        <v>1.6520695402298851</v>
      </c>
      <c r="F575" s="16">
        <f t="shared" si="53"/>
        <v>1.3089655172413797</v>
      </c>
      <c r="G575" s="16">
        <f t="shared" si="56"/>
        <v>0.79231865570213067</v>
      </c>
      <c r="H575" s="9">
        <f t="array" ref="H575:J575">TRANSPOSE(LINEST(D546:D575,C546:C575,1,1))</f>
        <v>0.79231865570213056</v>
      </c>
      <c r="I575" s="9">
        <v>0.40000058625752949</v>
      </c>
      <c r="J575" s="9">
        <v>0.12290439452914165</v>
      </c>
      <c r="K575" s="9">
        <f t="shared" si="54"/>
        <v>1.980793736117221</v>
      </c>
      <c r="L575" s="1">
        <f t="shared" si="57"/>
        <v>28</v>
      </c>
      <c r="M575" s="19">
        <f t="shared" si="55"/>
        <v>5.7514625805633775E-2</v>
      </c>
    </row>
    <row r="576" spans="1:13" x14ac:dyDescent="0.2">
      <c r="A576" s="22">
        <v>43206</v>
      </c>
      <c r="B576" s="8">
        <v>575</v>
      </c>
      <c r="C576" s="1">
        <v>0.81</v>
      </c>
      <c r="D576" s="1">
        <v>1.1499999999999999</v>
      </c>
      <c r="E576" s="16">
        <f t="shared" si="52"/>
        <v>1.6660005747126436</v>
      </c>
      <c r="F576" s="16">
        <f t="shared" si="53"/>
        <v>1.2146626436781607</v>
      </c>
      <c r="G576" s="16">
        <f t="shared" si="56"/>
        <v>0.72908897038506071</v>
      </c>
      <c r="H576" s="9">
        <f t="array" ref="H576:J576">TRANSPOSE(LINEST(D547:D576,C547:C576,1,1))</f>
        <v>0.72908897038506049</v>
      </c>
      <c r="I576" s="9">
        <v>0.36349766879325957</v>
      </c>
      <c r="J576" s="9">
        <v>0.12563041833726865</v>
      </c>
      <c r="K576" s="9">
        <f t="shared" si="54"/>
        <v>2.0057596870029228</v>
      </c>
      <c r="L576" s="1">
        <f t="shared" si="57"/>
        <v>28</v>
      </c>
      <c r="M576" s="19">
        <f t="shared" si="55"/>
        <v>5.463163716771946E-2</v>
      </c>
    </row>
    <row r="577" spans="1:13" x14ac:dyDescent="0.2">
      <c r="A577" s="22">
        <v>43207</v>
      </c>
      <c r="B577" s="8">
        <v>576</v>
      </c>
      <c r="C577" s="1">
        <v>1.07</v>
      </c>
      <c r="D577" s="1">
        <v>1.51</v>
      </c>
      <c r="E577" s="16">
        <f t="shared" si="52"/>
        <v>1.6637374712643678</v>
      </c>
      <c r="F577" s="16">
        <f t="shared" si="53"/>
        <v>1.2711889655172415</v>
      </c>
      <c r="G577" s="16">
        <f t="shared" si="56"/>
        <v>0.76405622129264983</v>
      </c>
      <c r="H577" s="9">
        <f t="array" ref="H577:J577">TRANSPOSE(LINEST(D548:D577,C548:C577,1,1))</f>
        <v>0.76405622129265016</v>
      </c>
      <c r="I577" s="9">
        <v>0.36248762235612381</v>
      </c>
      <c r="J577" s="9">
        <v>0.13694460013441545</v>
      </c>
      <c r="K577" s="9">
        <f t="shared" si="54"/>
        <v>2.1078132718749987</v>
      </c>
      <c r="L577" s="1">
        <f t="shared" si="57"/>
        <v>28</v>
      </c>
      <c r="M577" s="19">
        <f t="shared" si="55"/>
        <v>4.4127602179775183E-2</v>
      </c>
    </row>
    <row r="578" spans="1:13" x14ac:dyDescent="0.2">
      <c r="A578" s="22">
        <v>43208</v>
      </c>
      <c r="B578" s="8">
        <v>577</v>
      </c>
      <c r="C578" s="1">
        <v>0.08</v>
      </c>
      <c r="D578" s="1">
        <v>0.86999999999999988</v>
      </c>
      <c r="E578" s="16">
        <f t="shared" si="52"/>
        <v>1.6614740229885057</v>
      </c>
      <c r="F578" s="16">
        <f t="shared" si="53"/>
        <v>1.2646427586206896</v>
      </c>
      <c r="G578" s="16">
        <f t="shared" si="56"/>
        <v>0.76115710575237727</v>
      </c>
      <c r="H578" s="9">
        <f t="array" ref="H578:J578">TRANSPOSE(LINEST(D549:D578,C549:C578,1,1))</f>
        <v>0.76115710575237727</v>
      </c>
      <c r="I578" s="9">
        <v>0.3624836043796501</v>
      </c>
      <c r="J578" s="9">
        <v>0.13605105779950508</v>
      </c>
      <c r="K578" s="9">
        <f t="shared" si="54"/>
        <v>2.099838714236502</v>
      </c>
      <c r="L578" s="1">
        <f t="shared" si="57"/>
        <v>28</v>
      </c>
      <c r="M578" s="19">
        <f t="shared" si="55"/>
        <v>4.4878523395219222E-2</v>
      </c>
    </row>
    <row r="579" spans="1:13" x14ac:dyDescent="0.2">
      <c r="A579" s="22">
        <v>43209</v>
      </c>
      <c r="B579" s="8">
        <v>578</v>
      </c>
      <c r="C579" s="1">
        <v>-0.56999999999999995</v>
      </c>
      <c r="D579" s="1">
        <v>-1.72</v>
      </c>
      <c r="E579" s="16">
        <f t="shared" si="52"/>
        <v>1.6717305747126436</v>
      </c>
      <c r="F579" s="16">
        <f t="shared" si="53"/>
        <v>1.3019273563218388</v>
      </c>
      <c r="G579" s="16">
        <f t="shared" si="56"/>
        <v>0.7787901806758718</v>
      </c>
      <c r="H579" s="9">
        <f t="array" ref="H579:J579">TRANSPOSE(LINEST(D550:D579,C550:C579,1,1))</f>
        <v>0.77879018067587236</v>
      </c>
      <c r="I579" s="9">
        <v>0.36050092637096864</v>
      </c>
      <c r="J579" s="9">
        <v>0.14286317192605735</v>
      </c>
      <c r="K579" s="9">
        <f t="shared" si="54"/>
        <v>2.1603000816549045</v>
      </c>
      <c r="L579" s="1">
        <f t="shared" si="57"/>
        <v>28</v>
      </c>
      <c r="M579" s="19">
        <f t="shared" si="55"/>
        <v>3.9458304641503406E-2</v>
      </c>
    </row>
    <row r="580" spans="1:13" x14ac:dyDescent="0.2">
      <c r="A580" s="22">
        <v>43210</v>
      </c>
      <c r="B580" s="8">
        <v>579</v>
      </c>
      <c r="C580" s="1">
        <v>-0.85</v>
      </c>
      <c r="D580" s="1">
        <v>-1.44</v>
      </c>
      <c r="E580" s="16">
        <f t="shared" si="52"/>
        <v>1.6847903448275861</v>
      </c>
      <c r="F580" s="16">
        <f t="shared" si="53"/>
        <v>1.3734027586206894</v>
      </c>
      <c r="G580" s="16">
        <f t="shared" si="56"/>
        <v>0.81517724910824874</v>
      </c>
      <c r="H580" s="9">
        <f t="array" ref="H580:J580">TRANSPOSE(LINEST(D551:D580,C551:C580,1,1))</f>
        <v>0.81517724910824896</v>
      </c>
      <c r="I580" s="9">
        <v>0.35748470888419864</v>
      </c>
      <c r="J580" s="9">
        <v>0.15662219225823251</v>
      </c>
      <c r="K580" s="9">
        <f t="shared" si="54"/>
        <v>2.2803136157980743</v>
      </c>
      <c r="L580" s="1">
        <f t="shared" si="57"/>
        <v>28</v>
      </c>
      <c r="M580" s="19">
        <f t="shared" si="55"/>
        <v>3.0403374190793236E-2</v>
      </c>
    </row>
    <row r="581" spans="1:13" x14ac:dyDescent="0.2">
      <c r="A581" s="22">
        <v>43213</v>
      </c>
      <c r="B581" s="8">
        <v>580</v>
      </c>
      <c r="C581" s="1">
        <v>0.01</v>
      </c>
      <c r="D581" s="1">
        <v>0.82000000000000006</v>
      </c>
      <c r="E581" s="16">
        <f t="shared" si="52"/>
        <v>1.567886091954023</v>
      </c>
      <c r="F581" s="16">
        <f t="shared" si="53"/>
        <v>1.3346394252873564</v>
      </c>
      <c r="G581" s="16">
        <f t="shared" si="56"/>
        <v>0.85123494119654042</v>
      </c>
      <c r="H581" s="9">
        <f t="array" ref="H581:J581">TRANSPOSE(LINEST(D552:D581,C552:C581,1,1))</f>
        <v>0.85123494119654075</v>
      </c>
      <c r="I581" s="9">
        <v>0.36988435752854038</v>
      </c>
      <c r="J581" s="9">
        <v>0.15906398998129503</v>
      </c>
      <c r="K581" s="9">
        <f t="shared" si="54"/>
        <v>2.3013542580828368</v>
      </c>
      <c r="L581" s="1">
        <f t="shared" si="57"/>
        <v>28</v>
      </c>
      <c r="M581" s="19">
        <f t="shared" si="55"/>
        <v>2.9025035624231366E-2</v>
      </c>
    </row>
    <row r="582" spans="1:13" x14ac:dyDescent="0.2">
      <c r="A582" s="22">
        <v>43214</v>
      </c>
      <c r="B582" s="8">
        <v>581</v>
      </c>
      <c r="C582" s="1">
        <v>-1.34</v>
      </c>
      <c r="D582" s="1">
        <v>0.31</v>
      </c>
      <c r="E582" s="16">
        <f t="shared" si="52"/>
        <v>1.6163834482758621</v>
      </c>
      <c r="F582" s="16">
        <f t="shared" si="53"/>
        <v>1.3363627586206897</v>
      </c>
      <c r="G582" s="16">
        <f t="shared" si="56"/>
        <v>0.82676097682523264</v>
      </c>
      <c r="H582" s="9">
        <f t="array" ref="H582:J582">TRANSPOSE(LINEST(D553:D582,C553:C582,1,1))</f>
        <v>0.82676097682523253</v>
      </c>
      <c r="I582" s="9">
        <v>0.36475966235670165</v>
      </c>
      <c r="J582" s="9">
        <v>0.15503417486681745</v>
      </c>
      <c r="K582" s="9">
        <f t="shared" si="54"/>
        <v>2.2665910245764396</v>
      </c>
      <c r="L582" s="1">
        <f t="shared" si="57"/>
        <v>28</v>
      </c>
      <c r="M582" s="19">
        <f t="shared" si="55"/>
        <v>3.1333970802716569E-2</v>
      </c>
    </row>
    <row r="583" spans="1:13" x14ac:dyDescent="0.2">
      <c r="A583" s="22">
        <v>43215</v>
      </c>
      <c r="B583" s="8">
        <v>582</v>
      </c>
      <c r="C583" s="1">
        <v>0.18</v>
      </c>
      <c r="D583" s="1">
        <v>0.31</v>
      </c>
      <c r="E583" s="16">
        <f t="shared" si="52"/>
        <v>1.6124436781609195</v>
      </c>
      <c r="F583" s="16">
        <f t="shared" si="53"/>
        <v>1.2326712643678157</v>
      </c>
      <c r="G583" s="16">
        <f t="shared" si="56"/>
        <v>0.76447399748792777</v>
      </c>
      <c r="H583" s="9">
        <f t="array" ref="H583:J583">TRANSPOSE(LINEST(D554:D583,C554:C583,1,1))</f>
        <v>0.76447399748792777</v>
      </c>
      <c r="I583" s="9">
        <v>0.32850409032626082</v>
      </c>
      <c r="J583" s="9">
        <v>0.16206716986242603</v>
      </c>
      <c r="K583" s="9">
        <f t="shared" si="54"/>
        <v>2.3271369215788886</v>
      </c>
      <c r="L583" s="1">
        <f t="shared" si="57"/>
        <v>28</v>
      </c>
      <c r="M583" s="19">
        <f t="shared" si="55"/>
        <v>2.7413454901866675E-2</v>
      </c>
    </row>
    <row r="584" spans="1:13" x14ac:dyDescent="0.2">
      <c r="A584" s="22">
        <v>43216</v>
      </c>
      <c r="B584" s="8">
        <v>583</v>
      </c>
      <c r="C584" s="1">
        <v>1.04</v>
      </c>
      <c r="D584" s="1">
        <v>-0.31</v>
      </c>
      <c r="E584" s="16">
        <f t="shared" si="52"/>
        <v>1.6518424137931034</v>
      </c>
      <c r="F584" s="16">
        <f t="shared" si="53"/>
        <v>1.2237258620689655</v>
      </c>
      <c r="G584" s="16">
        <f t="shared" si="56"/>
        <v>0.74082482193863786</v>
      </c>
      <c r="H584" s="9">
        <f t="array" ref="H584:J584">TRANSPOSE(LINEST(D555:D584,C555:C584,1,1))</f>
        <v>0.74082482193863763</v>
      </c>
      <c r="I584" s="9">
        <v>0.32380745258589883</v>
      </c>
      <c r="J584" s="9">
        <v>0.15749654458090701</v>
      </c>
      <c r="K584" s="9">
        <f t="shared" si="54"/>
        <v>2.2878559959706717</v>
      </c>
      <c r="L584" s="1">
        <f t="shared" si="57"/>
        <v>28</v>
      </c>
      <c r="M584" s="19">
        <f t="shared" si="55"/>
        <v>2.9902610900997835E-2</v>
      </c>
    </row>
    <row r="585" spans="1:13" x14ac:dyDescent="0.2">
      <c r="A585" s="22">
        <v>43217</v>
      </c>
      <c r="B585" s="8">
        <v>584</v>
      </c>
      <c r="C585" s="1">
        <v>0.11</v>
      </c>
      <c r="D585" s="1">
        <v>0</v>
      </c>
      <c r="E585" s="16">
        <f t="shared" si="52"/>
        <v>1.6532160919540231</v>
      </c>
      <c r="F585" s="16">
        <f t="shared" si="53"/>
        <v>1.2210977011494251</v>
      </c>
      <c r="G585" s="16">
        <f t="shared" si="56"/>
        <v>0.73861953503376887</v>
      </c>
      <c r="H585" s="9">
        <f t="array" ref="H585:J585">TRANSPOSE(LINEST(D556:D585,C556:C585,1,1))</f>
        <v>0.73861953503376931</v>
      </c>
      <c r="I585" s="9">
        <v>0.31676808146743807</v>
      </c>
      <c r="J585" s="9">
        <v>0.16260411811033512</v>
      </c>
      <c r="K585" s="9">
        <f t="shared" si="54"/>
        <v>2.3317359868206768</v>
      </c>
      <c r="L585" s="1">
        <f t="shared" si="57"/>
        <v>28</v>
      </c>
      <c r="M585" s="19">
        <f t="shared" si="55"/>
        <v>2.7134682334628752E-2</v>
      </c>
    </row>
    <row r="586" spans="1:13" x14ac:dyDescent="0.2">
      <c r="A586" s="22">
        <v>43220</v>
      </c>
      <c r="B586" s="8">
        <v>585</v>
      </c>
      <c r="C586" s="1">
        <v>-0.82</v>
      </c>
      <c r="D586" s="1">
        <v>1.44</v>
      </c>
      <c r="E586" s="16">
        <f t="shared" si="52"/>
        <v>1.6683619540229886</v>
      </c>
      <c r="F586" s="16">
        <f t="shared" si="53"/>
        <v>1.2419686206896552</v>
      </c>
      <c r="G586" s="16">
        <f t="shared" si="56"/>
        <v>0.74442396489253793</v>
      </c>
      <c r="H586" s="9">
        <f t="array" ref="H586:J586">TRANSPOSE(LINEST(D557:D586,C557:C586,1,1))</f>
        <v>0.74442396489253793</v>
      </c>
      <c r="I586" s="9">
        <v>0.29229827324434782</v>
      </c>
      <c r="J586" s="9">
        <v>0.18808027565358221</v>
      </c>
      <c r="K586" s="9">
        <f t="shared" si="54"/>
        <v>2.5467956297854486</v>
      </c>
      <c r="L586" s="1">
        <f t="shared" si="57"/>
        <v>28</v>
      </c>
      <c r="M586" s="19">
        <f t="shared" si="55"/>
        <v>1.665392559385279E-2</v>
      </c>
    </row>
    <row r="587" spans="1:13" x14ac:dyDescent="0.2">
      <c r="A587" s="22">
        <v>43221</v>
      </c>
      <c r="B587" s="8">
        <v>586</v>
      </c>
      <c r="C587" s="1">
        <v>0.25</v>
      </c>
      <c r="D587" s="1">
        <v>-6</v>
      </c>
      <c r="E587" s="16">
        <f t="shared" si="52"/>
        <v>1.6115627586206898</v>
      </c>
      <c r="F587" s="16">
        <f t="shared" si="53"/>
        <v>1.1182910344827584</v>
      </c>
      <c r="G587" s="16">
        <f t="shared" si="56"/>
        <v>0.69391714874317734</v>
      </c>
      <c r="H587" s="9">
        <f t="array" ref="H587:J587">TRANSPOSE(LINEST(D558:D587,C558:C587,1,1))</f>
        <v>0.69391714874317789</v>
      </c>
      <c r="I587" s="9">
        <v>0.35276665959242587</v>
      </c>
      <c r="J587" s="9">
        <v>0.12141342409110366</v>
      </c>
      <c r="K587" s="9">
        <f t="shared" si="54"/>
        <v>1.9670712349769823</v>
      </c>
      <c r="L587" s="1">
        <f t="shared" si="57"/>
        <v>28</v>
      </c>
      <c r="M587" s="19">
        <f t="shared" si="55"/>
        <v>5.9155368773417663E-2</v>
      </c>
    </row>
    <row r="588" spans="1:13" x14ac:dyDescent="0.2">
      <c r="A588" s="22">
        <v>43222</v>
      </c>
      <c r="B588" s="8">
        <v>587</v>
      </c>
      <c r="C588" s="1">
        <v>-0.72</v>
      </c>
      <c r="D588" s="1">
        <v>0.59</v>
      </c>
      <c r="E588" s="16">
        <f t="shared" si="52"/>
        <v>1.6239527586206897</v>
      </c>
      <c r="F588" s="16">
        <f t="shared" si="53"/>
        <v>1.1270265517241378</v>
      </c>
      <c r="G588" s="16">
        <f t="shared" si="56"/>
        <v>0.69400205501136747</v>
      </c>
      <c r="H588" s="9">
        <f t="array" ref="H588:J588">TRANSPOSE(LINEST(D559:D588,C559:C588,1,1))</f>
        <v>0.69400205501136725</v>
      </c>
      <c r="I588" s="9">
        <v>0.34957735624337649</v>
      </c>
      <c r="J588" s="9">
        <v>0.12339083453231216</v>
      </c>
      <c r="K588" s="9">
        <f t="shared" si="54"/>
        <v>1.9852603225484706</v>
      </c>
      <c r="L588" s="1">
        <f t="shared" si="57"/>
        <v>28</v>
      </c>
      <c r="M588" s="19">
        <f t="shared" si="55"/>
        <v>5.6989244647363026E-2</v>
      </c>
    </row>
    <row r="589" spans="1:13" x14ac:dyDescent="0.2">
      <c r="A589" s="22">
        <v>43223</v>
      </c>
      <c r="B589" s="8">
        <v>588</v>
      </c>
      <c r="C589" s="1">
        <v>-0.23</v>
      </c>
      <c r="D589" s="1">
        <v>0.33</v>
      </c>
      <c r="E589" s="16">
        <f t="shared" si="52"/>
        <v>1.6243360919540231</v>
      </c>
      <c r="F589" s="16">
        <f t="shared" si="53"/>
        <v>1.1284933333333336</v>
      </c>
      <c r="G589" s="16">
        <f t="shared" si="56"/>
        <v>0.69474127855879453</v>
      </c>
      <c r="H589" s="9">
        <f t="array" ref="H589:J589">TRANSPOSE(LINEST(D560:D589,C560:C589,1,1))</f>
        <v>0.6947412785587942</v>
      </c>
      <c r="I589" s="9">
        <v>0.34951715449844167</v>
      </c>
      <c r="J589" s="9">
        <v>0.1236586467784896</v>
      </c>
      <c r="K589" s="9">
        <f t="shared" si="54"/>
        <v>1.9877172539807104</v>
      </c>
      <c r="L589" s="1">
        <f t="shared" si="57"/>
        <v>28</v>
      </c>
      <c r="M589" s="19">
        <f t="shared" si="55"/>
        <v>5.6702046379938011E-2</v>
      </c>
    </row>
    <row r="590" spans="1:13" x14ac:dyDescent="0.2">
      <c r="A590" s="22">
        <v>43224</v>
      </c>
      <c r="B590" s="8">
        <v>589</v>
      </c>
      <c r="C590" s="1">
        <v>1.28</v>
      </c>
      <c r="D590" s="1">
        <v>-1.5</v>
      </c>
      <c r="E590" s="16">
        <f t="shared" si="52"/>
        <v>1.4700648275862069</v>
      </c>
      <c r="F590" s="16">
        <f t="shared" si="53"/>
        <v>0.77658482758620695</v>
      </c>
      <c r="G590" s="16">
        <f t="shared" si="56"/>
        <v>0.52826570162986008</v>
      </c>
      <c r="H590" s="9">
        <f t="array" ref="H590:J590">TRANSPOSE(LINEST(D561:D590,C561:C590,1,1))</f>
        <v>0.52826570162985997</v>
      </c>
      <c r="I590" s="9">
        <v>0.37424892452686026</v>
      </c>
      <c r="J590" s="9">
        <v>6.6431186738429029E-2</v>
      </c>
      <c r="K590" s="9">
        <f t="shared" si="54"/>
        <v>1.4115356571771411</v>
      </c>
      <c r="L590" s="1">
        <f t="shared" si="57"/>
        <v>28</v>
      </c>
      <c r="M590" s="19">
        <f t="shared" si="55"/>
        <v>0.16910320078432478</v>
      </c>
    </row>
    <row r="591" spans="1:13" x14ac:dyDescent="0.2">
      <c r="A591" s="22">
        <v>43227</v>
      </c>
      <c r="B591" s="8">
        <v>590</v>
      </c>
      <c r="C591" s="1">
        <v>0.35</v>
      </c>
      <c r="D591" s="1">
        <v>5.4899999999999993</v>
      </c>
      <c r="E591" s="16">
        <f t="shared" si="52"/>
        <v>1.3099136781609197</v>
      </c>
      <c r="F591" s="16">
        <f t="shared" si="53"/>
        <v>0.82527977011494258</v>
      </c>
      <c r="G591" s="16">
        <f t="shared" si="56"/>
        <v>0.63002607261389243</v>
      </c>
      <c r="H591" s="9">
        <f t="array" ref="H591:J591">TRANSPOSE(LINEST(D562:D591,C562:C591,1,1))</f>
        <v>0.6300260726138921</v>
      </c>
      <c r="I591" s="9">
        <v>0.41961549790335101</v>
      </c>
      <c r="J591" s="9">
        <v>7.4512086561284344E-2</v>
      </c>
      <c r="K591" s="9">
        <f t="shared" si="54"/>
        <v>1.501436614619521</v>
      </c>
      <c r="L591" s="1">
        <f t="shared" si="57"/>
        <v>28</v>
      </c>
      <c r="M591" s="19">
        <f t="shared" si="55"/>
        <v>0.14443679535565021</v>
      </c>
    </row>
    <row r="592" spans="1:13" x14ac:dyDescent="0.2">
      <c r="A592" s="22">
        <v>43228</v>
      </c>
      <c r="B592" s="8">
        <v>591</v>
      </c>
      <c r="C592" s="1">
        <v>-0.03</v>
      </c>
      <c r="D592" s="1">
        <v>-2.3199999999999998</v>
      </c>
      <c r="E592" s="16">
        <f t="shared" si="52"/>
        <v>1.0676924137931032</v>
      </c>
      <c r="F592" s="16">
        <f t="shared" si="53"/>
        <v>0.86383448275862063</v>
      </c>
      <c r="G592" s="16">
        <f t="shared" si="56"/>
        <v>0.80906679826425554</v>
      </c>
      <c r="H592" s="9">
        <f t="array" ref="H592:J592">TRANSPOSE(LINEST(D563:D592,C563:C592,1,1))</f>
        <v>0.80906679826425532</v>
      </c>
      <c r="I592" s="9">
        <v>0.46951777528196093</v>
      </c>
      <c r="J592" s="9">
        <v>9.5880938343410091E-2</v>
      </c>
      <c r="K592" s="9">
        <f t="shared" si="54"/>
        <v>1.7231867265906684</v>
      </c>
      <c r="L592" s="1">
        <f t="shared" si="57"/>
        <v>28</v>
      </c>
      <c r="M592" s="19">
        <f t="shared" si="55"/>
        <v>9.5882992957893848E-2</v>
      </c>
    </row>
    <row r="593" spans="1:13" x14ac:dyDescent="0.2">
      <c r="A593" s="22">
        <v>43229</v>
      </c>
      <c r="B593" s="8">
        <v>592</v>
      </c>
      <c r="C593" s="1">
        <v>0.97</v>
      </c>
      <c r="D593" s="1">
        <v>-4.49</v>
      </c>
      <c r="E593" s="16">
        <f t="shared" si="52"/>
        <v>0.98445793103448265</v>
      </c>
      <c r="F593" s="16">
        <f t="shared" si="53"/>
        <v>0.50804068965517235</v>
      </c>
      <c r="G593" s="16">
        <f t="shared" si="56"/>
        <v>0.51606135075910842</v>
      </c>
      <c r="H593" s="9">
        <f t="array" ref="H593:J593">TRANSPOSE(LINEST(D564:D593,C564:C593,1,1))</f>
        <v>0.51606135075910886</v>
      </c>
      <c r="I593" s="9">
        <v>0.52443903173469752</v>
      </c>
      <c r="J593" s="9">
        <v>3.3426396106238231E-2</v>
      </c>
      <c r="K593" s="9">
        <f t="shared" si="54"/>
        <v>0.98402544343833898</v>
      </c>
      <c r="L593" s="1">
        <f t="shared" si="57"/>
        <v>28</v>
      </c>
      <c r="M593" s="19">
        <f t="shared" si="55"/>
        <v>0.33353012154108352</v>
      </c>
    </row>
    <row r="594" spans="1:13" x14ac:dyDescent="0.2">
      <c r="A594" s="22">
        <v>43230</v>
      </c>
      <c r="B594" s="8">
        <v>593</v>
      </c>
      <c r="C594" s="1">
        <v>0.94</v>
      </c>
      <c r="D594" s="1">
        <v>2.5499999999999998</v>
      </c>
      <c r="E594" s="16">
        <f t="shared" si="52"/>
        <v>1.0007872413793104</v>
      </c>
      <c r="F594" s="16">
        <f t="shared" si="53"/>
        <v>0.54135827586206919</v>
      </c>
      <c r="G594" s="16">
        <f t="shared" si="56"/>
        <v>0.54093243146860615</v>
      </c>
      <c r="H594" s="9">
        <f t="array" ref="H594:J594">TRANSPOSE(LINEST(D565:D594,C565:C594,1,1))</f>
        <v>0.54093243146860581</v>
      </c>
      <c r="I594" s="9">
        <v>0.52121365392693531</v>
      </c>
      <c r="J594" s="9">
        <v>3.7042768686817849E-2</v>
      </c>
      <c r="K594" s="9">
        <f t="shared" si="54"/>
        <v>1.0378324270538675</v>
      </c>
      <c r="L594" s="1">
        <f t="shared" si="57"/>
        <v>28</v>
      </c>
      <c r="M594" s="19">
        <f t="shared" si="55"/>
        <v>0.30822801540621286</v>
      </c>
    </row>
    <row r="595" spans="1:13" x14ac:dyDescent="0.2">
      <c r="A595" s="22">
        <v>43231</v>
      </c>
      <c r="B595" s="8">
        <v>594</v>
      </c>
      <c r="C595" s="1">
        <v>0.17</v>
      </c>
      <c r="D595" s="1">
        <v>-0.91999999999999993</v>
      </c>
      <c r="E595" s="16">
        <f t="shared" si="52"/>
        <v>0.94719954022988506</v>
      </c>
      <c r="F595" s="16">
        <f t="shared" si="53"/>
        <v>0.39084091954022993</v>
      </c>
      <c r="G595" s="16">
        <f t="shared" si="56"/>
        <v>0.41262786027680393</v>
      </c>
      <c r="H595" s="9">
        <f t="array" ref="H595:J595">TRANSPOSE(LINEST(D566:D595,C566:C595,1,1))</f>
        <v>0.4126278602768037</v>
      </c>
      <c r="I595" s="9">
        <v>0.52872281826624556</v>
      </c>
      <c r="J595" s="9">
        <v>2.1289103831092879E-2</v>
      </c>
      <c r="K595" s="9">
        <f t="shared" si="54"/>
        <v>0.78042377976019062</v>
      </c>
      <c r="L595" s="1">
        <f t="shared" si="57"/>
        <v>28</v>
      </c>
      <c r="M595" s="19">
        <f t="shared" si="55"/>
        <v>0.44168953640312458</v>
      </c>
    </row>
    <row r="596" spans="1:13" x14ac:dyDescent="0.2">
      <c r="A596" s="22">
        <v>43234</v>
      </c>
      <c r="B596" s="8">
        <v>595</v>
      </c>
      <c r="C596" s="1">
        <v>0.09</v>
      </c>
      <c r="D596" s="1">
        <v>0.6</v>
      </c>
      <c r="E596" s="16">
        <f t="shared" si="52"/>
        <v>0.75178620689655185</v>
      </c>
      <c r="F596" s="16">
        <f t="shared" si="53"/>
        <v>0.40373793103448263</v>
      </c>
      <c r="G596" s="16">
        <f t="shared" si="56"/>
        <v>0.5370382262015061</v>
      </c>
      <c r="H596" s="9">
        <f t="array" ref="H596:J596">TRANSPOSE(LINEST(D567:D596,C567:C596,1,1))</f>
        <v>0.53703822620150632</v>
      </c>
      <c r="I596" s="9">
        <v>0.59121797881502625</v>
      </c>
      <c r="J596" s="9">
        <v>2.8624905881549371E-2</v>
      </c>
      <c r="K596" s="9">
        <f t="shared" si="54"/>
        <v>0.90835909164651585</v>
      </c>
      <c r="L596" s="1">
        <f t="shared" si="57"/>
        <v>28</v>
      </c>
      <c r="M596" s="19">
        <f t="shared" si="55"/>
        <v>0.37144094939676697</v>
      </c>
    </row>
    <row r="597" spans="1:13" x14ac:dyDescent="0.2">
      <c r="A597" s="22">
        <v>43235</v>
      </c>
      <c r="B597" s="8">
        <v>596</v>
      </c>
      <c r="C597" s="1">
        <v>-0.68</v>
      </c>
      <c r="D597" s="1">
        <v>0.91999999999999993</v>
      </c>
      <c r="E597" s="16">
        <f t="shared" si="52"/>
        <v>0.7340809195402298</v>
      </c>
      <c r="F597" s="16">
        <f t="shared" si="53"/>
        <v>0.10960988505747125</v>
      </c>
      <c r="G597" s="16">
        <f t="shared" si="56"/>
        <v>0.14931580720845083</v>
      </c>
      <c r="H597" s="9">
        <f t="array" ref="H597:J597">TRANSPOSE(LINEST(D568:D597,C568:C597,1,1))</f>
        <v>0.14931580720845081</v>
      </c>
      <c r="I597" s="9">
        <v>0.52669456742495335</v>
      </c>
      <c r="J597" s="9">
        <v>2.8621412927207351E-3</v>
      </c>
      <c r="K597" s="9">
        <f t="shared" si="54"/>
        <v>0.28349600782568585</v>
      </c>
      <c r="L597" s="1">
        <f t="shared" si="57"/>
        <v>28</v>
      </c>
      <c r="M597" s="19">
        <f t="shared" si="55"/>
        <v>0.77888229793845543</v>
      </c>
    </row>
    <row r="598" spans="1:13" x14ac:dyDescent="0.2">
      <c r="A598" s="22">
        <v>43236</v>
      </c>
      <c r="B598" s="8">
        <v>597</v>
      </c>
      <c r="C598" s="1">
        <v>0.41</v>
      </c>
      <c r="D598" s="1">
        <v>0.26</v>
      </c>
      <c r="E598" s="16">
        <f t="shared" si="52"/>
        <v>0.69931367816091961</v>
      </c>
      <c r="F598" s="16">
        <f t="shared" si="53"/>
        <v>8.4004482758620616E-2</v>
      </c>
      <c r="G598" s="16">
        <f t="shared" si="56"/>
        <v>0.12012418086764531</v>
      </c>
      <c r="H598" s="9">
        <f t="array" ref="H598:J598">TRANSPOSE(LINEST(D569:D598,C569:C598,1,1))</f>
        <v>0.12012418086764523</v>
      </c>
      <c r="I598" s="9">
        <v>0.53912505752057205</v>
      </c>
      <c r="J598" s="9">
        <v>1.7699233675667456E-3</v>
      </c>
      <c r="K598" s="9">
        <f t="shared" si="54"/>
        <v>0.2228132029701875</v>
      </c>
      <c r="L598" s="1">
        <f t="shared" si="57"/>
        <v>28</v>
      </c>
      <c r="M598" s="19">
        <f t="shared" si="55"/>
        <v>0.82529832973377504</v>
      </c>
    </row>
    <row r="599" spans="1:13" x14ac:dyDescent="0.2">
      <c r="A599" s="22">
        <v>43237</v>
      </c>
      <c r="B599" s="8">
        <v>598</v>
      </c>
      <c r="C599" s="1">
        <v>-0.09</v>
      </c>
      <c r="D599" s="1">
        <v>0</v>
      </c>
      <c r="E599" s="16">
        <f t="shared" si="52"/>
        <v>0.68787367816091927</v>
      </c>
      <c r="F599" s="16">
        <f t="shared" si="53"/>
        <v>-3.9321264367816064E-2</v>
      </c>
      <c r="G599" s="16">
        <f t="shared" si="56"/>
        <v>-5.7163496171192867E-2</v>
      </c>
      <c r="H599" s="9">
        <f t="array" ref="H599:J599">TRANSPOSE(LINEST(D570:D599,C570:C599,1,1))</f>
        <v>-5.7163496171192874E-2</v>
      </c>
      <c r="I599" s="9">
        <v>0.48146309305296381</v>
      </c>
      <c r="J599" s="9">
        <v>5.0319340676982266E-4</v>
      </c>
      <c r="K599" s="9">
        <f t="shared" si="54"/>
        <v>0.11872871876579032</v>
      </c>
      <c r="L599" s="1">
        <f t="shared" si="57"/>
        <v>28</v>
      </c>
      <c r="M599" s="19">
        <f t="shared" si="55"/>
        <v>0.90633799643594593</v>
      </c>
    </row>
    <row r="600" spans="1:13" x14ac:dyDescent="0.2">
      <c r="A600" s="22">
        <v>43238</v>
      </c>
      <c r="B600" s="8">
        <v>599</v>
      </c>
      <c r="C600" s="1">
        <v>-0.26</v>
      </c>
      <c r="D600" s="1">
        <v>-2.9899999999999998</v>
      </c>
      <c r="E600" s="16">
        <f t="shared" si="52"/>
        <v>0.51064643678160926</v>
      </c>
      <c r="F600" s="16">
        <f t="shared" si="53"/>
        <v>5.0010344827586213E-2</v>
      </c>
      <c r="G600" s="16">
        <f t="shared" si="56"/>
        <v>9.793536432522762E-2</v>
      </c>
      <c r="H600" s="9">
        <f t="array" ref="H600:J600">TRANSPOSE(LINEST(D571:D600,C571:C600,1,1))</f>
        <v>9.7935364325227814E-2</v>
      </c>
      <c r="I600" s="9">
        <v>0.57686592013595828</v>
      </c>
      <c r="J600" s="9">
        <v>1.0283109735290878E-3</v>
      </c>
      <c r="K600" s="9">
        <f t="shared" si="54"/>
        <v>0.16977145105425187</v>
      </c>
      <c r="L600" s="1">
        <f t="shared" si="57"/>
        <v>28</v>
      </c>
      <c r="M600" s="19">
        <f t="shared" si="55"/>
        <v>0.86641055798067423</v>
      </c>
    </row>
    <row r="601" spans="1:13" x14ac:dyDescent="0.2">
      <c r="A601" s="22">
        <v>43241</v>
      </c>
      <c r="B601" s="8">
        <v>600</v>
      </c>
      <c r="C601" s="1">
        <v>0.74</v>
      </c>
      <c r="D601" s="1">
        <v>-0.33</v>
      </c>
      <c r="E601" s="16">
        <f t="shared" si="52"/>
        <v>0.52165988505747141</v>
      </c>
      <c r="F601" s="16">
        <f t="shared" si="53"/>
        <v>4.402999999999993E-2</v>
      </c>
      <c r="G601" s="16">
        <f t="shared" si="56"/>
        <v>8.4403653148735283E-2</v>
      </c>
      <c r="H601" s="9">
        <f t="array" ref="H601:J601">TRANSPOSE(LINEST(D572:D601,C572:C601,1,1))</f>
        <v>8.4403653148735339E-2</v>
      </c>
      <c r="I601" s="9">
        <v>0.57096423342015112</v>
      </c>
      <c r="J601" s="9">
        <v>7.7984417946279513E-4</v>
      </c>
      <c r="K601" s="9">
        <f t="shared" si="54"/>
        <v>0.14782651558250209</v>
      </c>
      <c r="L601" s="1">
        <f t="shared" si="57"/>
        <v>28</v>
      </c>
      <c r="M601" s="19">
        <f t="shared" si="55"/>
        <v>0.88353908263366776</v>
      </c>
    </row>
    <row r="602" spans="1:13" x14ac:dyDescent="0.2">
      <c r="A602" s="22">
        <v>43242</v>
      </c>
      <c r="B602" s="8">
        <v>601</v>
      </c>
      <c r="C602" s="1">
        <v>-0.31</v>
      </c>
      <c r="D602" s="1">
        <v>-2.76</v>
      </c>
      <c r="E602" s="16">
        <f t="shared" si="52"/>
        <v>0.44509988505747133</v>
      </c>
      <c r="F602" s="16">
        <f t="shared" si="53"/>
        <v>-3.7094137931034492E-2</v>
      </c>
      <c r="G602" s="16">
        <f t="shared" si="56"/>
        <v>-8.3338907010153229E-2</v>
      </c>
      <c r="H602" s="9">
        <f t="array" ref="H602:J602">TRANSPOSE(LINEST(D573:D602,C573:C602,1,1))</f>
        <v>-8.3338907010153285E-2</v>
      </c>
      <c r="I602" s="9">
        <v>0.62223824292700824</v>
      </c>
      <c r="J602" s="9">
        <v>6.4024475114881447E-4</v>
      </c>
      <c r="K602" s="9">
        <f t="shared" si="54"/>
        <v>0.13393408064751391</v>
      </c>
      <c r="L602" s="1">
        <f t="shared" si="57"/>
        <v>28</v>
      </c>
      <c r="M602" s="19">
        <f t="shared" si="55"/>
        <v>0.89441274827815476</v>
      </c>
    </row>
    <row r="603" spans="1:13" x14ac:dyDescent="0.2">
      <c r="A603" s="22">
        <v>43243</v>
      </c>
      <c r="B603" s="8">
        <v>602</v>
      </c>
      <c r="C603" s="1">
        <v>0.32</v>
      </c>
      <c r="D603" s="1">
        <v>-2.56</v>
      </c>
      <c r="E603" s="16">
        <f t="shared" si="52"/>
        <v>0.43214988505747132</v>
      </c>
      <c r="F603" s="16">
        <f t="shared" si="53"/>
        <v>-6.1777931034482758E-2</v>
      </c>
      <c r="G603" s="16">
        <f t="shared" si="56"/>
        <v>-0.1429548709153699</v>
      </c>
      <c r="H603" s="9">
        <f t="array" ref="H603:J603">TRANSPOSE(LINEST(D574:D603,C574:C603,1,1))</f>
        <v>-0.14295487091536979</v>
      </c>
      <c r="I603" s="9">
        <v>0.6427574009510012</v>
      </c>
      <c r="J603" s="9">
        <v>1.7635149722378782E-3</v>
      </c>
      <c r="K603" s="9">
        <f t="shared" si="54"/>
        <v>0.22240875127047749</v>
      </c>
      <c r="L603" s="1">
        <f t="shared" si="57"/>
        <v>28</v>
      </c>
      <c r="M603" s="19">
        <f t="shared" si="55"/>
        <v>0.82561007120403995</v>
      </c>
    </row>
    <row r="604" spans="1:13" x14ac:dyDescent="0.2">
      <c r="A604" s="22">
        <v>43244</v>
      </c>
      <c r="B604" s="8">
        <v>603</v>
      </c>
      <c r="C604" s="1">
        <v>-0.2</v>
      </c>
      <c r="D604" s="1">
        <v>0.27999999999999997</v>
      </c>
      <c r="E604" s="16">
        <f t="shared" si="52"/>
        <v>0.41674724137931035</v>
      </c>
      <c r="F604" s="16">
        <f t="shared" si="53"/>
        <v>-4.2987586206896564E-2</v>
      </c>
      <c r="G604" s="16">
        <f t="shared" si="56"/>
        <v>-0.10315025977045546</v>
      </c>
      <c r="H604" s="9">
        <f t="array" ref="H604:J604">TRANSPOSE(LINEST(D575:D604,C575:C604,1,1))</f>
        <v>-0.10315025977045537</v>
      </c>
      <c r="I604" s="9">
        <v>0.65337477429786472</v>
      </c>
      <c r="J604" s="9">
        <v>8.8934749058464178E-4</v>
      </c>
      <c r="K604" s="9">
        <f t="shared" si="54"/>
        <v>0.15787303677480294</v>
      </c>
      <c r="L604" s="1">
        <f t="shared" si="57"/>
        <v>28</v>
      </c>
      <c r="M604" s="19">
        <f t="shared" si="55"/>
        <v>0.8756898915769229</v>
      </c>
    </row>
    <row r="605" spans="1:13" x14ac:dyDescent="0.2">
      <c r="A605" s="22">
        <v>43245</v>
      </c>
      <c r="B605" s="8">
        <v>604</v>
      </c>
      <c r="C605" s="1">
        <v>-0.24</v>
      </c>
      <c r="D605" s="1">
        <v>-1.27</v>
      </c>
      <c r="E605" s="16">
        <f t="shared" si="52"/>
        <v>0.41555126436781614</v>
      </c>
      <c r="F605" s="16">
        <f t="shared" si="53"/>
        <v>6.8935632183908264E-3</v>
      </c>
      <c r="G605" s="16">
        <f t="shared" si="56"/>
        <v>1.6588959797482747E-2</v>
      </c>
      <c r="H605" s="9">
        <f t="array" ref="H605:J605">TRANSPOSE(LINEST(D576:D605,C576:C605,1,1))</f>
        <v>1.6588959797482521E-2</v>
      </c>
      <c r="I605" s="9">
        <v>0.63528186561483369</v>
      </c>
      <c r="J605" s="9">
        <v>2.4352120554657155E-5</v>
      </c>
      <c r="K605" s="9">
        <f t="shared" si="54"/>
        <v>2.6112755133388735E-2</v>
      </c>
      <c r="L605" s="1">
        <f t="shared" si="57"/>
        <v>28</v>
      </c>
      <c r="M605" s="19">
        <f t="shared" si="55"/>
        <v>0.97935262546599366</v>
      </c>
    </row>
    <row r="606" spans="1:13" x14ac:dyDescent="0.2">
      <c r="A606" s="22">
        <v>43249</v>
      </c>
      <c r="B606" s="8">
        <v>605</v>
      </c>
      <c r="C606" s="1">
        <v>-1.1599999999999999</v>
      </c>
      <c r="D606" s="1">
        <v>-4.01</v>
      </c>
      <c r="E606" s="16">
        <f t="shared" si="52"/>
        <v>0.44609758620689655</v>
      </c>
      <c r="F606" s="16">
        <f t="shared" si="53"/>
        <v>0.11288206896551724</v>
      </c>
      <c r="G606" s="16">
        <f t="shared" si="56"/>
        <v>0.25304344263625633</v>
      </c>
      <c r="H606" s="9">
        <f t="array" ref="H606:J606">TRANSPOSE(LINEST(D577:D606,C577:C606,1,1))</f>
        <v>0.2530434426362565</v>
      </c>
      <c r="I606" s="9">
        <v>0.6335168480328417</v>
      </c>
      <c r="J606" s="9">
        <v>5.6656306177806084E-3</v>
      </c>
      <c r="K606" s="9">
        <f t="shared" si="54"/>
        <v>0.3994265399917804</v>
      </c>
      <c r="L606" s="1">
        <f t="shared" si="57"/>
        <v>28</v>
      </c>
      <c r="M606" s="19">
        <f t="shared" si="55"/>
        <v>0.69260941844647061</v>
      </c>
    </row>
    <row r="607" spans="1:13" x14ac:dyDescent="0.2">
      <c r="A607" s="22">
        <v>43250</v>
      </c>
      <c r="B607" s="8">
        <v>606</v>
      </c>
      <c r="C607" s="1">
        <v>1.27</v>
      </c>
      <c r="D607" s="1">
        <v>2.76</v>
      </c>
      <c r="E607" s="16">
        <f t="shared" si="52"/>
        <v>0.46195505747126431</v>
      </c>
      <c r="F607" s="16">
        <f t="shared" si="53"/>
        <v>0.180773448275862</v>
      </c>
      <c r="G607" s="16">
        <f t="shared" si="56"/>
        <v>0.39132258723481328</v>
      </c>
      <c r="H607" s="9">
        <f t="array" ref="H607:J607">TRANSPOSE(LINEST(D578:D607,C578:C607,1,1))</f>
        <v>0.39132258723481328</v>
      </c>
      <c r="I607" s="9">
        <v>0.63405557738049279</v>
      </c>
      <c r="J607" s="9">
        <v>1.342112614447755E-2</v>
      </c>
      <c r="K607" s="9">
        <f t="shared" si="54"/>
        <v>0.61717395319114599</v>
      </c>
      <c r="L607" s="1">
        <f t="shared" si="57"/>
        <v>28</v>
      </c>
      <c r="M607" s="19">
        <f t="shared" si="55"/>
        <v>0.5421067523616292</v>
      </c>
    </row>
    <row r="608" spans="1:13" x14ac:dyDescent="0.2">
      <c r="A608" s="22">
        <v>43251</v>
      </c>
      <c r="B608" s="8">
        <v>607</v>
      </c>
      <c r="C608" s="1">
        <v>-0.69</v>
      </c>
      <c r="D608" s="1">
        <v>-0.28999999999999998</v>
      </c>
      <c r="E608" s="16">
        <f t="shared" ref="E608:E671" si="58">_xlfn.VAR.S(C579:C608)</f>
        <v>0.47872689655172412</v>
      </c>
      <c r="F608" s="16">
        <f t="shared" ref="F608:F671" si="59">_xlfn.COVARIANCE.S(C579:C608,D579:D608)</f>
        <v>0.17183793103448269</v>
      </c>
      <c r="G608" s="16">
        <f t="shared" si="56"/>
        <v>0.35894772629704635</v>
      </c>
      <c r="H608" s="9">
        <f t="array" ref="H608:J608">TRANSPOSE(LINEST(D579:D608,C579:C608,1,1))</f>
        <v>0.3589477262970463</v>
      </c>
      <c r="I608" s="9">
        <v>0.61949131881294706</v>
      </c>
      <c r="J608" s="9">
        <v>1.1848340776205151E-2</v>
      </c>
      <c r="K608" s="9">
        <f t="shared" ref="K608:K671" si="60">ABS(H608/I608)</f>
        <v>0.57942333555997605</v>
      </c>
      <c r="L608" s="1">
        <f t="shared" si="57"/>
        <v>28</v>
      </c>
      <c r="M608" s="19">
        <f t="shared" si="55"/>
        <v>0.56693666241265384</v>
      </c>
    </row>
    <row r="609" spans="1:13" x14ac:dyDescent="0.2">
      <c r="A609" s="22">
        <v>43252</v>
      </c>
      <c r="B609" s="8">
        <v>608</v>
      </c>
      <c r="C609" s="1">
        <v>1.08</v>
      </c>
      <c r="D609" s="1">
        <v>0</v>
      </c>
      <c r="E609" s="16">
        <f t="shared" si="58"/>
        <v>0.50484241379310346</v>
      </c>
      <c r="F609" s="16">
        <f t="shared" si="59"/>
        <v>0.1657065517241379</v>
      </c>
      <c r="G609" s="16">
        <f t="shared" si="56"/>
        <v>0.32823421170006611</v>
      </c>
      <c r="H609" s="9">
        <f t="array" ref="H609:J609">TRANSPOSE(LINEST(D580:D609,C580:C609,1,1))</f>
        <v>0.32823421170006623</v>
      </c>
      <c r="I609" s="9">
        <v>0.60126610197347186</v>
      </c>
      <c r="J609" s="9">
        <v>1.0531211118436018E-2</v>
      </c>
      <c r="K609" s="9">
        <f t="shared" si="60"/>
        <v>0.54590506702895425</v>
      </c>
      <c r="L609" s="1">
        <f t="shared" si="57"/>
        <v>28</v>
      </c>
      <c r="M609" s="19">
        <f t="shared" ref="M609:M672" si="61">_xlfn.T.DIST.2T(K609,L609)</f>
        <v>0.58945460175843611</v>
      </c>
    </row>
    <row r="610" spans="1:13" x14ac:dyDescent="0.2">
      <c r="A610" s="22">
        <v>43255</v>
      </c>
      <c r="B610" s="8">
        <v>609</v>
      </c>
      <c r="C610" s="1">
        <v>0.45</v>
      </c>
      <c r="D610" s="1">
        <v>-1.7500000000000002</v>
      </c>
      <c r="E610" s="16">
        <f t="shared" si="58"/>
        <v>0.48021712643678155</v>
      </c>
      <c r="F610" s="16">
        <f t="shared" si="59"/>
        <v>0.11908574712643678</v>
      </c>
      <c r="G610" s="16">
        <f t="shared" si="56"/>
        <v>0.24798313215118931</v>
      </c>
      <c r="H610" s="9">
        <f t="array" ref="H610:J610">TRANSPOSE(LINEST(D581:D610,C581:C610,1,1))</f>
        <v>0.24798313215118917</v>
      </c>
      <c r="I610" s="9">
        <v>0.61940785866934966</v>
      </c>
      <c r="J610" s="9">
        <v>5.6918549692213096E-3</v>
      </c>
      <c r="K610" s="9">
        <f t="shared" si="60"/>
        <v>0.40035515965832574</v>
      </c>
      <c r="L610" s="1">
        <f t="shared" si="57"/>
        <v>28</v>
      </c>
      <c r="M610" s="19">
        <f t="shared" si="61"/>
        <v>0.69193327527556825</v>
      </c>
    </row>
    <row r="611" spans="1:13" x14ac:dyDescent="0.2">
      <c r="A611" s="22">
        <v>43256</v>
      </c>
      <c r="B611" s="8">
        <v>610</v>
      </c>
      <c r="C611" s="1">
        <v>7.0000000000000007E-2</v>
      </c>
      <c r="D611" s="1">
        <v>1.41</v>
      </c>
      <c r="E611" s="16">
        <f t="shared" si="58"/>
        <v>0.47997988505747119</v>
      </c>
      <c r="F611" s="16">
        <f t="shared" si="59"/>
        <v>0.12122931034482751</v>
      </c>
      <c r="G611" s="16">
        <f t="shared" si="56"/>
        <v>0.25257164751875366</v>
      </c>
      <c r="H611" s="9">
        <f t="array" ref="H611:J611">TRANSPOSE(LINEST(D582:D611,C582:C611,1,1))</f>
        <v>0.25257164751875361</v>
      </c>
      <c r="I611" s="9">
        <v>0.62339272792819744</v>
      </c>
      <c r="J611" s="9">
        <v>5.8283960313589645E-3</v>
      </c>
      <c r="K611" s="9">
        <f t="shared" si="60"/>
        <v>0.40515655092441966</v>
      </c>
      <c r="L611" s="1">
        <f t="shared" si="57"/>
        <v>28</v>
      </c>
      <c r="M611" s="19">
        <f t="shared" si="61"/>
        <v>0.6884414434214533</v>
      </c>
    </row>
    <row r="612" spans="1:13" x14ac:dyDescent="0.2">
      <c r="A612" s="22">
        <v>43257</v>
      </c>
      <c r="B612" s="8">
        <v>611</v>
      </c>
      <c r="C612" s="1">
        <v>0.86</v>
      </c>
      <c r="D612" s="1">
        <v>-0.37</v>
      </c>
      <c r="E612" s="16">
        <f t="shared" si="58"/>
        <v>0.42308333333333326</v>
      </c>
      <c r="F612" s="16">
        <f t="shared" si="59"/>
        <v>0.16464080459770111</v>
      </c>
      <c r="G612" s="16">
        <f t="shared" si="56"/>
        <v>0.38914509654764895</v>
      </c>
      <c r="H612" s="9">
        <f t="array" ref="H612:J612">TRANSPOSE(LINEST(D583:D612,C583:C612,1,1))</f>
        <v>0.38914509654764884</v>
      </c>
      <c r="I612" s="9">
        <v>0.66049225476418916</v>
      </c>
      <c r="J612" s="9">
        <v>1.2245559304924268E-2</v>
      </c>
      <c r="K612" s="9">
        <f t="shared" si="60"/>
        <v>0.58917435252375905</v>
      </c>
      <c r="L612" s="1">
        <f t="shared" si="57"/>
        <v>28</v>
      </c>
      <c r="M612" s="19">
        <f t="shared" si="61"/>
        <v>0.56046831209603853</v>
      </c>
    </row>
    <row r="613" spans="1:13" x14ac:dyDescent="0.2">
      <c r="A613" s="22">
        <v>43258</v>
      </c>
      <c r="B613" s="8">
        <v>612</v>
      </c>
      <c r="C613" s="1">
        <v>-7.0000000000000007E-2</v>
      </c>
      <c r="D613" s="1">
        <v>-0.28999999999999998</v>
      </c>
      <c r="E613" s="16">
        <f t="shared" si="58"/>
        <v>0.42502298850574705</v>
      </c>
      <c r="F613" s="16">
        <f t="shared" si="59"/>
        <v>0.16250574712643678</v>
      </c>
      <c r="G613" s="16">
        <f t="shared" si="56"/>
        <v>0.38234578251345441</v>
      </c>
      <c r="H613" s="9">
        <f t="array" ref="H613:J613">TRANSPOSE(LINEST(D584:D613,C584:C613,1,1))</f>
        <v>0.38234578251345402</v>
      </c>
      <c r="I613" s="9">
        <v>0.65773993947218568</v>
      </c>
      <c r="J613" s="9">
        <v>1.1924394237778427E-2</v>
      </c>
      <c r="K613" s="9">
        <f t="shared" si="60"/>
        <v>0.58130236521789103</v>
      </c>
      <c r="L613" s="1">
        <f t="shared" si="57"/>
        <v>28</v>
      </c>
      <c r="M613" s="19">
        <f t="shared" si="61"/>
        <v>0.5656872754889315</v>
      </c>
    </row>
    <row r="614" spans="1:13" x14ac:dyDescent="0.2">
      <c r="A614" s="22">
        <v>43259</v>
      </c>
      <c r="B614" s="8">
        <v>613</v>
      </c>
      <c r="C614" s="1">
        <v>0.31</v>
      </c>
      <c r="D614" s="1">
        <v>-1.4000000000000001</v>
      </c>
      <c r="E614" s="16">
        <f t="shared" si="58"/>
        <v>0.39865068965517236</v>
      </c>
      <c r="F614" s="16">
        <f t="shared" si="59"/>
        <v>0.15085103448275863</v>
      </c>
      <c r="G614" s="16">
        <f t="shared" si="56"/>
        <v>0.37840404744625628</v>
      </c>
      <c r="H614" s="9">
        <f t="array" ref="H614:J614">TRANSPOSE(LINEST(D585:D614,C585:C614,1,1))</f>
        <v>0.37840404744625628</v>
      </c>
      <c r="I614" s="9">
        <v>0.68106047944308046</v>
      </c>
      <c r="J614" s="9">
        <v>1.0904863196071741E-2</v>
      </c>
      <c r="K614" s="9">
        <f t="shared" si="60"/>
        <v>0.55561005060180024</v>
      </c>
      <c r="L614" s="1">
        <f t="shared" si="57"/>
        <v>28</v>
      </c>
      <c r="M614" s="19">
        <f t="shared" si="61"/>
        <v>0.58289007798714243</v>
      </c>
    </row>
    <row r="615" spans="1:13" x14ac:dyDescent="0.2">
      <c r="A615" s="22">
        <v>43262</v>
      </c>
      <c r="B615" s="8">
        <v>614</v>
      </c>
      <c r="C615" s="1">
        <v>0.11</v>
      </c>
      <c r="D615" s="1">
        <v>3.4299999999999997</v>
      </c>
      <c r="E615" s="16">
        <f t="shared" si="58"/>
        <v>0.39865068965517236</v>
      </c>
      <c r="F615" s="16">
        <f t="shared" si="59"/>
        <v>0.14742103448275853</v>
      </c>
      <c r="G615" s="16">
        <f t="shared" si="56"/>
        <v>0.3698000237006383</v>
      </c>
      <c r="H615" s="9">
        <f t="array" ref="H615:J615">TRANSPOSE(LINEST(D586:D615,C586:C615,1,1))</f>
        <v>0.36980002370063747</v>
      </c>
      <c r="I615" s="9">
        <v>0.71480546484806484</v>
      </c>
      <c r="J615" s="9">
        <v>9.4682239551146675E-3</v>
      </c>
      <c r="K615" s="9">
        <f t="shared" si="60"/>
        <v>0.51734358771199396</v>
      </c>
      <c r="L615" s="1">
        <f t="shared" si="57"/>
        <v>28</v>
      </c>
      <c r="M615" s="19">
        <f t="shared" si="61"/>
        <v>0.60897951968843511</v>
      </c>
    </row>
    <row r="616" spans="1:13" x14ac:dyDescent="0.2">
      <c r="A616" s="22">
        <v>43263</v>
      </c>
      <c r="B616" s="8">
        <v>615</v>
      </c>
      <c r="C616" s="1">
        <v>0.17</v>
      </c>
      <c r="D616" s="1">
        <v>4.6899999999999995</v>
      </c>
      <c r="E616" s="16">
        <f t="shared" si="58"/>
        <v>0.36584413793103443</v>
      </c>
      <c r="F616" s="16">
        <f t="shared" si="59"/>
        <v>0.21136482758620675</v>
      </c>
      <c r="G616" s="16">
        <f t="shared" si="56"/>
        <v>0.57774556340178751</v>
      </c>
      <c r="H616" s="9">
        <f t="array" ref="H616:J616">TRANSPOSE(LINEST(D587:D616,C587:C616,1,1))</f>
        <v>0.57774556340178751</v>
      </c>
      <c r="I616" s="9">
        <v>0.79099022767674954</v>
      </c>
      <c r="J616" s="9">
        <v>1.8697176144763926E-2</v>
      </c>
      <c r="K616" s="9">
        <f t="shared" si="60"/>
        <v>0.73040796609928815</v>
      </c>
      <c r="L616" s="1">
        <f t="shared" si="57"/>
        <v>28</v>
      </c>
      <c r="M616" s="19">
        <f t="shared" si="61"/>
        <v>0.4712085677719553</v>
      </c>
    </row>
    <row r="617" spans="1:13" x14ac:dyDescent="0.2">
      <c r="A617" s="22">
        <v>43264</v>
      </c>
      <c r="B617" s="8">
        <v>616</v>
      </c>
      <c r="C617" s="1">
        <v>-0.4</v>
      </c>
      <c r="D617" s="1">
        <v>-1.24</v>
      </c>
      <c r="E617" s="16">
        <f t="shared" si="58"/>
        <v>0.37643091954022984</v>
      </c>
      <c r="F617" s="16">
        <f t="shared" si="59"/>
        <v>0.2480905747126437</v>
      </c>
      <c r="G617" s="16">
        <f t="shared" si="56"/>
        <v>0.65906003421732684</v>
      </c>
      <c r="H617" s="9">
        <f t="array" ref="H617:J617">TRANSPOSE(LINEST(D588:D617,C588:C617,1,1))</f>
        <v>0.65906003421732651</v>
      </c>
      <c r="I617" s="9">
        <v>0.70657205911033905</v>
      </c>
      <c r="J617" s="9">
        <v>3.0136284993487708E-2</v>
      </c>
      <c r="K617" s="9">
        <f t="shared" si="60"/>
        <v>0.93275700011002982</v>
      </c>
      <c r="L617" s="1">
        <f t="shared" si="57"/>
        <v>28</v>
      </c>
      <c r="M617" s="19">
        <f t="shared" si="61"/>
        <v>0.35891952860258636</v>
      </c>
    </row>
    <row r="618" spans="1:13" x14ac:dyDescent="0.2">
      <c r="A618" s="22">
        <v>43265</v>
      </c>
      <c r="B618" s="8">
        <v>617</v>
      </c>
      <c r="C618" s="1">
        <v>0.25</v>
      </c>
      <c r="D618" s="1">
        <v>1.95</v>
      </c>
      <c r="E618" s="16">
        <f t="shared" si="58"/>
        <v>0.34957195402298846</v>
      </c>
      <c r="F618" s="16">
        <f t="shared" si="59"/>
        <v>0.27675816091954009</v>
      </c>
      <c r="G618" s="16">
        <f t="shared" si="56"/>
        <v>0.79170584978147296</v>
      </c>
      <c r="H618" s="9">
        <f t="array" ref="H618:J618">TRANSPOSE(LINEST(D589:D618,C589:C618,1,1))</f>
        <v>0.79170584978147329</v>
      </c>
      <c r="I618" s="9">
        <v>0.7385994350364482</v>
      </c>
      <c r="J618" s="9">
        <v>3.9417267064289115E-2</v>
      </c>
      <c r="K618" s="9">
        <f t="shared" si="60"/>
        <v>1.0719015101093388</v>
      </c>
      <c r="L618" s="1">
        <f t="shared" si="57"/>
        <v>28</v>
      </c>
      <c r="M618" s="19">
        <f t="shared" si="61"/>
        <v>0.29291666833513436</v>
      </c>
    </row>
    <row r="619" spans="1:13" x14ac:dyDescent="0.2">
      <c r="A619" s="22">
        <v>43266</v>
      </c>
      <c r="B619" s="8">
        <v>618</v>
      </c>
      <c r="C619" s="1">
        <v>-0.1</v>
      </c>
      <c r="D619" s="1">
        <v>-0.96</v>
      </c>
      <c r="E619" s="16">
        <f t="shared" si="58"/>
        <v>0.34643551724137928</v>
      </c>
      <c r="F619" s="16">
        <f t="shared" si="59"/>
        <v>0.29157482758620684</v>
      </c>
      <c r="G619" s="16">
        <f t="shared" si="56"/>
        <v>0.84164242138906276</v>
      </c>
      <c r="H619" s="9">
        <f t="array" ref="H619:J619">TRANSPOSE(LINEST(D590:D619,C590:C619,1,1))</f>
        <v>0.84164242138906331</v>
      </c>
      <c r="I619" s="9">
        <v>0.7411354269610031</v>
      </c>
      <c r="J619" s="9">
        <v>4.4029770708729439E-2</v>
      </c>
      <c r="K619" s="9">
        <f t="shared" si="60"/>
        <v>1.1356121847260563</v>
      </c>
      <c r="L619" s="1">
        <f t="shared" si="57"/>
        <v>28</v>
      </c>
      <c r="M619" s="19">
        <f t="shared" si="61"/>
        <v>0.2657462684546627</v>
      </c>
    </row>
    <row r="620" spans="1:13" x14ac:dyDescent="0.2">
      <c r="A620" s="22">
        <v>43269</v>
      </c>
      <c r="B620" s="8">
        <v>619</v>
      </c>
      <c r="C620" s="1">
        <v>-0.21</v>
      </c>
      <c r="D620" s="1">
        <v>2.56</v>
      </c>
      <c r="E620" s="16">
        <f t="shared" si="58"/>
        <v>0.30812367816091951</v>
      </c>
      <c r="F620" s="16">
        <f t="shared" si="59"/>
        <v>0.31126551724137924</v>
      </c>
      <c r="G620" s="16">
        <f t="shared" si="56"/>
        <v>1.0101966817325181</v>
      </c>
      <c r="H620" s="9">
        <f t="array" ref="H620:J620">TRANSPOSE(LINEST(D591:D620,C591:C620,1,1))</f>
        <v>1.0101966817325183</v>
      </c>
      <c r="I620" s="9">
        <v>0.79379452569382358</v>
      </c>
      <c r="J620" s="9">
        <v>5.4678570012133276E-2</v>
      </c>
      <c r="K620" s="9">
        <f t="shared" si="60"/>
        <v>1.2726173449603302</v>
      </c>
      <c r="L620" s="1">
        <f t="shared" si="57"/>
        <v>28</v>
      </c>
      <c r="M620" s="19">
        <f t="shared" si="61"/>
        <v>0.21362038202098263</v>
      </c>
    </row>
    <row r="621" spans="1:13" x14ac:dyDescent="0.2">
      <c r="A621" s="22">
        <v>43270</v>
      </c>
      <c r="B621" s="8">
        <v>620</v>
      </c>
      <c r="C621" s="1">
        <v>-0.4</v>
      </c>
      <c r="D621" s="1">
        <v>1.55</v>
      </c>
      <c r="E621" s="16">
        <f t="shared" si="58"/>
        <v>0.31587367816091944</v>
      </c>
      <c r="F621" s="16">
        <f t="shared" si="59"/>
        <v>0.2379842528735632</v>
      </c>
      <c r="G621" s="16">
        <f t="shared" si="56"/>
        <v>0.75341590429172745</v>
      </c>
      <c r="H621" s="9">
        <f t="array" ref="H621:J621">TRANSPOSE(LINEST(D592:D621,C592:C621,1,1))</f>
        <v>0.75341590429172722</v>
      </c>
      <c r="I621" s="9">
        <v>0.72020369782903015</v>
      </c>
      <c r="J621" s="9">
        <v>3.7614051573484249E-2</v>
      </c>
      <c r="K621" s="9">
        <f t="shared" si="60"/>
        <v>1.0461150179634058</v>
      </c>
      <c r="L621" s="1">
        <f t="shared" si="57"/>
        <v>28</v>
      </c>
      <c r="M621" s="19">
        <f t="shared" si="61"/>
        <v>0.30445519553803524</v>
      </c>
    </row>
    <row r="622" spans="1:13" x14ac:dyDescent="0.2">
      <c r="A622" s="22">
        <v>43271</v>
      </c>
      <c r="B622" s="8">
        <v>621</v>
      </c>
      <c r="C622" s="1">
        <v>0.17</v>
      </c>
      <c r="D622" s="1">
        <v>2.12</v>
      </c>
      <c r="E622" s="16">
        <f t="shared" si="58"/>
        <v>0.31524379310344824</v>
      </c>
      <c r="F622" s="16">
        <f t="shared" si="59"/>
        <v>0.2309396551724138</v>
      </c>
      <c r="G622" s="16">
        <f t="shared" si="56"/>
        <v>0.73257478886072858</v>
      </c>
      <c r="H622" s="9">
        <f t="array" ref="H622:J622">TRANSPOSE(LINEST(D593:D622,C593:C622,1,1))</f>
        <v>0.73257478886072802</v>
      </c>
      <c r="I622" s="9">
        <v>0.72153334559577464</v>
      </c>
      <c r="J622" s="9">
        <v>3.5508434569411954E-2</v>
      </c>
      <c r="K622" s="9">
        <f t="shared" si="60"/>
        <v>1.0153027484209152</v>
      </c>
      <c r="L622" s="1">
        <f t="shared" si="57"/>
        <v>28</v>
      </c>
      <c r="M622" s="19">
        <f t="shared" si="61"/>
        <v>0.31865501340394431</v>
      </c>
    </row>
    <row r="623" spans="1:13" x14ac:dyDescent="0.2">
      <c r="A623" s="22">
        <v>43272</v>
      </c>
      <c r="B623" s="8">
        <v>622</v>
      </c>
      <c r="C623" s="1">
        <v>-0.63</v>
      </c>
      <c r="D623" s="1">
        <v>3.64</v>
      </c>
      <c r="E623" s="16">
        <f t="shared" si="58"/>
        <v>0.30667367816091951</v>
      </c>
      <c r="F623" s="16">
        <f t="shared" si="59"/>
        <v>0.28262574712643668</v>
      </c>
      <c r="G623" s="16">
        <f t="shared" si="56"/>
        <v>0.92158462643845074</v>
      </c>
      <c r="H623" s="9">
        <f t="array" ref="H623:J623">TRANSPOSE(LINEST(D594:D623,C594:C623,1,1))</f>
        <v>0.92158462643845052</v>
      </c>
      <c r="I623" s="9">
        <v>0.69937619205447388</v>
      </c>
      <c r="J623" s="9">
        <v>5.8392951068199889E-2</v>
      </c>
      <c r="K623" s="9">
        <f t="shared" si="60"/>
        <v>1.3177237614154715</v>
      </c>
      <c r="L623" s="1">
        <f t="shared" si="57"/>
        <v>28</v>
      </c>
      <c r="M623" s="19">
        <f t="shared" si="61"/>
        <v>0.19827664674528397</v>
      </c>
    </row>
    <row r="624" spans="1:13" x14ac:dyDescent="0.2">
      <c r="A624" s="22">
        <v>43273</v>
      </c>
      <c r="B624" s="8">
        <v>623</v>
      </c>
      <c r="C624" s="1">
        <v>0.19</v>
      </c>
      <c r="D624" s="1">
        <v>-3.51</v>
      </c>
      <c r="E624" s="16">
        <f t="shared" si="58"/>
        <v>0.28019954022988502</v>
      </c>
      <c r="F624" s="16">
        <f t="shared" si="59"/>
        <v>0.19200643678160911</v>
      </c>
      <c r="G624" s="16">
        <f t="shared" si="56"/>
        <v>0.68524893589789848</v>
      </c>
      <c r="H624" s="9">
        <f t="array" ref="H624:J624">TRANSPOSE(LINEST(D595:D624,C595:C624,1,1))</f>
        <v>0.68524893589789826</v>
      </c>
      <c r="I624" s="9">
        <v>0.76512642885851712</v>
      </c>
      <c r="J624" s="9">
        <v>2.7848777030865059E-2</v>
      </c>
      <c r="K624" s="9">
        <f t="shared" si="60"/>
        <v>0.89560222997421857</v>
      </c>
      <c r="L624" s="1">
        <f t="shared" si="57"/>
        <v>28</v>
      </c>
      <c r="M624" s="19">
        <f t="shared" si="61"/>
        <v>0.37810043762468282</v>
      </c>
    </row>
    <row r="625" spans="1:13" x14ac:dyDescent="0.2">
      <c r="A625" s="22">
        <v>43276</v>
      </c>
      <c r="B625" s="8">
        <v>624</v>
      </c>
      <c r="C625" s="1">
        <v>-1.37</v>
      </c>
      <c r="D625" s="1">
        <v>-0.57999999999999996</v>
      </c>
      <c r="E625" s="16">
        <f t="shared" si="58"/>
        <v>0.34551678160919547</v>
      </c>
      <c r="F625" s="16">
        <f t="shared" si="59"/>
        <v>0.22761517241379312</v>
      </c>
      <c r="G625" s="16">
        <f t="shared" si="56"/>
        <v>0.65876734366911993</v>
      </c>
      <c r="H625" s="9">
        <f t="array" ref="H625:J625">TRANSPOSE(LINEST(D596:D625,C596:C625,1,1))</f>
        <v>0.65876734366911982</v>
      </c>
      <c r="I625" s="9">
        <v>0.68621877003170362</v>
      </c>
      <c r="J625" s="9">
        <v>3.1865206368097032E-2</v>
      </c>
      <c r="K625" s="9">
        <f t="shared" si="60"/>
        <v>0.95999610100826083</v>
      </c>
      <c r="L625" s="1">
        <f t="shared" si="57"/>
        <v>28</v>
      </c>
      <c r="M625" s="19">
        <f t="shared" si="61"/>
        <v>0.34527429956490963</v>
      </c>
    </row>
    <row r="626" spans="1:13" x14ac:dyDescent="0.2">
      <c r="A626" s="22">
        <v>43277</v>
      </c>
      <c r="B626" s="8">
        <v>625</v>
      </c>
      <c r="C626" s="1">
        <v>0.22</v>
      </c>
      <c r="D626" s="1">
        <v>-3.92</v>
      </c>
      <c r="E626" s="16">
        <f t="shared" si="58"/>
        <v>0.34698264367816095</v>
      </c>
      <c r="F626" s="16">
        <f t="shared" si="59"/>
        <v>0.19475011494252864</v>
      </c>
      <c r="G626" s="16">
        <f t="shared" si="56"/>
        <v>0.56126759793543579</v>
      </c>
      <c r="H626" s="9">
        <f t="array" ref="H626:J626">TRANSPOSE(LINEST(D597:D626,C597:C626,1,1))</f>
        <v>0.56126759793543546</v>
      </c>
      <c r="I626" s="9">
        <v>0.72520570726879297</v>
      </c>
      <c r="J626" s="9">
        <v>2.0944348842962486E-2</v>
      </c>
      <c r="K626" s="9">
        <f t="shared" si="60"/>
        <v>0.77394261008953302</v>
      </c>
      <c r="L626" s="1">
        <f t="shared" si="57"/>
        <v>28</v>
      </c>
      <c r="M626" s="19">
        <f t="shared" si="61"/>
        <v>0.44545065180061783</v>
      </c>
    </row>
    <row r="627" spans="1:13" x14ac:dyDescent="0.2">
      <c r="A627" s="22">
        <v>43278</v>
      </c>
      <c r="B627" s="8">
        <v>626</v>
      </c>
      <c r="C627" s="1">
        <v>-0.86</v>
      </c>
      <c r="D627" s="1">
        <v>-1.5599999999999998</v>
      </c>
      <c r="E627" s="16">
        <f t="shared" si="58"/>
        <v>0.35642540229885061</v>
      </c>
      <c r="F627" s="16">
        <f t="shared" si="59"/>
        <v>0.26097954022988512</v>
      </c>
      <c r="G627" s="16">
        <f t="shared" si="56"/>
        <v>0.73221363726220223</v>
      </c>
      <c r="H627" s="9">
        <f t="array" ref="H627:J627">TRANSPOSE(LINEST(D598:D627,C598:C627,1,1))</f>
        <v>0.73221363726220234</v>
      </c>
      <c r="I627" s="9">
        <v>0.71207528322932756</v>
      </c>
      <c r="J627" s="9">
        <v>3.6388790123230964E-2</v>
      </c>
      <c r="K627" s="9">
        <f t="shared" si="60"/>
        <v>1.0282812147917078</v>
      </c>
      <c r="L627" s="1">
        <f t="shared" si="57"/>
        <v>28</v>
      </c>
      <c r="M627" s="19">
        <f t="shared" si="61"/>
        <v>0.31261903793430423</v>
      </c>
    </row>
    <row r="628" spans="1:13" x14ac:dyDescent="0.2">
      <c r="A628" s="22">
        <v>43279</v>
      </c>
      <c r="B628" s="8">
        <v>627</v>
      </c>
      <c r="C628" s="1">
        <v>0.62</v>
      </c>
      <c r="D628" s="1">
        <v>3.52</v>
      </c>
      <c r="E628" s="16">
        <f t="shared" si="58"/>
        <v>0.36401195402298842</v>
      </c>
      <c r="F628" s="16">
        <f t="shared" si="59"/>
        <v>0.33439908045977002</v>
      </c>
      <c r="G628" s="16">
        <f t="shared" si="56"/>
        <v>0.91864862338738396</v>
      </c>
      <c r="H628" s="9">
        <f t="array" ref="H628:J628">TRANSPOSE(LINEST(D599:D628,C599:C628,1,1))</f>
        <v>0.91864862338738384</v>
      </c>
      <c r="I628" s="9">
        <v>0.72757388186616379</v>
      </c>
      <c r="J628" s="9">
        <v>5.3868880708277167E-2</v>
      </c>
      <c r="K628" s="9">
        <f t="shared" si="60"/>
        <v>1.2626190223199463</v>
      </c>
      <c r="L628" s="1">
        <f t="shared" si="57"/>
        <v>28</v>
      </c>
      <c r="M628" s="19">
        <f t="shared" si="61"/>
        <v>0.2171408051901032</v>
      </c>
    </row>
    <row r="629" spans="1:13" x14ac:dyDescent="0.2">
      <c r="A629" s="22">
        <v>43280</v>
      </c>
      <c r="B629" s="8">
        <v>628</v>
      </c>
      <c r="C629" s="1">
        <v>0.08</v>
      </c>
      <c r="D629" s="1">
        <v>-1.54</v>
      </c>
      <c r="E629" s="16">
        <f t="shared" si="58"/>
        <v>0.36398264367816086</v>
      </c>
      <c r="F629" s="16">
        <f t="shared" si="59"/>
        <v>0.33053586206896546</v>
      </c>
      <c r="G629" s="16">
        <f t="shared" si="56"/>
        <v>0.90810885576519529</v>
      </c>
      <c r="H629" s="9">
        <f t="array" ref="H629:J629">TRANSPOSE(LINEST(D600:D629,C600:C629,1,1))</f>
        <v>0.90810885576519507</v>
      </c>
      <c r="I629" s="9">
        <v>0.73293939788837881</v>
      </c>
      <c r="J629" s="9">
        <v>5.1975788346027334E-2</v>
      </c>
      <c r="K629" s="9">
        <f t="shared" si="60"/>
        <v>1.2389958274606125</v>
      </c>
      <c r="L629" s="1">
        <f t="shared" si="57"/>
        <v>28</v>
      </c>
      <c r="M629" s="19">
        <f t="shared" si="61"/>
        <v>0.22563305546235368</v>
      </c>
    </row>
    <row r="630" spans="1:13" x14ac:dyDescent="0.2">
      <c r="A630" s="22">
        <v>43283</v>
      </c>
      <c r="B630" s="8">
        <v>629</v>
      </c>
      <c r="C630" s="1">
        <v>0.31</v>
      </c>
      <c r="D630" s="1">
        <v>-0.95</v>
      </c>
      <c r="E630" s="16">
        <f t="shared" si="58"/>
        <v>0.36457885057471262</v>
      </c>
      <c r="F630" s="16">
        <f t="shared" si="59"/>
        <v>0.29445448275862057</v>
      </c>
      <c r="G630" s="16">
        <f t="shared" si="56"/>
        <v>0.80765651187514087</v>
      </c>
      <c r="H630" s="9">
        <f t="array" ref="H630:J630">TRANSPOSE(LINEST(D601:D630,C601:C630,1,1))</f>
        <v>0.80765651187514065</v>
      </c>
      <c r="I630" s="9">
        <v>0.71859650986455048</v>
      </c>
      <c r="J630" s="9">
        <v>4.3167897555323485E-2</v>
      </c>
      <c r="K630" s="9">
        <f t="shared" si="60"/>
        <v>1.1239360347399645</v>
      </c>
      <c r="L630" s="1">
        <f t="shared" si="57"/>
        <v>28</v>
      </c>
      <c r="M630" s="19">
        <f t="shared" si="61"/>
        <v>0.27058410550782885</v>
      </c>
    </row>
    <row r="631" spans="1:13" x14ac:dyDescent="0.2">
      <c r="A631" s="22">
        <v>43284</v>
      </c>
      <c r="B631" s="8">
        <v>630</v>
      </c>
      <c r="C631" s="1">
        <v>-0.49</v>
      </c>
      <c r="D631" s="1">
        <v>0.62</v>
      </c>
      <c r="E631" s="16">
        <f t="shared" si="58"/>
        <v>0.35387643678160918</v>
      </c>
      <c r="F631" s="16">
        <f t="shared" si="59"/>
        <v>0.29115804597701145</v>
      </c>
      <c r="G631" s="16">
        <f t="shared" si="56"/>
        <v>0.82276754175835765</v>
      </c>
      <c r="H631" s="9">
        <f t="array" ref="H631:J631">TRANSPOSE(LINEST(D602:D631,C602:C631,1,1))</f>
        <v>0.82276754175835765</v>
      </c>
      <c r="I631" s="9">
        <v>0.73005543834168241</v>
      </c>
      <c r="J631" s="9">
        <v>4.3392853446092811E-2</v>
      </c>
      <c r="K631" s="9">
        <f t="shared" si="60"/>
        <v>1.1269932371537021</v>
      </c>
      <c r="L631" s="1">
        <f t="shared" si="57"/>
        <v>28</v>
      </c>
      <c r="M631" s="19">
        <f t="shared" si="61"/>
        <v>0.26931128894750705</v>
      </c>
    </row>
    <row r="632" spans="1:13" x14ac:dyDescent="0.2">
      <c r="A632" s="22">
        <v>43286</v>
      </c>
      <c r="B632" s="8">
        <v>631</v>
      </c>
      <c r="C632" s="1">
        <v>0.86</v>
      </c>
      <c r="D632" s="1">
        <v>5.99</v>
      </c>
      <c r="E632" s="16">
        <f t="shared" si="58"/>
        <v>0.37624091954022987</v>
      </c>
      <c r="F632" s="16">
        <f t="shared" si="59"/>
        <v>0.4346374712643678</v>
      </c>
      <c r="G632" s="16">
        <f t="shared" si="56"/>
        <v>1.1552105278593809</v>
      </c>
      <c r="H632" s="9">
        <f t="array" ref="H632:J632">TRANSPOSE(LINEST(D603:D632,C603:C632,1,1))</f>
        <v>1.1552105278593807</v>
      </c>
      <c r="I632" s="9">
        <v>0.74923653383668232</v>
      </c>
      <c r="J632" s="9">
        <v>7.8259160197678701E-2</v>
      </c>
      <c r="K632" s="9">
        <f t="shared" si="60"/>
        <v>1.5418502377931187</v>
      </c>
      <c r="L632" s="1">
        <f t="shared" si="57"/>
        <v>28</v>
      </c>
      <c r="M632" s="19">
        <f t="shared" si="61"/>
        <v>0.13433721022938508</v>
      </c>
    </row>
    <row r="633" spans="1:13" x14ac:dyDescent="0.2">
      <c r="A633" s="22">
        <v>43287</v>
      </c>
      <c r="B633" s="8">
        <v>632</v>
      </c>
      <c r="C633" s="1">
        <v>0.85</v>
      </c>
      <c r="D633" s="1">
        <v>2.9499999999999997</v>
      </c>
      <c r="E633" s="16">
        <f t="shared" si="58"/>
        <v>0.39666724137931025</v>
      </c>
      <c r="F633" s="16">
        <f t="shared" si="59"/>
        <v>0.53763275862068949</v>
      </c>
      <c r="G633" s="16">
        <f t="shared" si="56"/>
        <v>1.355374738663085</v>
      </c>
      <c r="H633" s="9">
        <f t="array" ref="H633:J633">TRANSPOSE(LINEST(D604:D633,C604:C633,1,1))</f>
        <v>1.3553747386630846</v>
      </c>
      <c r="I633" s="9">
        <v>0.71139849371982944</v>
      </c>
      <c r="J633" s="9">
        <v>0.11476125149678174</v>
      </c>
      <c r="K633" s="9">
        <f t="shared" si="60"/>
        <v>1.9052257639399399</v>
      </c>
      <c r="L633" s="1">
        <f t="shared" si="57"/>
        <v>28</v>
      </c>
      <c r="M633" s="19">
        <f t="shared" si="61"/>
        <v>6.7067805818597837E-2</v>
      </c>
    </row>
    <row r="634" spans="1:13" x14ac:dyDescent="0.2">
      <c r="A634" s="22">
        <v>43290</v>
      </c>
      <c r="B634" s="8">
        <v>633</v>
      </c>
      <c r="C634" s="1">
        <v>0.88</v>
      </c>
      <c r="D634" s="1">
        <v>-0.86999999999999988</v>
      </c>
      <c r="E634" s="16">
        <f t="shared" si="58"/>
        <v>0.41804379310344819</v>
      </c>
      <c r="F634" s="16">
        <f t="shared" si="59"/>
        <v>0.49881103448275843</v>
      </c>
      <c r="G634" s="16">
        <f t="shared" si="56"/>
        <v>1.1932028239905568</v>
      </c>
      <c r="H634" s="9">
        <f t="array" ref="H634:J634">TRANSPOSE(LINEST(D605:D634,C605:C634,1,1))</f>
        <v>1.1932028239905554</v>
      </c>
      <c r="I634" s="9">
        <v>0.70470404076885107</v>
      </c>
      <c r="J634" s="9">
        <v>9.2879908009006903E-2</v>
      </c>
      <c r="K634" s="9">
        <f t="shared" si="60"/>
        <v>1.6931970798531808</v>
      </c>
      <c r="L634" s="1">
        <f t="shared" si="57"/>
        <v>28</v>
      </c>
      <c r="M634" s="19">
        <f t="shared" si="61"/>
        <v>0.10151686056859272</v>
      </c>
    </row>
    <row r="635" spans="1:13" x14ac:dyDescent="0.2">
      <c r="A635" s="22">
        <v>43291</v>
      </c>
      <c r="B635" s="8">
        <v>634</v>
      </c>
      <c r="C635" s="1">
        <v>0.35</v>
      </c>
      <c r="D635" s="1">
        <v>1.1900000000000002</v>
      </c>
      <c r="E635" s="16">
        <f t="shared" si="58"/>
        <v>0.41699264367816086</v>
      </c>
      <c r="F635" s="16">
        <f t="shared" si="59"/>
        <v>0.48637264367816091</v>
      </c>
      <c r="G635" s="16">
        <f t="shared" si="56"/>
        <v>1.1663818320343038</v>
      </c>
      <c r="H635" s="9">
        <f t="array" ref="H635:J635">TRANSPOSE(LINEST(D606:D635,C606:C635,1,1))</f>
        <v>1.1663818320343038</v>
      </c>
      <c r="I635" s="9">
        <v>0.70208938270068055</v>
      </c>
      <c r="J635" s="9">
        <v>8.9724586001635451E-2</v>
      </c>
      <c r="K635" s="9">
        <f t="shared" si="60"/>
        <v>1.6613010547854468</v>
      </c>
      <c r="L635" s="1">
        <f t="shared" si="57"/>
        <v>28</v>
      </c>
      <c r="M635" s="19">
        <f t="shared" si="61"/>
        <v>0.10781114856105983</v>
      </c>
    </row>
    <row r="636" spans="1:13" x14ac:dyDescent="0.2">
      <c r="A636" s="22">
        <v>43292</v>
      </c>
      <c r="B636" s="8">
        <v>635</v>
      </c>
      <c r="C636" s="1">
        <v>-0.71</v>
      </c>
      <c r="D636" s="1">
        <v>0.31</v>
      </c>
      <c r="E636" s="16">
        <f t="shared" si="58"/>
        <v>0.38492885057471266</v>
      </c>
      <c r="F636" s="16">
        <f t="shared" si="59"/>
        <v>0.29481126436781618</v>
      </c>
      <c r="G636" s="16">
        <f t="shared" si="56"/>
        <v>0.76588508221104323</v>
      </c>
      <c r="H636" s="9">
        <f t="array" ref="H636:J636">TRANSPOSE(LINEST(D607:D636,C607:C636,1,1))</f>
        <v>0.76588508221104301</v>
      </c>
      <c r="I636" s="9">
        <v>0.70611311452458436</v>
      </c>
      <c r="J636" s="9">
        <v>4.0322366032504713E-2</v>
      </c>
      <c r="K636" s="9">
        <f t="shared" si="60"/>
        <v>1.0846492813360396</v>
      </c>
      <c r="L636" s="1">
        <f t="shared" si="57"/>
        <v>28</v>
      </c>
      <c r="M636" s="19">
        <f t="shared" si="61"/>
        <v>0.28732820559580374</v>
      </c>
    </row>
    <row r="637" spans="1:13" x14ac:dyDescent="0.2">
      <c r="A637" s="22">
        <v>43293</v>
      </c>
      <c r="B637" s="8">
        <v>636</v>
      </c>
      <c r="C637" s="1">
        <v>0.87</v>
      </c>
      <c r="D637" s="1">
        <v>-2.29</v>
      </c>
      <c r="E637" s="16">
        <f t="shared" si="58"/>
        <v>0.35814264367816101</v>
      </c>
      <c r="F637" s="16">
        <f t="shared" si="59"/>
        <v>0.13026816091954019</v>
      </c>
      <c r="G637" s="16">
        <f t="shared" si="56"/>
        <v>0.36373261665149131</v>
      </c>
      <c r="H637" s="9">
        <f t="array" ref="H637:J637">TRANSPOSE(LINEST(D608:D637,C608:C637,1,1))</f>
        <v>0.36373261665149142</v>
      </c>
      <c r="I637" s="9">
        <v>0.75174559027814469</v>
      </c>
      <c r="J637" s="9">
        <v>8.2917956441147314E-3</v>
      </c>
      <c r="K637" s="9">
        <f t="shared" si="60"/>
        <v>0.48385068213956656</v>
      </c>
      <c r="L637" s="1">
        <f t="shared" si="57"/>
        <v>28</v>
      </c>
      <c r="M637" s="19">
        <f t="shared" si="61"/>
        <v>0.63225462658820475</v>
      </c>
    </row>
    <row r="638" spans="1:13" x14ac:dyDescent="0.2">
      <c r="A638" s="22">
        <v>43294</v>
      </c>
      <c r="B638" s="8">
        <v>637</v>
      </c>
      <c r="C638" s="1">
        <v>0.11</v>
      </c>
      <c r="D638" s="1">
        <v>0.25</v>
      </c>
      <c r="E638" s="16">
        <f t="shared" si="58"/>
        <v>0.33631275862068971</v>
      </c>
      <c r="F638" s="16">
        <f t="shared" si="59"/>
        <v>0.10884999999999997</v>
      </c>
      <c r="G638" s="16">
        <f t="shared" ref="G638:G701" si="62">F638/E638</f>
        <v>0.32365706387834792</v>
      </c>
      <c r="H638" s="9">
        <f t="array" ref="H638:J638">TRANSPOSE(LINEST(D609:D638,C609:C638,1,1))</f>
        <v>0.32365706387834758</v>
      </c>
      <c r="I638" s="9">
        <v>0.77529310494459336</v>
      </c>
      <c r="J638" s="9">
        <v>6.1856531991509225E-3</v>
      </c>
      <c r="K638" s="9">
        <f t="shared" si="60"/>
        <v>0.41746413300228935</v>
      </c>
      <c r="L638" s="1">
        <f t="shared" ref="L638:L701" si="63">$L$1</f>
        <v>28</v>
      </c>
      <c r="M638" s="19">
        <f t="shared" si="61"/>
        <v>0.67952277470310363</v>
      </c>
    </row>
    <row r="639" spans="1:13" x14ac:dyDescent="0.2">
      <c r="A639" s="22">
        <v>43297</v>
      </c>
      <c r="B639" s="8">
        <v>638</v>
      </c>
      <c r="C639" s="1">
        <v>-0.1</v>
      </c>
      <c r="D639" s="1">
        <v>-2.02</v>
      </c>
      <c r="E639" s="16">
        <f t="shared" si="58"/>
        <v>0.30452057471264371</v>
      </c>
      <c r="F639" s="16">
        <f t="shared" si="59"/>
        <v>0.14164172413793102</v>
      </c>
      <c r="G639" s="16">
        <f t="shared" si="62"/>
        <v>0.46513022731416137</v>
      </c>
      <c r="H639" s="9">
        <f t="array" ref="H639:J639">TRANSPOSE(LINEST(D610:D639,C610:C639,1,1))</f>
        <v>0.4651302273141612</v>
      </c>
      <c r="I639" s="9">
        <v>0.82724322280071083</v>
      </c>
      <c r="J639" s="9">
        <v>1.1164739767084037E-2</v>
      </c>
      <c r="K639" s="9">
        <f t="shared" si="60"/>
        <v>0.56226538277269711</v>
      </c>
      <c r="L639" s="1">
        <f t="shared" si="63"/>
        <v>28</v>
      </c>
      <c r="M639" s="19">
        <f t="shared" si="61"/>
        <v>0.57840923797286015</v>
      </c>
    </row>
    <row r="640" spans="1:13" x14ac:dyDescent="0.2">
      <c r="A640" s="22">
        <v>43298</v>
      </c>
      <c r="B640" s="8">
        <v>639</v>
      </c>
      <c r="C640" s="1">
        <v>0.4</v>
      </c>
      <c r="D640" s="1">
        <v>0.89999999999999991</v>
      </c>
      <c r="E640" s="16">
        <f t="shared" si="58"/>
        <v>0.30332689655172418</v>
      </c>
      <c r="F640" s="16">
        <f t="shared" si="59"/>
        <v>0.17482620689655171</v>
      </c>
      <c r="G640" s="16">
        <f t="shared" si="62"/>
        <v>0.5763623631270689</v>
      </c>
      <c r="H640" s="9">
        <f t="array" ref="H640:J640">TRANSPOSE(LINEST(D611:D640,C611:C640,1,1))</f>
        <v>0.57636236312706901</v>
      </c>
      <c r="I640" s="9">
        <v>0.81458411965266386</v>
      </c>
      <c r="J640" s="9">
        <v>1.7565675055776817E-2</v>
      </c>
      <c r="K640" s="9">
        <f t="shared" si="60"/>
        <v>0.70755413618034702</v>
      </c>
      <c r="L640" s="1">
        <f t="shared" si="63"/>
        <v>28</v>
      </c>
      <c r="M640" s="19">
        <f t="shared" si="61"/>
        <v>0.48507033184908199</v>
      </c>
    </row>
    <row r="641" spans="1:13" x14ac:dyDescent="0.2">
      <c r="A641" s="22">
        <v>43299</v>
      </c>
      <c r="B641" s="8">
        <v>640</v>
      </c>
      <c r="C641" s="1">
        <v>0.22</v>
      </c>
      <c r="D641" s="1">
        <v>-3.01</v>
      </c>
      <c r="E641" s="16">
        <f t="shared" si="58"/>
        <v>0.30399413793103447</v>
      </c>
      <c r="F641" s="16">
        <f t="shared" si="59"/>
        <v>0.15855241379310339</v>
      </c>
      <c r="G641" s="16">
        <f t="shared" si="62"/>
        <v>0.52156405012347096</v>
      </c>
      <c r="H641" s="9">
        <f t="array" ref="H641:J641">TRANSPOSE(LINEST(D612:D641,C612:C641,1,1))</f>
        <v>0.52156405012347096</v>
      </c>
      <c r="I641" s="9">
        <v>0.84191663270333161</v>
      </c>
      <c r="J641" s="9">
        <v>1.3520942253286667E-2</v>
      </c>
      <c r="K641" s="9">
        <f t="shared" si="60"/>
        <v>0.61949607581544941</v>
      </c>
      <c r="L641" s="1">
        <f t="shared" si="63"/>
        <v>28</v>
      </c>
      <c r="M641" s="19">
        <f t="shared" si="61"/>
        <v>0.54059826620879881</v>
      </c>
    </row>
    <row r="642" spans="1:13" x14ac:dyDescent="0.2">
      <c r="A642" s="22">
        <v>43300</v>
      </c>
      <c r="B642" s="8">
        <v>641</v>
      </c>
      <c r="C642" s="1">
        <v>-0.4</v>
      </c>
      <c r="D642" s="1">
        <v>0.66</v>
      </c>
      <c r="E642" s="16">
        <f t="shared" si="58"/>
        <v>0.28939551724137935</v>
      </c>
      <c r="F642" s="16">
        <f t="shared" si="59"/>
        <v>0.17512793103448274</v>
      </c>
      <c r="G642" s="16">
        <f t="shared" si="62"/>
        <v>0.60515080780747488</v>
      </c>
      <c r="H642" s="9">
        <f t="array" ref="H642:J642">TRANSPOSE(LINEST(D613:D642,C613:C642,1,1))</f>
        <v>0.60515080780747454</v>
      </c>
      <c r="I642" s="9">
        <v>0.85998052454057572</v>
      </c>
      <c r="J642" s="9">
        <v>1.7377161014250068E-2</v>
      </c>
      <c r="K642" s="9">
        <f t="shared" si="60"/>
        <v>0.70367966545610094</v>
      </c>
      <c r="L642" s="1">
        <f t="shared" si="63"/>
        <v>28</v>
      </c>
      <c r="M642" s="19">
        <f t="shared" si="61"/>
        <v>0.48744324356892188</v>
      </c>
    </row>
    <row r="643" spans="1:13" x14ac:dyDescent="0.2">
      <c r="A643" s="22">
        <v>43301</v>
      </c>
      <c r="B643" s="8">
        <v>642</v>
      </c>
      <c r="C643" s="1">
        <v>-0.09</v>
      </c>
      <c r="D643" s="1">
        <v>-3.08</v>
      </c>
      <c r="E643" s="16">
        <f t="shared" si="58"/>
        <v>0.28956195402298862</v>
      </c>
      <c r="F643" s="16">
        <f t="shared" si="59"/>
        <v>0.18814712643678161</v>
      </c>
      <c r="G643" s="16">
        <f t="shared" si="62"/>
        <v>0.64976466632713914</v>
      </c>
      <c r="H643" s="9">
        <f t="array" ref="H643:J643">TRANSPOSE(LINEST(D614:D643,C614:C643,1,1))</f>
        <v>0.64976466632713969</v>
      </c>
      <c r="I643" s="9">
        <v>0.88637611313718845</v>
      </c>
      <c r="J643" s="9">
        <v>1.8830510675374394E-2</v>
      </c>
      <c r="K643" s="9">
        <f t="shared" si="60"/>
        <v>0.73305750989543272</v>
      </c>
      <c r="L643" s="1">
        <f t="shared" si="63"/>
        <v>28</v>
      </c>
      <c r="M643" s="19">
        <f t="shared" si="61"/>
        <v>0.46961653856301322</v>
      </c>
    </row>
    <row r="644" spans="1:13" x14ac:dyDescent="0.2">
      <c r="A644" s="22">
        <v>43304</v>
      </c>
      <c r="B644" s="8">
        <v>643</v>
      </c>
      <c r="C644" s="1">
        <v>0.18</v>
      </c>
      <c r="D644" s="1">
        <v>-2.5</v>
      </c>
      <c r="E644" s="16">
        <f t="shared" si="58"/>
        <v>0.28770758620689657</v>
      </c>
      <c r="F644" s="16">
        <f t="shared" si="59"/>
        <v>0.19036551724137929</v>
      </c>
      <c r="G644" s="16">
        <f t="shared" si="62"/>
        <v>0.66166318292519211</v>
      </c>
      <c r="H644" s="9">
        <f t="array" ref="H644:J644">TRANSPOSE(LINEST(D615:D644,C615:C644,1,1))</f>
        <v>0.66166318292519177</v>
      </c>
      <c r="I644" s="9">
        <v>0.90078169338102021</v>
      </c>
      <c r="J644" s="9">
        <v>1.8905477734328126E-2</v>
      </c>
      <c r="K644" s="9">
        <f t="shared" si="60"/>
        <v>0.73454332807506995</v>
      </c>
      <c r="L644" s="1">
        <f t="shared" si="63"/>
        <v>28</v>
      </c>
      <c r="M644" s="19">
        <f t="shared" si="61"/>
        <v>0.46872512970559632</v>
      </c>
    </row>
    <row r="645" spans="1:13" x14ac:dyDescent="0.2">
      <c r="A645" s="22">
        <v>43305</v>
      </c>
      <c r="B645" s="8">
        <v>644</v>
      </c>
      <c r="C645" s="1">
        <v>0.48</v>
      </c>
      <c r="D645" s="1">
        <v>-0.35000000000000003</v>
      </c>
      <c r="E645" s="16">
        <f t="shared" si="58"/>
        <v>0.29415919540229885</v>
      </c>
      <c r="F645" s="16">
        <f t="shared" si="59"/>
        <v>0.17433218390804595</v>
      </c>
      <c r="G645" s="16">
        <f t="shared" si="62"/>
        <v>0.59264570556642049</v>
      </c>
      <c r="H645" s="9">
        <f t="array" ref="H645:J645">TRANSPOSE(LINEST(D616:D645,C616:C645,1,1))</f>
        <v>0.59264570556642027</v>
      </c>
      <c r="I645" s="9">
        <v>0.86855110100742994</v>
      </c>
      <c r="J645" s="9">
        <v>1.6356086952247245E-2</v>
      </c>
      <c r="K645" s="9">
        <f t="shared" si="60"/>
        <v>0.68233832745017786</v>
      </c>
      <c r="L645" s="1">
        <f t="shared" si="63"/>
        <v>28</v>
      </c>
      <c r="M645" s="19">
        <f t="shared" si="61"/>
        <v>0.50063142014114304</v>
      </c>
    </row>
    <row r="646" spans="1:13" x14ac:dyDescent="0.2">
      <c r="A646" s="22">
        <v>43306</v>
      </c>
      <c r="B646" s="8">
        <v>645</v>
      </c>
      <c r="C646" s="1">
        <v>0.91</v>
      </c>
      <c r="D646" s="1">
        <v>-1.6</v>
      </c>
      <c r="E646" s="16">
        <f t="shared" si="58"/>
        <v>0.318621724137931</v>
      </c>
      <c r="F646" s="16">
        <f t="shared" si="59"/>
        <v>0.10862103448275864</v>
      </c>
      <c r="G646" s="16">
        <f t="shared" si="62"/>
        <v>0.34090906631255535</v>
      </c>
      <c r="H646" s="9">
        <f t="array" ref="H646:J646">TRANSPOSE(LINEST(D617:D646,C617:C646,1,1))</f>
        <v>0.34090906631255474</v>
      </c>
      <c r="I646" s="9">
        <v>0.7943535102234125</v>
      </c>
      <c r="J646" s="9">
        <v>6.5349762698960513E-3</v>
      </c>
      <c r="K646" s="9">
        <f t="shared" si="60"/>
        <v>0.42916543066156254</v>
      </c>
      <c r="L646" s="1">
        <f t="shared" si="63"/>
        <v>28</v>
      </c>
      <c r="M646" s="19">
        <f t="shared" si="61"/>
        <v>0.67108705473050367</v>
      </c>
    </row>
    <row r="647" spans="1:13" x14ac:dyDescent="0.2">
      <c r="A647" s="22">
        <v>43307</v>
      </c>
      <c r="B647" s="8">
        <v>646</v>
      </c>
      <c r="C647" s="1">
        <v>-0.3</v>
      </c>
      <c r="D647" s="1">
        <v>2.97</v>
      </c>
      <c r="E647" s="16">
        <f t="shared" si="58"/>
        <v>0.31569298850574723</v>
      </c>
      <c r="F647" s="16">
        <f t="shared" si="59"/>
        <v>4.9915402298850491E-2</v>
      </c>
      <c r="G647" s="16">
        <f t="shared" si="62"/>
        <v>0.15811375011878598</v>
      </c>
      <c r="H647" s="9">
        <f t="array" ref="H647:J647">TRANSPOSE(LINEST(D618:D647,C618:C647,1,1))</f>
        <v>0.15811375011878662</v>
      </c>
      <c r="I647" s="9">
        <v>0.81743089192997753</v>
      </c>
      <c r="J647" s="9">
        <v>1.3344405406675649E-3</v>
      </c>
      <c r="K647" s="9">
        <f t="shared" si="60"/>
        <v>0.19342766670522515</v>
      </c>
      <c r="L647" s="1">
        <f t="shared" si="63"/>
        <v>28</v>
      </c>
      <c r="M647" s="19">
        <f t="shared" si="61"/>
        <v>0.8480203825600019</v>
      </c>
    </row>
    <row r="648" spans="1:13" x14ac:dyDescent="0.2">
      <c r="A648" s="22">
        <v>43308</v>
      </c>
      <c r="B648" s="8">
        <v>647</v>
      </c>
      <c r="C648" s="1">
        <v>-0.66</v>
      </c>
      <c r="D648" s="1">
        <v>0</v>
      </c>
      <c r="E648" s="16">
        <f t="shared" si="58"/>
        <v>0.33239724137931043</v>
      </c>
      <c r="F648" s="16">
        <f t="shared" si="59"/>
        <v>3.8750344827586124E-2</v>
      </c>
      <c r="G648" s="16">
        <f t="shared" si="62"/>
        <v>0.11657841884243171</v>
      </c>
      <c r="H648" s="9">
        <f t="array" ref="H648:J648">TRANSPOSE(LINEST(D619:D648,C619:C648,1,1))</f>
        <v>0.11657841884243178</v>
      </c>
      <c r="I648" s="9">
        <v>0.7884123104517029</v>
      </c>
      <c r="J648" s="9">
        <v>7.802477173419008E-4</v>
      </c>
      <c r="K648" s="9">
        <f t="shared" si="60"/>
        <v>0.14786478762063066</v>
      </c>
      <c r="L648" s="1">
        <f t="shared" si="63"/>
        <v>28</v>
      </c>
      <c r="M648" s="19">
        <f t="shared" si="61"/>
        <v>0.88350915786724915</v>
      </c>
    </row>
    <row r="649" spans="1:13" x14ac:dyDescent="0.2">
      <c r="A649" s="22">
        <v>43311</v>
      </c>
      <c r="B649" s="8">
        <v>648</v>
      </c>
      <c r="C649" s="1">
        <v>-0.57999999999999996</v>
      </c>
      <c r="D649" s="1">
        <v>-2.1999999999999997</v>
      </c>
      <c r="E649" s="16">
        <f t="shared" si="58"/>
        <v>0.34491034482758626</v>
      </c>
      <c r="F649" s="16">
        <f t="shared" si="59"/>
        <v>8.0993103448275872E-2</v>
      </c>
      <c r="G649" s="16">
        <f t="shared" si="62"/>
        <v>0.2348236423258418</v>
      </c>
      <c r="H649" s="9">
        <f t="array" ref="H649:J649">TRANSPOSE(LINEST(D620:D649,C620:C649,1,1))</f>
        <v>0.23482364232584182</v>
      </c>
      <c r="I649" s="9">
        <v>0.78198078126727188</v>
      </c>
      <c r="J649" s="9">
        <v>3.2102364319325657E-3</v>
      </c>
      <c r="K649" s="9">
        <f t="shared" si="60"/>
        <v>0.30029336775424131</v>
      </c>
      <c r="L649" s="1">
        <f t="shared" si="63"/>
        <v>28</v>
      </c>
      <c r="M649" s="19">
        <f t="shared" si="61"/>
        <v>0.76617168932779589</v>
      </c>
    </row>
    <row r="650" spans="1:13" x14ac:dyDescent="0.2">
      <c r="A650" s="22">
        <v>43312</v>
      </c>
      <c r="B650" s="8">
        <v>649</v>
      </c>
      <c r="C650" s="1">
        <v>0.49</v>
      </c>
      <c r="D650" s="1">
        <v>6.18</v>
      </c>
      <c r="E650" s="16">
        <f t="shared" si="58"/>
        <v>0.34965747126436786</v>
      </c>
      <c r="F650" s="16">
        <f t="shared" si="59"/>
        <v>0.19789770114942529</v>
      </c>
      <c r="G650" s="16">
        <f t="shared" si="62"/>
        <v>0.56597589759436162</v>
      </c>
      <c r="H650" s="9">
        <f t="array" ref="H650:J650">TRANSPOSE(LINEST(D621:D650,C621:C650,1,1))</f>
        <v>0.56597589759436184</v>
      </c>
      <c r="I650" s="9">
        <v>0.83918304886859507</v>
      </c>
      <c r="J650" s="9">
        <v>1.5985489505456016E-2</v>
      </c>
      <c r="K650" s="9">
        <f t="shared" si="60"/>
        <v>0.67443676127326802</v>
      </c>
      <c r="L650" s="1">
        <f t="shared" si="63"/>
        <v>28</v>
      </c>
      <c r="M650" s="19">
        <f t="shared" si="61"/>
        <v>0.50556446356180529</v>
      </c>
    </row>
    <row r="651" spans="1:13" x14ac:dyDescent="0.2">
      <c r="A651" s="22">
        <v>43313</v>
      </c>
      <c r="B651" s="8">
        <v>650</v>
      </c>
      <c r="C651" s="1">
        <v>-0.1</v>
      </c>
      <c r="D651" s="1">
        <v>-1.59</v>
      </c>
      <c r="E651" s="16">
        <f t="shared" si="58"/>
        <v>0.34327816091954022</v>
      </c>
      <c r="F651" s="16">
        <f t="shared" si="59"/>
        <v>0.23062758620689652</v>
      </c>
      <c r="G651" s="16">
        <f t="shared" si="62"/>
        <v>0.67183879565514371</v>
      </c>
      <c r="H651" s="9">
        <f t="array" ref="H651:J651">TRANSPOSE(LINEST(D622:D651,C622:C651,1,1))</f>
        <v>0.67183879565514359</v>
      </c>
      <c r="I651" s="9">
        <v>0.84514776950102688</v>
      </c>
      <c r="J651" s="9">
        <v>2.2070609436528766E-2</v>
      </c>
      <c r="K651" s="9">
        <f t="shared" si="60"/>
        <v>0.79493648318068155</v>
      </c>
      <c r="L651" s="1">
        <f t="shared" si="63"/>
        <v>28</v>
      </c>
      <c r="M651" s="19">
        <f t="shared" si="61"/>
        <v>0.43333744331075397</v>
      </c>
    </row>
    <row r="652" spans="1:13" x14ac:dyDescent="0.2">
      <c r="A652" s="22">
        <v>43314</v>
      </c>
      <c r="B652" s="8">
        <v>651</v>
      </c>
      <c r="C652" s="1">
        <v>0.49</v>
      </c>
      <c r="D652" s="1">
        <v>3.16</v>
      </c>
      <c r="E652" s="16">
        <f t="shared" si="58"/>
        <v>0.34904551724137933</v>
      </c>
      <c r="F652" s="16">
        <f t="shared" si="59"/>
        <v>0.26903862068965517</v>
      </c>
      <c r="G652" s="16">
        <f t="shared" si="62"/>
        <v>0.77078377289000932</v>
      </c>
      <c r="H652" s="9">
        <f t="array" ref="H652:J652">TRANSPOSE(LINEST(D623:D652,C623:C652,1,1))</f>
        <v>0.7707837728900091</v>
      </c>
      <c r="I652" s="9">
        <v>0.84641697243011382</v>
      </c>
      <c r="J652" s="9">
        <v>2.8764891555172419E-2</v>
      </c>
      <c r="K652" s="9">
        <f t="shared" si="60"/>
        <v>0.91064309671986221</v>
      </c>
      <c r="L652" s="1">
        <f t="shared" si="63"/>
        <v>28</v>
      </c>
      <c r="M652" s="19">
        <f t="shared" si="61"/>
        <v>0.3702567692624098</v>
      </c>
    </row>
    <row r="653" spans="1:13" x14ac:dyDescent="0.2">
      <c r="A653" s="22">
        <v>43315</v>
      </c>
      <c r="B653" s="8">
        <v>652</v>
      </c>
      <c r="C653" s="1">
        <v>0.46</v>
      </c>
      <c r="D653" s="1">
        <v>3.58</v>
      </c>
      <c r="E653" s="16">
        <f t="shared" si="58"/>
        <v>0.33572747126436786</v>
      </c>
      <c r="F653" s="16">
        <f t="shared" si="59"/>
        <v>0.40416425287356317</v>
      </c>
      <c r="G653" s="16">
        <f t="shared" si="62"/>
        <v>1.2038462368046876</v>
      </c>
      <c r="H653" s="9">
        <f t="array" ref="H653:J653">TRANSPOSE(LINEST(D624:D653,C624:C653,1,1))</f>
        <v>1.2038462368046876</v>
      </c>
      <c r="I653" s="9">
        <v>0.84472742142305479</v>
      </c>
      <c r="J653" s="9">
        <v>6.7629960302714454E-2</v>
      </c>
      <c r="K653" s="9">
        <f t="shared" si="60"/>
        <v>1.4251298185356049</v>
      </c>
      <c r="L653" s="1">
        <f t="shared" si="63"/>
        <v>28</v>
      </c>
      <c r="M653" s="19">
        <f t="shared" si="61"/>
        <v>0.16517219458037111</v>
      </c>
    </row>
    <row r="654" spans="1:13" x14ac:dyDescent="0.2">
      <c r="A654" s="22">
        <v>43318</v>
      </c>
      <c r="B654" s="8">
        <v>653</v>
      </c>
      <c r="C654" s="1">
        <v>0.35</v>
      </c>
      <c r="D654" s="1">
        <v>0.88</v>
      </c>
      <c r="E654" s="16">
        <f t="shared" si="58"/>
        <v>0.33745988505747126</v>
      </c>
      <c r="F654" s="16">
        <f t="shared" si="59"/>
        <v>0.42014137931034479</v>
      </c>
      <c r="G654" s="16">
        <f t="shared" si="62"/>
        <v>1.2450113270168168</v>
      </c>
      <c r="H654" s="9">
        <f t="array" ref="H654:J654">TRANSPOSE(LINEST(D625:D654,C625:C654,1,1))</f>
        <v>1.245011327016817</v>
      </c>
      <c r="I654" s="9">
        <v>0.81289458019311434</v>
      </c>
      <c r="J654" s="9">
        <v>7.7300187982156279E-2</v>
      </c>
      <c r="K654" s="9">
        <f t="shared" si="60"/>
        <v>1.531577842136735</v>
      </c>
      <c r="L654" s="1">
        <f t="shared" si="63"/>
        <v>28</v>
      </c>
      <c r="M654" s="19">
        <f t="shared" si="61"/>
        <v>0.13684819651465227</v>
      </c>
    </row>
    <row r="655" spans="1:13" x14ac:dyDescent="0.2">
      <c r="A655" s="22">
        <v>43319</v>
      </c>
      <c r="B655" s="8">
        <v>654</v>
      </c>
      <c r="C655" s="1">
        <v>0.28000000000000003</v>
      </c>
      <c r="D655" s="1">
        <v>-0.55999999999999994</v>
      </c>
      <c r="E655" s="16">
        <f t="shared" si="58"/>
        <v>0.2591512643678161</v>
      </c>
      <c r="F655" s="16">
        <f t="shared" si="59"/>
        <v>0.37754436781609191</v>
      </c>
      <c r="G655" s="16">
        <f t="shared" si="62"/>
        <v>1.456849414711862</v>
      </c>
      <c r="H655" s="9">
        <f t="array" ref="H655:J655">TRANSPOSE(LINEST(D626:D655,C626:C655,1,1))</f>
        <v>1.4568494147118616</v>
      </c>
      <c r="I655" s="9">
        <v>0.92553716421718779</v>
      </c>
      <c r="J655" s="9">
        <v>8.1294280566322763E-2</v>
      </c>
      <c r="K655" s="9">
        <f t="shared" si="60"/>
        <v>1.5740582561523109</v>
      </c>
      <c r="L655" s="1">
        <f t="shared" si="63"/>
        <v>28</v>
      </c>
      <c r="M655" s="19">
        <f t="shared" si="61"/>
        <v>0.1267069072017932</v>
      </c>
    </row>
    <row r="656" spans="1:13" x14ac:dyDescent="0.2">
      <c r="A656" s="22">
        <v>43320</v>
      </c>
      <c r="B656" s="8">
        <v>655</v>
      </c>
      <c r="C656" s="1">
        <v>-0.03</v>
      </c>
      <c r="D656" s="1">
        <v>1.76</v>
      </c>
      <c r="E656" s="16">
        <f t="shared" si="58"/>
        <v>0.26038402298850583</v>
      </c>
      <c r="F656" s="16">
        <f t="shared" si="59"/>
        <v>0.37513793103448262</v>
      </c>
      <c r="G656" s="16">
        <f t="shared" si="62"/>
        <v>1.4407102506863196</v>
      </c>
      <c r="H656" s="9">
        <f t="array" ref="H656:J656">TRANSPOSE(LINEST(D627:D656,C627:C656,1,1))</f>
        <v>1.4407102506863201</v>
      </c>
      <c r="I656" s="9">
        <v>0.88407662258697128</v>
      </c>
      <c r="J656" s="9">
        <v>8.6628884262676717E-2</v>
      </c>
      <c r="K656" s="9">
        <f t="shared" si="60"/>
        <v>1.6296214761007208</v>
      </c>
      <c r="L656" s="1">
        <f t="shared" si="63"/>
        <v>28</v>
      </c>
      <c r="M656" s="19">
        <f t="shared" si="61"/>
        <v>0.11438182955800644</v>
      </c>
    </row>
    <row r="657" spans="1:13" x14ac:dyDescent="0.2">
      <c r="A657" s="22">
        <v>43321</v>
      </c>
      <c r="B657" s="8">
        <v>656</v>
      </c>
      <c r="C657" s="1">
        <v>-0.14000000000000001</v>
      </c>
      <c r="D657" s="1">
        <v>-3.45</v>
      </c>
      <c r="E657" s="16">
        <f t="shared" si="58"/>
        <v>0.22689988505747122</v>
      </c>
      <c r="F657" s="16">
        <f t="shared" si="59"/>
        <v>0.34873689655172402</v>
      </c>
      <c r="G657" s="16">
        <f t="shared" si="62"/>
        <v>1.5369637426805784</v>
      </c>
      <c r="H657" s="9">
        <f t="array" ref="H657:J657">TRANSPOSE(LINEST(D628:D657,C628:C657,1,1))</f>
        <v>1.5369637426805787</v>
      </c>
      <c r="I657" s="9">
        <v>0.97763461038255717</v>
      </c>
      <c r="J657" s="9">
        <v>8.1110892617968611E-2</v>
      </c>
      <c r="K657" s="9">
        <f t="shared" si="60"/>
        <v>1.5721249292505624</v>
      </c>
      <c r="L657" s="1">
        <f t="shared" si="63"/>
        <v>28</v>
      </c>
      <c r="M657" s="19">
        <f t="shared" si="61"/>
        <v>0.12715467757387328</v>
      </c>
    </row>
    <row r="658" spans="1:13" x14ac:dyDescent="0.2">
      <c r="A658" s="22">
        <v>43322</v>
      </c>
      <c r="B658" s="8">
        <v>657</v>
      </c>
      <c r="C658" s="1">
        <v>-0.71</v>
      </c>
      <c r="D658" s="1">
        <v>3.25</v>
      </c>
      <c r="E658" s="16">
        <f t="shared" si="58"/>
        <v>0.24608551724137928</v>
      </c>
      <c r="F658" s="16">
        <f t="shared" si="59"/>
        <v>0.20885586206896545</v>
      </c>
      <c r="G658" s="16">
        <f t="shared" si="62"/>
        <v>0.84871253054727247</v>
      </c>
      <c r="H658" s="9">
        <f t="array" ref="H658:J658">TRANSPOSE(LINEST(D629:D658,C629:C658,1,1))</f>
        <v>0.84871253054727269</v>
      </c>
      <c r="I658" s="9">
        <v>0.96174877685149196</v>
      </c>
      <c r="J658" s="9">
        <v>2.7059889562515312E-2</v>
      </c>
      <c r="K658" s="9">
        <f t="shared" si="60"/>
        <v>0.88246801137167064</v>
      </c>
      <c r="L658" s="1">
        <f t="shared" si="63"/>
        <v>28</v>
      </c>
      <c r="M658" s="19">
        <f t="shared" si="61"/>
        <v>0.38503741806435854</v>
      </c>
    </row>
    <row r="659" spans="1:13" x14ac:dyDescent="0.2">
      <c r="A659" s="22">
        <v>43325</v>
      </c>
      <c r="B659" s="8">
        <v>658</v>
      </c>
      <c r="C659" s="1">
        <v>-0.4</v>
      </c>
      <c r="D659" s="1">
        <v>0</v>
      </c>
      <c r="E659" s="16">
        <f t="shared" si="58"/>
        <v>0.25581793103448275</v>
      </c>
      <c r="F659" s="16">
        <f t="shared" si="59"/>
        <v>0.21117999999999998</v>
      </c>
      <c r="G659" s="16">
        <f t="shared" si="62"/>
        <v>0.82550898268164852</v>
      </c>
      <c r="H659" s="9">
        <f t="array" ref="H659:J659">TRANSPOSE(LINEST(D630:D659,C630:C659,1,1))</f>
        <v>0.82550898268164841</v>
      </c>
      <c r="I659" s="9">
        <v>0.93493958851591141</v>
      </c>
      <c r="J659" s="9">
        <v>2.7088916041833142E-2</v>
      </c>
      <c r="K659" s="9">
        <f t="shared" si="60"/>
        <v>0.88295435643283748</v>
      </c>
      <c r="L659" s="1">
        <f t="shared" si="63"/>
        <v>28</v>
      </c>
      <c r="M659" s="19">
        <f t="shared" si="61"/>
        <v>0.38477909546294997</v>
      </c>
    </row>
    <row r="660" spans="1:13" x14ac:dyDescent="0.2">
      <c r="A660" s="22">
        <v>43326</v>
      </c>
      <c r="B660" s="8">
        <v>659</v>
      </c>
      <c r="C660" s="1">
        <v>0.64</v>
      </c>
      <c r="D660" s="1">
        <v>0.31</v>
      </c>
      <c r="E660" s="16">
        <f t="shared" si="58"/>
        <v>0.26363551724137929</v>
      </c>
      <c r="F660" s="16">
        <f t="shared" si="59"/>
        <v>0.21836275862068974</v>
      </c>
      <c r="G660" s="16">
        <f t="shared" si="62"/>
        <v>0.8282751918466329</v>
      </c>
      <c r="H660" s="9">
        <f t="array" ref="H660:J660">TRANSPOSE(LINEST(D631:D660,C631:C660,1,1))</f>
        <v>0.82827519184663234</v>
      </c>
      <c r="I660" s="9">
        <v>0.91613219469772755</v>
      </c>
      <c r="J660" s="9">
        <v>2.8364704782061784E-2</v>
      </c>
      <c r="K660" s="9">
        <f t="shared" si="60"/>
        <v>0.90410008145158227</v>
      </c>
      <c r="L660" s="1">
        <f t="shared" si="63"/>
        <v>28</v>
      </c>
      <c r="M660" s="19">
        <f t="shared" si="61"/>
        <v>0.37365571167303802</v>
      </c>
    </row>
    <row r="661" spans="1:13" x14ac:dyDescent="0.2">
      <c r="A661" s="22">
        <v>43327</v>
      </c>
      <c r="B661" s="8">
        <v>660</v>
      </c>
      <c r="C661" s="1">
        <v>-0.76</v>
      </c>
      <c r="D661" s="1">
        <v>1.1100000000000001</v>
      </c>
      <c r="E661" s="16">
        <f t="shared" si="58"/>
        <v>0.2777406896551724</v>
      </c>
      <c r="F661" s="16">
        <f t="shared" si="59"/>
        <v>0.2011365517241378</v>
      </c>
      <c r="G661" s="16">
        <f t="shared" si="62"/>
        <v>0.724188277827991</v>
      </c>
      <c r="H661" s="9">
        <f t="array" ref="H661:J661">TRANSPOSE(LINEST(D632:D661,C632:C661,1,1))</f>
        <v>0.72418827782799111</v>
      </c>
      <c r="I661" s="9">
        <v>0.89625171742730769</v>
      </c>
      <c r="J661" s="9">
        <v>2.2786335091729941E-2</v>
      </c>
      <c r="K661" s="9">
        <f t="shared" si="60"/>
        <v>0.80801884531588397</v>
      </c>
      <c r="L661" s="1">
        <f t="shared" si="63"/>
        <v>28</v>
      </c>
      <c r="M661" s="19">
        <f t="shared" si="61"/>
        <v>0.42589165099944859</v>
      </c>
    </row>
    <row r="662" spans="1:13" x14ac:dyDescent="0.2">
      <c r="A662" s="22">
        <v>43328</v>
      </c>
      <c r="B662" s="8">
        <v>661</v>
      </c>
      <c r="C662" s="1">
        <v>0.79</v>
      </c>
      <c r="D662" s="1">
        <v>2.3199999999999998</v>
      </c>
      <c r="E662" s="16">
        <f t="shared" si="58"/>
        <v>0.27437022988505749</v>
      </c>
      <c r="F662" s="16">
        <f t="shared" si="59"/>
        <v>0.10356528735632184</v>
      </c>
      <c r="G662" s="16">
        <f t="shared" si="62"/>
        <v>0.37746546846466783</v>
      </c>
      <c r="H662" s="9">
        <f t="array" ref="H662:J662">TRANSPOSE(LINEST(D633:D662,C633:C662,1,1))</f>
        <v>0.377465468464668</v>
      </c>
      <c r="I662" s="9">
        <v>0.83737815480970124</v>
      </c>
      <c r="J662" s="9">
        <v>7.2046502641078813E-3</v>
      </c>
      <c r="K662" s="9">
        <f t="shared" si="60"/>
        <v>0.45077061814497549</v>
      </c>
      <c r="L662" s="1">
        <f t="shared" si="63"/>
        <v>28</v>
      </c>
      <c r="M662" s="19">
        <f t="shared" si="61"/>
        <v>0.65562634402328013</v>
      </c>
    </row>
    <row r="663" spans="1:13" x14ac:dyDescent="0.2">
      <c r="A663" s="22">
        <v>43329</v>
      </c>
      <c r="B663" s="8">
        <v>662</v>
      </c>
      <c r="C663" s="1">
        <v>0.33</v>
      </c>
      <c r="D663" s="1">
        <v>1.37</v>
      </c>
      <c r="E663" s="16">
        <f t="shared" si="58"/>
        <v>0.2574074712643678</v>
      </c>
      <c r="F663" s="16">
        <f t="shared" si="59"/>
        <v>4.3528735632183915E-2</v>
      </c>
      <c r="G663" s="16">
        <f t="shared" si="62"/>
        <v>0.16910439863448312</v>
      </c>
      <c r="H663" s="9">
        <f t="array" ref="H663:J663">TRANSPOSE(LINEST(D634:D663,C634:C663,1,1))</f>
        <v>0.16910439863448296</v>
      </c>
      <c r="I663" s="9">
        <v>0.85024784767067418</v>
      </c>
      <c r="J663" s="9">
        <v>1.4107419632413858E-3</v>
      </c>
      <c r="K663" s="9">
        <f t="shared" si="60"/>
        <v>0.19888835837427726</v>
      </c>
      <c r="L663" s="1">
        <f t="shared" si="63"/>
        <v>28</v>
      </c>
      <c r="M663" s="19">
        <f t="shared" si="61"/>
        <v>0.8437872435901923</v>
      </c>
    </row>
    <row r="664" spans="1:13" x14ac:dyDescent="0.2">
      <c r="A664" s="22">
        <v>43332</v>
      </c>
      <c r="B664" s="8">
        <v>663</v>
      </c>
      <c r="C664" s="1">
        <v>0.24</v>
      </c>
      <c r="D664" s="1">
        <v>1.06</v>
      </c>
      <c r="E664" s="16">
        <f t="shared" si="58"/>
        <v>0.23700103448275858</v>
      </c>
      <c r="F664" s="16">
        <f t="shared" si="59"/>
        <v>7.7825172413793123E-2</v>
      </c>
      <c r="G664" s="16">
        <f t="shared" si="62"/>
        <v>0.32837482158523984</v>
      </c>
      <c r="H664" s="9">
        <f t="array" ref="H664:J664">TRANSPOSE(LINEST(D635:D664,C635:C664,1,1))</f>
        <v>0.32837482158523956</v>
      </c>
      <c r="I664" s="9">
        <v>0.88273392541921647</v>
      </c>
      <c r="J664" s="9">
        <v>4.9179141204644533E-3</v>
      </c>
      <c r="K664" s="9">
        <f t="shared" si="60"/>
        <v>0.37199750924865843</v>
      </c>
      <c r="L664" s="1">
        <f t="shared" si="63"/>
        <v>28</v>
      </c>
      <c r="M664" s="19">
        <f t="shared" si="61"/>
        <v>0.7126953035703899</v>
      </c>
    </row>
    <row r="665" spans="1:13" x14ac:dyDescent="0.2">
      <c r="A665" s="22">
        <v>43333</v>
      </c>
      <c r="B665" s="8">
        <v>664</v>
      </c>
      <c r="C665" s="1">
        <v>0.21</v>
      </c>
      <c r="D665" s="1">
        <v>1.63</v>
      </c>
      <c r="E665" s="16">
        <f t="shared" si="58"/>
        <v>0.2351150574712644</v>
      </c>
      <c r="F665" s="16">
        <f t="shared" si="59"/>
        <v>7.5402873563218412E-2</v>
      </c>
      <c r="G665" s="16">
        <f t="shared" si="62"/>
        <v>0.32070627195977908</v>
      </c>
      <c r="H665" s="9">
        <f t="array" ref="H665:J665">TRANSPOSE(LINEST(D636:D665,C636:C665,1,1))</f>
        <v>0.32070627195977897</v>
      </c>
      <c r="I665" s="9">
        <v>0.88928113097025041</v>
      </c>
      <c r="J665" s="9">
        <v>4.6234495787993287E-3</v>
      </c>
      <c r="K665" s="9">
        <f t="shared" si="60"/>
        <v>0.36063541751962319</v>
      </c>
      <c r="L665" s="1">
        <f t="shared" si="63"/>
        <v>28</v>
      </c>
      <c r="M665" s="19">
        <f t="shared" si="61"/>
        <v>0.72107855359976925</v>
      </c>
    </row>
    <row r="666" spans="1:13" x14ac:dyDescent="0.2">
      <c r="A666" s="22">
        <v>43334</v>
      </c>
      <c r="B666" s="8">
        <v>665</v>
      </c>
      <c r="C666" s="1">
        <v>-0.04</v>
      </c>
      <c r="D666" s="1">
        <v>0.8</v>
      </c>
      <c r="E666" s="16">
        <f t="shared" si="58"/>
        <v>0.21346712643678162</v>
      </c>
      <c r="F666" s="16">
        <f t="shared" si="59"/>
        <v>7.3151034482758628E-2</v>
      </c>
      <c r="G666" s="16">
        <f t="shared" si="62"/>
        <v>0.34268056025208332</v>
      </c>
      <c r="H666" s="9">
        <f t="array" ref="H666:J666">TRANSPOSE(LINEST(D637:D666,C637:C666,1,1))</f>
        <v>0.34268056025208288</v>
      </c>
      <c r="I666" s="9">
        <v>0.93394696890523998</v>
      </c>
      <c r="J666" s="9">
        <v>4.7851254681583397E-3</v>
      </c>
      <c r="K666" s="9">
        <f t="shared" si="60"/>
        <v>0.36691650774750989</v>
      </c>
      <c r="L666" s="1">
        <f t="shared" si="63"/>
        <v>28</v>
      </c>
      <c r="M666" s="19">
        <f t="shared" si="61"/>
        <v>0.71643975244364322</v>
      </c>
    </row>
    <row r="667" spans="1:13" x14ac:dyDescent="0.2">
      <c r="A667" s="22">
        <v>43335</v>
      </c>
      <c r="B667" s="8">
        <v>666</v>
      </c>
      <c r="C667" s="1">
        <v>-0.17</v>
      </c>
      <c r="D667" s="1">
        <v>1.08</v>
      </c>
      <c r="E667" s="16">
        <f t="shared" si="58"/>
        <v>0.1946275862068966</v>
      </c>
      <c r="F667" s="16">
        <f t="shared" si="59"/>
        <v>0.13878965517241368</v>
      </c>
      <c r="G667" s="16">
        <f t="shared" si="62"/>
        <v>0.71310371709010945</v>
      </c>
      <c r="H667" s="9">
        <f t="array" ref="H667:J667">TRANSPOSE(LINEST(D638:D667,C638:C667,1,1))</f>
        <v>0.71310371709010933</v>
      </c>
      <c r="I667" s="9">
        <v>0.94940432376532791</v>
      </c>
      <c r="J667" s="9">
        <v>1.9750655735994504E-2</v>
      </c>
      <c r="K667" s="9">
        <f t="shared" si="60"/>
        <v>0.75110645616395266</v>
      </c>
      <c r="L667" s="1">
        <f t="shared" si="63"/>
        <v>28</v>
      </c>
      <c r="M667" s="19">
        <f t="shared" si="61"/>
        <v>0.45885524978974446</v>
      </c>
    </row>
    <row r="668" spans="1:13" x14ac:dyDescent="0.2">
      <c r="A668" s="22">
        <v>43336</v>
      </c>
      <c r="B668" s="8">
        <v>667</v>
      </c>
      <c r="C668" s="1">
        <v>0.62</v>
      </c>
      <c r="D668" s="1">
        <v>-0.27999999999999997</v>
      </c>
      <c r="E668" s="16">
        <f t="shared" si="58"/>
        <v>0.20470448275862074</v>
      </c>
      <c r="F668" s="16">
        <f t="shared" si="59"/>
        <v>0.12587724137931036</v>
      </c>
      <c r="G668" s="16">
        <f t="shared" si="62"/>
        <v>0.61492176274292787</v>
      </c>
      <c r="H668" s="9">
        <f t="array" ref="H668:J668">TRANSPOSE(LINEST(D639:D668,C639:C668,1,1))</f>
        <v>0.61492176274292798</v>
      </c>
      <c r="I668" s="9">
        <v>0.92927046633310029</v>
      </c>
      <c r="J668" s="9">
        <v>1.5397784411701447E-2</v>
      </c>
      <c r="K668" s="9">
        <f t="shared" si="60"/>
        <v>0.66172528345747195</v>
      </c>
      <c r="L668" s="1">
        <f t="shared" si="63"/>
        <v>28</v>
      </c>
      <c r="M668" s="19">
        <f t="shared" si="61"/>
        <v>0.51355669750083988</v>
      </c>
    </row>
    <row r="669" spans="1:13" x14ac:dyDescent="0.2">
      <c r="A669" s="22">
        <v>43339</v>
      </c>
      <c r="B669" s="8">
        <v>668</v>
      </c>
      <c r="C669" s="1">
        <v>0.77</v>
      </c>
      <c r="D669" s="1">
        <v>-2.36</v>
      </c>
      <c r="E669" s="16">
        <f t="shared" si="58"/>
        <v>0.21871448275862077</v>
      </c>
      <c r="F669" s="16">
        <f t="shared" si="59"/>
        <v>4.522965517241382E-2</v>
      </c>
      <c r="G669" s="16">
        <f t="shared" si="62"/>
        <v>0.2067977145451794</v>
      </c>
      <c r="H669" s="9">
        <f t="array" ref="H669:J669">TRANSPOSE(LINEST(D640:D669,C640:C669,1,1))</f>
        <v>0.20679771454517931</v>
      </c>
      <c r="I669" s="9">
        <v>0.91065045443202097</v>
      </c>
      <c r="J669" s="9">
        <v>1.8383614142171763E-3</v>
      </c>
      <c r="K669" s="9">
        <f t="shared" si="60"/>
        <v>0.22708791670692186</v>
      </c>
      <c r="L669" s="1">
        <f t="shared" si="63"/>
        <v>28</v>
      </c>
      <c r="M669" s="19">
        <f t="shared" si="61"/>
        <v>0.82200527040769722</v>
      </c>
    </row>
    <row r="670" spans="1:13" x14ac:dyDescent="0.2">
      <c r="A670" s="22">
        <v>43340</v>
      </c>
      <c r="B670" s="8">
        <v>669</v>
      </c>
      <c r="C670" s="1">
        <v>0.03</v>
      </c>
      <c r="D670" s="1">
        <v>2.42</v>
      </c>
      <c r="E670" s="16">
        <f t="shared" si="58"/>
        <v>0.21603091954022996</v>
      </c>
      <c r="F670" s="16">
        <f t="shared" si="59"/>
        <v>3.5006206896551692E-2</v>
      </c>
      <c r="G670" s="16">
        <f t="shared" si="62"/>
        <v>0.1620425769193318</v>
      </c>
      <c r="H670" s="9">
        <f t="array" ref="H670:J670">TRANSPOSE(LINEST(D641:D670,C641:C670,1,1))</f>
        <v>0.16204257691933194</v>
      </c>
      <c r="I670" s="9">
        <v>0.92820690991356392</v>
      </c>
      <c r="J670" s="9">
        <v>1.0872719983132959E-3</v>
      </c>
      <c r="K670" s="9">
        <f t="shared" si="60"/>
        <v>0.17457592180004519</v>
      </c>
      <c r="L670" s="1">
        <f t="shared" si="63"/>
        <v>28</v>
      </c>
      <c r="M670" s="19">
        <f t="shared" si="61"/>
        <v>0.86266906480487193</v>
      </c>
    </row>
    <row r="671" spans="1:13" x14ac:dyDescent="0.2">
      <c r="A671" s="22">
        <v>43341</v>
      </c>
      <c r="B671" s="8">
        <v>670</v>
      </c>
      <c r="C671" s="1">
        <v>0.56999999999999995</v>
      </c>
      <c r="D671" s="1">
        <v>-1.0699999999999998</v>
      </c>
      <c r="E671" s="16">
        <f t="shared" si="58"/>
        <v>0.22292229885057477</v>
      </c>
      <c r="F671" s="16">
        <f t="shared" si="59"/>
        <v>2.3639080459770114E-2</v>
      </c>
      <c r="G671" s="16">
        <f t="shared" si="62"/>
        <v>0.10604179385219525</v>
      </c>
      <c r="H671" s="9">
        <f t="array" ref="H671:J671">TRANSPOSE(LINEST(D642:D671,C642:C671,1,1))</f>
        <v>0.10604179385219427</v>
      </c>
      <c r="I671" s="9">
        <v>0.88392984612922554</v>
      </c>
      <c r="J671" s="9">
        <v>5.1373284790452321E-4</v>
      </c>
      <c r="K671" s="9">
        <f t="shared" si="60"/>
        <v>0.11996630085131389</v>
      </c>
      <c r="L671" s="1">
        <f t="shared" si="63"/>
        <v>28</v>
      </c>
      <c r="M671" s="19">
        <f t="shared" si="61"/>
        <v>0.90536651482754982</v>
      </c>
    </row>
    <row r="672" spans="1:13" x14ac:dyDescent="0.2">
      <c r="A672" s="22">
        <v>43342</v>
      </c>
      <c r="B672" s="8">
        <v>671</v>
      </c>
      <c r="C672" s="1">
        <v>-0.44</v>
      </c>
      <c r="D672" s="1">
        <v>-0.74</v>
      </c>
      <c r="E672" s="16">
        <f t="shared" ref="E672:E735" si="64">_xlfn.VAR.S(C643:C672)</f>
        <v>0.22439724137931039</v>
      </c>
      <c r="F672" s="16">
        <f t="shared" ref="F672:F735" si="65">_xlfn.COVARIANCE.S(C643:C672,D643:D672)</f>
        <v>5.0186206896551726E-2</v>
      </c>
      <c r="G672" s="16">
        <f t="shared" si="62"/>
        <v>0.22364894767899288</v>
      </c>
      <c r="H672" s="9">
        <f t="array" ref="H672:J672">TRANSPOSE(LINEST(D643:D672,C643:C672,1,1))</f>
        <v>0.22364894767899282</v>
      </c>
      <c r="I672" s="9">
        <v>0.88487545494517961</v>
      </c>
      <c r="J672" s="9">
        <v>2.2762591047378639E-3</v>
      </c>
      <c r="K672" s="9">
        <f t="shared" ref="K672:K735" si="66">ABS(H672/I672)</f>
        <v>0.25274624403820589</v>
      </c>
      <c r="L672" s="1">
        <f t="shared" si="63"/>
        <v>28</v>
      </c>
      <c r="M672" s="19">
        <f t="shared" si="61"/>
        <v>0.802310636146503</v>
      </c>
    </row>
    <row r="673" spans="1:13" x14ac:dyDescent="0.2">
      <c r="A673" s="22">
        <v>43343</v>
      </c>
      <c r="B673" s="8">
        <v>672</v>
      </c>
      <c r="C673" s="1">
        <v>0.01</v>
      </c>
      <c r="D673" s="1">
        <v>1.32</v>
      </c>
      <c r="E673" s="16">
        <f t="shared" si="64"/>
        <v>0.22332367816091961</v>
      </c>
      <c r="F673" s="16">
        <f t="shared" si="65"/>
        <v>2.1659770114942519E-2</v>
      </c>
      <c r="G673" s="16">
        <f t="shared" si="62"/>
        <v>9.6988238297486803E-2</v>
      </c>
      <c r="H673" s="9">
        <f t="array" ref="H673:J673">TRANSPOSE(LINEST(D644:D673,C644:C673,1,1))</f>
        <v>9.6988238297486873E-2</v>
      </c>
      <c r="I673" s="9">
        <v>0.84803078952372557</v>
      </c>
      <c r="J673" s="9">
        <v>4.6693242744492194E-4</v>
      </c>
      <c r="K673" s="9">
        <f t="shared" si="66"/>
        <v>0.11436876997350272</v>
      </c>
      <c r="L673" s="1">
        <f t="shared" si="63"/>
        <v>28</v>
      </c>
      <c r="M673" s="19">
        <f t="shared" ref="M673:M736" si="67">_xlfn.T.DIST.2T(K673,L673)</f>
        <v>0.90976165184136137</v>
      </c>
    </row>
    <row r="674" spans="1:13" x14ac:dyDescent="0.2">
      <c r="A674" s="22">
        <v>43347</v>
      </c>
      <c r="B674" s="8">
        <v>673</v>
      </c>
      <c r="C674" s="1">
        <v>-0.17</v>
      </c>
      <c r="D674" s="1">
        <v>1.02</v>
      </c>
      <c r="E674" s="16">
        <f t="shared" si="64"/>
        <v>0.22589436781609198</v>
      </c>
      <c r="F674" s="16">
        <f t="shared" si="65"/>
        <v>2.5814482758620673E-2</v>
      </c>
      <c r="G674" s="16">
        <f t="shared" si="62"/>
        <v>0.11427678789954201</v>
      </c>
      <c r="H674" s="9">
        <f t="array" ref="H674:J674">TRANSPOSE(LINEST(D645:D674,C645:C674,1,1))</f>
        <v>0.11427678789954224</v>
      </c>
      <c r="I674" s="9">
        <v>0.81025714467776788</v>
      </c>
      <c r="J674" s="9">
        <v>7.0991092500253248E-4</v>
      </c>
      <c r="K674" s="9">
        <f t="shared" si="66"/>
        <v>0.14103768001328654</v>
      </c>
      <c r="L674" s="1">
        <f t="shared" si="63"/>
        <v>28</v>
      </c>
      <c r="M674" s="19">
        <f t="shared" si="67"/>
        <v>0.88884997916798691</v>
      </c>
    </row>
    <row r="675" spans="1:13" x14ac:dyDescent="0.2">
      <c r="A675" s="22">
        <v>43348</v>
      </c>
      <c r="B675" s="8">
        <v>674</v>
      </c>
      <c r="C675" s="1">
        <v>-0.28000000000000003</v>
      </c>
      <c r="D675" s="1">
        <v>0.27999999999999997</v>
      </c>
      <c r="E675" s="16">
        <f t="shared" si="64"/>
        <v>0.2255274712643679</v>
      </c>
      <c r="F675" s="16">
        <f t="shared" si="65"/>
        <v>4.6394827586206916E-2</v>
      </c>
      <c r="G675" s="16">
        <f t="shared" si="62"/>
        <v>0.20571696798667136</v>
      </c>
      <c r="H675" s="9">
        <f t="array" ref="H675:J675">TRANSPOSE(LINEST(D646:D675,C646:C675,1,1))</f>
        <v>0.20571696798667122</v>
      </c>
      <c r="I675" s="9">
        <v>0.80695547962730163</v>
      </c>
      <c r="J675" s="9">
        <v>2.315667499075625E-3</v>
      </c>
      <c r="K675" s="9">
        <f t="shared" si="66"/>
        <v>0.25492976152994601</v>
      </c>
      <c r="L675" s="1">
        <f t="shared" si="63"/>
        <v>28</v>
      </c>
      <c r="M675" s="19">
        <f t="shared" si="67"/>
        <v>0.80064052571492073</v>
      </c>
    </row>
    <row r="676" spans="1:13" x14ac:dyDescent="0.2">
      <c r="A676" s="22">
        <v>43349</v>
      </c>
      <c r="B676" s="8">
        <v>675</v>
      </c>
      <c r="C676" s="1">
        <v>-0.37</v>
      </c>
      <c r="D676" s="1">
        <v>2.35</v>
      </c>
      <c r="E676" s="16">
        <f t="shared" si="64"/>
        <v>0.20690126436781611</v>
      </c>
      <c r="F676" s="16">
        <f t="shared" si="65"/>
        <v>9.4812643678160877E-2</v>
      </c>
      <c r="G676" s="16">
        <f t="shared" si="62"/>
        <v>0.45825067317911067</v>
      </c>
      <c r="H676" s="9">
        <f t="array" ref="H676:J676">TRANSPOSE(LINEST(D647:D676,C647:C676,1,1))</f>
        <v>0.45825067317911017</v>
      </c>
      <c r="I676" s="9">
        <v>0.82642756122611327</v>
      </c>
      <c r="J676" s="9">
        <v>1.0861646119958202E-2</v>
      </c>
      <c r="K676" s="9">
        <f t="shared" si="66"/>
        <v>0.55449587438641978</v>
      </c>
      <c r="L676" s="1">
        <f t="shared" si="63"/>
        <v>28</v>
      </c>
      <c r="M676" s="19">
        <f t="shared" si="67"/>
        <v>0.58364188561433072</v>
      </c>
    </row>
    <row r="677" spans="1:13" x14ac:dyDescent="0.2">
      <c r="A677" s="22">
        <v>43350</v>
      </c>
      <c r="B677" s="8">
        <v>676</v>
      </c>
      <c r="C677" s="1">
        <v>-0.22</v>
      </c>
      <c r="D677" s="1">
        <v>0.76</v>
      </c>
      <c r="E677" s="16">
        <f t="shared" si="64"/>
        <v>0.20525160919540231</v>
      </c>
      <c r="F677" s="16">
        <f t="shared" si="65"/>
        <v>0.12039896551724137</v>
      </c>
      <c r="G677" s="16">
        <f t="shared" si="62"/>
        <v>0.58659206614365655</v>
      </c>
      <c r="H677" s="9">
        <f t="array" ref="H677:J677">TRANSPOSE(LINEST(D648:D677,C648:C677,1,1))</f>
        <v>0.58659206614365622</v>
      </c>
      <c r="I677" s="9">
        <v>0.81044451815863205</v>
      </c>
      <c r="J677" s="9">
        <v>1.8366115084227357E-2</v>
      </c>
      <c r="K677" s="9">
        <f t="shared" si="66"/>
        <v>0.72379052853170123</v>
      </c>
      <c r="L677" s="1">
        <f t="shared" si="63"/>
        <v>28</v>
      </c>
      <c r="M677" s="19">
        <f t="shared" si="67"/>
        <v>0.47519846187535431</v>
      </c>
    </row>
    <row r="678" spans="1:13" x14ac:dyDescent="0.2">
      <c r="A678" s="22">
        <v>43353</v>
      </c>
      <c r="B678" s="8">
        <v>677</v>
      </c>
      <c r="C678" s="1">
        <v>0.19</v>
      </c>
      <c r="D678" s="1">
        <v>0</v>
      </c>
      <c r="E678" s="16">
        <f t="shared" si="64"/>
        <v>0.18828091954022988</v>
      </c>
      <c r="F678" s="16">
        <f t="shared" si="65"/>
        <v>9.6569655172413865E-2</v>
      </c>
      <c r="G678" s="16">
        <f t="shared" si="62"/>
        <v>0.51290197332916621</v>
      </c>
      <c r="H678" s="9">
        <f t="array" ref="H678:J678">TRANSPOSE(LINEST(D649:D678,C649:C678,1,1))</f>
        <v>0.51290197332916698</v>
      </c>
      <c r="I678" s="9">
        <v>0.84854232471726609</v>
      </c>
      <c r="J678" s="9">
        <v>1.2880520460022421E-2</v>
      </c>
      <c r="K678" s="9">
        <f t="shared" si="66"/>
        <v>0.60445066602902298</v>
      </c>
      <c r="L678" s="1">
        <f t="shared" si="63"/>
        <v>28</v>
      </c>
      <c r="M678" s="19">
        <f t="shared" si="67"/>
        <v>0.5504111029577996</v>
      </c>
    </row>
    <row r="679" spans="1:13" x14ac:dyDescent="0.2">
      <c r="A679" s="22">
        <v>43354</v>
      </c>
      <c r="B679" s="8">
        <v>678</v>
      </c>
      <c r="C679" s="1">
        <v>0.37</v>
      </c>
      <c r="D679" s="1">
        <v>-0.54</v>
      </c>
      <c r="E679" s="16">
        <f t="shared" si="64"/>
        <v>0.17586540229885053</v>
      </c>
      <c r="F679" s="16">
        <f t="shared" si="65"/>
        <v>1.3304022988505743E-2</v>
      </c>
      <c r="G679" s="16">
        <f t="shared" si="62"/>
        <v>7.5648892929480419E-2</v>
      </c>
      <c r="H679" s="9">
        <f t="array" ref="H679:J679">TRANSPOSE(LINEST(D650:D679,C650:C679,1,1))</f>
        <v>7.5648892929480002E-2</v>
      </c>
      <c r="I679" s="9">
        <v>0.85399889813537466</v>
      </c>
      <c r="J679" s="9">
        <v>2.8016302067745589E-4</v>
      </c>
      <c r="K679" s="9">
        <f t="shared" si="66"/>
        <v>8.8581956129746967E-2</v>
      </c>
      <c r="L679" s="1">
        <f t="shared" si="63"/>
        <v>28</v>
      </c>
      <c r="M679" s="19">
        <f t="shared" si="67"/>
        <v>0.93004469772415677</v>
      </c>
    </row>
    <row r="680" spans="1:13" x14ac:dyDescent="0.2">
      <c r="A680" s="22">
        <v>43355</v>
      </c>
      <c r="B680" s="8">
        <v>679</v>
      </c>
      <c r="C680" s="1">
        <v>0.04</v>
      </c>
      <c r="D680" s="1">
        <v>1.25</v>
      </c>
      <c r="E680" s="16">
        <f t="shared" si="64"/>
        <v>0.17052229885057466</v>
      </c>
      <c r="F680" s="16">
        <f t="shared" si="65"/>
        <v>-6.1411724137931008E-2</v>
      </c>
      <c r="G680" s="16">
        <f t="shared" si="62"/>
        <v>-0.3601389645335763</v>
      </c>
      <c r="H680" s="9">
        <f t="array" ref="H680:J680">TRANSPOSE(LINEST(D651:D680,C651:C680,1,1))</f>
        <v>-0.36013896453357674</v>
      </c>
      <c r="I680" s="9">
        <v>0.73429101933217844</v>
      </c>
      <c r="J680" s="9">
        <v>8.5178630383599963E-3</v>
      </c>
      <c r="K680" s="9">
        <f t="shared" si="66"/>
        <v>0.49045808140363101</v>
      </c>
      <c r="L680" s="1">
        <f t="shared" si="63"/>
        <v>28</v>
      </c>
      <c r="M680" s="19">
        <f t="shared" si="67"/>
        <v>0.62763140828128683</v>
      </c>
    </row>
    <row r="681" spans="1:13" x14ac:dyDescent="0.2">
      <c r="A681" s="22">
        <v>43356</v>
      </c>
      <c r="B681" s="8">
        <v>680</v>
      </c>
      <c r="C681" s="1">
        <v>0.53</v>
      </c>
      <c r="D681" s="1">
        <v>0.27</v>
      </c>
      <c r="E681" s="16">
        <f t="shared" si="64"/>
        <v>0.17569988505747125</v>
      </c>
      <c r="F681" s="16">
        <f t="shared" si="65"/>
        <v>-8.4073793103448285E-2</v>
      </c>
      <c r="G681" s="16">
        <f t="shared" si="62"/>
        <v>-0.47850795733843443</v>
      </c>
      <c r="H681" s="9">
        <f t="array" ref="H681:J681">TRANSPOSE(LINEST(D652:D681,C652:C681,1,1))</f>
        <v>-0.47850795733843449</v>
      </c>
      <c r="I681" s="9">
        <v>0.69515374197487922</v>
      </c>
      <c r="J681" s="9">
        <v>1.6640670070271729E-2</v>
      </c>
      <c r="K681" s="9">
        <f t="shared" si="66"/>
        <v>0.68834838747904825</v>
      </c>
      <c r="L681" s="1">
        <f t="shared" si="63"/>
        <v>28</v>
      </c>
      <c r="M681" s="19">
        <f t="shared" si="67"/>
        <v>0.49689735173867389</v>
      </c>
    </row>
    <row r="682" spans="1:13" x14ac:dyDescent="0.2">
      <c r="A682" s="22">
        <v>43357</v>
      </c>
      <c r="B682" s="8">
        <v>681</v>
      </c>
      <c r="C682" s="1">
        <v>0.03</v>
      </c>
      <c r="D682" s="1">
        <v>-1.5</v>
      </c>
      <c r="E682" s="16">
        <f t="shared" si="64"/>
        <v>0.17058172413793102</v>
      </c>
      <c r="F682" s="16">
        <f t="shared" si="65"/>
        <v>-0.11224551724137931</v>
      </c>
      <c r="G682" s="16">
        <f t="shared" si="62"/>
        <v>-0.65801607885390156</v>
      </c>
      <c r="H682" s="9">
        <f t="array" ref="H682:J682">TRANSPOSE(LINEST(D653:D682,C653:C682,1,1))</f>
        <v>-0.65801607885390156</v>
      </c>
      <c r="I682" s="9">
        <v>0.69366040116361261</v>
      </c>
      <c r="J682" s="9">
        <v>3.1137470907717801E-2</v>
      </c>
      <c r="K682" s="9">
        <f t="shared" si="66"/>
        <v>0.94861416011362643</v>
      </c>
      <c r="L682" s="1">
        <f t="shared" si="63"/>
        <v>28</v>
      </c>
      <c r="M682" s="19">
        <f t="shared" si="67"/>
        <v>0.35093306316162887</v>
      </c>
    </row>
    <row r="683" spans="1:13" x14ac:dyDescent="0.2">
      <c r="A683" s="22">
        <v>43360</v>
      </c>
      <c r="B683" s="8">
        <v>682</v>
      </c>
      <c r="C683" s="1">
        <v>-0.56000000000000005</v>
      </c>
      <c r="D683" s="1">
        <v>0.76</v>
      </c>
      <c r="E683" s="16">
        <f t="shared" si="64"/>
        <v>0.17930448275862071</v>
      </c>
      <c r="F683" s="16">
        <f t="shared" si="65"/>
        <v>-0.15668620689655172</v>
      </c>
      <c r="G683" s="16">
        <f t="shared" si="62"/>
        <v>-0.87385549142952734</v>
      </c>
      <c r="H683" s="9">
        <f t="array" ref="H683:J683">TRANSPOSE(LINEST(D654:D683,C654:C683,1,1))</f>
        <v>-0.87385549142952768</v>
      </c>
      <c r="I683" s="9">
        <v>0.61884650785346373</v>
      </c>
      <c r="J683" s="9">
        <v>6.6478275951567925E-2</v>
      </c>
      <c r="K683" s="9">
        <f t="shared" si="66"/>
        <v>1.4120714593035197</v>
      </c>
      <c r="L683" s="1">
        <f t="shared" si="63"/>
        <v>28</v>
      </c>
      <c r="M683" s="19">
        <f t="shared" si="67"/>
        <v>0.16894687495308414</v>
      </c>
    </row>
    <row r="684" spans="1:13" x14ac:dyDescent="0.2">
      <c r="A684" s="22">
        <v>43361</v>
      </c>
      <c r="B684" s="8">
        <v>683</v>
      </c>
      <c r="C684" s="1">
        <v>0.54</v>
      </c>
      <c r="D684" s="1">
        <v>0.27</v>
      </c>
      <c r="E684" s="16">
        <f t="shared" si="64"/>
        <v>0.18434712643678158</v>
      </c>
      <c r="F684" s="16">
        <f t="shared" si="65"/>
        <v>-0.16433218390804599</v>
      </c>
      <c r="G684" s="16">
        <f t="shared" si="62"/>
        <v>-0.89142796573181549</v>
      </c>
      <c r="H684" s="9">
        <f t="array" ref="H684:J684">TRANSPOSE(LINEST(D655:D684,C655:C684,1,1))</f>
        <v>-0.89142796573181504</v>
      </c>
      <c r="I684" s="9">
        <v>0.60834449077993913</v>
      </c>
      <c r="J684" s="9">
        <v>7.1223991341741552E-2</v>
      </c>
      <c r="K684" s="9">
        <f t="shared" si="66"/>
        <v>1.4653341638533515</v>
      </c>
      <c r="L684" s="1">
        <f t="shared" si="63"/>
        <v>28</v>
      </c>
      <c r="M684" s="19">
        <f t="shared" si="67"/>
        <v>0.15396978456131899</v>
      </c>
    </row>
    <row r="685" spans="1:13" x14ac:dyDescent="0.2">
      <c r="A685" s="22">
        <v>43362</v>
      </c>
      <c r="B685" s="8">
        <v>684</v>
      </c>
      <c r="C685" s="1">
        <v>0.13</v>
      </c>
      <c r="D685" s="1">
        <v>3.2300000000000004</v>
      </c>
      <c r="E685" s="16">
        <f t="shared" si="64"/>
        <v>0.18285574712643676</v>
      </c>
      <c r="F685" s="16">
        <f t="shared" si="65"/>
        <v>-0.14950229885057481</v>
      </c>
      <c r="G685" s="16">
        <f t="shared" si="62"/>
        <v>-0.81759693747662465</v>
      </c>
      <c r="H685" s="9">
        <f t="array" ref="H685:J685">TRANSPOSE(LINEST(D656:D685,C656:C685,1,1))</f>
        <v>-0.81759693747662421</v>
      </c>
      <c r="I685" s="9">
        <v>0.64608774623716925</v>
      </c>
      <c r="J685" s="9">
        <v>5.4098283538033858E-2</v>
      </c>
      <c r="K685" s="9">
        <f t="shared" si="66"/>
        <v>1.2654580468958414</v>
      </c>
      <c r="L685" s="1">
        <f t="shared" si="63"/>
        <v>28</v>
      </c>
      <c r="M685" s="19">
        <f t="shared" si="67"/>
        <v>0.21613673608091261</v>
      </c>
    </row>
    <row r="686" spans="1:13" x14ac:dyDescent="0.2">
      <c r="A686" s="22">
        <v>43363</v>
      </c>
      <c r="B686" s="8">
        <v>685</v>
      </c>
      <c r="C686" s="1">
        <v>0.78</v>
      </c>
      <c r="D686" s="1">
        <v>0.47000000000000003</v>
      </c>
      <c r="E686" s="16">
        <f t="shared" si="64"/>
        <v>0.19979126436781608</v>
      </c>
      <c r="F686" s="16">
        <f t="shared" si="65"/>
        <v>-0.148636091954023</v>
      </c>
      <c r="G686" s="16">
        <f t="shared" si="62"/>
        <v>-0.74395691135115738</v>
      </c>
      <c r="H686" s="9">
        <f t="array" ref="H686:J686">TRANSPOSE(LINEST(D657:D686,C657:C686,1,1))</f>
        <v>-0.74395691135115738</v>
      </c>
      <c r="I686" s="9">
        <v>0.61315340286012554</v>
      </c>
      <c r="J686" s="9">
        <v>4.9951116539808972E-2</v>
      </c>
      <c r="K686" s="9">
        <f t="shared" si="66"/>
        <v>1.21332917322302</v>
      </c>
      <c r="L686" s="1">
        <f t="shared" si="63"/>
        <v>28</v>
      </c>
      <c r="M686" s="19">
        <f t="shared" si="67"/>
        <v>0.23514063328624177</v>
      </c>
    </row>
    <row r="687" spans="1:13" x14ac:dyDescent="0.2">
      <c r="A687" s="22">
        <v>43364</v>
      </c>
      <c r="B687" s="8">
        <v>686</v>
      </c>
      <c r="C687" s="1">
        <v>-0.04</v>
      </c>
      <c r="D687" s="1">
        <v>2.91</v>
      </c>
      <c r="E687" s="16">
        <f t="shared" si="64"/>
        <v>0.19857057471264364</v>
      </c>
      <c r="F687" s="16">
        <f t="shared" si="65"/>
        <v>-0.19074942528735633</v>
      </c>
      <c r="G687" s="16">
        <f t="shared" si="62"/>
        <v>-0.96061274719778855</v>
      </c>
      <c r="H687" s="9">
        <f t="array" ref="H687:J687">TRANSPOSE(LINEST(D658:D687,C658:C687,1,1))</f>
        <v>-0.96061274719778833</v>
      </c>
      <c r="I687" s="9">
        <v>0.53833888715332534</v>
      </c>
      <c r="J687" s="9">
        <v>0.10210620287167511</v>
      </c>
      <c r="K687" s="9">
        <f t="shared" si="66"/>
        <v>1.7844015547110093</v>
      </c>
      <c r="L687" s="1">
        <f t="shared" si="63"/>
        <v>28</v>
      </c>
      <c r="M687" s="19">
        <f t="shared" si="67"/>
        <v>8.5199338807604968E-2</v>
      </c>
    </row>
    <row r="688" spans="1:13" x14ac:dyDescent="0.2">
      <c r="A688" s="22">
        <v>43367</v>
      </c>
      <c r="B688" s="8">
        <v>687</v>
      </c>
      <c r="C688" s="1">
        <v>-0.35</v>
      </c>
      <c r="D688" s="1">
        <v>3.0300000000000002</v>
      </c>
      <c r="E688" s="16">
        <f t="shared" si="64"/>
        <v>0.18306160919540229</v>
      </c>
      <c r="F688" s="16">
        <f t="shared" si="65"/>
        <v>-0.15681333333333333</v>
      </c>
      <c r="G688" s="16">
        <f t="shared" si="62"/>
        <v>-0.85661507086364996</v>
      </c>
      <c r="H688" s="9">
        <f t="array" ref="H688:J688">TRANSPOSE(LINEST(D659:D688,C659:C688,1,1))</f>
        <v>-0.85661507086365019</v>
      </c>
      <c r="I688" s="9">
        <v>0.5629750433666032</v>
      </c>
      <c r="J688" s="9">
        <v>7.6371680133908007E-2</v>
      </c>
      <c r="K688" s="9">
        <f t="shared" si="66"/>
        <v>1.521586224748211</v>
      </c>
      <c r="L688" s="1">
        <f t="shared" si="63"/>
        <v>28</v>
      </c>
      <c r="M688" s="19">
        <f t="shared" si="67"/>
        <v>0.13932703910883504</v>
      </c>
    </row>
    <row r="689" spans="1:13" x14ac:dyDescent="0.2">
      <c r="A689" s="22">
        <v>43368</v>
      </c>
      <c r="B689" s="8">
        <v>688</v>
      </c>
      <c r="C689" s="1">
        <v>-0.13</v>
      </c>
      <c r="D689" s="1">
        <v>-2.4500000000000002</v>
      </c>
      <c r="E689" s="16">
        <f t="shared" si="64"/>
        <v>0.1761688505747126</v>
      </c>
      <c r="F689" s="16">
        <f t="shared" si="65"/>
        <v>-0.14386804597701153</v>
      </c>
      <c r="G689" s="16">
        <f t="shared" si="62"/>
        <v>-0.81664860449320797</v>
      </c>
      <c r="H689" s="9">
        <f t="array" ref="H689:J689">TRANSPOSE(LINEST(D660:D689,C660:C689,1,1))</f>
        <v>-0.81664860449320764</v>
      </c>
      <c r="I689" s="9">
        <v>0.63260110956106508</v>
      </c>
      <c r="J689" s="9">
        <v>5.6175111607828253E-2</v>
      </c>
      <c r="K689" s="9">
        <f t="shared" si="66"/>
        <v>1.2909376732833195</v>
      </c>
      <c r="L689" s="1">
        <f t="shared" si="63"/>
        <v>28</v>
      </c>
      <c r="M689" s="19">
        <f t="shared" si="67"/>
        <v>0.2072826940003768</v>
      </c>
    </row>
    <row r="690" spans="1:13" x14ac:dyDescent="0.2">
      <c r="A690" s="22">
        <v>43369</v>
      </c>
      <c r="B690" s="8">
        <v>689</v>
      </c>
      <c r="C690" s="1">
        <v>-0.33</v>
      </c>
      <c r="D690" s="1">
        <v>1.26</v>
      </c>
      <c r="E690" s="16">
        <f t="shared" si="64"/>
        <v>0.17205471264367814</v>
      </c>
      <c r="F690" s="16">
        <f t="shared" si="65"/>
        <v>-0.14407770114942528</v>
      </c>
      <c r="G690" s="16">
        <f t="shared" si="62"/>
        <v>-0.83739468065491074</v>
      </c>
      <c r="H690" s="9">
        <f t="array" ref="H690:J690">TRANSPOSE(LINEST(D661:D690,C661:C690,1,1))</f>
        <v>-0.83739468065491041</v>
      </c>
      <c r="I690" s="9">
        <v>0.64031373508405631</v>
      </c>
      <c r="J690" s="9">
        <v>5.756620250250899E-2</v>
      </c>
      <c r="K690" s="9">
        <f t="shared" si="66"/>
        <v>1.3077880963227855</v>
      </c>
      <c r="L690" s="1">
        <f t="shared" si="63"/>
        <v>28</v>
      </c>
      <c r="M690" s="19">
        <f t="shared" si="67"/>
        <v>0.20158140901150676</v>
      </c>
    </row>
    <row r="691" spans="1:13" x14ac:dyDescent="0.2">
      <c r="A691" s="22">
        <v>43370</v>
      </c>
      <c r="B691" s="8">
        <v>690</v>
      </c>
      <c r="C691" s="1">
        <v>0.28000000000000003</v>
      </c>
      <c r="D691" s="1">
        <v>1.49</v>
      </c>
      <c r="E691" s="16">
        <f t="shared" si="64"/>
        <v>0.14805103448275861</v>
      </c>
      <c r="F691" s="16">
        <f t="shared" si="65"/>
        <v>-0.12840413793103445</v>
      </c>
      <c r="G691" s="16">
        <f t="shared" si="62"/>
        <v>-0.86729645881662409</v>
      </c>
      <c r="H691" s="9">
        <f t="array" ref="H691:J691">TRANSPOSE(LINEST(D662:D691,C662:C691,1,1))</f>
        <v>-0.86729645881662432</v>
      </c>
      <c r="I691" s="9">
        <v>0.69444342238901879</v>
      </c>
      <c r="J691" s="9">
        <v>5.2766746071737376E-2</v>
      </c>
      <c r="K691" s="9">
        <f t="shared" si="66"/>
        <v>1.2489087387896307</v>
      </c>
      <c r="L691" s="1">
        <f t="shared" si="63"/>
        <v>28</v>
      </c>
      <c r="M691" s="19">
        <f t="shared" si="67"/>
        <v>0.222039503747686</v>
      </c>
    </row>
    <row r="692" spans="1:13" x14ac:dyDescent="0.2">
      <c r="A692" s="22">
        <v>43371</v>
      </c>
      <c r="B692" s="8">
        <v>691</v>
      </c>
      <c r="C692" s="1">
        <v>0</v>
      </c>
      <c r="D692" s="1">
        <v>0.24</v>
      </c>
      <c r="E692" s="16">
        <f t="shared" si="64"/>
        <v>0.13191505747126436</v>
      </c>
      <c r="F692" s="16">
        <f t="shared" si="65"/>
        <v>-0.16511045977011493</v>
      </c>
      <c r="G692" s="16">
        <f t="shared" si="62"/>
        <v>-1.2516422532437714</v>
      </c>
      <c r="H692" s="9">
        <f t="array" ref="H692:J692">TRANSPOSE(LINEST(D663:D692,C663:C692,1,1))</f>
        <v>-1.2516422532437717</v>
      </c>
      <c r="I692" s="9">
        <v>0.70242081720126759</v>
      </c>
      <c r="J692" s="9">
        <v>0.10184905069001257</v>
      </c>
      <c r="K692" s="9">
        <f t="shared" si="66"/>
        <v>1.7818980055728237</v>
      </c>
      <c r="L692" s="1">
        <f t="shared" si="63"/>
        <v>28</v>
      </c>
      <c r="M692" s="19">
        <f t="shared" si="67"/>
        <v>8.5615521066969333E-2</v>
      </c>
    </row>
    <row r="693" spans="1:13" x14ac:dyDescent="0.2">
      <c r="A693" s="22">
        <v>43374</v>
      </c>
      <c r="B693" s="8">
        <v>692</v>
      </c>
      <c r="C693" s="1">
        <v>0.36</v>
      </c>
      <c r="D693" s="1">
        <v>-3.1199999999999997</v>
      </c>
      <c r="E693" s="16">
        <f t="shared" si="64"/>
        <v>0.13245057471264368</v>
      </c>
      <c r="F693" s="16">
        <f t="shared" si="65"/>
        <v>-0.20671379310344823</v>
      </c>
      <c r="G693" s="16">
        <f t="shared" si="62"/>
        <v>-1.5606862677034152</v>
      </c>
      <c r="H693" s="9">
        <f t="array" ref="H693:J693">TRANSPOSE(LINEST(D664:D693,C664:C693,1,1))</f>
        <v>-1.5606862677034152</v>
      </c>
      <c r="I693" s="9">
        <v>0.76388928634363173</v>
      </c>
      <c r="J693" s="9">
        <v>0.12973674446102135</v>
      </c>
      <c r="K693" s="9">
        <f t="shared" si="66"/>
        <v>2.0430791419705137</v>
      </c>
      <c r="L693" s="1">
        <f t="shared" si="63"/>
        <v>28</v>
      </c>
      <c r="M693" s="19">
        <f t="shared" si="67"/>
        <v>5.055902554148619E-2</v>
      </c>
    </row>
    <row r="694" spans="1:13" x14ac:dyDescent="0.2">
      <c r="A694" s="22">
        <v>43375</v>
      </c>
      <c r="B694" s="8">
        <v>693</v>
      </c>
      <c r="C694" s="1">
        <v>-0.04</v>
      </c>
      <c r="D694" s="1">
        <v>-0.5</v>
      </c>
      <c r="E694" s="16">
        <f t="shared" si="64"/>
        <v>0.13210298850574712</v>
      </c>
      <c r="F694" s="16">
        <f t="shared" si="65"/>
        <v>-0.20553862068965509</v>
      </c>
      <c r="G694" s="16">
        <f t="shared" si="62"/>
        <v>-1.5558968272751315</v>
      </c>
      <c r="H694" s="9">
        <f t="array" ref="H694:J694">TRANSPOSE(LINEST(D665:D694,C665:C694,1,1))</f>
        <v>-1.5558968272751315</v>
      </c>
      <c r="I694" s="9">
        <v>0.7695981472399066</v>
      </c>
      <c r="J694" s="9">
        <v>0.12737985925739664</v>
      </c>
      <c r="K694" s="9">
        <f t="shared" si="66"/>
        <v>2.0217003287432709</v>
      </c>
      <c r="L694" s="1">
        <f t="shared" si="63"/>
        <v>28</v>
      </c>
      <c r="M694" s="19">
        <f t="shared" si="67"/>
        <v>5.2858009262465457E-2</v>
      </c>
    </row>
    <row r="695" spans="1:13" x14ac:dyDescent="0.2">
      <c r="A695" s="22">
        <v>43376</v>
      </c>
      <c r="B695" s="8">
        <v>694</v>
      </c>
      <c r="C695" s="1">
        <v>7.0000000000000007E-2</v>
      </c>
      <c r="D695" s="1">
        <v>1.67</v>
      </c>
      <c r="E695" s="16">
        <f t="shared" si="64"/>
        <v>0.13147540229885057</v>
      </c>
      <c r="F695" s="16">
        <f t="shared" si="65"/>
        <v>-0.21111333333333329</v>
      </c>
      <c r="G695" s="16">
        <f t="shared" si="62"/>
        <v>-1.605724946583251</v>
      </c>
      <c r="H695" s="9">
        <f t="array" ref="H695:J695">TRANSPOSE(LINEST(D666:D695,C666:C695,1,1))</f>
        <v>-1.6057249465832519</v>
      </c>
      <c r="I695" s="9">
        <v>0.76861831258151514</v>
      </c>
      <c r="J695" s="9">
        <v>0.13485088228097503</v>
      </c>
      <c r="K695" s="9">
        <f t="shared" si="66"/>
        <v>2.0891057632886652</v>
      </c>
      <c r="L695" s="1">
        <f t="shared" si="63"/>
        <v>28</v>
      </c>
      <c r="M695" s="19">
        <f t="shared" si="67"/>
        <v>4.5907109232765891E-2</v>
      </c>
    </row>
    <row r="696" spans="1:13" x14ac:dyDescent="0.2">
      <c r="A696" s="22">
        <v>43377</v>
      </c>
      <c r="B696" s="8">
        <v>695</v>
      </c>
      <c r="C696" s="1">
        <v>-0.82</v>
      </c>
      <c r="D696" s="1">
        <v>-0.6</v>
      </c>
      <c r="E696" s="16">
        <f t="shared" si="64"/>
        <v>0.15781609195402299</v>
      </c>
      <c r="F696" s="16">
        <f t="shared" si="65"/>
        <v>-0.17795287356321843</v>
      </c>
      <c r="G696" s="16">
        <f t="shared" si="62"/>
        <v>-1.1275965040058269</v>
      </c>
      <c r="H696" s="9">
        <f t="array" ref="H696:J696">TRANSPOSE(LINEST(D667:D696,C667:C696,1,1))</f>
        <v>-1.1275965040058264</v>
      </c>
      <c r="I696" s="9">
        <v>0.72884092429447045</v>
      </c>
      <c r="J696" s="9">
        <v>7.8751812178709066E-2</v>
      </c>
      <c r="K696" s="9">
        <f t="shared" si="66"/>
        <v>1.5471092064394678</v>
      </c>
      <c r="L696" s="1">
        <f t="shared" si="63"/>
        <v>28</v>
      </c>
      <c r="M696" s="19">
        <f t="shared" si="67"/>
        <v>0.13306631298814897</v>
      </c>
    </row>
    <row r="697" spans="1:13" x14ac:dyDescent="0.2">
      <c r="A697" s="22">
        <v>43378</v>
      </c>
      <c r="B697" s="8">
        <v>696</v>
      </c>
      <c r="C697" s="1">
        <v>-0.55000000000000004</v>
      </c>
      <c r="D697" s="1">
        <v>-1.35</v>
      </c>
      <c r="E697" s="16">
        <f t="shared" si="64"/>
        <v>0.16830758620689656</v>
      </c>
      <c r="F697" s="16">
        <f t="shared" si="65"/>
        <v>-0.13752620689655162</v>
      </c>
      <c r="G697" s="16">
        <f t="shared" si="62"/>
        <v>-0.81711234767215946</v>
      </c>
      <c r="H697" s="9">
        <f t="array" ref="H697:J697">TRANSPOSE(LINEST(D668:D697,C668:C697,1,1))</f>
        <v>-0.81711234767215957</v>
      </c>
      <c r="I697" s="9">
        <v>0.73178228319507743</v>
      </c>
      <c r="J697" s="9">
        <v>4.2630584097777598E-2</v>
      </c>
      <c r="K697" s="9">
        <f t="shared" si="66"/>
        <v>1.1166058080888726</v>
      </c>
      <c r="L697" s="1">
        <f t="shared" si="63"/>
        <v>28</v>
      </c>
      <c r="M697" s="19">
        <f t="shared" si="67"/>
        <v>0.27365361833177482</v>
      </c>
    </row>
    <row r="698" spans="1:13" x14ac:dyDescent="0.2">
      <c r="A698" s="22">
        <v>43381</v>
      </c>
      <c r="B698" s="8">
        <v>697</v>
      </c>
      <c r="C698" s="1">
        <v>-0.04</v>
      </c>
      <c r="D698" s="1">
        <v>-0.51</v>
      </c>
      <c r="E698" s="16">
        <f t="shared" si="64"/>
        <v>0.15615448275862071</v>
      </c>
      <c r="F698" s="16">
        <f t="shared" si="65"/>
        <v>-0.12278344827586209</v>
      </c>
      <c r="G698" s="16">
        <f t="shared" si="62"/>
        <v>-0.78629473907359648</v>
      </c>
      <c r="H698" s="9">
        <f t="array" ref="H698:J698">TRANSPOSE(LINEST(D669:D698,C669:C698,1,1))</f>
        <v>-0.78629473907359615</v>
      </c>
      <c r="I698" s="9">
        <v>0.76386551376952516</v>
      </c>
      <c r="J698" s="9">
        <v>3.6462587469227578E-2</v>
      </c>
      <c r="K698" s="9">
        <f t="shared" si="66"/>
        <v>1.0293627934495788</v>
      </c>
      <c r="L698" s="1">
        <f t="shared" si="63"/>
        <v>28</v>
      </c>
      <c r="M698" s="19">
        <f t="shared" si="67"/>
        <v>0.31211962818871763</v>
      </c>
    </row>
    <row r="699" spans="1:13" x14ac:dyDescent="0.2">
      <c r="A699" s="22">
        <v>43382</v>
      </c>
      <c r="B699" s="8">
        <v>698</v>
      </c>
      <c r="C699" s="1">
        <v>-0.14000000000000001</v>
      </c>
      <c r="D699" s="1">
        <v>0.05</v>
      </c>
      <c r="E699" s="16">
        <f t="shared" si="64"/>
        <v>0.13618678160919542</v>
      </c>
      <c r="F699" s="16">
        <f t="shared" si="65"/>
        <v>-4.8107471264367783E-2</v>
      </c>
      <c r="G699" s="16">
        <f t="shared" si="62"/>
        <v>-0.35324625999620168</v>
      </c>
      <c r="H699" s="9">
        <f t="array" ref="H699:J699">TRANSPOSE(LINEST(D670:D699,C670:C699,1,1))</f>
        <v>-0.35324625999620191</v>
      </c>
      <c r="I699" s="9">
        <v>0.78924215147352017</v>
      </c>
      <c r="J699" s="9">
        <v>7.1036326017873876E-3</v>
      </c>
      <c r="K699" s="9">
        <f t="shared" si="66"/>
        <v>0.44757652557797234</v>
      </c>
      <c r="L699" s="1">
        <f t="shared" si="63"/>
        <v>28</v>
      </c>
      <c r="M699" s="19">
        <f t="shared" si="67"/>
        <v>0.65790247722256012</v>
      </c>
    </row>
    <row r="700" spans="1:13" x14ac:dyDescent="0.2">
      <c r="A700" s="22">
        <v>43383</v>
      </c>
      <c r="B700" s="8">
        <v>699</v>
      </c>
      <c r="C700" s="1">
        <v>-3.29</v>
      </c>
      <c r="D700" s="1">
        <v>-4.3900000000000006</v>
      </c>
      <c r="E700" s="16">
        <f t="shared" si="64"/>
        <v>0.49253344827586204</v>
      </c>
      <c r="F700" s="16">
        <f t="shared" si="65"/>
        <v>0.46548413793103449</v>
      </c>
      <c r="G700" s="16">
        <f t="shared" si="62"/>
        <v>0.94508127226787331</v>
      </c>
      <c r="H700" s="9">
        <f t="array" ref="H700:J700">TRANSPOSE(LINEST(D671:D700,C671:C700,1,1))</f>
        <v>0.94508127226787286</v>
      </c>
      <c r="I700" s="9">
        <v>0.43084719366195573</v>
      </c>
      <c r="J700" s="9">
        <v>0.1466439118989622</v>
      </c>
      <c r="K700" s="9">
        <f t="shared" si="66"/>
        <v>2.1935416689968905</v>
      </c>
      <c r="L700" s="1">
        <f t="shared" si="63"/>
        <v>28</v>
      </c>
      <c r="M700" s="19">
        <f t="shared" si="67"/>
        <v>3.6734645451610877E-2</v>
      </c>
    </row>
    <row r="701" spans="1:13" x14ac:dyDescent="0.2">
      <c r="A701" s="22">
        <v>43384</v>
      </c>
      <c r="B701" s="8">
        <v>700</v>
      </c>
      <c r="C701" s="1">
        <v>-2.06</v>
      </c>
      <c r="D701" s="1">
        <v>-1.81</v>
      </c>
      <c r="E701" s="16">
        <f t="shared" si="64"/>
        <v>0.59631264367816084</v>
      </c>
      <c r="F701" s="16">
        <f t="shared" si="65"/>
        <v>0.62727356321839078</v>
      </c>
      <c r="G701" s="16">
        <f t="shared" si="62"/>
        <v>1.0519206155838949</v>
      </c>
      <c r="H701" s="9">
        <f t="array" ref="H701:J701">TRANSPOSE(LINEST(D672:D701,C672:C701,1,1))</f>
        <v>1.0519206155838947</v>
      </c>
      <c r="I701" s="9">
        <v>0.38093646850734131</v>
      </c>
      <c r="J701" s="9">
        <v>0.21404321535344747</v>
      </c>
      <c r="K701" s="9">
        <f t="shared" si="66"/>
        <v>2.7614069603410059</v>
      </c>
      <c r="L701" s="1">
        <f t="shared" si="63"/>
        <v>28</v>
      </c>
      <c r="M701" s="19">
        <f t="shared" si="67"/>
        <v>1.0044555184746052E-2</v>
      </c>
    </row>
    <row r="702" spans="1:13" x14ac:dyDescent="0.2">
      <c r="A702" s="22">
        <v>43385</v>
      </c>
      <c r="B702" s="8">
        <v>701</v>
      </c>
      <c r="C702" s="1">
        <v>1.42</v>
      </c>
      <c r="D702" s="1">
        <v>2.44</v>
      </c>
      <c r="E702" s="16">
        <f t="shared" si="64"/>
        <v>0.68298436781609195</v>
      </c>
      <c r="F702" s="16">
        <f t="shared" si="65"/>
        <v>0.74153563218390817</v>
      </c>
      <c r="G702" s="16">
        <f t="shared" ref="G702:G765" si="68">F702/E702</f>
        <v>1.0857285570898783</v>
      </c>
      <c r="H702" s="9">
        <f t="array" ref="H702:J702">TRANSPOSE(LINEST(D673:D702,C673:C702,1,1))</f>
        <v>1.0857285570898783</v>
      </c>
      <c r="I702" s="9">
        <v>0.35536506431116183</v>
      </c>
      <c r="J702" s="9">
        <v>0.25002430071580833</v>
      </c>
      <c r="K702" s="9">
        <f t="shared" si="66"/>
        <v>3.0552484364056722</v>
      </c>
      <c r="L702" s="1">
        <f t="shared" ref="L702:L765" si="69">$L$1</f>
        <v>28</v>
      </c>
      <c r="M702" s="19">
        <f t="shared" si="67"/>
        <v>4.8975184523528245E-3</v>
      </c>
    </row>
    <row r="703" spans="1:13" x14ac:dyDescent="0.2">
      <c r="A703" s="22">
        <v>43388</v>
      </c>
      <c r="B703" s="8">
        <v>702</v>
      </c>
      <c r="C703" s="1">
        <v>-0.59</v>
      </c>
      <c r="D703" s="1">
        <v>2.17</v>
      </c>
      <c r="E703" s="16">
        <f t="shared" si="64"/>
        <v>0.68817057471264365</v>
      </c>
      <c r="F703" s="16">
        <f t="shared" si="65"/>
        <v>0.7077758620689657</v>
      </c>
      <c r="G703" s="16">
        <f t="shared" si="68"/>
        <v>1.0284889939743624</v>
      </c>
      <c r="H703" s="9">
        <f t="array" ref="H703:J703">TRANSPOSE(LINEST(D674:D703,C674:C703,1,1))</f>
        <v>1.028488993974362</v>
      </c>
      <c r="I703" s="9">
        <v>0.36573396740486952</v>
      </c>
      <c r="J703" s="9">
        <v>0.22023028287748947</v>
      </c>
      <c r="K703" s="9">
        <f t="shared" si="66"/>
        <v>2.8121232525165456</v>
      </c>
      <c r="L703" s="1">
        <f t="shared" si="69"/>
        <v>28</v>
      </c>
      <c r="M703" s="19">
        <f t="shared" si="67"/>
        <v>8.8914005764229968E-3</v>
      </c>
    </row>
    <row r="704" spans="1:13" x14ac:dyDescent="0.2">
      <c r="A704" s="22">
        <v>43389</v>
      </c>
      <c r="B704" s="8">
        <v>703</v>
      </c>
      <c r="C704" s="1">
        <v>2.15</v>
      </c>
      <c r="D704" s="1">
        <v>4.5699999999999994</v>
      </c>
      <c r="E704" s="16">
        <f t="shared" si="64"/>
        <v>0.86833057471264363</v>
      </c>
      <c r="F704" s="16">
        <f t="shared" si="65"/>
        <v>1.040080459770115</v>
      </c>
      <c r="G704" s="16">
        <f t="shared" si="68"/>
        <v>1.1977932023346161</v>
      </c>
      <c r="H704" s="9">
        <f t="array" ref="H704:J704">TRANSPOSE(LINEST(D675:D704,C675:C704,1,1))</f>
        <v>1.1977932023346158</v>
      </c>
      <c r="I704" s="9">
        <v>0.33043450986193135</v>
      </c>
      <c r="J704" s="9">
        <v>0.31939594268583976</v>
      </c>
      <c r="K704" s="9">
        <f t="shared" si="66"/>
        <v>3.6249034728094878</v>
      </c>
      <c r="L704" s="1">
        <f t="shared" si="69"/>
        <v>28</v>
      </c>
      <c r="M704" s="19">
        <f t="shared" si="67"/>
        <v>1.1375014830134042E-3</v>
      </c>
    </row>
    <row r="705" spans="1:13" x14ac:dyDescent="0.2">
      <c r="A705" s="22">
        <v>43390</v>
      </c>
      <c r="B705" s="8">
        <v>704</v>
      </c>
      <c r="C705" s="1">
        <v>-0.03</v>
      </c>
      <c r="D705" s="1">
        <v>-1.69</v>
      </c>
      <c r="E705" s="16">
        <f t="shared" si="64"/>
        <v>0.86726448275862078</v>
      </c>
      <c r="F705" s="16">
        <f t="shared" si="65"/>
        <v>1.0348368965517241</v>
      </c>
      <c r="G705" s="16">
        <f t="shared" si="68"/>
        <v>1.1932195046891392</v>
      </c>
      <c r="H705" s="9">
        <f t="array" ref="H705:J705">TRANSPOSE(LINEST(D676:D705,C676:C705,1,1))</f>
        <v>1.1932195046891392</v>
      </c>
      <c r="I705" s="9">
        <v>0.34044661097265194</v>
      </c>
      <c r="J705" s="9">
        <v>0.30493635234447425</v>
      </c>
      <c r="K705" s="9">
        <f t="shared" si="66"/>
        <v>3.5048652747052618</v>
      </c>
      <c r="L705" s="1">
        <f t="shared" si="69"/>
        <v>28</v>
      </c>
      <c r="M705" s="19">
        <f t="shared" si="67"/>
        <v>1.5566479799914189E-3</v>
      </c>
    </row>
    <row r="706" spans="1:13" x14ac:dyDescent="0.2">
      <c r="A706" s="22">
        <v>43391</v>
      </c>
      <c r="B706" s="8">
        <v>705</v>
      </c>
      <c r="C706" s="1">
        <v>-1.44</v>
      </c>
      <c r="D706" s="1">
        <v>-0.86</v>
      </c>
      <c r="E706" s="16">
        <f t="shared" si="64"/>
        <v>0.92616367816091949</v>
      </c>
      <c r="F706" s="16">
        <f t="shared" si="65"/>
        <v>1.106920459770115</v>
      </c>
      <c r="G706" s="16">
        <f t="shared" si="68"/>
        <v>1.1951672105821767</v>
      </c>
      <c r="H706" s="9">
        <f t="array" ref="H706:J706">TRANSPOSE(LINEST(D677:D706,C677:C706,1,1))</f>
        <v>1.1951672105821765</v>
      </c>
      <c r="I706" s="9">
        <v>0.31838634527935977</v>
      </c>
      <c r="J706" s="9">
        <v>0.33477806859890064</v>
      </c>
      <c r="K706" s="9">
        <f t="shared" si="66"/>
        <v>3.7538268468564762</v>
      </c>
      <c r="L706" s="1">
        <f t="shared" si="69"/>
        <v>28</v>
      </c>
      <c r="M706" s="19">
        <f t="shared" si="67"/>
        <v>8.0976933709665756E-4</v>
      </c>
    </row>
    <row r="707" spans="1:13" x14ac:dyDescent="0.2">
      <c r="A707" s="22">
        <v>43392</v>
      </c>
      <c r="B707" s="8">
        <v>706</v>
      </c>
      <c r="C707" s="1">
        <v>-0.04</v>
      </c>
      <c r="D707" s="1">
        <v>0.86999999999999988</v>
      </c>
      <c r="E707" s="16">
        <f t="shared" si="64"/>
        <v>0.92606022988505743</v>
      </c>
      <c r="F707" s="16">
        <f t="shared" si="65"/>
        <v>1.1103802298850576</v>
      </c>
      <c r="G707" s="16">
        <f t="shared" si="68"/>
        <v>1.199036730065471</v>
      </c>
      <c r="H707" s="9">
        <f t="array" ref="H707:J707">TRANSPOSE(LINEST(D678:D707,C678:C707,1,1))</f>
        <v>1.1990367300654707</v>
      </c>
      <c r="I707" s="9">
        <v>0.31815182712531637</v>
      </c>
      <c r="J707" s="9">
        <v>0.3365483048378371</v>
      </c>
      <c r="K707" s="9">
        <f t="shared" si="66"/>
        <v>3.7687563855893993</v>
      </c>
      <c r="L707" s="1">
        <f t="shared" si="69"/>
        <v>28</v>
      </c>
      <c r="M707" s="19">
        <f t="shared" si="67"/>
        <v>7.7838134615690487E-4</v>
      </c>
    </row>
    <row r="708" spans="1:13" x14ac:dyDescent="0.2">
      <c r="A708" s="22">
        <v>43395</v>
      </c>
      <c r="B708" s="8">
        <v>707</v>
      </c>
      <c r="C708" s="1">
        <v>-0.43</v>
      </c>
      <c r="D708" s="1">
        <v>-0.05</v>
      </c>
      <c r="E708" s="16">
        <f t="shared" si="64"/>
        <v>0.92567540229885048</v>
      </c>
      <c r="F708" s="16">
        <f t="shared" si="65"/>
        <v>1.1163188505747126</v>
      </c>
      <c r="G708" s="16">
        <f t="shared" si="68"/>
        <v>1.205950647281339</v>
      </c>
      <c r="H708" s="9">
        <f t="array" ref="H708:J708">TRANSPOSE(LINEST(D679:D708,C679:C708,1,1))</f>
        <v>1.2059506472813386</v>
      </c>
      <c r="I708" s="9">
        <v>0.3173755030988426</v>
      </c>
      <c r="J708" s="9">
        <v>0.34021666122148031</v>
      </c>
      <c r="K708" s="9">
        <f t="shared" si="66"/>
        <v>3.79975970264397</v>
      </c>
      <c r="L708" s="1">
        <f t="shared" si="69"/>
        <v>28</v>
      </c>
      <c r="M708" s="19">
        <f t="shared" si="67"/>
        <v>7.1695236592208796E-4</v>
      </c>
    </row>
    <row r="709" spans="1:13" x14ac:dyDescent="0.2">
      <c r="A709" s="22">
        <v>43396</v>
      </c>
      <c r="B709" s="8">
        <v>708</v>
      </c>
      <c r="C709" s="1">
        <v>-0.55000000000000004</v>
      </c>
      <c r="D709" s="1">
        <v>-0.51</v>
      </c>
      <c r="E709" s="16">
        <f t="shared" si="64"/>
        <v>0.92157241379310317</v>
      </c>
      <c r="F709" s="16">
        <f t="shared" si="65"/>
        <v>1.1410724137931034</v>
      </c>
      <c r="G709" s="16">
        <f t="shared" si="68"/>
        <v>1.2381798724818156</v>
      </c>
      <c r="H709" s="9">
        <f t="array" ref="H709:J709">TRANSPOSE(LINEST(D680:D709,C680:C709,1,1))</f>
        <v>1.2381798724818152</v>
      </c>
      <c r="I709" s="9">
        <v>0.3138968204737051</v>
      </c>
      <c r="J709" s="9">
        <v>0.3572000175140097</v>
      </c>
      <c r="K709" s="9">
        <f t="shared" si="66"/>
        <v>3.9445441677722779</v>
      </c>
      <c r="L709" s="1">
        <f t="shared" si="69"/>
        <v>28</v>
      </c>
      <c r="M709" s="19">
        <f t="shared" si="67"/>
        <v>4.8747819666303775E-4</v>
      </c>
    </row>
    <row r="710" spans="1:13" x14ac:dyDescent="0.2">
      <c r="A710" s="22">
        <v>43397</v>
      </c>
      <c r="B710" s="8">
        <v>709</v>
      </c>
      <c r="C710" s="1">
        <v>-3.09</v>
      </c>
      <c r="D710" s="1">
        <v>-9.49</v>
      </c>
      <c r="E710" s="16">
        <f t="shared" si="64"/>
        <v>1.2028047126436781</v>
      </c>
      <c r="F710" s="16">
        <f t="shared" si="65"/>
        <v>2.0763047126436787</v>
      </c>
      <c r="G710" s="16">
        <f t="shared" si="68"/>
        <v>1.7262193029491135</v>
      </c>
      <c r="H710" s="9">
        <f t="array" ref="H710:J710">TRANSPOSE(LINEST(D681:D710,C681:C710,1,1))</f>
        <v>1.7262193029491131</v>
      </c>
      <c r="I710" s="9">
        <v>0.32136398376049868</v>
      </c>
      <c r="J710" s="9">
        <v>0.50750557638389915</v>
      </c>
      <c r="K710" s="9">
        <f t="shared" si="66"/>
        <v>5.3715394075883864</v>
      </c>
      <c r="L710" s="1">
        <f t="shared" si="69"/>
        <v>28</v>
      </c>
      <c r="M710" s="19">
        <f t="shared" si="67"/>
        <v>1.0052210685903949E-5</v>
      </c>
    </row>
    <row r="711" spans="1:13" x14ac:dyDescent="0.2">
      <c r="A711" s="22">
        <v>43398</v>
      </c>
      <c r="B711" s="8">
        <v>710</v>
      </c>
      <c r="C711" s="1">
        <v>1.86</v>
      </c>
      <c r="D711" s="1">
        <v>4.9399999999999995</v>
      </c>
      <c r="E711" s="16">
        <f t="shared" si="64"/>
        <v>1.335544827586207</v>
      </c>
      <c r="F711" s="16">
        <f t="shared" si="65"/>
        <v>2.4300344827586207</v>
      </c>
      <c r="G711" s="16">
        <f t="shared" si="68"/>
        <v>1.8195079884742891</v>
      </c>
      <c r="H711" s="9">
        <f t="array" ref="H711:J711">TRANSPOSE(LINEST(D682:D711,C682:C711,1,1))</f>
        <v>1.8195079884742889</v>
      </c>
      <c r="I711" s="9">
        <v>0.30542340241541588</v>
      </c>
      <c r="J711" s="9">
        <v>0.55898414137044372</v>
      </c>
      <c r="K711" s="9">
        <f t="shared" si="66"/>
        <v>5.9573299691014485</v>
      </c>
      <c r="L711" s="1">
        <f t="shared" si="69"/>
        <v>28</v>
      </c>
      <c r="M711" s="19">
        <f t="shared" si="67"/>
        <v>2.052808603559608E-6</v>
      </c>
    </row>
    <row r="712" spans="1:13" x14ac:dyDescent="0.2">
      <c r="A712" s="22">
        <v>43399</v>
      </c>
      <c r="B712" s="8">
        <v>711</v>
      </c>
      <c r="C712" s="1">
        <v>-1.73</v>
      </c>
      <c r="D712" s="1">
        <v>-4.7</v>
      </c>
      <c r="E712" s="16">
        <f t="shared" si="64"/>
        <v>1.407239540229885</v>
      </c>
      <c r="F712" s="16">
        <f t="shared" si="65"/>
        <v>2.6832280459770117</v>
      </c>
      <c r="G712" s="16">
        <f t="shared" si="68"/>
        <v>1.9067315615212765</v>
      </c>
      <c r="H712" s="9">
        <f t="array" ref="H712:J712">TRANSPOSE(LINEST(D683:D712,C683:C712,1,1))</f>
        <v>1.9067315615212763</v>
      </c>
      <c r="I712" s="9">
        <v>0.29707062989336891</v>
      </c>
      <c r="J712" s="9">
        <v>0.59535489920212881</v>
      </c>
      <c r="K712" s="9">
        <f t="shared" si="66"/>
        <v>6.4184452101699927</v>
      </c>
      <c r="L712" s="1">
        <f t="shared" si="69"/>
        <v>28</v>
      </c>
      <c r="M712" s="19">
        <f t="shared" si="67"/>
        <v>5.9809224366389242E-7</v>
      </c>
    </row>
    <row r="713" spans="1:13" x14ac:dyDescent="0.2">
      <c r="A713" s="22">
        <v>43402</v>
      </c>
      <c r="B713" s="8">
        <v>712</v>
      </c>
      <c r="C713" s="1">
        <v>-0.66</v>
      </c>
      <c r="D713" s="1">
        <v>4.99</v>
      </c>
      <c r="E713" s="16">
        <f t="shared" si="64"/>
        <v>1.4094441379310345</v>
      </c>
      <c r="F713" s="16">
        <f t="shared" si="65"/>
        <v>2.6267393103448273</v>
      </c>
      <c r="G713" s="16">
        <f t="shared" si="68"/>
        <v>1.863670392925751</v>
      </c>
      <c r="H713" s="9">
        <f t="array" ref="H713:J713">TRANSPOSE(LINEST(D684:D713,C684:C713,1,1))</f>
        <v>1.8636703929257514</v>
      </c>
      <c r="I713" s="9">
        <v>0.33889294509775941</v>
      </c>
      <c r="J713" s="9">
        <v>0.51924879988855177</v>
      </c>
      <c r="K713" s="9">
        <f t="shared" si="66"/>
        <v>5.499289436043421</v>
      </c>
      <c r="L713" s="1">
        <f t="shared" si="69"/>
        <v>28</v>
      </c>
      <c r="M713" s="19">
        <f t="shared" si="67"/>
        <v>7.0978587765793398E-6</v>
      </c>
    </row>
    <row r="714" spans="1:13" x14ac:dyDescent="0.2">
      <c r="A714" s="22">
        <v>43403</v>
      </c>
      <c r="B714" s="8">
        <v>713</v>
      </c>
      <c r="C714" s="1">
        <v>1.57</v>
      </c>
      <c r="D714" s="1">
        <v>2.78</v>
      </c>
      <c r="E714" s="16">
        <f t="shared" si="64"/>
        <v>1.5039081609195404</v>
      </c>
      <c r="F714" s="16">
        <f t="shared" si="65"/>
        <v>2.7914740229885058</v>
      </c>
      <c r="G714" s="16">
        <f t="shared" si="68"/>
        <v>1.8561466022511002</v>
      </c>
      <c r="H714" s="9">
        <f t="array" ref="H714:J714">TRANSPOSE(LINEST(D685:D714,C685:C714,1,1))</f>
        <v>1.8561466022511008</v>
      </c>
      <c r="I714" s="9">
        <v>0.32647715831196894</v>
      </c>
      <c r="J714" s="9">
        <v>0.53583627525645683</v>
      </c>
      <c r="K714" s="9">
        <f t="shared" si="66"/>
        <v>5.6853796812254744</v>
      </c>
      <c r="L714" s="1">
        <f t="shared" si="69"/>
        <v>28</v>
      </c>
      <c r="M714" s="19">
        <f t="shared" si="67"/>
        <v>4.2812740140710635E-6</v>
      </c>
    </row>
    <row r="715" spans="1:13" x14ac:dyDescent="0.2">
      <c r="A715" s="22">
        <v>43404</v>
      </c>
      <c r="B715" s="8">
        <v>714</v>
      </c>
      <c r="C715" s="1">
        <v>1.0900000000000001</v>
      </c>
      <c r="D715" s="1">
        <v>0.1</v>
      </c>
      <c r="E715" s="16">
        <f t="shared" si="64"/>
        <v>1.5602943678160917</v>
      </c>
      <c r="F715" s="16">
        <f t="shared" si="65"/>
        <v>2.7507913793103445</v>
      </c>
      <c r="G715" s="16">
        <f t="shared" si="68"/>
        <v>1.7629951347966244</v>
      </c>
      <c r="H715" s="9">
        <f t="array" ref="H715:J715">TRANSPOSE(LINEST(D686:D715,C686:C715,1,1))</f>
        <v>1.7629951347966246</v>
      </c>
      <c r="I715" s="9">
        <v>0.32043926350005314</v>
      </c>
      <c r="J715" s="9">
        <v>0.51947734631038489</v>
      </c>
      <c r="K715" s="9">
        <f t="shared" si="66"/>
        <v>5.5018074737159424</v>
      </c>
      <c r="L715" s="1">
        <f t="shared" si="69"/>
        <v>28</v>
      </c>
      <c r="M715" s="19">
        <f t="shared" si="67"/>
        <v>7.0493885999477761E-6</v>
      </c>
    </row>
    <row r="716" spans="1:13" x14ac:dyDescent="0.2">
      <c r="A716" s="22">
        <v>43405</v>
      </c>
      <c r="B716" s="8">
        <v>715</v>
      </c>
      <c r="C716" s="1">
        <v>1.06</v>
      </c>
      <c r="D716" s="1">
        <v>-0.1</v>
      </c>
      <c r="E716" s="16">
        <f t="shared" si="64"/>
        <v>1.5823274712643678</v>
      </c>
      <c r="F716" s="16">
        <f t="shared" si="65"/>
        <v>2.7296151724137929</v>
      </c>
      <c r="G716" s="16">
        <f t="shared" si="68"/>
        <v>1.7250633778308091</v>
      </c>
      <c r="H716" s="9">
        <f t="array" ref="H716:J716">TRANSPOSE(LINEST(D687:D716,C687:C716,1,1))</f>
        <v>1.7250633778308093</v>
      </c>
      <c r="I716" s="9">
        <v>0.32298023846714713</v>
      </c>
      <c r="J716" s="9">
        <v>0.50466270200168195</v>
      </c>
      <c r="K716" s="9">
        <f t="shared" si="66"/>
        <v>5.3410802655230531</v>
      </c>
      <c r="L716" s="1">
        <f t="shared" si="69"/>
        <v>28</v>
      </c>
      <c r="M716" s="19">
        <f t="shared" si="67"/>
        <v>1.0922871049927201E-5</v>
      </c>
    </row>
    <row r="717" spans="1:13" x14ac:dyDescent="0.2">
      <c r="A717" s="22">
        <v>43406</v>
      </c>
      <c r="B717" s="8">
        <v>716</v>
      </c>
      <c r="C717" s="1">
        <v>-0.63</v>
      </c>
      <c r="D717" s="1">
        <v>-1.25</v>
      </c>
      <c r="E717" s="16">
        <f t="shared" si="64"/>
        <v>1.5867558620689655</v>
      </c>
      <c r="F717" s="16">
        <f t="shared" si="65"/>
        <v>2.7278662068965516</v>
      </c>
      <c r="G717" s="16">
        <f t="shared" si="68"/>
        <v>1.7191467648587706</v>
      </c>
      <c r="H717" s="9">
        <f t="array" ref="H717:J717">TRANSPOSE(LINEST(D688:D717,C688:C717,1,1))</f>
        <v>1.7191467648587704</v>
      </c>
      <c r="I717" s="9">
        <v>0.3145567866087966</v>
      </c>
      <c r="J717" s="9">
        <v>0.51615262900770242</v>
      </c>
      <c r="K717" s="9">
        <f t="shared" si="66"/>
        <v>5.4652985980455533</v>
      </c>
      <c r="L717" s="1">
        <f t="shared" si="69"/>
        <v>28</v>
      </c>
      <c r="M717" s="19">
        <f t="shared" si="67"/>
        <v>7.7859399885084892E-6</v>
      </c>
    </row>
    <row r="718" spans="1:13" x14ac:dyDescent="0.2">
      <c r="A718" s="22">
        <v>43409</v>
      </c>
      <c r="B718" s="8">
        <v>717</v>
      </c>
      <c r="C718" s="1">
        <v>0.56000000000000005</v>
      </c>
      <c r="D718" s="1">
        <v>0.95</v>
      </c>
      <c r="E718" s="16">
        <f t="shared" si="64"/>
        <v>1.6072047126436784</v>
      </c>
      <c r="F718" s="16">
        <f t="shared" si="65"/>
        <v>2.7709365517241378</v>
      </c>
      <c r="G718" s="16">
        <f t="shared" si="68"/>
        <v>1.7240719429986278</v>
      </c>
      <c r="H718" s="9">
        <f t="array" ref="H718:J718">TRANSPOSE(LINEST(D689:D718,C689:C718,1,1))</f>
        <v>1.7240719429986278</v>
      </c>
      <c r="I718" s="9">
        <v>0.29831054994856898</v>
      </c>
      <c r="J718" s="9">
        <v>0.54398940718549571</v>
      </c>
      <c r="K718" s="9">
        <f t="shared" si="66"/>
        <v>5.779453469868467</v>
      </c>
      <c r="L718" s="1">
        <f t="shared" si="69"/>
        <v>28</v>
      </c>
      <c r="M718" s="19">
        <f t="shared" si="67"/>
        <v>3.3182251767213626E-6</v>
      </c>
    </row>
    <row r="719" spans="1:13" x14ac:dyDescent="0.2">
      <c r="A719" s="22">
        <v>43410</v>
      </c>
      <c r="B719" s="8">
        <v>718</v>
      </c>
      <c r="C719" s="1">
        <v>0.63</v>
      </c>
      <c r="D719" s="1">
        <v>-3.9600000000000004</v>
      </c>
      <c r="E719" s="16">
        <f t="shared" si="64"/>
        <v>1.6304240229885061</v>
      </c>
      <c r="F719" s="16">
        <f t="shared" si="65"/>
        <v>2.6687819540229887</v>
      </c>
      <c r="G719" s="16">
        <f t="shared" si="68"/>
        <v>1.6368637338471077</v>
      </c>
      <c r="H719" s="9">
        <f t="array" ref="H719:J719">TRANSPOSE(LINEST(D690:D719,C690:C719,1,1))</f>
        <v>1.6368637338471086</v>
      </c>
      <c r="I719" s="9">
        <v>0.32181052605091448</v>
      </c>
      <c r="J719" s="9">
        <v>0.48024635371700614</v>
      </c>
      <c r="K719" s="9">
        <f t="shared" si="66"/>
        <v>5.0864207393518761</v>
      </c>
      <c r="L719" s="1">
        <f t="shared" si="69"/>
        <v>28</v>
      </c>
      <c r="M719" s="19">
        <f t="shared" si="67"/>
        <v>2.1897242308544933E-5</v>
      </c>
    </row>
    <row r="720" spans="1:13" x14ac:dyDescent="0.2">
      <c r="A720" s="22">
        <v>43411</v>
      </c>
      <c r="B720" s="8">
        <v>719</v>
      </c>
      <c r="C720" s="1">
        <v>2.12</v>
      </c>
      <c r="D720" s="1">
        <v>-0.22</v>
      </c>
      <c r="E720" s="16">
        <f t="shared" si="64"/>
        <v>1.8052188505747127</v>
      </c>
      <c r="F720" s="16">
        <f t="shared" si="65"/>
        <v>2.6799402298850574</v>
      </c>
      <c r="G720" s="16">
        <f t="shared" si="68"/>
        <v>1.4845514321057898</v>
      </c>
      <c r="H720" s="9">
        <f t="array" ref="H720:J720">TRANSPOSE(LINEST(D691:D720,C691:C720,1,1))</f>
        <v>1.4845514321057902</v>
      </c>
      <c r="I720" s="9">
        <v>0.3157846465874401</v>
      </c>
      <c r="J720" s="9">
        <v>0.44112696130247991</v>
      </c>
      <c r="K720" s="9">
        <f t="shared" si="66"/>
        <v>4.7011513958919506</v>
      </c>
      <c r="L720" s="1">
        <f t="shared" si="69"/>
        <v>28</v>
      </c>
      <c r="M720" s="19">
        <f t="shared" si="67"/>
        <v>6.2773296228434283E-5</v>
      </c>
    </row>
    <row r="721" spans="1:13" x14ac:dyDescent="0.2">
      <c r="A721" s="22">
        <v>43412</v>
      </c>
      <c r="B721" s="8">
        <v>720</v>
      </c>
      <c r="C721" s="1">
        <v>-0.25</v>
      </c>
      <c r="D721" s="1">
        <v>-1.3599999999999999</v>
      </c>
      <c r="E721" s="16">
        <f t="shared" si="64"/>
        <v>1.8007412643678165</v>
      </c>
      <c r="F721" s="16">
        <f t="shared" si="65"/>
        <v>2.6610632183908041</v>
      </c>
      <c r="G721" s="16">
        <f t="shared" si="68"/>
        <v>1.4777598931321316</v>
      </c>
      <c r="H721" s="9">
        <f t="array" ref="H721:J721">TRANSPOSE(LINEST(D692:D721,C692:C721,1,1))</f>
        <v>1.4777598931321325</v>
      </c>
      <c r="I721" s="9">
        <v>0.31531500108742122</v>
      </c>
      <c r="J721" s="9">
        <v>0.43960050880544416</v>
      </c>
      <c r="K721" s="9">
        <f t="shared" si="66"/>
        <v>4.6866146172424665</v>
      </c>
      <c r="L721" s="1">
        <f t="shared" si="69"/>
        <v>28</v>
      </c>
      <c r="M721" s="19">
        <f t="shared" si="67"/>
        <v>6.53153763026654E-5</v>
      </c>
    </row>
    <row r="722" spans="1:13" x14ac:dyDescent="0.2">
      <c r="A722" s="22">
        <v>43413</v>
      </c>
      <c r="B722" s="8">
        <v>721</v>
      </c>
      <c r="C722" s="1">
        <v>-0.92</v>
      </c>
      <c r="D722" s="1">
        <v>-13.62</v>
      </c>
      <c r="E722" s="16">
        <f t="shared" si="64"/>
        <v>1.8215734482758625</v>
      </c>
      <c r="F722" s="16">
        <f t="shared" si="65"/>
        <v>3.0115751724137931</v>
      </c>
      <c r="G722" s="16">
        <f t="shared" si="68"/>
        <v>1.6532823176931346</v>
      </c>
      <c r="H722" s="9">
        <f t="array" ref="H722:J722">TRANSPOSE(LINEST(D693:D722,C693:C722,1,1))</f>
        <v>1.6532823176931344</v>
      </c>
      <c r="I722" s="9">
        <v>0.43832677814318177</v>
      </c>
      <c r="J722" s="9">
        <v>0.33690926984884861</v>
      </c>
      <c r="K722" s="9">
        <f t="shared" si="66"/>
        <v>3.7718031389656073</v>
      </c>
      <c r="L722" s="1">
        <f t="shared" si="69"/>
        <v>28</v>
      </c>
      <c r="M722" s="19">
        <f t="shared" si="67"/>
        <v>7.7212352456281592E-4</v>
      </c>
    </row>
    <row r="723" spans="1:13" x14ac:dyDescent="0.2">
      <c r="A723" s="22">
        <v>43416</v>
      </c>
      <c r="B723" s="8">
        <v>722</v>
      </c>
      <c r="C723" s="1">
        <v>-1.97</v>
      </c>
      <c r="D723" s="1">
        <v>-3</v>
      </c>
      <c r="E723" s="16">
        <f t="shared" si="64"/>
        <v>1.9210671264367816</v>
      </c>
      <c r="F723" s="16">
        <f t="shared" si="65"/>
        <v>3.1892533333333324</v>
      </c>
      <c r="G723" s="16">
        <f t="shared" si="68"/>
        <v>1.6601467431535295</v>
      </c>
      <c r="H723" s="9">
        <f t="array" ref="H723:J723">TRANSPOSE(LINEST(D694:D723,C694:C723,1,1))</f>
        <v>1.6601467431535302</v>
      </c>
      <c r="I723" s="9">
        <v>0.41948363470480082</v>
      </c>
      <c r="J723" s="9">
        <v>0.35871840246458325</v>
      </c>
      <c r="K723" s="9">
        <f t="shared" si="66"/>
        <v>3.9575959723001093</v>
      </c>
      <c r="L723" s="1">
        <f t="shared" si="69"/>
        <v>28</v>
      </c>
      <c r="M723" s="19">
        <f t="shared" si="67"/>
        <v>4.7075151261615725E-4</v>
      </c>
    </row>
    <row r="724" spans="1:13" x14ac:dyDescent="0.2">
      <c r="A724" s="22">
        <v>43417</v>
      </c>
      <c r="B724" s="8">
        <v>723</v>
      </c>
      <c r="C724" s="1">
        <v>-0.15</v>
      </c>
      <c r="D724" s="1">
        <v>2.2999999999999998</v>
      </c>
      <c r="E724" s="16">
        <f t="shared" si="64"/>
        <v>1.9200695402298851</v>
      </c>
      <c r="F724" s="16">
        <f t="shared" si="65"/>
        <v>3.1956229885057468</v>
      </c>
      <c r="G724" s="16">
        <f t="shared" si="68"/>
        <v>1.6643266931483862</v>
      </c>
      <c r="H724" s="9">
        <f t="array" ref="H724:J724">TRANSPOSE(LINEST(D695:D724,C695:C724,1,1))</f>
        <v>1.6643266931483858</v>
      </c>
      <c r="I724" s="9">
        <v>0.42615015809875911</v>
      </c>
      <c r="J724" s="9">
        <v>0.35264426109169855</v>
      </c>
      <c r="K724" s="9">
        <f t="shared" si="66"/>
        <v>3.9054935485033488</v>
      </c>
      <c r="L724" s="1">
        <f t="shared" si="69"/>
        <v>28</v>
      </c>
      <c r="M724" s="19">
        <f t="shared" si="67"/>
        <v>5.4108604169136279E-4</v>
      </c>
    </row>
    <row r="725" spans="1:13" x14ac:dyDescent="0.2">
      <c r="A725" s="22">
        <v>43418</v>
      </c>
      <c r="B725" s="8">
        <v>724</v>
      </c>
      <c r="C725" s="1">
        <v>-0.76</v>
      </c>
      <c r="D725" s="1">
        <v>0.89999999999999991</v>
      </c>
      <c r="E725" s="16">
        <f t="shared" si="64"/>
        <v>1.9259558620689656</v>
      </c>
      <c r="F725" s="16">
        <f t="shared" si="65"/>
        <v>3.1405634482758633</v>
      </c>
      <c r="G725" s="16">
        <f t="shared" si="68"/>
        <v>1.6306518285949194</v>
      </c>
      <c r="H725" s="9">
        <f t="array" ref="H725:J725">TRANSPOSE(LINEST(D696:D725,C696:C725,1,1))</f>
        <v>1.630651828594919</v>
      </c>
      <c r="I725" s="9">
        <v>0.42745878026776513</v>
      </c>
      <c r="J725" s="9">
        <v>0.34198743745344906</v>
      </c>
      <c r="K725" s="9">
        <f t="shared" si="66"/>
        <v>3.8147580629258799</v>
      </c>
      <c r="L725" s="1">
        <f t="shared" si="69"/>
        <v>28</v>
      </c>
      <c r="M725" s="19">
        <f t="shared" si="67"/>
        <v>6.8896294783898774E-4</v>
      </c>
    </row>
    <row r="726" spans="1:13" x14ac:dyDescent="0.2">
      <c r="A726" s="22">
        <v>43419</v>
      </c>
      <c r="B726" s="8">
        <v>725</v>
      </c>
      <c r="C726" s="1">
        <v>1.06</v>
      </c>
      <c r="D726" s="1">
        <v>-5.99</v>
      </c>
      <c r="E726" s="16">
        <f t="shared" si="64"/>
        <v>1.9706436781609198</v>
      </c>
      <c r="F726" s="16">
        <f t="shared" si="65"/>
        <v>2.9171459770114945</v>
      </c>
      <c r="G726" s="16">
        <f t="shared" si="68"/>
        <v>1.4803010860562509</v>
      </c>
      <c r="H726" s="9">
        <f t="array" ref="H726:J726">TRANSPOSE(LINEST(D697:D726,C697:C726,1,1))</f>
        <v>1.48030108605625</v>
      </c>
      <c r="I726" s="9">
        <v>0.45791810190064053</v>
      </c>
      <c r="J726" s="9">
        <v>0.27178527195740082</v>
      </c>
      <c r="K726" s="9">
        <f t="shared" si="66"/>
        <v>3.2326764980726774</v>
      </c>
      <c r="L726" s="1">
        <f t="shared" si="69"/>
        <v>28</v>
      </c>
      <c r="M726" s="19">
        <f t="shared" si="67"/>
        <v>3.1344523659501545E-3</v>
      </c>
    </row>
    <row r="727" spans="1:13" x14ac:dyDescent="0.2">
      <c r="A727" s="22">
        <v>43420</v>
      </c>
      <c r="B727" s="8">
        <v>726</v>
      </c>
      <c r="C727" s="1">
        <v>0.22</v>
      </c>
      <c r="D727" s="1">
        <v>-4.68</v>
      </c>
      <c r="E727" s="16">
        <f t="shared" si="64"/>
        <v>1.9714667816091953</v>
      </c>
      <c r="F727" s="16">
        <f t="shared" si="65"/>
        <v>2.8613909195402298</v>
      </c>
      <c r="G727" s="16">
        <f t="shared" si="68"/>
        <v>1.4514020455392307</v>
      </c>
      <c r="H727" s="9">
        <f t="array" ref="H727:J727">TRANSPOSE(LINEST(D698:D727,C698:C727,1,1))</f>
        <v>1.4514020455392305</v>
      </c>
      <c r="I727" s="9">
        <v>0.47016154556374795</v>
      </c>
      <c r="J727" s="9">
        <v>0.25392510732440182</v>
      </c>
      <c r="K727" s="9">
        <f t="shared" si="66"/>
        <v>3.0870284038200624</v>
      </c>
      <c r="L727" s="1">
        <f t="shared" si="69"/>
        <v>28</v>
      </c>
      <c r="M727" s="19">
        <f t="shared" si="67"/>
        <v>4.5241832612245552E-3</v>
      </c>
    </row>
    <row r="728" spans="1:13" x14ac:dyDescent="0.2">
      <c r="A728" s="22">
        <v>43423</v>
      </c>
      <c r="B728" s="8">
        <v>727</v>
      </c>
      <c r="C728" s="1">
        <v>-1.66</v>
      </c>
      <c r="D728" s="1">
        <v>-3.9899999999999998</v>
      </c>
      <c r="E728" s="16">
        <f t="shared" si="64"/>
        <v>2.0446833333333334</v>
      </c>
      <c r="F728" s="16">
        <f t="shared" si="65"/>
        <v>3.0045143678160922</v>
      </c>
      <c r="G728" s="16">
        <f t="shared" si="68"/>
        <v>1.4694277196058521</v>
      </c>
      <c r="H728" s="9">
        <f t="array" ref="H728:J728">TRANSPOSE(LINEST(D699:D728,C699:C728,1,1))</f>
        <v>1.4694277196058523</v>
      </c>
      <c r="I728" s="9">
        <v>0.46195351852274041</v>
      </c>
      <c r="J728" s="9">
        <v>0.26544124506176175</v>
      </c>
      <c r="K728" s="9">
        <f t="shared" si="66"/>
        <v>3.1808995076060174</v>
      </c>
      <c r="L728" s="1">
        <f t="shared" si="69"/>
        <v>28</v>
      </c>
      <c r="M728" s="19">
        <f t="shared" si="67"/>
        <v>3.5735830279839528E-3</v>
      </c>
    </row>
    <row r="729" spans="1:13" x14ac:dyDescent="0.2">
      <c r="A729" s="22">
        <v>43424</v>
      </c>
      <c r="B729" s="8">
        <v>728</v>
      </c>
      <c r="C729" s="1">
        <v>-1.82</v>
      </c>
      <c r="D729" s="1">
        <v>-1.48</v>
      </c>
      <c r="E729" s="16">
        <f t="shared" si="64"/>
        <v>2.1293012643678164</v>
      </c>
      <c r="F729" s="16">
        <f t="shared" si="65"/>
        <v>3.0161560919540227</v>
      </c>
      <c r="G729" s="16">
        <f t="shared" si="68"/>
        <v>1.4165003996508267</v>
      </c>
      <c r="H729" s="9">
        <f t="array" ref="H729:J729">TRANSPOSE(LINEST(D700:D729,C700:C729,1,1))</f>
        <v>1.4165003996508263</v>
      </c>
      <c r="I729" s="9">
        <v>0.45441136152731071</v>
      </c>
      <c r="J729" s="9">
        <v>0.25763043526821217</v>
      </c>
      <c r="K729" s="9">
        <f t="shared" si="66"/>
        <v>3.1172204737352125</v>
      </c>
      <c r="L729" s="1">
        <f t="shared" si="69"/>
        <v>28</v>
      </c>
      <c r="M729" s="19">
        <f t="shared" si="67"/>
        <v>4.1947771880268643E-3</v>
      </c>
    </row>
    <row r="730" spans="1:13" x14ac:dyDescent="0.2">
      <c r="A730" s="22">
        <v>43425</v>
      </c>
      <c r="B730" s="8">
        <v>729</v>
      </c>
      <c r="C730" s="1">
        <v>0.3</v>
      </c>
      <c r="D730" s="1">
        <v>4.8899999999999997</v>
      </c>
      <c r="E730" s="16">
        <f t="shared" si="64"/>
        <v>1.8130924137931037</v>
      </c>
      <c r="F730" s="16">
        <f t="shared" si="65"/>
        <v>2.7683937931034479</v>
      </c>
      <c r="G730" s="16">
        <f t="shared" si="68"/>
        <v>1.5268906162989195</v>
      </c>
      <c r="H730" s="9">
        <f t="array" ref="H730:J730">TRANSPOSE(LINEST(D701:D730,C701:C730,1,1))</f>
        <v>1.5268906162989198</v>
      </c>
      <c r="I730" s="9">
        <v>0.50969028684984941</v>
      </c>
      <c r="J730" s="9">
        <v>0.2427183197174797</v>
      </c>
      <c r="K730" s="9">
        <f t="shared" si="66"/>
        <v>2.9957224135776581</v>
      </c>
      <c r="L730" s="1">
        <f t="shared" si="69"/>
        <v>28</v>
      </c>
      <c r="M730" s="19">
        <f t="shared" si="67"/>
        <v>5.6771457751583747E-3</v>
      </c>
    </row>
    <row r="731" spans="1:13" x14ac:dyDescent="0.2">
      <c r="A731" s="22">
        <v>43427</v>
      </c>
      <c r="B731" s="8">
        <v>730</v>
      </c>
      <c r="C731" s="1">
        <v>-0.66</v>
      </c>
      <c r="D731" s="1">
        <v>-0.43</v>
      </c>
      <c r="E731" s="16">
        <f t="shared" si="64"/>
        <v>1.6947843678160923</v>
      </c>
      <c r="F731" s="16">
        <f t="shared" si="65"/>
        <v>2.698128505747126</v>
      </c>
      <c r="G731" s="16">
        <f t="shared" si="68"/>
        <v>1.5920187588371186</v>
      </c>
      <c r="H731" s="9">
        <f t="array" ref="H731:J731">TRANSPOSE(LINEST(D702:D731,C702:C731,1,1))</f>
        <v>1.5920187588371193</v>
      </c>
      <c r="I731" s="9">
        <v>0.52533807709403046</v>
      </c>
      <c r="J731" s="9">
        <v>0.24698226741796192</v>
      </c>
      <c r="K731" s="9">
        <f t="shared" si="66"/>
        <v>3.0304651961334286</v>
      </c>
      <c r="L731" s="1">
        <f t="shared" si="69"/>
        <v>28</v>
      </c>
      <c r="M731" s="19">
        <f t="shared" si="67"/>
        <v>5.2088493682440999E-3</v>
      </c>
    </row>
    <row r="732" spans="1:13" x14ac:dyDescent="0.2">
      <c r="A732" s="22">
        <v>43430</v>
      </c>
      <c r="B732" s="8">
        <v>731</v>
      </c>
      <c r="C732" s="1">
        <v>1.55</v>
      </c>
      <c r="D732" s="1">
        <v>2.02</v>
      </c>
      <c r="E732" s="16">
        <f t="shared" si="64"/>
        <v>1.7090768965517245</v>
      </c>
      <c r="F732" s="16">
        <f t="shared" si="65"/>
        <v>2.688875862068965</v>
      </c>
      <c r="G732" s="16">
        <f t="shared" si="68"/>
        <v>1.57329132907601</v>
      </c>
      <c r="H732" s="9">
        <f t="array" ref="H732:J732">TRANSPOSE(LINEST(D703:D732,C703:C732,1,1))</f>
        <v>1.5732913290760111</v>
      </c>
      <c r="I732" s="9">
        <v>0.52265105571225856</v>
      </c>
      <c r="J732" s="9">
        <v>0.24449668590145973</v>
      </c>
      <c r="K732" s="9">
        <f t="shared" si="66"/>
        <v>3.0102136250963096</v>
      </c>
      <c r="L732" s="1">
        <f t="shared" si="69"/>
        <v>28</v>
      </c>
      <c r="M732" s="19">
        <f t="shared" si="67"/>
        <v>5.4771493364874375E-3</v>
      </c>
    </row>
    <row r="733" spans="1:13" x14ac:dyDescent="0.2">
      <c r="A733" s="22">
        <v>43431</v>
      </c>
      <c r="B733" s="8">
        <v>732</v>
      </c>
      <c r="C733" s="1">
        <v>0.33</v>
      </c>
      <c r="D733" s="1">
        <v>-5.01</v>
      </c>
      <c r="E733" s="16">
        <f t="shared" si="64"/>
        <v>1.7066447126436781</v>
      </c>
      <c r="F733" s="16">
        <f t="shared" si="65"/>
        <v>2.6845032183908053</v>
      </c>
      <c r="G733" s="16">
        <f t="shared" si="68"/>
        <v>1.5729713387342203</v>
      </c>
      <c r="H733" s="9">
        <f t="array" ref="H733:J733">TRANSPOSE(LINEST(D704:D733,C704:C733,1,1))</f>
        <v>1.5729713387342197</v>
      </c>
      <c r="I733" s="9">
        <v>0.52748808048634965</v>
      </c>
      <c r="J733" s="9">
        <v>0.24103496857484097</v>
      </c>
      <c r="K733" s="9">
        <f t="shared" si="66"/>
        <v>2.9820035692255327</v>
      </c>
      <c r="L733" s="1">
        <f t="shared" si="69"/>
        <v>28</v>
      </c>
      <c r="M733" s="19">
        <f t="shared" si="67"/>
        <v>5.8728619093154468E-3</v>
      </c>
    </row>
    <row r="734" spans="1:13" x14ac:dyDescent="0.2">
      <c r="A734" s="22">
        <v>43432</v>
      </c>
      <c r="B734" s="8">
        <v>733</v>
      </c>
      <c r="C734" s="1">
        <v>2.2999999999999998</v>
      </c>
      <c r="D734" s="1">
        <v>2.9000000000000004</v>
      </c>
      <c r="E734" s="16">
        <f t="shared" si="64"/>
        <v>1.7304257471264368</v>
      </c>
      <c r="F734" s="16">
        <f t="shared" si="65"/>
        <v>2.5772885057471262</v>
      </c>
      <c r="G734" s="16">
        <f t="shared" si="68"/>
        <v>1.4893956068481982</v>
      </c>
      <c r="H734" s="9">
        <f t="array" ref="H734:J734">TRANSPOSE(LINEST(D705:D734,C705:C734,1,1))</f>
        <v>1.4893956068481979</v>
      </c>
      <c r="I734" s="9">
        <v>0.52036582409152343</v>
      </c>
      <c r="J734" s="9">
        <v>0.22635346976138421</v>
      </c>
      <c r="K734" s="9">
        <f t="shared" si="66"/>
        <v>2.8622087344964431</v>
      </c>
      <c r="L734" s="1">
        <f t="shared" si="69"/>
        <v>28</v>
      </c>
      <c r="M734" s="19">
        <f t="shared" si="67"/>
        <v>7.8757558360661485E-3</v>
      </c>
    </row>
    <row r="735" spans="1:13" x14ac:dyDescent="0.2">
      <c r="A735" s="22">
        <v>43433</v>
      </c>
      <c r="B735" s="8">
        <v>734</v>
      </c>
      <c r="C735" s="1">
        <v>-0.22</v>
      </c>
      <c r="D735" s="1">
        <v>0.86999999999999988</v>
      </c>
      <c r="E735" s="16">
        <f t="shared" si="64"/>
        <v>1.731087471264368</v>
      </c>
      <c r="F735" s="16">
        <f t="shared" si="65"/>
        <v>2.5682072413793096</v>
      </c>
      <c r="G735" s="16">
        <f t="shared" si="68"/>
        <v>1.4835802834986254</v>
      </c>
      <c r="H735" s="9">
        <f t="array" ref="H735:J735">TRANSPOSE(LINEST(D706:D735,C706:C735,1,1))</f>
        <v>1.483580283498626</v>
      </c>
      <c r="I735" s="9">
        <v>0.52329209731133952</v>
      </c>
      <c r="J735" s="9">
        <v>0.22303665888811947</v>
      </c>
      <c r="K735" s="9">
        <f t="shared" si="66"/>
        <v>2.835090174533919</v>
      </c>
      <c r="L735" s="1">
        <f t="shared" si="69"/>
        <v>28</v>
      </c>
      <c r="M735" s="19">
        <f t="shared" si="67"/>
        <v>8.4112427057839428E-3</v>
      </c>
    </row>
    <row r="736" spans="1:13" x14ac:dyDescent="0.2">
      <c r="A736" s="22">
        <v>43434</v>
      </c>
      <c r="B736" s="8">
        <v>735</v>
      </c>
      <c r="C736" s="1">
        <v>0.82</v>
      </c>
      <c r="D736" s="1">
        <v>-2.2200000000000002</v>
      </c>
      <c r="E736" s="16">
        <f t="shared" ref="E736:E799" si="70">_xlfn.VAR.S(C707:C736)</f>
        <v>1.6890047126436782</v>
      </c>
      <c r="F736" s="16">
        <f t="shared" ref="F736:F799" si="71">_xlfn.COVARIANCE.S(C707:C736,D707:D736)</f>
        <v>2.5462419540229884</v>
      </c>
      <c r="G736" s="16">
        <f t="shared" si="68"/>
        <v>1.5075398753846803</v>
      </c>
      <c r="H736" s="9">
        <f t="array" ref="H736:J736">TRANSPOSE(LINEST(D707:D736,C707:C736,1,1))</f>
        <v>1.5075398753846798</v>
      </c>
      <c r="I736" s="9">
        <v>0.53003556415953001</v>
      </c>
      <c r="J736" s="9">
        <v>0.22415343780039132</v>
      </c>
      <c r="K736" s="9">
        <f t="shared" ref="K736:K799" si="72">ABS(H736/I736)</f>
        <v>2.8442240055630319</v>
      </c>
      <c r="L736" s="1">
        <f t="shared" si="69"/>
        <v>28</v>
      </c>
      <c r="M736" s="19">
        <f t="shared" si="67"/>
        <v>8.2271637623096937E-3</v>
      </c>
    </row>
    <row r="737" spans="1:13" x14ac:dyDescent="0.2">
      <c r="A737" s="22">
        <v>43437</v>
      </c>
      <c r="B737" s="8">
        <v>736</v>
      </c>
      <c r="C737" s="1">
        <v>1.0900000000000001</v>
      </c>
      <c r="D737" s="1">
        <v>4.18</v>
      </c>
      <c r="E737" s="16">
        <f t="shared" si="70"/>
        <v>1.7286326436781612</v>
      </c>
      <c r="F737" s="16">
        <f t="shared" si="71"/>
        <v>2.7440958620689657</v>
      </c>
      <c r="G737" s="16">
        <f t="shared" si="68"/>
        <v>1.5874372569004109</v>
      </c>
      <c r="H737" s="9">
        <f t="array" ref="H737:J737">TRANSPOSE(LINEST(D708:D737,C708:C737,1,1))</f>
        <v>1.5874372569004114</v>
      </c>
      <c r="I737" s="9">
        <v>0.52983770086118886</v>
      </c>
      <c r="J737" s="9">
        <v>0.24276245903815491</v>
      </c>
      <c r="K737" s="9">
        <f t="shared" si="72"/>
        <v>2.996082110276824</v>
      </c>
      <c r="L737" s="1">
        <f t="shared" si="69"/>
        <v>28</v>
      </c>
      <c r="M737" s="19">
        <f t="shared" ref="M737:M800" si="73">_xlfn.T.DIST.2T(K737,L737)</f>
        <v>5.6720985900843663E-3</v>
      </c>
    </row>
    <row r="738" spans="1:13" x14ac:dyDescent="0.2">
      <c r="A738" s="22">
        <v>43438</v>
      </c>
      <c r="B738" s="8">
        <v>737</v>
      </c>
      <c r="C738" s="1">
        <v>-3.24</v>
      </c>
      <c r="D738" s="1">
        <v>0.27999999999999997</v>
      </c>
      <c r="E738" s="16">
        <f t="shared" si="70"/>
        <v>2.0820143678160923</v>
      </c>
      <c r="F738" s="16">
        <f t="shared" si="71"/>
        <v>2.6150637931034488</v>
      </c>
      <c r="G738" s="16">
        <f t="shared" si="68"/>
        <v>1.2560258149642325</v>
      </c>
      <c r="H738" s="9">
        <f t="array" ref="H738:J738">TRANSPOSE(LINEST(D709:D738,C709:C738,1,1))</f>
        <v>1.2560258149642323</v>
      </c>
      <c r="I738" s="9">
        <v>0.50189259708051337</v>
      </c>
      <c r="J738" s="9">
        <v>0.18278957328943793</v>
      </c>
      <c r="K738" s="9">
        <f t="shared" si="72"/>
        <v>2.5025788829532014</v>
      </c>
      <c r="L738" s="1">
        <f t="shared" si="69"/>
        <v>28</v>
      </c>
      <c r="M738" s="19">
        <f t="shared" si="73"/>
        <v>1.8441395644745735E-2</v>
      </c>
    </row>
    <row r="739" spans="1:13" x14ac:dyDescent="0.2">
      <c r="A739" s="22">
        <v>43440</v>
      </c>
      <c r="B739" s="8">
        <v>738</v>
      </c>
      <c r="C739" s="1">
        <v>-0.15</v>
      </c>
      <c r="D739" s="1">
        <v>2.59</v>
      </c>
      <c r="E739" s="16">
        <f t="shared" si="70"/>
        <v>2.0737844827586214</v>
      </c>
      <c r="F739" s="16">
        <f t="shared" si="71"/>
        <v>2.6105568965517238</v>
      </c>
      <c r="G739" s="16">
        <f t="shared" si="68"/>
        <v>1.2588371251958974</v>
      </c>
      <c r="H739" s="9">
        <f t="array" ref="H739:J739">TRANSPOSE(LINEST(D710:D739,C710:C739,1,1))</f>
        <v>1.258837125195897</v>
      </c>
      <c r="I739" s="9">
        <v>0.510075223724888</v>
      </c>
      <c r="J739" s="9">
        <v>0.1786627843132621</v>
      </c>
      <c r="K739" s="9">
        <f t="shared" si="72"/>
        <v>2.4679440730390345</v>
      </c>
      <c r="L739" s="1">
        <f t="shared" si="69"/>
        <v>28</v>
      </c>
      <c r="M739" s="19">
        <f t="shared" si="73"/>
        <v>1.9963336480335853E-2</v>
      </c>
    </row>
    <row r="740" spans="1:13" x14ac:dyDescent="0.2">
      <c r="A740" s="22">
        <v>43441</v>
      </c>
      <c r="B740" s="8">
        <v>739</v>
      </c>
      <c r="C740" s="1">
        <v>-2.33</v>
      </c>
      <c r="D740" s="1">
        <v>-2.46</v>
      </c>
      <c r="E740" s="16">
        <f t="shared" si="70"/>
        <v>1.9334378160919543</v>
      </c>
      <c r="F740" s="16">
        <f t="shared" si="71"/>
        <v>1.8252170114942523</v>
      </c>
      <c r="G740" s="16">
        <f t="shared" si="68"/>
        <v>0.94402674671148823</v>
      </c>
      <c r="H740" s="9">
        <f t="array" ref="H740:J740">TRANSPOSE(LINEST(D711:D740,C711:C740,1,1))</f>
        <v>0.94402674671148867</v>
      </c>
      <c r="I740" s="9">
        <v>0.51125542079665698</v>
      </c>
      <c r="J740" s="9">
        <v>0.10855041818650399</v>
      </c>
      <c r="K740" s="9">
        <f t="shared" si="72"/>
        <v>1.8464875056786128</v>
      </c>
      <c r="L740" s="1">
        <f t="shared" si="69"/>
        <v>28</v>
      </c>
      <c r="M740" s="19">
        <f t="shared" si="73"/>
        <v>7.5417089348646535E-2</v>
      </c>
    </row>
    <row r="741" spans="1:13" x14ac:dyDescent="0.2">
      <c r="A741" s="22">
        <v>43444</v>
      </c>
      <c r="B741" s="8">
        <v>740</v>
      </c>
      <c r="C741" s="1">
        <v>0.18</v>
      </c>
      <c r="D741" s="1">
        <v>0.21</v>
      </c>
      <c r="E741" s="16">
        <f t="shared" si="70"/>
        <v>1.8097357471264373</v>
      </c>
      <c r="F741" s="16">
        <f t="shared" si="71"/>
        <v>1.4591417241379308</v>
      </c>
      <c r="G741" s="16">
        <f t="shared" si="68"/>
        <v>0.80627336143125194</v>
      </c>
      <c r="H741" s="9">
        <f t="array" ref="H741:J741">TRANSPOSE(LINEST(D712:D741,C712:C741,1,1))</f>
        <v>0.8062733614312525</v>
      </c>
      <c r="I741" s="9">
        <v>0.51836909282239785</v>
      </c>
      <c r="J741" s="9">
        <v>7.9531188151651513E-2</v>
      </c>
      <c r="K741" s="9">
        <f t="shared" si="72"/>
        <v>1.5554040018884683</v>
      </c>
      <c r="L741" s="1">
        <f t="shared" si="69"/>
        <v>28</v>
      </c>
      <c r="M741" s="19">
        <f t="shared" si="73"/>
        <v>0.13108172589329717</v>
      </c>
    </row>
    <row r="742" spans="1:13" x14ac:dyDescent="0.2">
      <c r="A742" s="22">
        <v>43445</v>
      </c>
      <c r="B742" s="8">
        <v>741</v>
      </c>
      <c r="C742" s="1">
        <v>-0.04</v>
      </c>
      <c r="D742" s="1">
        <v>5.7299999999999995</v>
      </c>
      <c r="E742" s="16">
        <f t="shared" si="70"/>
        <v>1.7121236781609199</v>
      </c>
      <c r="F742" s="16">
        <f t="shared" si="71"/>
        <v>1.2254236781609196</v>
      </c>
      <c r="G742" s="16">
        <f t="shared" si="68"/>
        <v>0.71573315280424732</v>
      </c>
      <c r="H742" s="9">
        <f t="array" ref="H742:J742">TRANSPOSE(LINEST(D713:D742,C713:C742,1,1))</f>
        <v>0.71573315280424732</v>
      </c>
      <c r="I742" s="9">
        <v>0.55466119985466145</v>
      </c>
      <c r="J742" s="9">
        <v>5.6130708029770569E-2</v>
      </c>
      <c r="K742" s="9">
        <f t="shared" si="72"/>
        <v>1.2903970081047524</v>
      </c>
      <c r="L742" s="1">
        <f t="shared" si="69"/>
        <v>28</v>
      </c>
      <c r="M742" s="19">
        <f t="shared" si="73"/>
        <v>0.20746764874179699</v>
      </c>
    </row>
    <row r="743" spans="1:13" x14ac:dyDescent="0.2">
      <c r="A743" s="22">
        <v>43446</v>
      </c>
      <c r="B743" s="8">
        <v>742</v>
      </c>
      <c r="C743" s="1">
        <v>0.54</v>
      </c>
      <c r="D743" s="1">
        <v>0.9900000000000001</v>
      </c>
      <c r="E743" s="16">
        <f t="shared" si="70"/>
        <v>1.7071029885057478</v>
      </c>
      <c r="F743" s="16">
        <f t="shared" si="71"/>
        <v>1.3796949425287353</v>
      </c>
      <c r="G743" s="16">
        <f t="shared" si="68"/>
        <v>0.80820838099311298</v>
      </c>
      <c r="H743" s="9">
        <f t="array" ref="H743:J743">TRANSPOSE(LINEST(D714:D743,C714:C743,1,1))</f>
        <v>0.80820838099311365</v>
      </c>
      <c r="I743" s="9">
        <v>0.53218881602313306</v>
      </c>
      <c r="J743" s="9">
        <v>7.6099593847763547E-2</v>
      </c>
      <c r="K743" s="9">
        <f t="shared" si="72"/>
        <v>1.5186496909735561</v>
      </c>
      <c r="L743" s="1">
        <f t="shared" si="69"/>
        <v>28</v>
      </c>
      <c r="M743" s="19">
        <f t="shared" si="73"/>
        <v>0.14006246045017742</v>
      </c>
    </row>
    <row r="744" spans="1:13" x14ac:dyDescent="0.2">
      <c r="A744" s="22">
        <v>43447</v>
      </c>
      <c r="B744" s="8">
        <v>743</v>
      </c>
      <c r="C744" s="1">
        <v>-0.02</v>
      </c>
      <c r="D744" s="1">
        <v>-2.69</v>
      </c>
      <c r="E744" s="16">
        <f t="shared" si="70"/>
        <v>1.6214805747126442</v>
      </c>
      <c r="F744" s="16">
        <f t="shared" si="71"/>
        <v>1.1919051724137935</v>
      </c>
      <c r="G744" s="16">
        <f t="shared" si="68"/>
        <v>0.73507212544006006</v>
      </c>
      <c r="H744" s="9">
        <f t="array" ref="H744:J744">TRANSPOSE(LINEST(D715:D744,C715:C744,1,1))</f>
        <v>0.73507212544005973</v>
      </c>
      <c r="I744" s="9">
        <v>0.54525645876814632</v>
      </c>
      <c r="J744" s="9">
        <v>6.0952009398706077E-2</v>
      </c>
      <c r="K744" s="9">
        <f t="shared" si="72"/>
        <v>1.348121812441706</v>
      </c>
      <c r="L744" s="1">
        <f t="shared" si="69"/>
        <v>28</v>
      </c>
      <c r="M744" s="19">
        <f t="shared" si="73"/>
        <v>0.18842502681770756</v>
      </c>
    </row>
    <row r="745" spans="1:13" x14ac:dyDescent="0.2">
      <c r="A745" s="22">
        <v>43448</v>
      </c>
      <c r="B745" s="8">
        <v>744</v>
      </c>
      <c r="C745" s="1">
        <v>-1.91</v>
      </c>
      <c r="D745" s="1">
        <v>-2.36</v>
      </c>
      <c r="E745" s="16">
        <f t="shared" si="70"/>
        <v>1.6892736781609201</v>
      </c>
      <c r="F745" s="16">
        <f t="shared" si="71"/>
        <v>1.2511486206896549</v>
      </c>
      <c r="G745" s="16">
        <f t="shared" si="68"/>
        <v>0.74064293836138884</v>
      </c>
      <c r="H745" s="9">
        <f t="array" ref="H745:J745">TRANSPOSE(LINEST(D716:D745,C716:C745,1,1))</f>
        <v>0.74064293836138928</v>
      </c>
      <c r="I745" s="9">
        <v>0.53422436393131945</v>
      </c>
      <c r="J745" s="9">
        <v>6.4236028250196531E-2</v>
      </c>
      <c r="K745" s="9">
        <f t="shared" si="72"/>
        <v>1.3863892932756756</v>
      </c>
      <c r="L745" s="1">
        <f t="shared" si="69"/>
        <v>28</v>
      </c>
      <c r="M745" s="19">
        <f t="shared" si="73"/>
        <v>0.17656932907982942</v>
      </c>
    </row>
    <row r="746" spans="1:13" x14ac:dyDescent="0.2">
      <c r="A746" s="22">
        <v>43451</v>
      </c>
      <c r="B746" s="8">
        <v>745</v>
      </c>
      <c r="C746" s="1">
        <v>-2.08</v>
      </c>
      <c r="D746" s="1">
        <v>-3.0300000000000002</v>
      </c>
      <c r="E746" s="16">
        <f t="shared" si="70"/>
        <v>1.7597251724137932</v>
      </c>
      <c r="F746" s="16">
        <f t="shared" si="71"/>
        <v>1.354307586206897</v>
      </c>
      <c r="G746" s="16">
        <f t="shared" si="68"/>
        <v>0.76961312336585497</v>
      </c>
      <c r="H746" s="9">
        <f t="array" ref="H746:J746">TRANSPOSE(LINEST(D717:D746,C717:C746,1,1))</f>
        <v>0.76961312336585452</v>
      </c>
      <c r="I746" s="9">
        <v>0.52372231012822568</v>
      </c>
      <c r="J746" s="9">
        <v>7.1601049646303899E-2</v>
      </c>
      <c r="K746" s="9">
        <f t="shared" si="72"/>
        <v>1.4695060884028908</v>
      </c>
      <c r="L746" s="1">
        <f t="shared" si="69"/>
        <v>28</v>
      </c>
      <c r="M746" s="19">
        <f t="shared" si="73"/>
        <v>0.1528430239417122</v>
      </c>
    </row>
    <row r="747" spans="1:13" x14ac:dyDescent="0.2">
      <c r="A747" s="22">
        <v>43452</v>
      </c>
      <c r="B747" s="8">
        <v>746</v>
      </c>
      <c r="C747" s="1">
        <v>0.01</v>
      </c>
      <c r="D747" s="1">
        <v>-0.77999999999999992</v>
      </c>
      <c r="E747" s="16">
        <f t="shared" si="70"/>
        <v>1.756032298850575</v>
      </c>
      <c r="F747" s="16">
        <f t="shared" si="71"/>
        <v>1.3516679310344826</v>
      </c>
      <c r="G747" s="16">
        <f t="shared" si="68"/>
        <v>0.76972839959676576</v>
      </c>
      <c r="H747" s="9">
        <f t="array" ref="H747:J747">TRANSPOSE(LINEST(D718:D747,C718:C747,1,1))</f>
        <v>0.76972839959676587</v>
      </c>
      <c r="I747" s="9">
        <v>0.52427251739691205</v>
      </c>
      <c r="J747" s="9">
        <v>7.148145544623892E-2</v>
      </c>
      <c r="K747" s="9">
        <f t="shared" si="72"/>
        <v>1.4681837671342708</v>
      </c>
      <c r="L747" s="1">
        <f t="shared" si="69"/>
        <v>28</v>
      </c>
      <c r="M747" s="19">
        <f t="shared" si="73"/>
        <v>0.15319944078446002</v>
      </c>
    </row>
    <row r="748" spans="1:13" x14ac:dyDescent="0.2">
      <c r="A748" s="22">
        <v>43453</v>
      </c>
      <c r="B748" s="8">
        <v>747</v>
      </c>
      <c r="C748" s="1">
        <v>-1.54</v>
      </c>
      <c r="D748" s="1">
        <v>-4.2299999999999995</v>
      </c>
      <c r="E748" s="16">
        <f t="shared" si="70"/>
        <v>1.7906943678160923</v>
      </c>
      <c r="F748" s="16">
        <f t="shared" si="71"/>
        <v>1.4382040229885058</v>
      </c>
      <c r="G748" s="16">
        <f t="shared" si="68"/>
        <v>0.80315437901472875</v>
      </c>
      <c r="H748" s="9">
        <f t="array" ref="H748:J748">TRANSPOSE(LINEST(D719:D748,C719:C748,1,1))</f>
        <v>0.80315437901472908</v>
      </c>
      <c r="I748" s="9">
        <v>0.52111628879249261</v>
      </c>
      <c r="J748" s="9">
        <v>7.8200113845697181E-2</v>
      </c>
      <c r="K748" s="9">
        <f t="shared" si="72"/>
        <v>1.5412191026992508</v>
      </c>
      <c r="L748" s="1">
        <f t="shared" si="69"/>
        <v>28</v>
      </c>
      <c r="M748" s="19">
        <f t="shared" si="73"/>
        <v>0.13449039491349904</v>
      </c>
    </row>
    <row r="749" spans="1:13" x14ac:dyDescent="0.2">
      <c r="A749" s="22">
        <v>43454</v>
      </c>
      <c r="B749" s="8">
        <v>748</v>
      </c>
      <c r="C749" s="1">
        <v>-1.58</v>
      </c>
      <c r="D749" s="1">
        <v>-2.92</v>
      </c>
      <c r="E749" s="16">
        <f t="shared" si="70"/>
        <v>1.8139374712643681</v>
      </c>
      <c r="F749" s="16">
        <f t="shared" si="71"/>
        <v>1.6107289655172412</v>
      </c>
      <c r="G749" s="16">
        <f t="shared" si="68"/>
        <v>0.88797380892876943</v>
      </c>
      <c r="H749" s="9">
        <f t="array" ref="H749:J749">TRANSPOSE(LINEST(D720:D749,C720:C749,1,1))</f>
        <v>0.88797380892876998</v>
      </c>
      <c r="I749" s="9">
        <v>0.50927995820027139</v>
      </c>
      <c r="J749" s="9">
        <v>9.7940902347747161E-2</v>
      </c>
      <c r="K749" s="9">
        <f t="shared" si="72"/>
        <v>1.7435867927470639</v>
      </c>
      <c r="L749" s="1">
        <f t="shared" si="69"/>
        <v>28</v>
      </c>
      <c r="M749" s="19">
        <f t="shared" si="73"/>
        <v>9.2203267195126518E-2</v>
      </c>
    </row>
    <row r="750" spans="1:13" x14ac:dyDescent="0.2">
      <c r="A750" s="22">
        <v>43455</v>
      </c>
      <c r="B750" s="8">
        <v>749</v>
      </c>
      <c r="C750" s="1">
        <v>-2.06</v>
      </c>
      <c r="D750" s="1">
        <v>-4.93</v>
      </c>
      <c r="E750" s="16">
        <f t="shared" si="70"/>
        <v>1.6816188505747129</v>
      </c>
      <c r="F750" s="16">
        <f t="shared" si="71"/>
        <v>1.7393434482758621</v>
      </c>
      <c r="G750" s="16">
        <f t="shared" si="68"/>
        <v>1.0343268022247853</v>
      </c>
      <c r="H750" s="9">
        <f t="array" ref="H750:J750">TRANSPOSE(LINEST(D721:D750,C721:C750,1,1))</f>
        <v>1.0343268022247849</v>
      </c>
      <c r="I750" s="9">
        <v>0.5307223846277429</v>
      </c>
      <c r="J750" s="9">
        <v>0.11944771909229918</v>
      </c>
      <c r="K750" s="9">
        <f t="shared" si="72"/>
        <v>1.9489036682526177</v>
      </c>
      <c r="L750" s="1">
        <f t="shared" si="69"/>
        <v>28</v>
      </c>
      <c r="M750" s="19">
        <f t="shared" si="73"/>
        <v>6.1390485339082312E-2</v>
      </c>
    </row>
    <row r="751" spans="1:13" x14ac:dyDescent="0.2">
      <c r="A751" s="22">
        <v>43458</v>
      </c>
      <c r="B751" s="8">
        <v>750</v>
      </c>
      <c r="C751" s="1">
        <v>-2.71</v>
      </c>
      <c r="D751" s="1">
        <v>-0.65</v>
      </c>
      <c r="E751" s="16">
        <f t="shared" si="70"/>
        <v>1.8411512643678163</v>
      </c>
      <c r="F751" s="16">
        <f t="shared" si="71"/>
        <v>1.6970514942528732</v>
      </c>
      <c r="G751" s="16">
        <f t="shared" si="68"/>
        <v>0.92173387765376158</v>
      </c>
      <c r="H751" s="9">
        <f t="array" ref="H751:J751">TRANSPOSE(LINEST(D722:D751,C722:C751,1,1))</f>
        <v>0.92173387765376202</v>
      </c>
      <c r="I751" s="9">
        <v>0.51188976776463213</v>
      </c>
      <c r="J751" s="9">
        <v>0.1037802434318882</v>
      </c>
      <c r="K751" s="9">
        <f t="shared" si="72"/>
        <v>1.800649154756258</v>
      </c>
      <c r="L751" s="1">
        <f t="shared" si="69"/>
        <v>28</v>
      </c>
      <c r="M751" s="19">
        <f t="shared" si="73"/>
        <v>8.2540089602625377E-2</v>
      </c>
    </row>
    <row r="752" spans="1:13" x14ac:dyDescent="0.2">
      <c r="A752" s="22">
        <v>43460</v>
      </c>
      <c r="B752" s="8">
        <v>751</v>
      </c>
      <c r="C752" s="1">
        <v>4.96</v>
      </c>
      <c r="D752" s="1">
        <v>3.4299999999999997</v>
      </c>
      <c r="E752" s="16">
        <f t="shared" si="70"/>
        <v>2.8560257471264374</v>
      </c>
      <c r="F752" s="16">
        <f t="shared" si="71"/>
        <v>2.325207586206897</v>
      </c>
      <c r="G752" s="16">
        <f t="shared" si="68"/>
        <v>0.81414097493567139</v>
      </c>
      <c r="H752" s="9">
        <f t="array" ref="H752:J752">TRANSPOSE(LINEST(D723:D752,C723:C752,1,1))</f>
        <v>0.81414097493567139</v>
      </c>
      <c r="I752" s="9">
        <v>0.32195694022233384</v>
      </c>
      <c r="J752" s="9">
        <v>0.1859153253395707</v>
      </c>
      <c r="K752" s="9">
        <f t="shared" si="72"/>
        <v>2.5287262774129049</v>
      </c>
      <c r="L752" s="1">
        <f t="shared" si="69"/>
        <v>28</v>
      </c>
      <c r="M752" s="19">
        <f t="shared" si="73"/>
        <v>1.7364097381529612E-2</v>
      </c>
    </row>
    <row r="753" spans="1:13" x14ac:dyDescent="0.2">
      <c r="A753" s="22">
        <v>43461</v>
      </c>
      <c r="B753" s="8">
        <v>752</v>
      </c>
      <c r="C753" s="1">
        <v>0.86</v>
      </c>
      <c r="D753" s="1">
        <v>-3.7900000000000005</v>
      </c>
      <c r="E753" s="16">
        <f t="shared" si="70"/>
        <v>2.8135757471264369</v>
      </c>
      <c r="F753" s="16">
        <f t="shared" si="71"/>
        <v>2.0647385057471261</v>
      </c>
      <c r="G753" s="16">
        <f t="shared" si="68"/>
        <v>0.73384855831796469</v>
      </c>
      <c r="H753" s="9">
        <f t="array" ref="H753:J753">TRANSPOSE(LINEST(D724:D753,C724:C753,1,1))</f>
        <v>0.73384855831796469</v>
      </c>
      <c r="I753" s="9">
        <v>0.33452091349088886</v>
      </c>
      <c r="J753" s="9">
        <v>0.14666539870565423</v>
      </c>
      <c r="K753" s="9">
        <f t="shared" si="72"/>
        <v>2.1937299843525389</v>
      </c>
      <c r="L753" s="1">
        <f t="shared" si="69"/>
        <v>28</v>
      </c>
      <c r="M753" s="19">
        <f t="shared" si="73"/>
        <v>3.6719708604526405E-2</v>
      </c>
    </row>
    <row r="754" spans="1:13" x14ac:dyDescent="0.2">
      <c r="A754" s="22">
        <v>43462</v>
      </c>
      <c r="B754" s="8">
        <v>753</v>
      </c>
      <c r="C754" s="1">
        <v>-0.12</v>
      </c>
      <c r="D754" s="1">
        <v>1.7999999999999998</v>
      </c>
      <c r="E754" s="16">
        <f t="shared" si="70"/>
        <v>2.8138960919540228</v>
      </c>
      <c r="F754" s="16">
        <f t="shared" si="71"/>
        <v>2.0649000000000002</v>
      </c>
      <c r="G754" s="16">
        <f t="shared" si="68"/>
        <v>0.73382240584658354</v>
      </c>
      <c r="H754" s="9">
        <f t="array" ref="H754:J754">TRANSPOSE(LINEST(D725:D754,C725:C754,1,1))</f>
        <v>0.73382240584658343</v>
      </c>
      <c r="I754" s="9">
        <v>0.33270550979012081</v>
      </c>
      <c r="J754" s="9">
        <v>0.14802375129548917</v>
      </c>
      <c r="K754" s="9">
        <f t="shared" si="72"/>
        <v>2.2056214407434895</v>
      </c>
      <c r="L754" s="1">
        <f t="shared" si="69"/>
        <v>28</v>
      </c>
      <c r="M754" s="19">
        <f t="shared" si="73"/>
        <v>3.5787472835373785E-2</v>
      </c>
    </row>
    <row r="755" spans="1:13" x14ac:dyDescent="0.2">
      <c r="A755" s="22">
        <v>43465</v>
      </c>
      <c r="B755" s="8">
        <v>754</v>
      </c>
      <c r="C755" s="1">
        <v>0.85</v>
      </c>
      <c r="D755" s="1">
        <v>-1.1299999999999999</v>
      </c>
      <c r="E755" s="16">
        <f t="shared" si="70"/>
        <v>2.8480391954022988</v>
      </c>
      <c r="F755" s="16">
        <f t="shared" si="71"/>
        <v>2.0774533333333327</v>
      </c>
      <c r="G755" s="16">
        <f t="shared" si="68"/>
        <v>0.7294328451262353</v>
      </c>
      <c r="H755" s="9">
        <f t="array" ref="H755:J755">TRANSPOSE(LINEST(D726:D755,C726:C755,1,1))</f>
        <v>0.72943284512623519</v>
      </c>
      <c r="I755" s="9">
        <v>0.32907010162889533</v>
      </c>
      <c r="J755" s="9">
        <v>0.14928607201193619</v>
      </c>
      <c r="K755" s="9">
        <f t="shared" si="72"/>
        <v>2.2166487976742535</v>
      </c>
      <c r="L755" s="1">
        <f t="shared" si="69"/>
        <v>28</v>
      </c>
      <c r="M755" s="19">
        <f t="shared" si="73"/>
        <v>3.4942046538282756E-2</v>
      </c>
    </row>
    <row r="756" spans="1:13" x14ac:dyDescent="0.2">
      <c r="A756" s="22">
        <v>43467</v>
      </c>
      <c r="B756" s="8">
        <v>755</v>
      </c>
      <c r="C756" s="1">
        <v>0.13</v>
      </c>
      <c r="D756" s="1">
        <v>4.97</v>
      </c>
      <c r="E756" s="16">
        <f t="shared" si="70"/>
        <v>2.7937678160919543</v>
      </c>
      <c r="F756" s="16">
        <f t="shared" si="71"/>
        <v>2.395001149425287</v>
      </c>
      <c r="G756" s="16">
        <f t="shared" si="68"/>
        <v>0.85726563804987921</v>
      </c>
      <c r="H756" s="9">
        <f t="array" ref="H756:J756">TRANSPOSE(LINEST(D727:D756,C727:C756,1,1))</f>
        <v>0.85726563804987954</v>
      </c>
      <c r="I756" s="9">
        <v>0.32278820364578426</v>
      </c>
      <c r="J756" s="9">
        <v>0.2012176050374751</v>
      </c>
      <c r="K756" s="9">
        <f t="shared" si="72"/>
        <v>2.6558146436807553</v>
      </c>
      <c r="L756" s="1">
        <f t="shared" si="69"/>
        <v>28</v>
      </c>
      <c r="M756" s="19">
        <f t="shared" si="73"/>
        <v>1.2909606112095877E-2</v>
      </c>
    </row>
    <row r="757" spans="1:13" x14ac:dyDescent="0.2">
      <c r="A757" s="22">
        <v>43468</v>
      </c>
      <c r="B757" s="8">
        <v>756</v>
      </c>
      <c r="C757" s="1">
        <v>-2.48</v>
      </c>
      <c r="D757" s="1">
        <v>1.32</v>
      </c>
      <c r="E757" s="16">
        <f t="shared" si="70"/>
        <v>2.9461471264367818</v>
      </c>
      <c r="F757" s="16">
        <f t="shared" si="71"/>
        <v>2.3544218390804592</v>
      </c>
      <c r="G757" s="16">
        <f t="shared" si="68"/>
        <v>0.79915283861876074</v>
      </c>
      <c r="H757" s="9">
        <f t="array" ref="H757:J757">TRANSPOSE(LINEST(D728:D757,C728:C757,1,1))</f>
        <v>0.79915283861876074</v>
      </c>
      <c r="I757" s="9">
        <v>0.30650919102380142</v>
      </c>
      <c r="J757" s="9">
        <v>0.19535298885880953</v>
      </c>
      <c r="K757" s="9">
        <f t="shared" si="72"/>
        <v>2.6072720232285107</v>
      </c>
      <c r="L757" s="1">
        <f t="shared" si="69"/>
        <v>28</v>
      </c>
      <c r="M757" s="19">
        <f t="shared" si="73"/>
        <v>1.446800434519627E-2</v>
      </c>
    </row>
    <row r="758" spans="1:13" x14ac:dyDescent="0.2">
      <c r="A758" s="22">
        <v>43469</v>
      </c>
      <c r="B758" s="8">
        <v>757</v>
      </c>
      <c r="C758" s="1">
        <v>3.43</v>
      </c>
      <c r="D758" s="1">
        <v>3.6799999999999997</v>
      </c>
      <c r="E758" s="16">
        <f t="shared" si="70"/>
        <v>3.3522355172413794</v>
      </c>
      <c r="F758" s="16">
        <f t="shared" si="71"/>
        <v>2.6453775862068962</v>
      </c>
      <c r="G758" s="16">
        <f t="shared" si="68"/>
        <v>0.78913834442749109</v>
      </c>
      <c r="H758" s="9">
        <f t="array" ref="H758:J758">TRANSPOSE(LINEST(D729:D758,C729:C758,1,1))</f>
        <v>0.78913834442749087</v>
      </c>
      <c r="I758" s="9">
        <v>0.28264866002300715</v>
      </c>
      <c r="J758" s="9">
        <v>0.21776639788469954</v>
      </c>
      <c r="K758" s="9">
        <f t="shared" si="72"/>
        <v>2.7919408652539031</v>
      </c>
      <c r="L758" s="1">
        <f t="shared" si="69"/>
        <v>28</v>
      </c>
      <c r="M758" s="19">
        <f t="shared" si="73"/>
        <v>9.3345252122440294E-3</v>
      </c>
    </row>
    <row r="759" spans="1:13" x14ac:dyDescent="0.2">
      <c r="A759" s="22">
        <v>43472</v>
      </c>
      <c r="B759" s="8">
        <v>758</v>
      </c>
      <c r="C759" s="1">
        <v>0.7</v>
      </c>
      <c r="D759" s="1">
        <v>4.2799999999999994</v>
      </c>
      <c r="E759" s="16">
        <f t="shared" si="70"/>
        <v>3.2801113793103447</v>
      </c>
      <c r="F759" s="16">
        <f t="shared" si="71"/>
        <v>2.6711941379310349</v>
      </c>
      <c r="G759" s="16">
        <f t="shared" si="68"/>
        <v>0.814360803349508</v>
      </c>
      <c r="H759" s="9">
        <f t="array" ref="H759:J759">TRANSPOSE(LINEST(D730:D759,C730:C759,1,1))</f>
        <v>0.81436080334950778</v>
      </c>
      <c r="I759" s="9">
        <v>0.29339273308701658</v>
      </c>
      <c r="J759" s="9">
        <v>0.21578144654081141</v>
      </c>
      <c r="K759" s="9">
        <f t="shared" si="72"/>
        <v>2.7756679409914993</v>
      </c>
      <c r="L759" s="1">
        <f t="shared" si="69"/>
        <v>28</v>
      </c>
      <c r="M759" s="19">
        <f t="shared" si="73"/>
        <v>9.706845034112354E-3</v>
      </c>
    </row>
    <row r="760" spans="1:13" x14ac:dyDescent="0.2">
      <c r="A760" s="22">
        <v>43473</v>
      </c>
      <c r="B760" s="8">
        <v>759</v>
      </c>
      <c r="C760" s="1">
        <v>0.97</v>
      </c>
      <c r="D760" s="1">
        <v>3.19</v>
      </c>
      <c r="E760" s="16">
        <f t="shared" si="70"/>
        <v>3.3136960919540233</v>
      </c>
      <c r="F760" s="16">
        <f t="shared" si="71"/>
        <v>2.7167956321839073</v>
      </c>
      <c r="G760" s="16">
        <f t="shared" si="68"/>
        <v>0.81986867739034719</v>
      </c>
      <c r="H760" s="9">
        <f t="array" ref="H760:J760">TRANSPOSE(LINEST(D731:D760,C731:C760,1,1))</f>
        <v>0.81986867739034719</v>
      </c>
      <c r="I760" s="9">
        <v>0.28252596293600152</v>
      </c>
      <c r="J760" s="9">
        <v>0.2312161158516394</v>
      </c>
      <c r="K760" s="9">
        <f t="shared" si="72"/>
        <v>2.9019233095263033</v>
      </c>
      <c r="L760" s="1">
        <f t="shared" si="69"/>
        <v>28</v>
      </c>
      <c r="M760" s="19">
        <f t="shared" si="73"/>
        <v>7.1493090091451121E-3</v>
      </c>
    </row>
    <row r="761" spans="1:13" x14ac:dyDescent="0.2">
      <c r="A761" s="22">
        <v>43474</v>
      </c>
      <c r="B761" s="8">
        <v>760</v>
      </c>
      <c r="C761" s="1">
        <v>0.41</v>
      </c>
      <c r="D761" s="1">
        <v>-4.26</v>
      </c>
      <c r="E761" s="16">
        <f t="shared" si="70"/>
        <v>3.3091086206896549</v>
      </c>
      <c r="F761" s="16">
        <f t="shared" si="71"/>
        <v>2.6336931034482767</v>
      </c>
      <c r="G761" s="16">
        <f t="shared" si="68"/>
        <v>0.79589200758825074</v>
      </c>
      <c r="H761" s="9">
        <f t="array" ref="H761:J761">TRANSPOSE(LINEST(D732:D761,C732:C761,1,1))</f>
        <v>0.79589200758825018</v>
      </c>
      <c r="I761" s="9">
        <v>0.29732746604064242</v>
      </c>
      <c r="J761" s="9">
        <v>0.20376196334682908</v>
      </c>
      <c r="K761" s="9">
        <f t="shared" si="72"/>
        <v>2.6768196634731947</v>
      </c>
      <c r="L761" s="1">
        <f t="shared" si="69"/>
        <v>28</v>
      </c>
      <c r="M761" s="19">
        <f t="shared" si="73"/>
        <v>1.2285008086826881E-2</v>
      </c>
    </row>
    <row r="762" spans="1:13" x14ac:dyDescent="0.2">
      <c r="A762" s="22">
        <v>43475</v>
      </c>
      <c r="B762" s="8">
        <v>761</v>
      </c>
      <c r="C762" s="1">
        <v>0.45</v>
      </c>
      <c r="D762" s="1">
        <v>-1.58</v>
      </c>
      <c r="E762" s="16">
        <f t="shared" si="70"/>
        <v>3.2284419540229878</v>
      </c>
      <c r="F762" s="16">
        <f t="shared" si="71"/>
        <v>2.4935758620689659</v>
      </c>
      <c r="G762" s="16">
        <f t="shared" si="68"/>
        <v>0.77237748040094101</v>
      </c>
      <c r="H762" s="9">
        <f t="array" ref="H762:J762">TRANSPOSE(LINEST(D733:D762,C733:C762,1,1))</f>
        <v>0.77237748040094101</v>
      </c>
      <c r="I762" s="9">
        <v>0.30316174720525046</v>
      </c>
      <c r="J762" s="9">
        <v>0.1881935973695554</v>
      </c>
      <c r="K762" s="9">
        <f t="shared" si="72"/>
        <v>2.547740562657518</v>
      </c>
      <c r="L762" s="1">
        <f t="shared" si="69"/>
        <v>28</v>
      </c>
      <c r="M762" s="19">
        <f t="shared" si="73"/>
        <v>1.6617537052696914E-2</v>
      </c>
    </row>
    <row r="763" spans="1:13" x14ac:dyDescent="0.2">
      <c r="A763" s="22">
        <v>43476</v>
      </c>
      <c r="B763" s="8">
        <v>762</v>
      </c>
      <c r="C763" s="1">
        <v>-0.01</v>
      </c>
      <c r="D763" s="1">
        <v>2.1800000000000002</v>
      </c>
      <c r="E763" s="16">
        <f t="shared" si="70"/>
        <v>3.2226424137931025</v>
      </c>
      <c r="F763" s="16">
        <f t="shared" si="71"/>
        <v>2.5722589655172423</v>
      </c>
      <c r="G763" s="16">
        <f t="shared" si="68"/>
        <v>0.79818317865730926</v>
      </c>
      <c r="H763" s="9">
        <f t="array" ref="H763:J763">TRANSPOSE(LINEST(D734:D763,C734:C763,1,1))</f>
        <v>0.79818317865730881</v>
      </c>
      <c r="I763" s="9">
        <v>0.28727285927849056</v>
      </c>
      <c r="J763" s="9">
        <v>0.21612489236849183</v>
      </c>
      <c r="K763" s="9">
        <f t="shared" si="72"/>
        <v>2.7784844717388606</v>
      </c>
      <c r="L763" s="1">
        <f t="shared" si="69"/>
        <v>28</v>
      </c>
      <c r="M763" s="19">
        <f t="shared" si="73"/>
        <v>9.6414209705918547E-3</v>
      </c>
    </row>
    <row r="764" spans="1:13" x14ac:dyDescent="0.2">
      <c r="A764" s="22">
        <v>43479</v>
      </c>
      <c r="B764" s="8">
        <v>763</v>
      </c>
      <c r="C764" s="1">
        <v>-0.53</v>
      </c>
      <c r="D764" s="1">
        <v>0.71000000000000008</v>
      </c>
      <c r="E764" s="16">
        <f t="shared" si="70"/>
        <v>3.02255816091954</v>
      </c>
      <c r="F764" s="16">
        <f t="shared" si="71"/>
        <v>2.333254712643678</v>
      </c>
      <c r="G764" s="16">
        <f t="shared" si="68"/>
        <v>0.77194700264554772</v>
      </c>
      <c r="H764" s="9">
        <f t="array" ref="H764:J764">TRANSPOSE(LINEST(D735:D764,C735:C764,1,1))</f>
        <v>0.77194700264554772</v>
      </c>
      <c r="I764" s="9">
        <v>0.29666658430003967</v>
      </c>
      <c r="J764" s="9">
        <v>0.19472578727710868</v>
      </c>
      <c r="K764" s="9">
        <f t="shared" si="72"/>
        <v>2.6020692706827533</v>
      </c>
      <c r="L764" s="1">
        <f t="shared" si="69"/>
        <v>28</v>
      </c>
      <c r="M764" s="19">
        <f t="shared" si="73"/>
        <v>1.4645027832775458E-2</v>
      </c>
    </row>
    <row r="765" spans="1:13" x14ac:dyDescent="0.2">
      <c r="A765" s="22">
        <v>43480</v>
      </c>
      <c r="B765" s="8">
        <v>764</v>
      </c>
      <c r="C765" s="1">
        <v>1.07</v>
      </c>
      <c r="D765" s="1">
        <v>1.27</v>
      </c>
      <c r="E765" s="16">
        <f t="shared" si="70"/>
        <v>3.0751219540229888</v>
      </c>
      <c r="F765" s="16">
        <f t="shared" si="71"/>
        <v>2.3836924137931033</v>
      </c>
      <c r="G765" s="16">
        <f t="shared" si="68"/>
        <v>0.77515378233200416</v>
      </c>
      <c r="H765" s="9">
        <f t="array" ref="H765:J765">TRANSPOSE(LINEST(D736:D765,C736:C765,1,1))</f>
        <v>0.77515378233200494</v>
      </c>
      <c r="I765" s="9">
        <v>0.2937180261971748</v>
      </c>
      <c r="J765" s="9">
        <v>0.19919678164508506</v>
      </c>
      <c r="K765" s="9">
        <f t="shared" si="72"/>
        <v>2.6391086456901327</v>
      </c>
      <c r="L765" s="1">
        <f t="shared" si="69"/>
        <v>28</v>
      </c>
      <c r="M765" s="19">
        <f t="shared" si="73"/>
        <v>1.3427372221168488E-2</v>
      </c>
    </row>
    <row r="766" spans="1:13" x14ac:dyDescent="0.2">
      <c r="A766" s="22">
        <v>43481</v>
      </c>
      <c r="B766" s="8">
        <v>765</v>
      </c>
      <c r="C766" s="1">
        <v>0.22</v>
      </c>
      <c r="D766" s="1">
        <v>-1.47</v>
      </c>
      <c r="E766" s="16">
        <f t="shared" si="70"/>
        <v>3.0472185057471264</v>
      </c>
      <c r="F766" s="16">
        <f t="shared" si="71"/>
        <v>2.4421700000000004</v>
      </c>
      <c r="G766" s="16">
        <f t="shared" ref="G766:G829" si="74">F766/E766</f>
        <v>0.80144236305798544</v>
      </c>
      <c r="H766" s="9">
        <f t="array" ref="H766:J766">TRANSPOSE(LINEST(D737:D766,C737:C766,1,1))</f>
        <v>0.80144236305798544</v>
      </c>
      <c r="I766" s="9">
        <v>0.29081624721000116</v>
      </c>
      <c r="J766" s="9">
        <v>0.21336473422993452</v>
      </c>
      <c r="K766" s="9">
        <f t="shared" si="72"/>
        <v>2.7558376491917809</v>
      </c>
      <c r="L766" s="1">
        <f t="shared" ref="L766:L829" si="75">$L$1</f>
        <v>28</v>
      </c>
      <c r="M766" s="19">
        <f t="shared" si="73"/>
        <v>1.0179409755615531E-2</v>
      </c>
    </row>
    <row r="767" spans="1:13" x14ac:dyDescent="0.2">
      <c r="A767" s="22">
        <v>43482</v>
      </c>
      <c r="B767" s="8">
        <v>766</v>
      </c>
      <c r="C767" s="1">
        <v>0.76</v>
      </c>
      <c r="D767" s="1">
        <v>6.9999999999999993E-2</v>
      </c>
      <c r="E767" s="16">
        <f t="shared" si="70"/>
        <v>3.0223016091954027</v>
      </c>
      <c r="F767" s="16">
        <f t="shared" si="71"/>
        <v>2.2637634482758617</v>
      </c>
      <c r="G767" s="16">
        <f t="shared" si="74"/>
        <v>0.74901970120663142</v>
      </c>
      <c r="H767" s="9">
        <f t="array" ref="H767:J767">TRANSPOSE(LINEST(D738:D767,C738:C767,1,1))</f>
        <v>0.74901970120663131</v>
      </c>
      <c r="I767" s="9">
        <v>0.28552054471249666</v>
      </c>
      <c r="J767" s="9">
        <v>0.1972926707763635</v>
      </c>
      <c r="K767" s="9">
        <f t="shared" si="72"/>
        <v>2.623347829350958</v>
      </c>
      <c r="L767" s="1">
        <f t="shared" si="75"/>
        <v>28</v>
      </c>
      <c r="M767" s="19">
        <f t="shared" si="73"/>
        <v>1.3933511398487114E-2</v>
      </c>
    </row>
    <row r="768" spans="1:13" x14ac:dyDescent="0.2">
      <c r="A768" s="22">
        <v>43483</v>
      </c>
      <c r="B768" s="8">
        <v>767</v>
      </c>
      <c r="C768" s="1">
        <v>1.32</v>
      </c>
      <c r="D768" s="1">
        <v>2.48</v>
      </c>
      <c r="E768" s="16">
        <f t="shared" si="70"/>
        <v>2.751636781609196</v>
      </c>
      <c r="F768" s="16">
        <f t="shared" si="71"/>
        <v>2.4074977011494245</v>
      </c>
      <c r="G768" s="16">
        <f t="shared" si="74"/>
        <v>0.87493295526507897</v>
      </c>
      <c r="H768" s="9">
        <f t="array" ref="H768:J768">TRANSPOSE(LINEST(D739:D768,C739:C768,1,1))</f>
        <v>0.87493295526507975</v>
      </c>
      <c r="I768" s="9">
        <v>0.29466400570494811</v>
      </c>
      <c r="J768" s="9">
        <v>0.23947108093330202</v>
      </c>
      <c r="K768" s="9">
        <f t="shared" si="72"/>
        <v>2.9692562998046137</v>
      </c>
      <c r="L768" s="1">
        <f t="shared" si="75"/>
        <v>28</v>
      </c>
      <c r="M768" s="19">
        <f t="shared" si="73"/>
        <v>6.0604459191682513E-3</v>
      </c>
    </row>
    <row r="769" spans="1:13" x14ac:dyDescent="0.2">
      <c r="A769" s="22">
        <v>43487</v>
      </c>
      <c r="B769" s="8">
        <v>768</v>
      </c>
      <c r="C769" s="1">
        <v>-1.42</v>
      </c>
      <c r="D769" s="1">
        <v>-6.5699999999999994</v>
      </c>
      <c r="E769" s="16">
        <f t="shared" si="70"/>
        <v>2.8164943678160927</v>
      </c>
      <c r="F769" s="16">
        <f t="shared" si="71"/>
        <v>2.7256806896551726</v>
      </c>
      <c r="G769" s="16">
        <f t="shared" si="74"/>
        <v>0.96775648508349865</v>
      </c>
      <c r="H769" s="9">
        <f t="array" ref="H769:J769">TRANSPOSE(LINEST(D740:D769,C740:C769,1,1))</f>
        <v>0.96775648508349865</v>
      </c>
      <c r="I769" s="9">
        <v>0.30578866108604974</v>
      </c>
      <c r="J769" s="9">
        <v>0.26346582850163452</v>
      </c>
      <c r="K769" s="9">
        <f t="shared" si="72"/>
        <v>3.1647886538578009</v>
      </c>
      <c r="L769" s="1">
        <f t="shared" si="75"/>
        <v>28</v>
      </c>
      <c r="M769" s="19">
        <f t="shared" si="73"/>
        <v>3.7218531220430755E-3</v>
      </c>
    </row>
    <row r="770" spans="1:13" x14ac:dyDescent="0.2">
      <c r="A770" s="22">
        <v>43488</v>
      </c>
      <c r="B770" s="8">
        <v>769</v>
      </c>
      <c r="C770" s="1">
        <v>0.22</v>
      </c>
      <c r="D770" s="1">
        <v>2.0699999999999998</v>
      </c>
      <c r="E770" s="16">
        <f t="shared" si="70"/>
        <v>2.6350340229885063</v>
      </c>
      <c r="F770" s="16">
        <f t="shared" si="71"/>
        <v>2.5598848275862074</v>
      </c>
      <c r="G770" s="16">
        <f t="shared" si="74"/>
        <v>0.9714807494906389</v>
      </c>
      <c r="H770" s="9">
        <f t="array" ref="H770:J770">TRANSPOSE(LINEST(D741:D770,C741:C770,1,1))</f>
        <v>0.97148074949063845</v>
      </c>
      <c r="I770" s="9">
        <v>0.31901279135432203</v>
      </c>
      <c r="J770" s="9">
        <v>0.24879973143954986</v>
      </c>
      <c r="K770" s="9">
        <f t="shared" si="72"/>
        <v>3.0452720888286624</v>
      </c>
      <c r="L770" s="1">
        <f t="shared" si="75"/>
        <v>28</v>
      </c>
      <c r="M770" s="19">
        <f t="shared" si="73"/>
        <v>5.0206494990941153E-3</v>
      </c>
    </row>
    <row r="771" spans="1:13" x14ac:dyDescent="0.2">
      <c r="A771" s="22">
        <v>43489</v>
      </c>
      <c r="B771" s="8">
        <v>770</v>
      </c>
      <c r="C771" s="1">
        <v>0.14000000000000001</v>
      </c>
      <c r="D771" s="1">
        <v>3.34</v>
      </c>
      <c r="E771" s="16">
        <f t="shared" si="70"/>
        <v>2.6346441379310348</v>
      </c>
      <c r="F771" s="16">
        <f t="shared" si="71"/>
        <v>2.5726703448275865</v>
      </c>
      <c r="G771" s="16">
        <f t="shared" si="74"/>
        <v>0.97647735714618533</v>
      </c>
      <c r="H771" s="9">
        <f t="array" ref="H771:J771">TRANSPOSE(LINEST(D742:D771,C742:C771,1,1))</f>
        <v>0.97647735714618555</v>
      </c>
      <c r="I771" s="9">
        <v>0.32661738079639602</v>
      </c>
      <c r="J771" s="9">
        <v>0.24197532520569789</v>
      </c>
      <c r="K771" s="9">
        <f t="shared" si="72"/>
        <v>2.9896674658440596</v>
      </c>
      <c r="L771" s="1">
        <f t="shared" si="75"/>
        <v>28</v>
      </c>
      <c r="M771" s="19">
        <f t="shared" si="73"/>
        <v>5.7627506708264218E-3</v>
      </c>
    </row>
    <row r="772" spans="1:13" x14ac:dyDescent="0.2">
      <c r="A772" s="22">
        <v>43490</v>
      </c>
      <c r="B772" s="8">
        <v>771</v>
      </c>
      <c r="C772" s="1">
        <v>0.85</v>
      </c>
      <c r="D772" s="1">
        <v>-1.68</v>
      </c>
      <c r="E772" s="16">
        <f t="shared" si="70"/>
        <v>2.6574874712643686</v>
      </c>
      <c r="F772" s="16">
        <f t="shared" si="71"/>
        <v>2.5423663218390797</v>
      </c>
      <c r="G772" s="16">
        <f t="shared" si="74"/>
        <v>0.95668045450068784</v>
      </c>
      <c r="H772" s="9">
        <f t="array" ref="H772:J772">TRANSPOSE(LINEST(D743:D772,C743:C772,1,1))</f>
        <v>0.95668045450068784</v>
      </c>
      <c r="I772" s="9">
        <v>0.30386974385087762</v>
      </c>
      <c r="J772" s="9">
        <v>0.26144649102802298</v>
      </c>
      <c r="K772" s="9">
        <f t="shared" si="72"/>
        <v>3.1483241548726664</v>
      </c>
      <c r="L772" s="1">
        <f t="shared" si="75"/>
        <v>28</v>
      </c>
      <c r="M772" s="19">
        <f t="shared" si="73"/>
        <v>3.8794550906585739E-3</v>
      </c>
    </row>
    <row r="773" spans="1:13" x14ac:dyDescent="0.2">
      <c r="A773" s="22">
        <v>43493</v>
      </c>
      <c r="B773" s="8">
        <v>772</v>
      </c>
      <c r="C773" s="1">
        <v>-0.78</v>
      </c>
      <c r="D773" s="1">
        <v>0</v>
      </c>
      <c r="E773" s="16">
        <f t="shared" si="70"/>
        <v>2.6707481609195405</v>
      </c>
      <c r="F773" s="16">
        <f t="shared" si="71"/>
        <v>2.5145135632183901</v>
      </c>
      <c r="G773" s="16">
        <f t="shared" si="74"/>
        <v>0.94150156125264961</v>
      </c>
      <c r="H773" s="9">
        <f t="array" ref="H773:J773">TRANSPOSE(LINEST(D744:D773,C744:C773,1,1))</f>
        <v>0.94150156125265028</v>
      </c>
      <c r="I773" s="9">
        <v>0.30345779799478712</v>
      </c>
      <c r="J773" s="9">
        <v>0.25583356871136442</v>
      </c>
      <c r="K773" s="9">
        <f t="shared" si="72"/>
        <v>3.1025782414358112</v>
      </c>
      <c r="L773" s="1">
        <f t="shared" si="75"/>
        <v>28</v>
      </c>
      <c r="M773" s="19">
        <f t="shared" si="73"/>
        <v>4.3515605187982968E-3</v>
      </c>
    </row>
    <row r="774" spans="1:13" x14ac:dyDescent="0.2">
      <c r="A774" s="22">
        <v>43494</v>
      </c>
      <c r="B774" s="8">
        <v>773</v>
      </c>
      <c r="C774" s="1">
        <v>-0.15</v>
      </c>
      <c r="D774" s="1">
        <v>1.28</v>
      </c>
      <c r="E774" s="16">
        <f t="shared" si="70"/>
        <v>2.67152367816092</v>
      </c>
      <c r="F774" s="16">
        <f t="shared" si="71"/>
        <v>2.5050411494252871</v>
      </c>
      <c r="G774" s="16">
        <f t="shared" si="74"/>
        <v>0.93768255542835399</v>
      </c>
      <c r="H774" s="9">
        <f t="array" ref="H774:J774">TRANSPOSE(LINEST(D745:D774,C745:C774,1,1))</f>
        <v>0.93768255542835444</v>
      </c>
      <c r="I774" s="9">
        <v>0.30062036270553177</v>
      </c>
      <c r="J774" s="9">
        <v>0.25786824640193989</v>
      </c>
      <c r="K774" s="9">
        <f t="shared" si="72"/>
        <v>3.1191584861031103</v>
      </c>
      <c r="L774" s="1">
        <f t="shared" si="75"/>
        <v>28</v>
      </c>
      <c r="M774" s="19">
        <f t="shared" si="73"/>
        <v>4.1744347152647609E-3</v>
      </c>
    </row>
    <row r="775" spans="1:13" x14ac:dyDescent="0.2">
      <c r="A775" s="22">
        <v>43495</v>
      </c>
      <c r="B775" s="8">
        <v>774</v>
      </c>
      <c r="C775" s="1">
        <v>1.55</v>
      </c>
      <c r="D775" s="1">
        <v>-0.49</v>
      </c>
      <c r="E775" s="16">
        <f t="shared" si="70"/>
        <v>2.6149705747126442</v>
      </c>
      <c r="F775" s="16">
        <f t="shared" si="71"/>
        <v>2.329186896551724</v>
      </c>
      <c r="G775" s="16">
        <f t="shared" si="74"/>
        <v>0.89071246884209221</v>
      </c>
      <c r="H775" s="9">
        <f t="array" ref="H775:J775">TRANSPOSE(LINEST(D746:D775,C746:C775,1,1))</f>
        <v>0.89071246884209287</v>
      </c>
      <c r="I775" s="9">
        <v>0.30610915308947467</v>
      </c>
      <c r="J775" s="9">
        <v>0.23217959541848374</v>
      </c>
      <c r="K775" s="9">
        <f t="shared" si="72"/>
        <v>2.9097871130359199</v>
      </c>
      <c r="L775" s="1">
        <f t="shared" si="75"/>
        <v>28</v>
      </c>
      <c r="M775" s="19">
        <f t="shared" si="73"/>
        <v>7.0131907874305477E-3</v>
      </c>
    </row>
    <row r="776" spans="1:13" x14ac:dyDescent="0.2">
      <c r="A776" s="22">
        <v>43496</v>
      </c>
      <c r="B776" s="8">
        <v>775</v>
      </c>
      <c r="C776" s="1">
        <v>0.86</v>
      </c>
      <c r="D776" s="1">
        <v>3.75</v>
      </c>
      <c r="E776" s="16">
        <f t="shared" si="70"/>
        <v>2.4581029885057473</v>
      </c>
      <c r="F776" s="16">
        <f t="shared" si="71"/>
        <v>2.1782158620689658</v>
      </c>
      <c r="G776" s="16">
        <f t="shared" si="74"/>
        <v>0.88613694066296156</v>
      </c>
      <c r="H776" s="9">
        <f t="array" ref="H776:J776">TRANSPOSE(LINEST(D747:D776,C747:C776,1,1))</f>
        <v>0.88613694066296145</v>
      </c>
      <c r="I776" s="9">
        <v>0.32215726516965837</v>
      </c>
      <c r="J776" s="9">
        <v>0.21273106212130774</v>
      </c>
      <c r="K776" s="9">
        <f t="shared" si="72"/>
        <v>2.7506346634656627</v>
      </c>
      <c r="L776" s="1">
        <f t="shared" si="75"/>
        <v>28</v>
      </c>
      <c r="M776" s="19">
        <f t="shared" si="73"/>
        <v>1.0306926920762294E-2</v>
      </c>
    </row>
    <row r="777" spans="1:13" x14ac:dyDescent="0.2">
      <c r="A777" s="22">
        <v>43497</v>
      </c>
      <c r="B777" s="8">
        <v>776</v>
      </c>
      <c r="C777" s="1">
        <v>0.09</v>
      </c>
      <c r="D777" s="1">
        <v>-3.1399999999999997</v>
      </c>
      <c r="E777" s="16">
        <f t="shared" si="70"/>
        <v>2.4571981609195404</v>
      </c>
      <c r="F777" s="16">
        <f t="shared" si="71"/>
        <v>2.1857726436781615</v>
      </c>
      <c r="G777" s="16">
        <f t="shared" si="74"/>
        <v>0.88953861289729874</v>
      </c>
      <c r="H777" s="9">
        <f t="array" ref="H777:J777">TRANSPOSE(LINEST(D748:D777,C748:C777,1,1))</f>
        <v>0.88953861289729863</v>
      </c>
      <c r="I777" s="9">
        <v>0.32951901471962486</v>
      </c>
      <c r="J777" s="9">
        <v>0.20651414601708498</v>
      </c>
      <c r="K777" s="9">
        <f t="shared" si="72"/>
        <v>2.6995061685717077</v>
      </c>
      <c r="L777" s="1">
        <f t="shared" si="75"/>
        <v>28</v>
      </c>
      <c r="M777" s="19">
        <f t="shared" si="73"/>
        <v>1.1642163789109424E-2</v>
      </c>
    </row>
    <row r="778" spans="1:13" x14ac:dyDescent="0.2">
      <c r="A778" s="22">
        <v>43500</v>
      </c>
      <c r="B778" s="8">
        <v>777</v>
      </c>
      <c r="C778" s="1">
        <v>0.68</v>
      </c>
      <c r="D778" s="1">
        <v>1.1299999999999999</v>
      </c>
      <c r="E778" s="16">
        <f t="shared" si="70"/>
        <v>2.3527305747126435</v>
      </c>
      <c r="F778" s="16">
        <f t="shared" si="71"/>
        <v>1.9265606896551721</v>
      </c>
      <c r="G778" s="16">
        <f t="shared" si="74"/>
        <v>0.81886158592148928</v>
      </c>
      <c r="H778" s="9">
        <f t="array" ref="H778:J778">TRANSPOSE(LINEST(D749:D778,C749:C778,1,1))</f>
        <v>0.81886158592148928</v>
      </c>
      <c r="I778" s="9">
        <v>0.3304769699690101</v>
      </c>
      <c r="J778" s="9">
        <v>0.17983757352680638</v>
      </c>
      <c r="K778" s="9">
        <f t="shared" si="72"/>
        <v>2.4778173982842935</v>
      </c>
      <c r="L778" s="1">
        <f t="shared" si="75"/>
        <v>28</v>
      </c>
      <c r="M778" s="19">
        <f t="shared" si="73"/>
        <v>1.9518099367942052E-2</v>
      </c>
    </row>
    <row r="779" spans="1:13" x14ac:dyDescent="0.2">
      <c r="A779" s="22">
        <v>43501</v>
      </c>
      <c r="B779" s="8">
        <v>778</v>
      </c>
      <c r="C779" s="1">
        <v>0.47</v>
      </c>
      <c r="D779" s="1">
        <v>-1.95</v>
      </c>
      <c r="E779" s="16">
        <f t="shared" si="70"/>
        <v>2.2285288505747132</v>
      </c>
      <c r="F779" s="16">
        <f t="shared" si="71"/>
        <v>1.7042525287356325</v>
      </c>
      <c r="G779" s="16">
        <f t="shared" si="74"/>
        <v>0.76474330960360892</v>
      </c>
      <c r="H779" s="9">
        <f t="array" ref="H779:J779">TRANSPOSE(LINEST(D750:D779,C750:C779,1,1))</f>
        <v>0.76474330960360848</v>
      </c>
      <c r="I779" s="9">
        <v>0.34171834752866764</v>
      </c>
      <c r="J779" s="9">
        <v>0.15172982104621754</v>
      </c>
      <c r="K779" s="9">
        <f t="shared" si="72"/>
        <v>2.2379345889218083</v>
      </c>
      <c r="L779" s="1">
        <f t="shared" si="75"/>
        <v>28</v>
      </c>
      <c r="M779" s="19">
        <f t="shared" si="73"/>
        <v>3.3360804842131157E-2</v>
      </c>
    </row>
    <row r="780" spans="1:13" x14ac:dyDescent="0.2">
      <c r="A780" s="22">
        <v>43502</v>
      </c>
      <c r="B780" s="8">
        <v>779</v>
      </c>
      <c r="C780" s="1">
        <v>-0.22</v>
      </c>
      <c r="D780" s="1">
        <v>-1.9900000000000002</v>
      </c>
      <c r="E780" s="16">
        <f t="shared" si="70"/>
        <v>2.0345886206896555</v>
      </c>
      <c r="F780" s="16">
        <f t="shared" si="71"/>
        <v>1.3069810344827582</v>
      </c>
      <c r="G780" s="16">
        <f t="shared" si="74"/>
        <v>0.64238098119301212</v>
      </c>
      <c r="H780" s="9">
        <f t="array" ref="H780:J780">TRANSPOSE(LINEST(D751:D780,C751:C780,1,1))</f>
        <v>0.64238098119301212</v>
      </c>
      <c r="I780" s="9">
        <v>0.34992707466979067</v>
      </c>
      <c r="J780" s="9">
        <v>0.10742755700640574</v>
      </c>
      <c r="K780" s="9">
        <f t="shared" si="72"/>
        <v>1.8357567267385528</v>
      </c>
      <c r="L780" s="1">
        <f t="shared" si="75"/>
        <v>28</v>
      </c>
      <c r="M780" s="19">
        <f t="shared" si="73"/>
        <v>7.7035431835254464E-2</v>
      </c>
    </row>
    <row r="781" spans="1:13" x14ac:dyDescent="0.2">
      <c r="A781" s="22">
        <v>43503</v>
      </c>
      <c r="B781" s="8">
        <v>780</v>
      </c>
      <c r="C781" s="1">
        <v>-0.94</v>
      </c>
      <c r="D781" s="1">
        <v>-3.4099999999999997</v>
      </c>
      <c r="E781" s="16">
        <f t="shared" si="70"/>
        <v>1.7570648275862075</v>
      </c>
      <c r="F781" s="16">
        <f t="shared" si="71"/>
        <v>1.3773406896551723</v>
      </c>
      <c r="G781" s="16">
        <f t="shared" si="74"/>
        <v>0.78388723513822389</v>
      </c>
      <c r="H781" s="9">
        <f t="array" ref="H781:J781">TRANSPOSE(LINEST(D752:D781,C752:C781,1,1))</f>
        <v>0.78388723513822411</v>
      </c>
      <c r="I781" s="9">
        <v>0.3823153349786188</v>
      </c>
      <c r="J781" s="9">
        <v>0.13054306176660432</v>
      </c>
      <c r="K781" s="9">
        <f t="shared" si="72"/>
        <v>2.050368278274957</v>
      </c>
      <c r="L781" s="1">
        <f t="shared" si="75"/>
        <v>28</v>
      </c>
      <c r="M781" s="19">
        <f t="shared" si="73"/>
        <v>4.9795612403073446E-2</v>
      </c>
    </row>
    <row r="782" spans="1:13" x14ac:dyDescent="0.2">
      <c r="A782" s="22">
        <v>43504</v>
      </c>
      <c r="B782" s="8">
        <v>781</v>
      </c>
      <c r="C782" s="1">
        <v>7.0000000000000007E-2</v>
      </c>
      <c r="D782" s="1">
        <v>3</v>
      </c>
      <c r="E782" s="16">
        <f t="shared" si="70"/>
        <v>1.0426189655172413</v>
      </c>
      <c r="F782" s="16">
        <f t="shared" si="71"/>
        <v>0.8559448275862066</v>
      </c>
      <c r="G782" s="16">
        <f t="shared" si="74"/>
        <v>0.8209565103792007</v>
      </c>
      <c r="H782" s="9">
        <f t="array" ref="H782:J782">TRANSPOSE(LINEST(D753:D782,C753:C782,1,1))</f>
        <v>0.8209565103792007</v>
      </c>
      <c r="I782" s="9">
        <v>0.50624598371365892</v>
      </c>
      <c r="J782" s="9">
        <v>8.5856551509507564E-2</v>
      </c>
      <c r="K782" s="9">
        <f t="shared" si="72"/>
        <v>1.6216553548868198</v>
      </c>
      <c r="L782" s="1">
        <f t="shared" si="75"/>
        <v>28</v>
      </c>
      <c r="M782" s="19">
        <f t="shared" si="73"/>
        <v>0.11608540535082212</v>
      </c>
    </row>
    <row r="783" spans="1:13" x14ac:dyDescent="0.2">
      <c r="A783" s="22">
        <v>43507</v>
      </c>
      <c r="B783" s="8">
        <v>782</v>
      </c>
      <c r="C783" s="1">
        <v>7.0000000000000007E-2</v>
      </c>
      <c r="D783" s="1">
        <v>-4.01</v>
      </c>
      <c r="E783" s="16">
        <f t="shared" si="70"/>
        <v>1.0337291954022987</v>
      </c>
      <c r="F783" s="16">
        <f t="shared" si="71"/>
        <v>0.96907540229885025</v>
      </c>
      <c r="G783" s="16">
        <f t="shared" si="74"/>
        <v>0.93745577333888985</v>
      </c>
      <c r="H783" s="9">
        <f t="array" ref="H783:J783">TRANSPOSE(LINEST(D754:D783,C754:C783,1,1))</f>
        <v>0.93745577333888974</v>
      </c>
      <c r="I783" s="9">
        <v>0.50356776662640823</v>
      </c>
      <c r="J783" s="9">
        <v>0.1101409730184718</v>
      </c>
      <c r="K783" s="9">
        <f t="shared" si="72"/>
        <v>1.8616278393259007</v>
      </c>
      <c r="L783" s="1">
        <f t="shared" si="75"/>
        <v>28</v>
      </c>
      <c r="M783" s="19">
        <f t="shared" si="73"/>
        <v>7.3183531090650525E-2</v>
      </c>
    </row>
    <row r="784" spans="1:13" x14ac:dyDescent="0.2">
      <c r="A784" s="22">
        <v>43508</v>
      </c>
      <c r="B784" s="8">
        <v>783</v>
      </c>
      <c r="C784" s="1">
        <v>1.29</v>
      </c>
      <c r="D784" s="1">
        <v>0.67999999999999994</v>
      </c>
      <c r="E784" s="16">
        <f t="shared" si="70"/>
        <v>1.0602598850574712</v>
      </c>
      <c r="F784" s="16">
        <f t="shared" si="71"/>
        <v>1.0054087356321837</v>
      </c>
      <c r="G784" s="16">
        <f t="shared" si="74"/>
        <v>0.94826631640193171</v>
      </c>
      <c r="H784" s="9">
        <f t="array" ref="H784:J784">TRANSPOSE(LINEST(D755:D784,C755:C784,1,1))</f>
        <v>0.94826631640193126</v>
      </c>
      <c r="I784" s="9">
        <v>0.4931668975734006</v>
      </c>
      <c r="J784" s="9">
        <v>0.11664118613376508</v>
      </c>
      <c r="K784" s="9">
        <f t="shared" si="72"/>
        <v>1.9228101502104484</v>
      </c>
      <c r="L784" s="1">
        <f t="shared" si="75"/>
        <v>28</v>
      </c>
      <c r="M784" s="19">
        <f t="shared" si="73"/>
        <v>6.4729518531764965E-2</v>
      </c>
    </row>
    <row r="785" spans="1:13" x14ac:dyDescent="0.2">
      <c r="A785" s="22">
        <v>43509</v>
      </c>
      <c r="B785" s="8">
        <v>784</v>
      </c>
      <c r="C785" s="1">
        <v>0.3</v>
      </c>
      <c r="D785" s="1">
        <v>1.8900000000000001</v>
      </c>
      <c r="E785" s="16">
        <f t="shared" si="70"/>
        <v>1.0508340229885058</v>
      </c>
      <c r="F785" s="16">
        <f t="shared" si="71"/>
        <v>1.0299151724137929</v>
      </c>
      <c r="G785" s="16">
        <f t="shared" si="74"/>
        <v>0.98009309737115191</v>
      </c>
      <c r="H785" s="9">
        <f t="array" ref="H785:J785">TRANSPOSE(LINEST(D756:D785,C756:C785,1,1))</f>
        <v>0.98009309737115224</v>
      </c>
      <c r="I785" s="9">
        <v>0.4939669623303688</v>
      </c>
      <c r="J785" s="9">
        <v>0.12326733601909878</v>
      </c>
      <c r="K785" s="9">
        <f t="shared" si="72"/>
        <v>1.9841268184159626</v>
      </c>
      <c r="L785" s="1">
        <f t="shared" si="75"/>
        <v>28</v>
      </c>
      <c r="M785" s="19">
        <f t="shared" si="73"/>
        <v>5.7122172848902905E-2</v>
      </c>
    </row>
    <row r="786" spans="1:13" x14ac:dyDescent="0.2">
      <c r="A786" s="22">
        <v>43510</v>
      </c>
      <c r="B786" s="8">
        <v>785</v>
      </c>
      <c r="C786" s="1">
        <v>-0.27</v>
      </c>
      <c r="D786" s="1">
        <v>1.04</v>
      </c>
      <c r="E786" s="16">
        <f t="shared" si="70"/>
        <v>1.0613351724137932</v>
      </c>
      <c r="F786" s="16">
        <f t="shared" si="71"/>
        <v>1.0440882758620689</v>
      </c>
      <c r="G786" s="16">
        <f t="shared" si="74"/>
        <v>0.98374981155811536</v>
      </c>
      <c r="H786" s="9">
        <f t="array" ref="H786:J786">TRANSPOSE(LINEST(D757:D786,C757:C786,1,1))</f>
        <v>0.98374981155811569</v>
      </c>
      <c r="I786" s="9">
        <v>0.46503131335961234</v>
      </c>
      <c r="J786" s="9">
        <v>0.13780155906591335</v>
      </c>
      <c r="K786" s="9">
        <f t="shared" si="72"/>
        <v>2.1154485371125413</v>
      </c>
      <c r="L786" s="1">
        <f t="shared" si="75"/>
        <v>28</v>
      </c>
      <c r="M786" s="19">
        <f t="shared" si="73"/>
        <v>4.3419125868304258E-2</v>
      </c>
    </row>
    <row r="787" spans="1:13" x14ac:dyDescent="0.2">
      <c r="A787" s="22">
        <v>43511</v>
      </c>
      <c r="B787" s="8">
        <v>786</v>
      </c>
      <c r="C787" s="1">
        <v>1.0900000000000001</v>
      </c>
      <c r="D787" s="1">
        <v>1.03</v>
      </c>
      <c r="E787" s="16">
        <f t="shared" si="70"/>
        <v>0.80072517241379326</v>
      </c>
      <c r="F787" s="16">
        <f t="shared" si="71"/>
        <v>1.171970344827586</v>
      </c>
      <c r="G787" s="16">
        <f t="shared" si="74"/>
        <v>1.4636361952936621</v>
      </c>
      <c r="H787" s="9">
        <f t="array" ref="H787:J787">TRANSPOSE(LINEST(D758:D787,C758:C787,1,1))</f>
        <v>1.4636361952936632</v>
      </c>
      <c r="I787" s="9">
        <v>0.50506603813603812</v>
      </c>
      <c r="J787" s="9">
        <v>0.23072454300105999</v>
      </c>
      <c r="K787" s="9">
        <f t="shared" si="72"/>
        <v>2.89791053996673</v>
      </c>
      <c r="L787" s="1">
        <f t="shared" si="75"/>
        <v>28</v>
      </c>
      <c r="M787" s="19">
        <f t="shared" si="73"/>
        <v>7.2197270357509348E-3</v>
      </c>
    </row>
    <row r="788" spans="1:13" x14ac:dyDescent="0.2">
      <c r="A788" s="22">
        <v>43515</v>
      </c>
      <c r="B788" s="8">
        <v>787</v>
      </c>
      <c r="C788" s="1">
        <v>0.15</v>
      </c>
      <c r="D788" s="1">
        <v>-4.2799999999999994</v>
      </c>
      <c r="E788" s="16">
        <f t="shared" si="70"/>
        <v>0.47913436781609187</v>
      </c>
      <c r="F788" s="16">
        <f t="shared" si="71"/>
        <v>0.82525448275862068</v>
      </c>
      <c r="G788" s="16">
        <f t="shared" si="74"/>
        <v>1.7223863245714437</v>
      </c>
      <c r="H788" s="9">
        <f t="array" ref="H788:J788">TRANSPOSE(LINEST(D759:D788,C759:C788,1,1))</f>
        <v>1.7223863245714433</v>
      </c>
      <c r="I788" s="9">
        <v>0.68114371711545596</v>
      </c>
      <c r="J788" s="9">
        <v>0.18590834990230778</v>
      </c>
      <c r="K788" s="9">
        <f t="shared" si="72"/>
        <v>2.528668005432829</v>
      </c>
      <c r="L788" s="1">
        <f t="shared" si="75"/>
        <v>28</v>
      </c>
      <c r="M788" s="19">
        <f t="shared" si="73"/>
        <v>1.7366432231111603E-2</v>
      </c>
    </row>
    <row r="789" spans="1:13" x14ac:dyDescent="0.2">
      <c r="A789" s="22">
        <v>43516</v>
      </c>
      <c r="B789" s="8">
        <v>788</v>
      </c>
      <c r="C789" s="1">
        <v>0.18</v>
      </c>
      <c r="D789" s="1">
        <v>3.56</v>
      </c>
      <c r="E789" s="16">
        <f t="shared" si="70"/>
        <v>0.47429298850574714</v>
      </c>
      <c r="F789" s="16">
        <f t="shared" si="71"/>
        <v>0.75053724137931022</v>
      </c>
      <c r="G789" s="16">
        <f t="shared" si="74"/>
        <v>1.5824337689322931</v>
      </c>
      <c r="H789" s="9">
        <f t="array" ref="H789:J789">TRANSPOSE(LINEST(D760:D789,C760:C789,1,1))</f>
        <v>1.5824337689322931</v>
      </c>
      <c r="I789" s="9">
        <v>0.68659396002215667</v>
      </c>
      <c r="J789" s="9">
        <v>0.15945991408885127</v>
      </c>
      <c r="K789" s="9">
        <f t="shared" si="72"/>
        <v>2.3047592333629434</v>
      </c>
      <c r="L789" s="1">
        <f t="shared" si="75"/>
        <v>28</v>
      </c>
      <c r="M789" s="19">
        <f t="shared" si="73"/>
        <v>2.8807385802183328E-2</v>
      </c>
    </row>
    <row r="790" spans="1:13" x14ac:dyDescent="0.2">
      <c r="A790" s="22">
        <v>43517</v>
      </c>
      <c r="B790" s="8">
        <v>789</v>
      </c>
      <c r="C790" s="1">
        <v>-0.35</v>
      </c>
      <c r="D790" s="1">
        <v>0.22</v>
      </c>
      <c r="E790" s="16">
        <f t="shared" si="70"/>
        <v>0.47104609195402297</v>
      </c>
      <c r="F790" s="16">
        <f t="shared" si="71"/>
        <v>0.66374724137931052</v>
      </c>
      <c r="G790" s="16">
        <f t="shared" si="74"/>
        <v>1.4090919184275843</v>
      </c>
      <c r="H790" s="9">
        <f t="array" ref="H790:J790">TRANSPOSE(LINEST(D761:D790,C761:C790,1,1))</f>
        <v>1.4090919184275836</v>
      </c>
      <c r="I790" s="9">
        <v>0.6822255886417925</v>
      </c>
      <c r="J790" s="9">
        <v>0.13221394775083414</v>
      </c>
      <c r="K790" s="9">
        <f t="shared" si="72"/>
        <v>2.0654339882396839</v>
      </c>
      <c r="L790" s="1">
        <f t="shared" si="75"/>
        <v>28</v>
      </c>
      <c r="M790" s="19">
        <f t="shared" si="73"/>
        <v>4.8249956664340288E-2</v>
      </c>
    </row>
    <row r="791" spans="1:13" x14ac:dyDescent="0.2">
      <c r="A791" s="22">
        <v>43518</v>
      </c>
      <c r="B791" s="8">
        <v>790</v>
      </c>
      <c r="C791" s="1">
        <v>0.64</v>
      </c>
      <c r="D791" s="1">
        <v>1.24</v>
      </c>
      <c r="E791" s="16">
        <f t="shared" si="70"/>
        <v>0.47531034482758622</v>
      </c>
      <c r="F791" s="16">
        <f t="shared" si="71"/>
        <v>0.7033862068965514</v>
      </c>
      <c r="G791" s="16">
        <f t="shared" si="74"/>
        <v>1.4798461984910034</v>
      </c>
      <c r="H791" s="9">
        <f t="array" ref="H791:J791">TRANSPOSE(LINEST(D762:D791,C762:C791,1,1))</f>
        <v>1.4798461984910041</v>
      </c>
      <c r="I791" s="9">
        <v>0.64229619672830551</v>
      </c>
      <c r="J791" s="9">
        <v>0.15937084598875728</v>
      </c>
      <c r="K791" s="9">
        <f t="shared" si="72"/>
        <v>2.3039934005976783</v>
      </c>
      <c r="L791" s="1">
        <f t="shared" si="75"/>
        <v>28</v>
      </c>
      <c r="M791" s="19">
        <f t="shared" si="73"/>
        <v>2.8856209213223183E-2</v>
      </c>
    </row>
    <row r="792" spans="1:13" x14ac:dyDescent="0.2">
      <c r="A792" s="22">
        <v>43521</v>
      </c>
      <c r="B792" s="8">
        <v>791</v>
      </c>
      <c r="C792" s="1">
        <v>0.12</v>
      </c>
      <c r="D792" s="1">
        <v>-1.66</v>
      </c>
      <c r="E792" s="16">
        <f t="shared" si="70"/>
        <v>0.47461620689655176</v>
      </c>
      <c r="F792" s="16">
        <f t="shared" si="71"/>
        <v>0.72186172413793093</v>
      </c>
      <c r="G792" s="16">
        <f t="shared" si="74"/>
        <v>1.520937788572545</v>
      </c>
      <c r="H792" s="9">
        <f t="array" ref="H792:J792">TRANSPOSE(LINEST(D763:D792,C763:C792,1,1))</f>
        <v>1.5209377885725455</v>
      </c>
      <c r="I792" s="9">
        <v>0.63994957800137964</v>
      </c>
      <c r="J792" s="9">
        <v>0.16786724811399462</v>
      </c>
      <c r="K792" s="9">
        <f t="shared" si="72"/>
        <v>2.3766525377242558</v>
      </c>
      <c r="L792" s="1">
        <f t="shared" si="75"/>
        <v>28</v>
      </c>
      <c r="M792" s="19">
        <f t="shared" si="73"/>
        <v>2.4544632836241535E-2</v>
      </c>
    </row>
    <row r="793" spans="1:13" x14ac:dyDescent="0.2">
      <c r="A793" s="22">
        <v>43522</v>
      </c>
      <c r="B793" s="8">
        <v>792</v>
      </c>
      <c r="C793" s="1">
        <v>-0.08</v>
      </c>
      <c r="D793" s="1">
        <v>-0.59</v>
      </c>
      <c r="E793" s="16">
        <f t="shared" si="70"/>
        <v>0.47602988505747129</v>
      </c>
      <c r="F793" s="16">
        <f t="shared" si="71"/>
        <v>0.74782528735632203</v>
      </c>
      <c r="G793" s="16">
        <f t="shared" si="74"/>
        <v>1.570962897142554</v>
      </c>
      <c r="H793" s="9">
        <f t="array" ref="H793:J793">TRANSPOSE(LINEST(D764:D793,C764:C793,1,1))</f>
        <v>1.5709628971425533</v>
      </c>
      <c r="I793" s="9">
        <v>0.62500598105161342</v>
      </c>
      <c r="J793" s="9">
        <v>0.18409606498373507</v>
      </c>
      <c r="K793" s="9">
        <f t="shared" si="72"/>
        <v>2.5135165818722336</v>
      </c>
      <c r="L793" s="1">
        <f t="shared" si="75"/>
        <v>28</v>
      </c>
      <c r="M793" s="19">
        <f t="shared" si="73"/>
        <v>1.7983459422574455E-2</v>
      </c>
    </row>
    <row r="794" spans="1:13" x14ac:dyDescent="0.2">
      <c r="A794" s="22">
        <v>43523</v>
      </c>
      <c r="B794" s="8">
        <v>793</v>
      </c>
      <c r="C794" s="1">
        <v>-0.05</v>
      </c>
      <c r="D794" s="1">
        <v>2.29</v>
      </c>
      <c r="E794" s="16">
        <f t="shared" si="70"/>
        <v>0.45799954022988504</v>
      </c>
      <c r="F794" s="16">
        <f t="shared" si="71"/>
        <v>0.74391034482758622</v>
      </c>
      <c r="G794" s="16">
        <f t="shared" si="74"/>
        <v>1.6242600253576525</v>
      </c>
      <c r="H794" s="9">
        <f t="array" ref="H794:J794">TRANSPOSE(LINEST(D765:D794,C765:C794,1,1))</f>
        <v>1.6242600253576522</v>
      </c>
      <c r="I794" s="9">
        <v>0.64546322675156254</v>
      </c>
      <c r="J794" s="9">
        <v>0.18444376664535286</v>
      </c>
      <c r="K794" s="9">
        <f t="shared" si="72"/>
        <v>2.5164253485548707</v>
      </c>
      <c r="L794" s="1">
        <f t="shared" si="75"/>
        <v>28</v>
      </c>
      <c r="M794" s="19">
        <f t="shared" si="73"/>
        <v>1.7863455123271494E-2</v>
      </c>
    </row>
    <row r="795" spans="1:13" x14ac:dyDescent="0.2">
      <c r="A795" s="22">
        <v>43524</v>
      </c>
      <c r="B795" s="8">
        <v>794</v>
      </c>
      <c r="C795" s="1">
        <v>-0.28000000000000003</v>
      </c>
      <c r="D795" s="1">
        <v>1.1499999999999999</v>
      </c>
      <c r="E795" s="16">
        <f t="shared" si="70"/>
        <v>0.4435840229885058</v>
      </c>
      <c r="F795" s="16">
        <f t="shared" si="71"/>
        <v>0.68545241379310318</v>
      </c>
      <c r="G795" s="16">
        <f t="shared" si="74"/>
        <v>1.5452594734478629</v>
      </c>
      <c r="H795" s="9">
        <f t="array" ref="H795:J795">TRANSPOSE(LINEST(D766:D795,C766:C795,1,1))</f>
        <v>1.5452594734478637</v>
      </c>
      <c r="I795" s="9">
        <v>0.66433365167795966</v>
      </c>
      <c r="J795" s="9">
        <v>0.16193789743606579</v>
      </c>
      <c r="K795" s="9">
        <f t="shared" si="72"/>
        <v>2.3260292016592574</v>
      </c>
      <c r="L795" s="1">
        <f t="shared" si="75"/>
        <v>28</v>
      </c>
      <c r="M795" s="19">
        <f t="shared" si="73"/>
        <v>2.748098735863851E-2</v>
      </c>
    </row>
    <row r="796" spans="1:13" x14ac:dyDescent="0.2">
      <c r="A796" s="22">
        <v>43525</v>
      </c>
      <c r="B796" s="8">
        <v>795</v>
      </c>
      <c r="C796" s="1">
        <v>0.69</v>
      </c>
      <c r="D796" s="1">
        <v>14.04</v>
      </c>
      <c r="E796" s="16">
        <f t="shared" si="70"/>
        <v>0.45102298850574718</v>
      </c>
      <c r="F796" s="16">
        <f t="shared" si="71"/>
        <v>0.90641724137931023</v>
      </c>
      <c r="G796" s="16">
        <f t="shared" si="74"/>
        <v>2.009691888172481</v>
      </c>
      <c r="H796" s="9">
        <f t="array" ref="H796:J796">TRANSPOSE(LINEST(D767:D796,C767:C796,1,1))</f>
        <v>2.0096918881724815</v>
      </c>
      <c r="I796" s="9">
        <v>0.94181556862860993</v>
      </c>
      <c r="J796" s="9">
        <v>0.13987241499280909</v>
      </c>
      <c r="K796" s="9">
        <f t="shared" si="72"/>
        <v>2.1338486590307912</v>
      </c>
      <c r="L796" s="1">
        <f t="shared" si="75"/>
        <v>28</v>
      </c>
      <c r="M796" s="19">
        <f t="shared" si="73"/>
        <v>4.1753232716866054E-2</v>
      </c>
    </row>
    <row r="797" spans="1:13" x14ac:dyDescent="0.2">
      <c r="A797" s="22">
        <v>43528</v>
      </c>
      <c r="B797" s="8">
        <v>796</v>
      </c>
      <c r="C797" s="1">
        <v>-0.39</v>
      </c>
      <c r="D797" s="1">
        <v>-3.1300000000000003</v>
      </c>
      <c r="E797" s="16">
        <f t="shared" si="70"/>
        <v>0.4533362068965518</v>
      </c>
      <c r="F797" s="16">
        <f t="shared" si="71"/>
        <v>0.98734655172413799</v>
      </c>
      <c r="G797" s="16">
        <f t="shared" si="74"/>
        <v>2.1779565291802152</v>
      </c>
      <c r="H797" s="9">
        <f t="array" ref="H797:J797">TRANSPOSE(LINEST(D768:D797,C768:C797,1,1))</f>
        <v>2.1779565291802148</v>
      </c>
      <c r="I797" s="9">
        <v>0.943747842683758</v>
      </c>
      <c r="J797" s="9">
        <v>0.15981061712526229</v>
      </c>
      <c r="K797" s="9">
        <f t="shared" si="72"/>
        <v>2.3077737830761111</v>
      </c>
      <c r="L797" s="1">
        <f t="shared" si="75"/>
        <v>28</v>
      </c>
      <c r="M797" s="19">
        <f t="shared" si="73"/>
        <v>2.8615929439941745E-2</v>
      </c>
    </row>
    <row r="798" spans="1:13" x14ac:dyDescent="0.2">
      <c r="A798" s="22">
        <v>43529</v>
      </c>
      <c r="B798" s="8">
        <v>797</v>
      </c>
      <c r="C798" s="1">
        <v>-0.11</v>
      </c>
      <c r="D798" s="1">
        <v>0.77</v>
      </c>
      <c r="E798" s="16">
        <f t="shared" si="70"/>
        <v>0.41055126436781619</v>
      </c>
      <c r="F798" s="16">
        <f t="shared" si="71"/>
        <v>0.89878781609195391</v>
      </c>
      <c r="G798" s="16">
        <f t="shared" si="74"/>
        <v>2.1892218928516627</v>
      </c>
      <c r="H798" s="9">
        <f t="array" ref="H798:J798">TRANSPOSE(LINEST(D769:D798,C769:C798,1,1))</f>
        <v>2.1892218928516636</v>
      </c>
      <c r="I798" s="9">
        <v>0.99311333353843434</v>
      </c>
      <c r="J798" s="9">
        <v>0.14788441763477272</v>
      </c>
      <c r="K798" s="9">
        <f t="shared" si="72"/>
        <v>2.2044028802347548</v>
      </c>
      <c r="L798" s="1">
        <f t="shared" si="75"/>
        <v>28</v>
      </c>
      <c r="M798" s="19">
        <f t="shared" si="73"/>
        <v>3.5882014654126125E-2</v>
      </c>
    </row>
    <row r="799" spans="1:13" x14ac:dyDescent="0.2">
      <c r="A799" s="22">
        <v>43530</v>
      </c>
      <c r="B799" s="8">
        <v>798</v>
      </c>
      <c r="C799" s="1">
        <v>-0.65</v>
      </c>
      <c r="D799" s="1">
        <v>-3.1399999999999997</v>
      </c>
      <c r="E799" s="16">
        <f t="shared" si="70"/>
        <v>0.34708379310344839</v>
      </c>
      <c r="F799" s="16">
        <f t="shared" si="71"/>
        <v>0.61852310344827577</v>
      </c>
      <c r="G799" s="16">
        <f t="shared" si="74"/>
        <v>1.7820570010421801</v>
      </c>
      <c r="H799" s="9">
        <f t="array" ref="H799:J799">TRANSPOSE(LINEST(D770:D799,C770:C799,1,1))</f>
        <v>1.7820570010421808</v>
      </c>
      <c r="I799" s="9">
        <v>1.0622302780341322</v>
      </c>
      <c r="J799" s="9">
        <v>9.1337745240153381E-2</v>
      </c>
      <c r="K799" s="9">
        <f t="shared" si="72"/>
        <v>1.6776560016159874</v>
      </c>
      <c r="L799" s="1">
        <f t="shared" si="75"/>
        <v>28</v>
      </c>
      <c r="M799" s="19">
        <f t="shared" si="73"/>
        <v>0.10454412127886359</v>
      </c>
    </row>
    <row r="800" spans="1:13" x14ac:dyDescent="0.2">
      <c r="A800" s="22">
        <v>43531</v>
      </c>
      <c r="B800" s="8">
        <v>799</v>
      </c>
      <c r="C800" s="1">
        <v>-0.81</v>
      </c>
      <c r="D800" s="1">
        <v>-2.1800000000000002</v>
      </c>
      <c r="E800" s="16">
        <f t="shared" ref="E800:E863" si="76">_xlfn.VAR.S(C771:C800)</f>
        <v>0.37910850574712657</v>
      </c>
      <c r="F800" s="16">
        <f t="shared" ref="F800:F863" si="77">_xlfn.COVARIANCE.S(C771:C800,D771:D800)</f>
        <v>0.69943379310344833</v>
      </c>
      <c r="G800" s="16">
        <f t="shared" si="74"/>
        <v>1.8449435517808865</v>
      </c>
      <c r="H800" s="9">
        <f t="array" ref="H800:J800">TRANSPOSE(LINEST(D771:D800,C771:C800,1,1))</f>
        <v>1.8449435517808872</v>
      </c>
      <c r="I800" s="9">
        <v>1.0133256779073818</v>
      </c>
      <c r="J800" s="9">
        <v>0.10585644158418549</v>
      </c>
      <c r="K800" s="9">
        <f t="shared" ref="K800:K863" si="78">ABS(H800/I800)</f>
        <v>1.8206817334293541</v>
      </c>
      <c r="L800" s="1">
        <f t="shared" si="75"/>
        <v>28</v>
      </c>
      <c r="M800" s="19">
        <f t="shared" si="73"/>
        <v>7.9359270134945634E-2</v>
      </c>
    </row>
    <row r="801" spans="1:13" x14ac:dyDescent="0.2">
      <c r="A801" s="22">
        <v>43532</v>
      </c>
      <c r="B801" s="8">
        <v>800</v>
      </c>
      <c r="C801" s="1">
        <v>-0.21</v>
      </c>
      <c r="D801" s="1">
        <v>-0.54</v>
      </c>
      <c r="E801" s="16">
        <f t="shared" si="76"/>
        <v>0.3831596551724139</v>
      </c>
      <c r="F801" s="16">
        <f t="shared" si="77"/>
        <v>0.70773586206896544</v>
      </c>
      <c r="G801" s="16">
        <f t="shared" si="74"/>
        <v>1.8471043402273106</v>
      </c>
      <c r="H801" s="9">
        <f t="array" ref="H801:J801">TRANSPOSE(LINEST(D772:D801,C772:C801,1,1))</f>
        <v>1.847104340227312</v>
      </c>
      <c r="I801" s="9">
        <v>0.99254911426655346</v>
      </c>
      <c r="J801" s="9">
        <v>0.11007173556350884</v>
      </c>
      <c r="K801" s="9">
        <f t="shared" si="78"/>
        <v>1.8609702166650304</v>
      </c>
      <c r="L801" s="1">
        <f t="shared" si="75"/>
        <v>28</v>
      </c>
      <c r="M801" s="19">
        <f t="shared" ref="M801:M864" si="79">_xlfn.T.DIST.2T(K801,L801)</f>
        <v>7.3279348094696509E-2</v>
      </c>
    </row>
    <row r="802" spans="1:13" x14ac:dyDescent="0.2">
      <c r="A802" s="22">
        <v>43535</v>
      </c>
      <c r="B802" s="8">
        <v>801</v>
      </c>
      <c r="C802" s="1">
        <v>1.47</v>
      </c>
      <c r="D802" s="1">
        <v>-0.48</v>
      </c>
      <c r="E802" s="16">
        <f t="shared" si="76"/>
        <v>0.42688747126436793</v>
      </c>
      <c r="F802" s="16">
        <f t="shared" si="77"/>
        <v>0.72305816091954012</v>
      </c>
      <c r="G802" s="16">
        <f t="shared" si="74"/>
        <v>1.6937910095556683</v>
      </c>
      <c r="H802" s="9">
        <f t="array" ref="H802:J802">TRANSPOSE(LINEST(D773:D802,C773:C802,1,1))</f>
        <v>1.6937910095556692</v>
      </c>
      <c r="I802" s="9">
        <v>0.93936391749953074</v>
      </c>
      <c r="J802" s="9">
        <v>0.10403616761204196</v>
      </c>
      <c r="K802" s="9">
        <f t="shared" si="78"/>
        <v>1.8031254745917098</v>
      </c>
      <c r="L802" s="1">
        <f t="shared" si="75"/>
        <v>28</v>
      </c>
      <c r="M802" s="19">
        <f t="shared" si="79"/>
        <v>8.2141081552122852E-2</v>
      </c>
    </row>
    <row r="803" spans="1:13" x14ac:dyDescent="0.2">
      <c r="A803" s="22">
        <v>43536</v>
      </c>
      <c r="B803" s="8">
        <v>802</v>
      </c>
      <c r="C803" s="1">
        <v>0.3</v>
      </c>
      <c r="D803" s="1">
        <v>-1.5699999999999998</v>
      </c>
      <c r="E803" s="16">
        <f t="shared" si="76"/>
        <v>0.3966722988505747</v>
      </c>
      <c r="F803" s="16">
        <f t="shared" si="77"/>
        <v>0.70921252873563201</v>
      </c>
      <c r="G803" s="16">
        <f t="shared" si="74"/>
        <v>1.7879053586315345</v>
      </c>
      <c r="H803" s="9">
        <f t="array" ref="H803:J803">TRANSPOSE(LINEST(D774:D803,C774:C803,1,1))</f>
        <v>1.7879053586315354</v>
      </c>
      <c r="I803" s="9">
        <v>0.97728907124930064</v>
      </c>
      <c r="J803" s="9">
        <v>0.10676977918036822</v>
      </c>
      <c r="K803" s="9">
        <f t="shared" si="78"/>
        <v>1.8294539571040096</v>
      </c>
      <c r="L803" s="1">
        <f t="shared" si="75"/>
        <v>28</v>
      </c>
      <c r="M803" s="19">
        <f t="shared" si="79"/>
        <v>7.799981073133154E-2</v>
      </c>
    </row>
    <row r="804" spans="1:13" x14ac:dyDescent="0.2">
      <c r="A804" s="22">
        <v>43537</v>
      </c>
      <c r="B804" s="8">
        <v>803</v>
      </c>
      <c r="C804" s="1">
        <v>0.69</v>
      </c>
      <c r="D804" s="1">
        <v>6.9999999999999993E-2</v>
      </c>
      <c r="E804" s="16">
        <f t="shared" si="76"/>
        <v>0.40086264367816093</v>
      </c>
      <c r="F804" s="16">
        <f t="shared" si="77"/>
        <v>0.72197586206896569</v>
      </c>
      <c r="G804" s="16">
        <f t="shared" si="74"/>
        <v>1.8010554823577318</v>
      </c>
      <c r="H804" s="9">
        <f t="array" ref="H804:J804">TRANSPOSE(LINEST(D775:D804,C775:C804,1,1))</f>
        <v>1.8010554823577312</v>
      </c>
      <c r="I804" s="9">
        <v>0.96859713468190711</v>
      </c>
      <c r="J804" s="9">
        <v>0.10991146556465951</v>
      </c>
      <c r="K804" s="9">
        <f t="shared" si="78"/>
        <v>1.8594474605267217</v>
      </c>
      <c r="L804" s="1">
        <f t="shared" si="75"/>
        <v>28</v>
      </c>
      <c r="M804" s="19">
        <f t="shared" si="79"/>
        <v>7.350163214380899E-2</v>
      </c>
    </row>
    <row r="805" spans="1:13" x14ac:dyDescent="0.2">
      <c r="A805" s="22">
        <v>43538</v>
      </c>
      <c r="B805" s="8">
        <v>804</v>
      </c>
      <c r="C805" s="1">
        <v>-0.09</v>
      </c>
      <c r="D805" s="1">
        <v>0.35000000000000003</v>
      </c>
      <c r="E805" s="16">
        <f t="shared" si="76"/>
        <v>0.33914586206896569</v>
      </c>
      <c r="F805" s="16">
        <f t="shared" si="77"/>
        <v>0.74875241379310353</v>
      </c>
      <c r="G805" s="16">
        <f t="shared" si="74"/>
        <v>2.2077592491482143</v>
      </c>
      <c r="H805" s="9">
        <f t="array" ref="H805:J805">TRANSPOSE(LINEST(D776:D805,C776:C805,1,1))</f>
        <v>2.2077592491482148</v>
      </c>
      <c r="I805" s="9">
        <v>1.0346872676375829</v>
      </c>
      <c r="J805" s="9">
        <v>0.13986077706088623</v>
      </c>
      <c r="K805" s="9">
        <f t="shared" si="78"/>
        <v>2.1337454496652031</v>
      </c>
      <c r="L805" s="1">
        <f t="shared" si="75"/>
        <v>28</v>
      </c>
      <c r="M805" s="19">
        <f t="shared" si="79"/>
        <v>4.1762415760967689E-2</v>
      </c>
    </row>
    <row r="806" spans="1:13" x14ac:dyDescent="0.2">
      <c r="A806" s="22">
        <v>43539</v>
      </c>
      <c r="B806" s="8">
        <v>805</v>
      </c>
      <c r="C806" s="1">
        <v>0.5</v>
      </c>
      <c r="D806" s="1">
        <v>0.13999999999999999</v>
      </c>
      <c r="E806" s="16">
        <f t="shared" si="76"/>
        <v>0.32601206896551732</v>
      </c>
      <c r="F806" s="16">
        <f t="shared" si="77"/>
        <v>0.65972241379310348</v>
      </c>
      <c r="G806" s="16">
        <f t="shared" si="74"/>
        <v>2.02361346893229</v>
      </c>
      <c r="H806" s="9">
        <f t="array" ref="H806:J806">TRANSPOSE(LINEST(D777:D806,C777:C806,1,1))</f>
        <v>2.0236134689322904</v>
      </c>
      <c r="I806" s="9">
        <v>1.0476752770247546</v>
      </c>
      <c r="J806" s="9">
        <v>0.11757655675267339</v>
      </c>
      <c r="K806" s="9">
        <f t="shared" si="78"/>
        <v>1.9315273666465227</v>
      </c>
      <c r="L806" s="1">
        <f t="shared" si="75"/>
        <v>28</v>
      </c>
      <c r="M806" s="19">
        <f t="shared" si="79"/>
        <v>6.3596857093686468E-2</v>
      </c>
    </row>
    <row r="807" spans="1:13" x14ac:dyDescent="0.2">
      <c r="A807" s="22">
        <v>43542</v>
      </c>
      <c r="B807" s="8">
        <v>806</v>
      </c>
      <c r="C807" s="1">
        <v>0.37</v>
      </c>
      <c r="D807" s="1">
        <v>3.45</v>
      </c>
      <c r="E807" s="16">
        <f t="shared" si="76"/>
        <v>0.32756333333333343</v>
      </c>
      <c r="F807" s="16">
        <f t="shared" si="77"/>
        <v>0.67824298850574682</v>
      </c>
      <c r="G807" s="16">
        <f t="shared" si="74"/>
        <v>2.0705705415922009</v>
      </c>
      <c r="H807" s="9">
        <f t="array" ref="H807:J807">TRANSPOSE(LINEST(D778:D807,C778:C807,1,1))</f>
        <v>2.0705705415922018</v>
      </c>
      <c r="I807" s="9">
        <v>1.0422232831890228</v>
      </c>
      <c r="J807" s="9">
        <v>0.12354623109389641</v>
      </c>
      <c r="K807" s="9">
        <f t="shared" si="78"/>
        <v>1.9866861304965424</v>
      </c>
      <c r="L807" s="1">
        <f t="shared" si="75"/>
        <v>28</v>
      </c>
      <c r="M807" s="19">
        <f t="shared" si="79"/>
        <v>5.6822422636481962E-2</v>
      </c>
    </row>
    <row r="808" spans="1:13" x14ac:dyDescent="0.2">
      <c r="A808" s="22">
        <v>43543</v>
      </c>
      <c r="B808" s="8">
        <v>807</v>
      </c>
      <c r="C808" s="1">
        <v>-0.01</v>
      </c>
      <c r="D808" s="1">
        <v>-1.67</v>
      </c>
      <c r="E808" s="16">
        <f t="shared" si="76"/>
        <v>0.31841885057471275</v>
      </c>
      <c r="F808" s="16">
        <f t="shared" si="77"/>
        <v>0.67064965517241371</v>
      </c>
      <c r="G808" s="16">
        <f t="shared" si="74"/>
        <v>2.1061870362321864</v>
      </c>
      <c r="H808" s="9">
        <f t="array" ref="H808:J808">TRANSPOSE(LINEST(D779:D808,C779:C808,1,1))</f>
        <v>2.1061870362321873</v>
      </c>
      <c r="I808" s="9">
        <v>1.061360431233981</v>
      </c>
      <c r="J808" s="9">
        <v>0.12329949823345659</v>
      </c>
      <c r="K808" s="9">
        <f t="shared" si="78"/>
        <v>1.9844220438700999</v>
      </c>
      <c r="L808" s="1">
        <f t="shared" si="75"/>
        <v>28</v>
      </c>
      <c r="M808" s="19">
        <f t="shared" si="79"/>
        <v>5.7087525040571317E-2</v>
      </c>
    </row>
    <row r="809" spans="1:13" x14ac:dyDescent="0.2">
      <c r="A809" s="22">
        <v>43544</v>
      </c>
      <c r="B809" s="8">
        <v>808</v>
      </c>
      <c r="C809" s="1">
        <v>-0.28999999999999998</v>
      </c>
      <c r="D809" s="1">
        <v>1.4200000000000002</v>
      </c>
      <c r="E809" s="16">
        <f t="shared" si="76"/>
        <v>0.31992137931034492</v>
      </c>
      <c r="F809" s="16">
        <f t="shared" si="77"/>
        <v>0.67950896551724116</v>
      </c>
      <c r="G809" s="16">
        <f t="shared" si="74"/>
        <v>2.1239873589631921</v>
      </c>
      <c r="H809" s="9">
        <f t="array" ref="H809:J809">TRANSPOSE(LINEST(D780:D809,C780:C809,1,1))</f>
        <v>2.123987358963193</v>
      </c>
      <c r="I809" s="9">
        <v>1.0515194315384104</v>
      </c>
      <c r="J809" s="9">
        <v>0.12718436757005463</v>
      </c>
      <c r="K809" s="9">
        <f t="shared" si="78"/>
        <v>2.0199221196090726</v>
      </c>
      <c r="L809" s="1">
        <f t="shared" si="75"/>
        <v>28</v>
      </c>
      <c r="M809" s="19">
        <f t="shared" si="79"/>
        <v>5.3053316140364522E-2</v>
      </c>
    </row>
    <row r="810" spans="1:13" x14ac:dyDescent="0.2">
      <c r="A810" s="22">
        <v>43545</v>
      </c>
      <c r="B810" s="8">
        <v>809</v>
      </c>
      <c r="C810" s="1">
        <v>1.0900000000000001</v>
      </c>
      <c r="D810" s="1">
        <v>3.0700000000000003</v>
      </c>
      <c r="E810" s="16">
        <f t="shared" si="76"/>
        <v>0.34767229885057477</v>
      </c>
      <c r="F810" s="16">
        <f t="shared" si="77"/>
        <v>0.74210862068965511</v>
      </c>
      <c r="G810" s="16">
        <f t="shared" si="74"/>
        <v>2.1345060366992428</v>
      </c>
      <c r="H810" s="9">
        <f t="array" ref="H810:J810">TRANSPOSE(LINEST(D781:D810,C781:C810,1,1))</f>
        <v>2.1345060366992423</v>
      </c>
      <c r="I810" s="9">
        <v>1.0050487472058165</v>
      </c>
      <c r="J810" s="9">
        <v>0.1387386456754546</v>
      </c>
      <c r="K810" s="9">
        <f t="shared" si="78"/>
        <v>2.1237835902322981</v>
      </c>
      <c r="L810" s="1">
        <f t="shared" si="75"/>
        <v>28</v>
      </c>
      <c r="M810" s="19">
        <f t="shared" si="79"/>
        <v>4.2657294845845822E-2</v>
      </c>
    </row>
    <row r="811" spans="1:13" x14ac:dyDescent="0.2">
      <c r="A811" s="22">
        <v>43546</v>
      </c>
      <c r="B811" s="8">
        <v>810</v>
      </c>
      <c r="C811" s="1">
        <v>-1.9</v>
      </c>
      <c r="D811" s="1">
        <v>-2.33</v>
      </c>
      <c r="E811" s="16">
        <f t="shared" si="76"/>
        <v>0.45053574712643685</v>
      </c>
      <c r="F811" s="16">
        <f t="shared" si="77"/>
        <v>0.79391965517241392</v>
      </c>
      <c r="G811" s="16">
        <f t="shared" si="74"/>
        <v>1.7621679527897949</v>
      </c>
      <c r="H811" s="9">
        <f t="array" ref="H811:J811">TRANSPOSE(LINEST(D782:D811,C782:C811,1,1))</f>
        <v>1.7621679527897951</v>
      </c>
      <c r="I811" s="9">
        <v>0.88011562438023383</v>
      </c>
      <c r="J811" s="9">
        <v>0.12524074702824939</v>
      </c>
      <c r="K811" s="9">
        <f t="shared" si="78"/>
        <v>2.0022005109052476</v>
      </c>
      <c r="L811" s="1">
        <f t="shared" si="75"/>
        <v>28</v>
      </c>
      <c r="M811" s="19">
        <f t="shared" si="79"/>
        <v>5.5034720456687017E-2</v>
      </c>
    </row>
    <row r="812" spans="1:13" x14ac:dyDescent="0.2">
      <c r="A812" s="22">
        <v>43549</v>
      </c>
      <c r="B812" s="8">
        <v>811</v>
      </c>
      <c r="C812" s="1">
        <v>-0.08</v>
      </c>
      <c r="D812" s="1">
        <v>1.59</v>
      </c>
      <c r="E812" s="16">
        <f t="shared" si="76"/>
        <v>0.45177885057471268</v>
      </c>
      <c r="F812" s="16">
        <f t="shared" si="77"/>
        <v>0.79015448275862077</v>
      </c>
      <c r="G812" s="16">
        <f t="shared" si="74"/>
        <v>1.748985110200393</v>
      </c>
      <c r="H812" s="9">
        <f t="array" ref="H812:J812">TRANSPOSE(LINEST(D783:D812,C783:C812,1,1))</f>
        <v>1.7489851102003933</v>
      </c>
      <c r="I812" s="9">
        <v>0.87151657727650211</v>
      </c>
      <c r="J812" s="9">
        <v>0.12574760421458528</v>
      </c>
      <c r="K812" s="9">
        <f t="shared" si="78"/>
        <v>2.0068294233323583</v>
      </c>
      <c r="L812" s="1">
        <f t="shared" si="75"/>
        <v>28</v>
      </c>
      <c r="M812" s="19">
        <f t="shared" si="79"/>
        <v>5.4510995823747119E-2</v>
      </c>
    </row>
    <row r="813" spans="1:13" x14ac:dyDescent="0.2">
      <c r="A813" s="22">
        <v>43550</v>
      </c>
      <c r="B813" s="8">
        <v>812</v>
      </c>
      <c r="C813" s="1">
        <v>0.72</v>
      </c>
      <c r="D813" s="1">
        <v>-2.35</v>
      </c>
      <c r="E813" s="16">
        <f t="shared" si="76"/>
        <v>0.4639495402298851</v>
      </c>
      <c r="F813" s="16">
        <f t="shared" si="77"/>
        <v>0.72452022988505727</v>
      </c>
      <c r="G813" s="16">
        <f t="shared" si="74"/>
        <v>1.5616358398071921</v>
      </c>
      <c r="H813" s="9">
        <f t="array" ref="H813:J813">TRANSPOSE(LINEST(D784:D813,C784:C813,1,1))</f>
        <v>1.5616358398071923</v>
      </c>
      <c r="I813" s="9">
        <v>0.85263418980165395</v>
      </c>
      <c r="J813" s="9">
        <v>0.10698761340881265</v>
      </c>
      <c r="K813" s="9">
        <f t="shared" si="78"/>
        <v>1.8315425987907799</v>
      </c>
      <c r="L813" s="1">
        <f t="shared" si="75"/>
        <v>28</v>
      </c>
      <c r="M813" s="19">
        <f t="shared" si="79"/>
        <v>7.7679088549059624E-2</v>
      </c>
    </row>
    <row r="814" spans="1:13" x14ac:dyDescent="0.2">
      <c r="A814" s="22">
        <v>43551</v>
      </c>
      <c r="B814" s="8">
        <v>813</v>
      </c>
      <c r="C814" s="1">
        <v>-0.46</v>
      </c>
      <c r="D814" s="1">
        <v>-0.67</v>
      </c>
      <c r="E814" s="16">
        <f t="shared" si="76"/>
        <v>0.42655586206896545</v>
      </c>
      <c r="F814" s="16">
        <f t="shared" si="77"/>
        <v>0.73675931034482744</v>
      </c>
      <c r="G814" s="16">
        <f t="shared" si="74"/>
        <v>1.7272281918041215</v>
      </c>
      <c r="H814" s="9">
        <f t="array" ref="H814:J814">TRANSPOSE(LINEST(D785:D814,C785:C814,1,1))</f>
        <v>1.7272281918041219</v>
      </c>
      <c r="I814" s="9">
        <v>0.88450252469103041</v>
      </c>
      <c r="J814" s="9">
        <v>0.11986503711874079</v>
      </c>
      <c r="K814" s="9">
        <f t="shared" si="78"/>
        <v>1.9527679611852637</v>
      </c>
      <c r="L814" s="1">
        <f t="shared" si="75"/>
        <v>28</v>
      </c>
      <c r="M814" s="19">
        <f t="shared" si="79"/>
        <v>6.0908990574368993E-2</v>
      </c>
    </row>
    <row r="815" spans="1:13" x14ac:dyDescent="0.2">
      <c r="A815" s="22">
        <v>43552</v>
      </c>
      <c r="B815" s="8">
        <v>814</v>
      </c>
      <c r="C815" s="1">
        <v>0.36</v>
      </c>
      <c r="D815" s="1">
        <v>-0.47000000000000003</v>
      </c>
      <c r="E815" s="16">
        <f t="shared" si="76"/>
        <v>0.42760275862068958</v>
      </c>
      <c r="F815" s="16">
        <f t="shared" si="77"/>
        <v>0.71684275862068958</v>
      </c>
      <c r="G815" s="16">
        <f t="shared" si="74"/>
        <v>1.6764222030114964</v>
      </c>
      <c r="H815" s="9">
        <f t="array" ref="H815:J815">TRANSPOSE(LINEST(D786:D815,C786:C815,1,1))</f>
        <v>1.6764222030114966</v>
      </c>
      <c r="I815" s="9">
        <v>0.88426598930776956</v>
      </c>
      <c r="J815" s="9">
        <v>0.113761090699006</v>
      </c>
      <c r="K815" s="9">
        <f t="shared" si="78"/>
        <v>1.8958347638405171</v>
      </c>
      <c r="L815" s="1">
        <f t="shared" si="75"/>
        <v>28</v>
      </c>
      <c r="M815" s="19">
        <f t="shared" si="79"/>
        <v>6.8346343756866823E-2</v>
      </c>
    </row>
    <row r="816" spans="1:13" x14ac:dyDescent="0.2">
      <c r="A816" s="22">
        <v>43553</v>
      </c>
      <c r="B816" s="8">
        <v>815</v>
      </c>
      <c r="C816" s="1">
        <v>0.67</v>
      </c>
      <c r="D816" s="1">
        <v>0.54</v>
      </c>
      <c r="E816" s="16">
        <f t="shared" si="76"/>
        <v>0.43449609195402294</v>
      </c>
      <c r="F816" s="16">
        <f t="shared" si="77"/>
        <v>0.72968206896551724</v>
      </c>
      <c r="G816" s="16">
        <f t="shared" si="74"/>
        <v>1.6793754477375828</v>
      </c>
      <c r="H816" s="9">
        <f t="array" ref="H816:J816">TRANSPOSE(LINEST(D787:D816,C787:C816,1,1))</f>
        <v>1.6793754477375828</v>
      </c>
      <c r="I816" s="9">
        <v>0.87538083586092019</v>
      </c>
      <c r="J816" s="9">
        <v>0.11617431418710902</v>
      </c>
      <c r="K816" s="9">
        <f t="shared" si="78"/>
        <v>1.91845123738167</v>
      </c>
      <c r="L816" s="1">
        <f t="shared" si="75"/>
        <v>28</v>
      </c>
      <c r="M816" s="19">
        <f t="shared" si="79"/>
        <v>6.5302440248264149E-2</v>
      </c>
    </row>
    <row r="817" spans="1:13" x14ac:dyDescent="0.2">
      <c r="A817" s="22">
        <v>43556</v>
      </c>
      <c r="B817" s="8">
        <v>816</v>
      </c>
      <c r="C817" s="1">
        <v>1.1599999999999999</v>
      </c>
      <c r="D817" s="1">
        <v>0.94000000000000006</v>
      </c>
      <c r="E817" s="16">
        <f t="shared" si="76"/>
        <v>0.43939367816091951</v>
      </c>
      <c r="F817" s="16">
        <f t="shared" si="77"/>
        <v>0.7281206896551724</v>
      </c>
      <c r="G817" s="16">
        <f t="shared" si="74"/>
        <v>1.657103244413344</v>
      </c>
      <c r="H817" s="9">
        <f t="array" ref="H817:J817">TRANSPOSE(LINEST(D788:D817,C788:C817,1,1))</f>
        <v>1.657103244413344</v>
      </c>
      <c r="I817" s="9">
        <v>0.87117729480986783</v>
      </c>
      <c r="J817" s="9">
        <v>0.11443256801583705</v>
      </c>
      <c r="K817" s="9">
        <f t="shared" si="78"/>
        <v>1.9021423701991711</v>
      </c>
      <c r="L817" s="1">
        <f t="shared" si="75"/>
        <v>28</v>
      </c>
      <c r="M817" s="19">
        <f t="shared" si="79"/>
        <v>6.7485287943632677E-2</v>
      </c>
    </row>
    <row r="818" spans="1:13" x14ac:dyDescent="0.2">
      <c r="A818" s="22">
        <v>43557</v>
      </c>
      <c r="B818" s="8">
        <v>817</v>
      </c>
      <c r="C818" s="1">
        <v>0</v>
      </c>
      <c r="D818" s="1">
        <v>-1.4000000000000001</v>
      </c>
      <c r="E818" s="16">
        <f t="shared" si="76"/>
        <v>0.43974712643678154</v>
      </c>
      <c r="F818" s="16">
        <f t="shared" si="77"/>
        <v>0.74135172413793105</v>
      </c>
      <c r="G818" s="16">
        <f t="shared" si="74"/>
        <v>1.6858591667102307</v>
      </c>
      <c r="H818" s="9">
        <f t="array" ref="H818:J818">TRANSPOSE(LINEST(D789:D818,C789:C818,1,1))</f>
        <v>1.6858591667102307</v>
      </c>
      <c r="I818" s="9">
        <v>0.83844054129583989</v>
      </c>
      <c r="J818" s="9">
        <v>0.12617275705685913</v>
      </c>
      <c r="K818" s="9">
        <f t="shared" si="78"/>
        <v>2.0107080749037674</v>
      </c>
      <c r="L818" s="1">
        <f t="shared" si="75"/>
        <v>28</v>
      </c>
      <c r="M818" s="19">
        <f t="shared" si="79"/>
        <v>5.4075536318024725E-2</v>
      </c>
    </row>
    <row r="819" spans="1:13" x14ac:dyDescent="0.2">
      <c r="A819" s="22">
        <v>43558</v>
      </c>
      <c r="B819" s="8">
        <v>818</v>
      </c>
      <c r="C819" s="1">
        <v>0.21</v>
      </c>
      <c r="D819" s="1">
        <v>-1.1499999999999999</v>
      </c>
      <c r="E819" s="16">
        <f t="shared" si="76"/>
        <v>0.43992885057471259</v>
      </c>
      <c r="F819" s="16">
        <f t="shared" si="77"/>
        <v>0.72797758620689657</v>
      </c>
      <c r="G819" s="16">
        <f t="shared" si="74"/>
        <v>1.654762094497517</v>
      </c>
      <c r="H819" s="9">
        <f t="array" ref="H819:J819">TRANSPOSE(LINEST(D790:D819,C790:C819,1,1))</f>
        <v>1.6547620944975161</v>
      </c>
      <c r="I819" s="9">
        <v>0.82682675214309087</v>
      </c>
      <c r="J819" s="9">
        <v>0.12514667203900692</v>
      </c>
      <c r="K819" s="9">
        <f t="shared" si="78"/>
        <v>2.0013407769021274</v>
      </c>
      <c r="L819" s="1">
        <f t="shared" si="75"/>
        <v>28</v>
      </c>
      <c r="M819" s="19">
        <f t="shared" si="79"/>
        <v>5.5132477919696367E-2</v>
      </c>
    </row>
    <row r="820" spans="1:13" x14ac:dyDescent="0.2">
      <c r="A820" s="22">
        <v>43559</v>
      </c>
      <c r="B820" s="8">
        <v>819</v>
      </c>
      <c r="C820" s="1">
        <v>0.21</v>
      </c>
      <c r="D820" s="1">
        <v>2.74</v>
      </c>
      <c r="E820" s="16">
        <f t="shared" si="76"/>
        <v>0.43270678160919535</v>
      </c>
      <c r="F820" s="16">
        <f t="shared" si="77"/>
        <v>0.73437896551724158</v>
      </c>
      <c r="G820" s="16">
        <f t="shared" si="74"/>
        <v>1.6971746150734133</v>
      </c>
      <c r="H820" s="9">
        <f t="array" ref="H820:J820">TRANSPOSE(LINEST(D791:D820,C791:C820,1,1))</f>
        <v>1.6971746150734128</v>
      </c>
      <c r="I820" s="9">
        <v>0.84168499780914185</v>
      </c>
      <c r="J820" s="9">
        <v>0.12679753317090445</v>
      </c>
      <c r="K820" s="9">
        <f t="shared" si="78"/>
        <v>2.0164011708549658</v>
      </c>
      <c r="L820" s="1">
        <f t="shared" si="75"/>
        <v>28</v>
      </c>
      <c r="M820" s="19">
        <f t="shared" si="79"/>
        <v>5.3441909760535304E-2</v>
      </c>
    </row>
    <row r="821" spans="1:13" x14ac:dyDescent="0.2">
      <c r="A821" s="22">
        <v>43560</v>
      </c>
      <c r="B821" s="8">
        <v>820</v>
      </c>
      <c r="C821" s="1">
        <v>0.46</v>
      </c>
      <c r="D821" s="1">
        <v>-0.2</v>
      </c>
      <c r="E821" s="16">
        <f t="shared" si="76"/>
        <v>0.42741022988505745</v>
      </c>
      <c r="F821" s="16">
        <f t="shared" si="77"/>
        <v>0.71198241379310345</v>
      </c>
      <c r="G821" s="16">
        <f t="shared" si="74"/>
        <v>1.6658057388672598</v>
      </c>
      <c r="H821" s="9">
        <f t="array" ref="H821:J821">TRANSPOSE(LINEST(D792:D821,C792:C821,1,1))</f>
        <v>1.6658057388672591</v>
      </c>
      <c r="I821" s="9">
        <v>0.84890336020336721</v>
      </c>
      <c r="J821" s="9">
        <v>0.12089661069102212</v>
      </c>
      <c r="K821" s="9">
        <f t="shared" si="78"/>
        <v>1.9623031512894364</v>
      </c>
      <c r="L821" s="1">
        <f t="shared" si="75"/>
        <v>28</v>
      </c>
      <c r="M821" s="19">
        <f t="shared" si="79"/>
        <v>5.9734979963550816E-2</v>
      </c>
    </row>
    <row r="822" spans="1:13" x14ac:dyDescent="0.2">
      <c r="A822" s="22">
        <v>43563</v>
      </c>
      <c r="B822" s="8">
        <v>821</v>
      </c>
      <c r="C822" s="1">
        <v>0.1</v>
      </c>
      <c r="D822" s="1">
        <v>8.8800000000000008</v>
      </c>
      <c r="E822" s="16">
        <f t="shared" si="76"/>
        <v>0.42742402298850574</v>
      </c>
      <c r="F822" s="16">
        <f t="shared" si="77"/>
        <v>0.70618701149425278</v>
      </c>
      <c r="G822" s="16">
        <f t="shared" si="74"/>
        <v>1.6521930764599151</v>
      </c>
      <c r="H822" s="9">
        <f t="array" ref="H822:J822">TRANSPOSE(LINEST(D793:D822,C793:C822,1,1))</f>
        <v>1.652193076459916</v>
      </c>
      <c r="I822" s="9">
        <v>0.95526637213424737</v>
      </c>
      <c r="J822" s="9">
        <v>9.6523175609701597E-2</v>
      </c>
      <c r="K822" s="9">
        <f t="shared" si="78"/>
        <v>1.7295626902144596</v>
      </c>
      <c r="L822" s="1">
        <f t="shared" si="75"/>
        <v>28</v>
      </c>
      <c r="M822" s="19">
        <f t="shared" si="79"/>
        <v>9.4719814699012903E-2</v>
      </c>
    </row>
    <row r="823" spans="1:13" x14ac:dyDescent="0.2">
      <c r="A823" s="22">
        <v>43564</v>
      </c>
      <c r="B823" s="8">
        <v>822</v>
      </c>
      <c r="C823" s="1">
        <v>-0.61</v>
      </c>
      <c r="D823" s="1">
        <v>-0.98</v>
      </c>
      <c r="E823" s="16">
        <f t="shared" si="76"/>
        <v>0.44408551724137924</v>
      </c>
      <c r="F823" s="16">
        <f t="shared" si="77"/>
        <v>0.73846689655172404</v>
      </c>
      <c r="G823" s="16">
        <f t="shared" si="74"/>
        <v>1.6628934470527579</v>
      </c>
      <c r="H823" s="9">
        <f t="array" ref="H823:J823">TRANSPOSE(LINEST(D794:D823,C794:C823,1,1))</f>
        <v>1.6628934470527572</v>
      </c>
      <c r="I823" s="9">
        <v>0.93619826511360416</v>
      </c>
      <c r="J823" s="9">
        <v>0.10126655838510751</v>
      </c>
      <c r="K823" s="9">
        <f t="shared" si="78"/>
        <v>1.7762193212897819</v>
      </c>
      <c r="L823" s="1">
        <f t="shared" si="75"/>
        <v>28</v>
      </c>
      <c r="M823" s="19">
        <f t="shared" si="79"/>
        <v>8.6565951095486038E-2</v>
      </c>
    </row>
    <row r="824" spans="1:13" x14ac:dyDescent="0.2">
      <c r="A824" s="22">
        <v>43565</v>
      </c>
      <c r="B824" s="8">
        <v>823</v>
      </c>
      <c r="C824" s="1">
        <v>0.35</v>
      </c>
      <c r="D824" s="1">
        <v>0</v>
      </c>
      <c r="E824" s="16">
        <f t="shared" si="76"/>
        <v>0.44522574712643675</v>
      </c>
      <c r="F824" s="16">
        <f t="shared" si="77"/>
        <v>0.7427041379310344</v>
      </c>
      <c r="G824" s="16">
        <f t="shared" si="74"/>
        <v>1.6681518144998895</v>
      </c>
      <c r="H824" s="9">
        <f t="array" ref="H824:J824">TRANSPOSE(LINEST(D795:D824,C795:C824,1,1))</f>
        <v>1.6681518144998888</v>
      </c>
      <c r="I824" s="9">
        <v>0.93083534730451845</v>
      </c>
      <c r="J824" s="9">
        <v>0.10289848269254172</v>
      </c>
      <c r="K824" s="9">
        <f t="shared" si="78"/>
        <v>1.7921019214949954</v>
      </c>
      <c r="L824" s="1">
        <f t="shared" si="75"/>
        <v>28</v>
      </c>
      <c r="M824" s="19">
        <f t="shared" si="79"/>
        <v>8.393004606594269E-2</v>
      </c>
    </row>
    <row r="825" spans="1:13" x14ac:dyDescent="0.2">
      <c r="A825" s="22">
        <v>43566</v>
      </c>
      <c r="B825" s="8">
        <v>824</v>
      </c>
      <c r="C825" s="1">
        <v>0</v>
      </c>
      <c r="D825" s="1">
        <v>-0.19</v>
      </c>
      <c r="E825" s="16">
        <f t="shared" si="76"/>
        <v>0.44020505747126432</v>
      </c>
      <c r="F825" s="16">
        <f t="shared" si="77"/>
        <v>0.75413218390804593</v>
      </c>
      <c r="G825" s="16">
        <f t="shared" si="74"/>
        <v>1.7131383910946414</v>
      </c>
      <c r="H825" s="9">
        <f t="array" ref="H825:J825">TRANSPOSE(LINEST(D796:D825,C796:C825,1,1))</f>
        <v>1.7131383910946416</v>
      </c>
      <c r="I825" s="9">
        <v>0.93407302406023607</v>
      </c>
      <c r="J825" s="9">
        <v>0.10724950664227834</v>
      </c>
      <c r="K825" s="9">
        <f t="shared" si="78"/>
        <v>1.8340518856309092</v>
      </c>
      <c r="L825" s="1">
        <f t="shared" si="75"/>
        <v>28</v>
      </c>
      <c r="M825" s="19">
        <f t="shared" si="79"/>
        <v>7.7295271709947114E-2</v>
      </c>
    </row>
    <row r="826" spans="1:13" x14ac:dyDescent="0.2">
      <c r="A826" s="22">
        <v>43567</v>
      </c>
      <c r="B826" s="8">
        <v>825</v>
      </c>
      <c r="C826" s="1">
        <v>0.66</v>
      </c>
      <c r="D826" s="1">
        <v>1.92</v>
      </c>
      <c r="E826" s="16">
        <f t="shared" si="76"/>
        <v>0.4390654022988506</v>
      </c>
      <c r="F826" s="16">
        <f t="shared" si="77"/>
        <v>0.51599390804597711</v>
      </c>
      <c r="G826" s="16">
        <f t="shared" si="74"/>
        <v>1.1752096734207378</v>
      </c>
      <c r="H826" s="9">
        <f t="array" ref="H826:J826">TRANSPOSE(LINEST(D797:D826,C797:C826,1,1))</f>
        <v>1.1752096734207382</v>
      </c>
      <c r="I826" s="9">
        <v>0.63989362789943116</v>
      </c>
      <c r="J826" s="9">
        <v>0.10751256504516983</v>
      </c>
      <c r="K826" s="9">
        <f t="shared" si="78"/>
        <v>1.8365703644816416</v>
      </c>
      <c r="L826" s="1">
        <f t="shared" si="75"/>
        <v>28</v>
      </c>
      <c r="M826" s="19">
        <f t="shared" si="79"/>
        <v>7.6911687626037659E-2</v>
      </c>
    </row>
    <row r="827" spans="1:13" x14ac:dyDescent="0.2">
      <c r="A827" s="22">
        <v>43570</v>
      </c>
      <c r="B827" s="8">
        <v>826</v>
      </c>
      <c r="C827" s="1">
        <v>-0.06</v>
      </c>
      <c r="D827" s="1">
        <v>0.43</v>
      </c>
      <c r="E827" s="16">
        <f t="shared" si="76"/>
        <v>0.43100505747126439</v>
      </c>
      <c r="F827" s="16">
        <f t="shared" si="77"/>
        <v>0.45517862068965537</v>
      </c>
      <c r="G827" s="16">
        <f t="shared" si="74"/>
        <v>1.0560864955047602</v>
      </c>
      <c r="H827" s="9">
        <f t="array" ref="H827:J827">TRANSPOSE(LINEST(D798:D827,C798:C827,1,1))</f>
        <v>1.0560864955047604</v>
      </c>
      <c r="I827" s="9">
        <v>0.62971325174241966</v>
      </c>
      <c r="J827" s="9">
        <v>9.1281859681247607E-2</v>
      </c>
      <c r="K827" s="9">
        <f t="shared" si="78"/>
        <v>1.6770911086634495</v>
      </c>
      <c r="L827" s="1">
        <f t="shared" si="75"/>
        <v>28</v>
      </c>
      <c r="M827" s="19">
        <f t="shared" si="79"/>
        <v>0.10465556591170103</v>
      </c>
    </row>
    <row r="828" spans="1:13" x14ac:dyDescent="0.2">
      <c r="A828" s="22">
        <v>43571</v>
      </c>
      <c r="B828" s="8">
        <v>827</v>
      </c>
      <c r="C828" s="1">
        <v>0.05</v>
      </c>
      <c r="D828" s="1">
        <v>0.54999999999999993</v>
      </c>
      <c r="E828" s="16">
        <f t="shared" si="76"/>
        <v>0.42915862068965521</v>
      </c>
      <c r="F828" s="16">
        <f t="shared" si="77"/>
        <v>0.45882413793103438</v>
      </c>
      <c r="G828" s="16">
        <f t="shared" si="74"/>
        <v>1.0691248312656678</v>
      </c>
      <c r="H828" s="9">
        <f t="array" ref="H828:J828">TRANSPOSE(LINEST(D799:D828,C799:C828,1,1))</f>
        <v>1.0691248312656678</v>
      </c>
      <c r="I828" s="9">
        <v>0.62998639564608139</v>
      </c>
      <c r="J828" s="9">
        <v>9.3264638734481778E-2</v>
      </c>
      <c r="K828" s="9">
        <f t="shared" si="78"/>
        <v>1.6970601883699867</v>
      </c>
      <c r="L828" s="1">
        <f t="shared" si="75"/>
        <v>28</v>
      </c>
      <c r="M828" s="19">
        <f t="shared" si="79"/>
        <v>0.10077588315532551</v>
      </c>
    </row>
    <row r="829" spans="1:13" x14ac:dyDescent="0.2">
      <c r="A829" s="22">
        <v>43572</v>
      </c>
      <c r="B829" s="8">
        <v>828</v>
      </c>
      <c r="C829" s="1">
        <v>-0.23</v>
      </c>
      <c r="D829" s="1">
        <v>0</v>
      </c>
      <c r="E829" s="16">
        <f t="shared" si="76"/>
        <v>0.41215586206896548</v>
      </c>
      <c r="F829" s="16">
        <f t="shared" si="77"/>
        <v>0.36850206896551735</v>
      </c>
      <c r="G829" s="16">
        <f t="shared" si="74"/>
        <v>0.89408426005562036</v>
      </c>
      <c r="H829" s="9">
        <f t="array" ref="H829:J829">TRANSPOSE(LINEST(D800:D829,C800:C829,1,1))</f>
        <v>0.89408426005562014</v>
      </c>
      <c r="I829" s="9">
        <v>0.62652638306973552</v>
      </c>
      <c r="J829" s="9">
        <v>6.7799933696078646E-2</v>
      </c>
      <c r="K829" s="9">
        <f t="shared" si="78"/>
        <v>1.427049656991227</v>
      </c>
      <c r="L829" s="1">
        <f t="shared" si="75"/>
        <v>28</v>
      </c>
      <c r="M829" s="19">
        <f t="shared" si="79"/>
        <v>0.16462292618123692</v>
      </c>
    </row>
    <row r="830" spans="1:13" x14ac:dyDescent="0.2">
      <c r="A830" s="22">
        <v>43573</v>
      </c>
      <c r="B830" s="8">
        <v>829</v>
      </c>
      <c r="C830" s="1">
        <v>0.16</v>
      </c>
      <c r="D830" s="1">
        <v>-3.25</v>
      </c>
      <c r="E830" s="16">
        <f t="shared" si="76"/>
        <v>0.37903091954022988</v>
      </c>
      <c r="F830" s="16">
        <f t="shared" si="77"/>
        <v>0.28550735632183916</v>
      </c>
      <c r="G830" s="16">
        <f t="shared" ref="G830:G893" si="80">F830/E830</f>
        <v>0.75325611078949395</v>
      </c>
      <c r="H830" s="9">
        <f t="array" ref="H830:J830">TRANSPOSE(LINEST(D801:D830,C801:C830,1,1))</f>
        <v>0.75325611078949339</v>
      </c>
      <c r="I830" s="9">
        <v>0.6772530257294499</v>
      </c>
      <c r="J830" s="9">
        <v>4.2310682510388983E-2</v>
      </c>
      <c r="K830" s="9">
        <f t="shared" si="78"/>
        <v>1.11222258472479</v>
      </c>
      <c r="L830" s="1">
        <f t="shared" ref="L830:L893" si="81">$L$1</f>
        <v>28</v>
      </c>
      <c r="M830" s="19">
        <f t="shared" si="79"/>
        <v>0.27550102841269175</v>
      </c>
    </row>
    <row r="831" spans="1:13" x14ac:dyDescent="0.2">
      <c r="A831" s="22">
        <v>43577</v>
      </c>
      <c r="B831" s="8">
        <v>830</v>
      </c>
      <c r="C831" s="1">
        <v>0.1</v>
      </c>
      <c r="D831" s="1">
        <v>-4.92</v>
      </c>
      <c r="E831" s="16">
        <f t="shared" si="76"/>
        <v>0.37376091954022994</v>
      </c>
      <c r="F831" s="16">
        <f t="shared" si="77"/>
        <v>0.29118505747126433</v>
      </c>
      <c r="G831" s="16">
        <f t="shared" si="80"/>
        <v>0.77906769340533599</v>
      </c>
      <c r="H831" s="9">
        <f t="array" ref="H831:J831">TRANSPOSE(LINEST(D802:D831,C802:C831,1,1))</f>
        <v>0.77906769340533621</v>
      </c>
      <c r="I831" s="9">
        <v>0.7410860321393834</v>
      </c>
      <c r="J831" s="9">
        <v>3.7970262566646283E-2</v>
      </c>
      <c r="K831" s="9">
        <f t="shared" si="78"/>
        <v>1.0512513522300595</v>
      </c>
      <c r="L831" s="1">
        <f t="shared" si="81"/>
        <v>28</v>
      </c>
      <c r="M831" s="19">
        <f t="shared" si="79"/>
        <v>0.30213183414190048</v>
      </c>
    </row>
    <row r="832" spans="1:13" x14ac:dyDescent="0.2">
      <c r="A832" s="22">
        <v>43578</v>
      </c>
      <c r="B832" s="8">
        <v>831</v>
      </c>
      <c r="C832" s="1">
        <v>0.88</v>
      </c>
      <c r="D832" s="1">
        <v>-6.9999999999999993E-2</v>
      </c>
      <c r="E832" s="16">
        <f t="shared" si="76"/>
        <v>0.33355275862068973</v>
      </c>
      <c r="F832" s="16">
        <f t="shared" si="77"/>
        <v>0.31391413793103451</v>
      </c>
      <c r="G832" s="16">
        <f t="shared" si="80"/>
        <v>0.94112289530788173</v>
      </c>
      <c r="H832" s="9">
        <f t="array" ref="H832:J832">TRANSPOSE(LINEST(D803:D832,C803:C832,1,1))</f>
        <v>0.94112289530788162</v>
      </c>
      <c r="I832" s="9">
        <v>0.77895227411768919</v>
      </c>
      <c r="J832" s="9">
        <v>4.9549844233329352E-2</v>
      </c>
      <c r="K832" s="9">
        <f t="shared" si="78"/>
        <v>1.2081907025355068</v>
      </c>
      <c r="L832" s="1">
        <f t="shared" si="81"/>
        <v>28</v>
      </c>
      <c r="M832" s="19">
        <f t="shared" si="79"/>
        <v>0.23707948491194186</v>
      </c>
    </row>
    <row r="833" spans="1:13" x14ac:dyDescent="0.2">
      <c r="A833" s="22">
        <v>43579</v>
      </c>
      <c r="B833" s="8">
        <v>832</v>
      </c>
      <c r="C833" s="1">
        <v>-0.22</v>
      </c>
      <c r="D833" s="1">
        <v>1.25</v>
      </c>
      <c r="E833" s="16">
        <f t="shared" si="76"/>
        <v>0.3381550574712644</v>
      </c>
      <c r="F833" s="16">
        <f t="shared" si="77"/>
        <v>0.308057356321839</v>
      </c>
      <c r="G833" s="16">
        <f t="shared" si="80"/>
        <v>0.91099437821661733</v>
      </c>
      <c r="H833" s="9">
        <f t="array" ref="H833:J833">TRANSPOSE(LINEST(D804:D833,C804:C833,1,1))</f>
        <v>0.91099437821661744</v>
      </c>
      <c r="I833" s="9">
        <v>0.76973027979182185</v>
      </c>
      <c r="J833" s="9">
        <v>4.7642675900856822E-2</v>
      </c>
      <c r="K833" s="9">
        <f t="shared" si="78"/>
        <v>1.1835241540231487</v>
      </c>
      <c r="L833" s="1">
        <f t="shared" si="81"/>
        <v>28</v>
      </c>
      <c r="M833" s="19">
        <f t="shared" si="79"/>
        <v>0.24655262024225982</v>
      </c>
    </row>
    <row r="834" spans="1:13" x14ac:dyDescent="0.2">
      <c r="A834" s="22">
        <v>43580</v>
      </c>
      <c r="B834" s="8">
        <v>833</v>
      </c>
      <c r="C834" s="1">
        <v>-0.04</v>
      </c>
      <c r="D834" s="1">
        <v>-0.91</v>
      </c>
      <c r="E834" s="16">
        <f t="shared" si="76"/>
        <v>0.32921885057471267</v>
      </c>
      <c r="F834" s="16">
        <f t="shared" si="77"/>
        <v>0.31867287356321844</v>
      </c>
      <c r="G834" s="16">
        <f t="shared" si="80"/>
        <v>0.96796666717873459</v>
      </c>
      <c r="H834" s="9">
        <f t="array" ref="H834:J834">TRANSPOSE(LINEST(D805:D834,C805:C834,1,1))</f>
        <v>0.96796666717873536</v>
      </c>
      <c r="I834" s="9">
        <v>0.78127288002714501</v>
      </c>
      <c r="J834" s="9">
        <v>5.1973022148204331E-2</v>
      </c>
      <c r="K834" s="9">
        <f t="shared" si="78"/>
        <v>1.2389610492368603</v>
      </c>
      <c r="L834" s="1">
        <f t="shared" si="81"/>
        <v>28</v>
      </c>
      <c r="M834" s="19">
        <f t="shared" si="79"/>
        <v>0.22564573961791629</v>
      </c>
    </row>
    <row r="835" spans="1:13" x14ac:dyDescent="0.2">
      <c r="A835" s="22">
        <v>43581</v>
      </c>
      <c r="B835" s="8">
        <v>834</v>
      </c>
      <c r="C835" s="1">
        <v>0.47</v>
      </c>
      <c r="D835" s="1">
        <v>0.65</v>
      </c>
      <c r="E835" s="16">
        <f t="shared" si="76"/>
        <v>0.33096965517241378</v>
      </c>
      <c r="F835" s="16">
        <f t="shared" si="77"/>
        <v>0.32438137931034489</v>
      </c>
      <c r="G835" s="16">
        <f t="shared" si="80"/>
        <v>0.98009401841193922</v>
      </c>
      <c r="H835" s="9">
        <f t="array" ref="H835:J835">TRANSPOSE(LINEST(D806:D835,C806:C835,1,1))</f>
        <v>0.98009401841193833</v>
      </c>
      <c r="I835" s="9">
        <v>0.77893736854820161</v>
      </c>
      <c r="J835" s="9">
        <v>5.3516233208225426E-2</v>
      </c>
      <c r="K835" s="9">
        <f t="shared" si="78"/>
        <v>1.2582449603601074</v>
      </c>
      <c r="L835" s="1">
        <f t="shared" si="81"/>
        <v>28</v>
      </c>
      <c r="M835" s="19">
        <f t="shared" si="79"/>
        <v>0.21869468320636276</v>
      </c>
    </row>
    <row r="836" spans="1:13" x14ac:dyDescent="0.2">
      <c r="A836" s="22">
        <v>43584</v>
      </c>
      <c r="B836" s="8">
        <v>835</v>
      </c>
      <c r="C836" s="1">
        <v>0.11</v>
      </c>
      <c r="D836" s="1">
        <v>0.65</v>
      </c>
      <c r="E836" s="16">
        <f t="shared" si="76"/>
        <v>0.32673344827586209</v>
      </c>
      <c r="F836" s="16">
        <f t="shared" si="77"/>
        <v>0.3250958620689654</v>
      </c>
      <c r="G836" s="16">
        <f t="shared" si="80"/>
        <v>0.99498800561883682</v>
      </c>
      <c r="H836" s="9">
        <f t="array" ref="H836:J836">TRANSPOSE(LINEST(D807:D836,C807:C836,1,1))</f>
        <v>0.99498800561883671</v>
      </c>
      <c r="I836" s="9">
        <v>0.7839590737874188</v>
      </c>
      <c r="J836" s="9">
        <v>5.4399933801364556E-2</v>
      </c>
      <c r="K836" s="9">
        <f t="shared" si="78"/>
        <v>1.2691836077767515</v>
      </c>
      <c r="L836" s="1">
        <f t="shared" si="81"/>
        <v>28</v>
      </c>
      <c r="M836" s="19">
        <f t="shared" si="79"/>
        <v>0.21482447975490021</v>
      </c>
    </row>
    <row r="837" spans="1:13" x14ac:dyDescent="0.2">
      <c r="A837" s="22">
        <v>43585</v>
      </c>
      <c r="B837" s="8">
        <v>836</v>
      </c>
      <c r="C837" s="1">
        <v>0.1</v>
      </c>
      <c r="D837" s="1">
        <v>-2.19</v>
      </c>
      <c r="E837" s="16">
        <f t="shared" si="76"/>
        <v>0.32489931034482766</v>
      </c>
      <c r="F837" s="16">
        <f t="shared" si="77"/>
        <v>0.30153241379310358</v>
      </c>
      <c r="G837" s="16">
        <f t="shared" si="80"/>
        <v>0.92807957478603464</v>
      </c>
      <c r="H837" s="9">
        <f t="array" ref="H837:J837">TRANSPOSE(LINEST(D808:D837,C808:C837,1,1))</f>
        <v>0.92807957478603487</v>
      </c>
      <c r="I837" s="9">
        <v>0.77628481568905683</v>
      </c>
      <c r="J837" s="9">
        <v>4.8567760587921789E-2</v>
      </c>
      <c r="K837" s="9">
        <f t="shared" si="78"/>
        <v>1.1955400337983422</v>
      </c>
      <c r="L837" s="1">
        <f t="shared" si="81"/>
        <v>28</v>
      </c>
      <c r="M837" s="19">
        <f t="shared" si="79"/>
        <v>0.24190355058731799</v>
      </c>
    </row>
    <row r="838" spans="1:13" x14ac:dyDescent="0.2">
      <c r="A838" s="22">
        <v>43586</v>
      </c>
      <c r="B838" s="8">
        <v>837</v>
      </c>
      <c r="C838" s="1">
        <v>-0.75</v>
      </c>
      <c r="D838" s="1">
        <v>-2.97</v>
      </c>
      <c r="E838" s="16">
        <f t="shared" si="76"/>
        <v>0.35039954022988518</v>
      </c>
      <c r="F838" s="16">
        <f t="shared" si="77"/>
        <v>0.38417747126436785</v>
      </c>
      <c r="G838" s="16">
        <f t="shared" si="80"/>
        <v>1.0963983314941628</v>
      </c>
      <c r="H838" s="9">
        <f t="array" ref="H838:J838">TRANSPOSE(LINEST(D809:D838,C809:C838,1,1))</f>
        <v>1.0963983314941637</v>
      </c>
      <c r="I838" s="9">
        <v>0.75228259163464639</v>
      </c>
      <c r="J838" s="9">
        <v>7.0511612244235577E-2</v>
      </c>
      <c r="K838" s="9">
        <f t="shared" si="78"/>
        <v>1.4574288222086635</v>
      </c>
      <c r="L838" s="1">
        <f t="shared" si="81"/>
        <v>28</v>
      </c>
      <c r="M838" s="19">
        <f t="shared" si="79"/>
        <v>0.15612311877844876</v>
      </c>
    </row>
    <row r="839" spans="1:13" x14ac:dyDescent="0.2">
      <c r="A839" s="22">
        <v>43587</v>
      </c>
      <c r="B839" s="8">
        <v>838</v>
      </c>
      <c r="C839" s="1">
        <v>-0.21</v>
      </c>
      <c r="D839" s="1">
        <v>-6.9999999999999993E-2</v>
      </c>
      <c r="E839" s="16">
        <f t="shared" si="76"/>
        <v>0.34842068965517242</v>
      </c>
      <c r="F839" s="16">
        <f t="shared" si="77"/>
        <v>0.40448275862068955</v>
      </c>
      <c r="G839" s="16">
        <f t="shared" si="80"/>
        <v>1.1609033867104765</v>
      </c>
      <c r="H839" s="9">
        <f t="array" ref="H839:J839">TRANSPOSE(LINEST(D810:D839,C810:C839,1,1))</f>
        <v>1.1609033867104772</v>
      </c>
      <c r="I839" s="9">
        <v>0.74633710567590483</v>
      </c>
      <c r="J839" s="9">
        <v>7.9537200042976361E-2</v>
      </c>
      <c r="K839" s="9">
        <f t="shared" si="78"/>
        <v>1.5554678681815357</v>
      </c>
      <c r="L839" s="1">
        <f t="shared" si="81"/>
        <v>28</v>
      </c>
      <c r="M839" s="19">
        <f t="shared" si="79"/>
        <v>0.13106653980116906</v>
      </c>
    </row>
    <row r="840" spans="1:13" x14ac:dyDescent="0.2">
      <c r="A840" s="22">
        <v>43588</v>
      </c>
      <c r="B840" s="8">
        <v>839</v>
      </c>
      <c r="C840" s="1">
        <v>0.96</v>
      </c>
      <c r="D840" s="1">
        <v>-0.75</v>
      </c>
      <c r="E840" s="16">
        <f t="shared" si="76"/>
        <v>0.3401978160919541</v>
      </c>
      <c r="F840" s="16">
        <f t="shared" si="77"/>
        <v>0.27804839080459776</v>
      </c>
      <c r="G840" s="16">
        <f t="shared" si="80"/>
        <v>0.81731386167817843</v>
      </c>
      <c r="H840" s="9">
        <f t="array" ref="H840:J840">TRANSPOSE(LINEST(D811:D840,C811:C840,1,1))</f>
        <v>0.81731386167817821</v>
      </c>
      <c r="I840" s="9">
        <v>0.74915884300613045</v>
      </c>
      <c r="J840" s="9">
        <v>4.0774855618805145E-2</v>
      </c>
      <c r="K840" s="9">
        <f t="shared" si="78"/>
        <v>1.0909753910112892</v>
      </c>
      <c r="L840" s="1">
        <f t="shared" si="81"/>
        <v>28</v>
      </c>
      <c r="M840" s="19">
        <f t="shared" si="79"/>
        <v>0.2845832512990305</v>
      </c>
    </row>
    <row r="841" spans="1:13" x14ac:dyDescent="0.2">
      <c r="A841" s="22">
        <v>43591</v>
      </c>
      <c r="B841" s="8">
        <v>840</v>
      </c>
      <c r="C841" s="1">
        <v>-0.45</v>
      </c>
      <c r="D841" s="1">
        <v>1.92</v>
      </c>
      <c r="E841" s="16">
        <f t="shared" si="76"/>
        <v>0.20971448275862065</v>
      </c>
      <c r="F841" s="16">
        <f t="shared" si="77"/>
        <v>8.0914482758620718E-2</v>
      </c>
      <c r="G841" s="16">
        <f t="shared" si="80"/>
        <v>0.38583163973349666</v>
      </c>
      <c r="H841" s="9">
        <f t="array" ref="H841:J841">TRANSPOSE(LINEST(D812:D841,C812:C841,1,1))</f>
        <v>0.38583163973349716</v>
      </c>
      <c r="I841" s="9">
        <v>0.96846538949979777</v>
      </c>
      <c r="J841" s="9">
        <v>5.6365658105794704E-3</v>
      </c>
      <c r="K841" s="9">
        <f t="shared" si="78"/>
        <v>0.39839486667951568</v>
      </c>
      <c r="L841" s="1">
        <f t="shared" si="81"/>
        <v>28</v>
      </c>
      <c r="M841" s="19">
        <f t="shared" si="79"/>
        <v>0.69336089956003177</v>
      </c>
    </row>
    <row r="842" spans="1:13" x14ac:dyDescent="0.2">
      <c r="A842" s="22">
        <v>43592</v>
      </c>
      <c r="B842" s="8">
        <v>841</v>
      </c>
      <c r="C842" s="1">
        <v>-1.65</v>
      </c>
      <c r="D842" s="1">
        <v>0.67</v>
      </c>
      <c r="E842" s="16">
        <f t="shared" si="76"/>
        <v>0.31721436781609191</v>
      </c>
      <c r="F842" s="16">
        <f t="shared" si="77"/>
        <v>4.9539080459770138E-2</v>
      </c>
      <c r="G842" s="16">
        <f t="shared" si="80"/>
        <v>0.15616909410765056</v>
      </c>
      <c r="H842" s="9">
        <f t="array" ref="H842:J842">TRANSPOSE(LINEST(D813:D842,C813:C842,1,1))</f>
        <v>0.15616909410765062</v>
      </c>
      <c r="I842" s="9">
        <v>0.78385094441818381</v>
      </c>
      <c r="J842" s="9">
        <v>1.415630603688297E-3</v>
      </c>
      <c r="K842" s="9">
        <f t="shared" si="78"/>
        <v>0.19923315168493888</v>
      </c>
      <c r="L842" s="1">
        <f t="shared" si="81"/>
        <v>28</v>
      </c>
      <c r="M842" s="19">
        <f t="shared" si="79"/>
        <v>0.84352011733146481</v>
      </c>
    </row>
    <row r="843" spans="1:13" x14ac:dyDescent="0.2">
      <c r="A843" s="22">
        <v>43593</v>
      </c>
      <c r="B843" s="8">
        <v>842</v>
      </c>
      <c r="C843" s="1">
        <v>-0.16</v>
      </c>
      <c r="D843" s="1">
        <v>-2.1399999999999997</v>
      </c>
      <c r="E843" s="16">
        <f t="shared" si="76"/>
        <v>0.30550126436781605</v>
      </c>
      <c r="F843" s="16">
        <f t="shared" si="77"/>
        <v>0.1177509195402299</v>
      </c>
      <c r="G843" s="16">
        <f t="shared" si="80"/>
        <v>0.38543512997858059</v>
      </c>
      <c r="H843" s="9">
        <f t="array" ref="H843:J843">TRANSPOSE(LINEST(D814:D843,C814:C843,1,1))</f>
        <v>0.38543512997858059</v>
      </c>
      <c r="I843" s="9">
        <v>0.793631163326463</v>
      </c>
      <c r="J843" s="9">
        <v>8.3534149325324852E-3</v>
      </c>
      <c r="K843" s="9">
        <f t="shared" si="78"/>
        <v>0.48566027619561919</v>
      </c>
      <c r="L843" s="1">
        <f t="shared" si="81"/>
        <v>28</v>
      </c>
      <c r="M843" s="19">
        <f t="shared" si="79"/>
        <v>0.63098692934789524</v>
      </c>
    </row>
    <row r="844" spans="1:13" x14ac:dyDescent="0.2">
      <c r="A844" s="22">
        <v>43594</v>
      </c>
      <c r="B844" s="8">
        <v>843</v>
      </c>
      <c r="C844" s="1">
        <v>-0.3</v>
      </c>
      <c r="D844" s="1">
        <v>-6.9599999999999991</v>
      </c>
      <c r="E844" s="16">
        <f t="shared" si="76"/>
        <v>0.30048057471264367</v>
      </c>
      <c r="F844" s="16">
        <f t="shared" si="77"/>
        <v>0.19618781609195396</v>
      </c>
      <c r="G844" s="16">
        <f t="shared" si="80"/>
        <v>0.65291347462168825</v>
      </c>
      <c r="H844" s="9">
        <f t="array" ref="H844:J844">TRANSPOSE(LINEST(D815:D844,C815:C844,1,1))</f>
        <v>0.65291347462168869</v>
      </c>
      <c r="I844" s="9">
        <v>0.90542418820856663</v>
      </c>
      <c r="J844" s="9">
        <v>1.8232973005850226E-2</v>
      </c>
      <c r="K844" s="9">
        <f t="shared" si="78"/>
        <v>0.72111335562341805</v>
      </c>
      <c r="L844" s="1">
        <f t="shared" si="81"/>
        <v>28</v>
      </c>
      <c r="M844" s="19">
        <f t="shared" si="79"/>
        <v>0.47681816485285888</v>
      </c>
    </row>
    <row r="845" spans="1:13" x14ac:dyDescent="0.2">
      <c r="A845" s="22">
        <v>43595</v>
      </c>
      <c r="B845" s="8">
        <v>844</v>
      </c>
      <c r="C845" s="1">
        <v>0.37</v>
      </c>
      <c r="D845" s="1">
        <v>1.39</v>
      </c>
      <c r="E845" s="16">
        <f t="shared" si="76"/>
        <v>0.30067862068965517</v>
      </c>
      <c r="F845" s="16">
        <f t="shared" si="77"/>
        <v>0.21484</v>
      </c>
      <c r="G845" s="16">
        <f t="shared" si="80"/>
        <v>0.71451704649711911</v>
      </c>
      <c r="H845" s="9">
        <f t="array" ref="H845:J845">TRANSPOSE(LINEST(D816:D845,C816:C845,1,1))</f>
        <v>0.71451704649711889</v>
      </c>
      <c r="I845" s="9">
        <v>0.90915886889862674</v>
      </c>
      <c r="J845" s="9">
        <v>2.1582989172804722E-2</v>
      </c>
      <c r="K845" s="9">
        <f t="shared" si="78"/>
        <v>0.78590999982511212</v>
      </c>
      <c r="L845" s="1">
        <f t="shared" si="81"/>
        <v>28</v>
      </c>
      <c r="M845" s="19">
        <f t="shared" si="79"/>
        <v>0.43852083430672528</v>
      </c>
    </row>
    <row r="846" spans="1:13" x14ac:dyDescent="0.2">
      <c r="A846" s="22">
        <v>43598</v>
      </c>
      <c r="B846" s="8">
        <v>845</v>
      </c>
      <c r="C846" s="1">
        <v>-2.41</v>
      </c>
      <c r="D846" s="1">
        <v>-3.84</v>
      </c>
      <c r="E846" s="16">
        <f t="shared" si="76"/>
        <v>0.49114298850574717</v>
      </c>
      <c r="F846" s="16">
        <f t="shared" si="77"/>
        <v>0.49785977011494253</v>
      </c>
      <c r="G846" s="16">
        <f t="shared" si="80"/>
        <v>1.0136758169543059</v>
      </c>
      <c r="H846" s="9">
        <f t="array" ref="H846:J846">TRANSPOSE(LINEST(D817:D846,C817:C846,1,1))</f>
        <v>1.0136758169543063</v>
      </c>
      <c r="I846" s="9">
        <v>0.71485446147712928</v>
      </c>
      <c r="J846" s="9">
        <v>6.700168655843794E-2</v>
      </c>
      <c r="K846" s="9">
        <f t="shared" si="78"/>
        <v>1.418017053233062</v>
      </c>
      <c r="L846" s="1">
        <f t="shared" si="81"/>
        <v>28</v>
      </c>
      <c r="M846" s="19">
        <f t="shared" si="79"/>
        <v>0.16721984804947143</v>
      </c>
    </row>
    <row r="847" spans="1:13" x14ac:dyDescent="0.2">
      <c r="A847" s="22">
        <v>43599</v>
      </c>
      <c r="B847" s="8">
        <v>846</v>
      </c>
      <c r="C847" s="1">
        <v>0.8</v>
      </c>
      <c r="D847" s="1">
        <v>1.58</v>
      </c>
      <c r="E847" s="16">
        <f t="shared" si="76"/>
        <v>0.46605057471264361</v>
      </c>
      <c r="F847" s="16">
        <f t="shared" si="77"/>
        <v>0.50051724137931031</v>
      </c>
      <c r="G847" s="16">
        <f t="shared" si="80"/>
        <v>1.0739547777361247</v>
      </c>
      <c r="H847" s="9">
        <f t="array" ref="H847:J847">TRANSPOSE(LINEST(D818:D847,C818:C847,1,1))</f>
        <v>1.0739547777361247</v>
      </c>
      <c r="I847" s="9">
        <v>0.73577511814613283</v>
      </c>
      <c r="J847" s="9">
        <v>7.0709120897465866E-2</v>
      </c>
      <c r="K847" s="9">
        <f t="shared" si="78"/>
        <v>1.4596236693109073</v>
      </c>
      <c r="L847" s="1">
        <f t="shared" si="81"/>
        <v>28</v>
      </c>
      <c r="M847" s="19">
        <f t="shared" si="79"/>
        <v>0.15552286313063357</v>
      </c>
    </row>
    <row r="848" spans="1:13" x14ac:dyDescent="0.2">
      <c r="A848" s="22">
        <v>43600</v>
      </c>
      <c r="B848" s="8">
        <v>847</v>
      </c>
      <c r="C848" s="1">
        <v>0.57999999999999996</v>
      </c>
      <c r="D848" s="1">
        <v>0.59</v>
      </c>
      <c r="E848" s="16">
        <f t="shared" si="76"/>
        <v>0.47873057471264358</v>
      </c>
      <c r="F848" s="16">
        <f t="shared" si="77"/>
        <v>0.51974666666666669</v>
      </c>
      <c r="G848" s="16">
        <f t="shared" si="80"/>
        <v>1.0856767754569319</v>
      </c>
      <c r="H848" s="9">
        <f t="array" ref="H848:J848">TRANSPOSE(LINEST(D819:D848,C819:C848,1,1))</f>
        <v>1.0856767754569316</v>
      </c>
      <c r="I848" s="9">
        <v>0.72369823134146782</v>
      </c>
      <c r="J848" s="9">
        <v>7.4396583239513495E-2</v>
      </c>
      <c r="K848" s="9">
        <f t="shared" si="78"/>
        <v>1.5001788431132268</v>
      </c>
      <c r="L848" s="1">
        <f t="shared" si="81"/>
        <v>28</v>
      </c>
      <c r="M848" s="19">
        <f t="shared" si="79"/>
        <v>0.14476071250492947</v>
      </c>
    </row>
    <row r="849" spans="1:13" x14ac:dyDescent="0.2">
      <c r="A849" s="22">
        <v>43601</v>
      </c>
      <c r="B849" s="8">
        <v>848</v>
      </c>
      <c r="C849" s="1">
        <v>0.89</v>
      </c>
      <c r="D849" s="1">
        <v>-1.3299999999999998</v>
      </c>
      <c r="E849" s="16">
        <f t="shared" si="76"/>
        <v>0.50480505747126425</v>
      </c>
      <c r="F849" s="16">
        <f t="shared" si="77"/>
        <v>0.49305057471264374</v>
      </c>
      <c r="G849" s="16">
        <f t="shared" si="80"/>
        <v>0.97671480785572429</v>
      </c>
      <c r="H849" s="9">
        <f t="array" ref="H849:J849">TRANSPOSE(LINEST(D820:D849,C820:C849,1,1))</f>
        <v>0.97671480785572384</v>
      </c>
      <c r="I849" s="9">
        <v>0.70951301448142967</v>
      </c>
      <c r="J849" s="9">
        <v>6.338929174811081E-2</v>
      </c>
      <c r="K849" s="9">
        <f t="shared" si="78"/>
        <v>1.3765988613606859</v>
      </c>
      <c r="L849" s="1">
        <f t="shared" si="81"/>
        <v>28</v>
      </c>
      <c r="M849" s="19">
        <f t="shared" si="79"/>
        <v>0.17954531303927063</v>
      </c>
    </row>
    <row r="850" spans="1:13" x14ac:dyDescent="0.2">
      <c r="A850" s="22">
        <v>43602</v>
      </c>
      <c r="B850" s="8">
        <v>849</v>
      </c>
      <c r="C850" s="1">
        <v>-0.57999999999999996</v>
      </c>
      <c r="D850" s="1">
        <v>-2.0099999999999998</v>
      </c>
      <c r="E850" s="16">
        <f t="shared" si="76"/>
        <v>0.51445758620689652</v>
      </c>
      <c r="F850" s="16">
        <f t="shared" si="77"/>
        <v>0.50311379310344817</v>
      </c>
      <c r="G850" s="16">
        <f t="shared" si="80"/>
        <v>0.97794999353185497</v>
      </c>
      <c r="H850" s="9">
        <f t="array" ref="H850:J850">TRANSPOSE(LINEST(D821:D850,C821:C850,1,1))</f>
        <v>0.97794999353185619</v>
      </c>
      <c r="I850" s="9">
        <v>0.69095134791987645</v>
      </c>
      <c r="J850" s="9">
        <v>6.6768227104824621E-2</v>
      </c>
      <c r="K850" s="9">
        <f t="shared" si="78"/>
        <v>1.4153673720675055</v>
      </c>
      <c r="L850" s="1">
        <f t="shared" si="81"/>
        <v>28</v>
      </c>
      <c r="M850" s="19">
        <f t="shared" si="79"/>
        <v>0.16798777081766636</v>
      </c>
    </row>
    <row r="851" spans="1:13" x14ac:dyDescent="0.2">
      <c r="A851" s="22">
        <v>43605</v>
      </c>
      <c r="B851" s="8">
        <v>850</v>
      </c>
      <c r="C851" s="1">
        <v>-0.67</v>
      </c>
      <c r="D851" s="1">
        <v>-0.9900000000000001</v>
      </c>
      <c r="E851" s="16">
        <f t="shared" si="76"/>
        <v>0.51953609195402295</v>
      </c>
      <c r="F851" s="16">
        <f t="shared" si="77"/>
        <v>0.5115845977011495</v>
      </c>
      <c r="G851" s="16">
        <f t="shared" si="80"/>
        <v>0.98469501084521938</v>
      </c>
      <c r="H851" s="9">
        <f t="array" ref="H851:J851">TRANSPOSE(LINEST(D822:D851,C822:C851,1,1))</f>
        <v>0.98469501084521927</v>
      </c>
      <c r="I851" s="9">
        <v>0.68744738102298164</v>
      </c>
      <c r="J851" s="9">
        <v>6.8273910214831798E-2</v>
      </c>
      <c r="K851" s="9">
        <f t="shared" si="78"/>
        <v>1.4323932827846506</v>
      </c>
      <c r="L851" s="1">
        <f t="shared" si="81"/>
        <v>28</v>
      </c>
      <c r="M851" s="19">
        <f t="shared" si="79"/>
        <v>0.16310174064430766</v>
      </c>
    </row>
    <row r="852" spans="1:13" x14ac:dyDescent="0.2">
      <c r="A852" s="22">
        <v>43606</v>
      </c>
      <c r="B852" s="8">
        <v>851</v>
      </c>
      <c r="C852" s="1">
        <v>0.85</v>
      </c>
      <c r="D852" s="1">
        <v>1.6199999999999999</v>
      </c>
      <c r="E852" s="16">
        <f t="shared" si="76"/>
        <v>0.54649298850574712</v>
      </c>
      <c r="F852" s="16">
        <f t="shared" si="77"/>
        <v>0.53130287356321837</v>
      </c>
      <c r="G852" s="16">
        <f t="shared" si="80"/>
        <v>0.97220437359304013</v>
      </c>
      <c r="H852" s="9">
        <f t="array" ref="H852:J852">TRANSPOSE(LINEST(D823:D852,C823:C852,1,1))</f>
        <v>0.97220437359304002</v>
      </c>
      <c r="I852" s="9">
        <v>0.50834635246923732</v>
      </c>
      <c r="J852" s="9">
        <v>0.11553612216714101</v>
      </c>
      <c r="K852" s="9">
        <f t="shared" si="78"/>
        <v>1.9124842125268779</v>
      </c>
      <c r="L852" s="1">
        <f t="shared" si="81"/>
        <v>28</v>
      </c>
      <c r="M852" s="19">
        <f t="shared" si="79"/>
        <v>6.609387061174922E-2</v>
      </c>
    </row>
    <row r="853" spans="1:13" x14ac:dyDescent="0.2">
      <c r="A853" s="22">
        <v>43607</v>
      </c>
      <c r="B853" s="8">
        <v>852</v>
      </c>
      <c r="C853" s="1">
        <v>-0.28000000000000003</v>
      </c>
      <c r="D853" s="1">
        <v>-1.29</v>
      </c>
      <c r="E853" s="16">
        <f t="shared" si="76"/>
        <v>0.53700643678160909</v>
      </c>
      <c r="F853" s="16">
        <f t="shared" si="77"/>
        <v>0.53062091954022983</v>
      </c>
      <c r="G853" s="16">
        <f t="shared" si="80"/>
        <v>0.98810904897220786</v>
      </c>
      <c r="H853" s="9">
        <f t="array" ref="H853:J853">TRANSPOSE(LINEST(D824:D853,C824:C853,1,1))</f>
        <v>0.98810904897220786</v>
      </c>
      <c r="I853" s="9">
        <v>0.5129384814946637</v>
      </c>
      <c r="J853" s="9">
        <v>0.11702283863581185</v>
      </c>
      <c r="K853" s="9">
        <f t="shared" si="78"/>
        <v>1.9263695055456422</v>
      </c>
      <c r="L853" s="1">
        <f t="shared" si="81"/>
        <v>28</v>
      </c>
      <c r="M853" s="19">
        <f t="shared" si="79"/>
        <v>6.4264935217658761E-2</v>
      </c>
    </row>
    <row r="854" spans="1:13" x14ac:dyDescent="0.2">
      <c r="A854" s="22">
        <v>43608</v>
      </c>
      <c r="B854" s="8">
        <v>853</v>
      </c>
      <c r="C854" s="1">
        <v>-1.19</v>
      </c>
      <c r="D854" s="1">
        <v>-0.69</v>
      </c>
      <c r="E854" s="16">
        <f t="shared" si="76"/>
        <v>0.57647999999999988</v>
      </c>
      <c r="F854" s="16">
        <f t="shared" si="77"/>
        <v>0.52060344827586214</v>
      </c>
      <c r="G854" s="16">
        <f t="shared" si="80"/>
        <v>0.90307287030922534</v>
      </c>
      <c r="H854" s="9">
        <f t="array" ref="H854:J854">TRANSPOSE(LINEST(D825:D854,C825:C854,1,1))</f>
        <v>0.90307287030922501</v>
      </c>
      <c r="I854" s="9">
        <v>0.49739212783219106</v>
      </c>
      <c r="J854" s="9">
        <v>0.10533011622187202</v>
      </c>
      <c r="K854" s="9">
        <f t="shared" si="78"/>
        <v>1.8156155270191601</v>
      </c>
      <c r="L854" s="1">
        <f t="shared" si="81"/>
        <v>28</v>
      </c>
      <c r="M854" s="19">
        <f t="shared" si="79"/>
        <v>8.0153609606125845E-2</v>
      </c>
    </row>
    <row r="855" spans="1:13" x14ac:dyDescent="0.2">
      <c r="A855" s="22">
        <v>43609</v>
      </c>
      <c r="B855" s="8">
        <v>854</v>
      </c>
      <c r="C855" s="1">
        <v>0.14000000000000001</v>
      </c>
      <c r="D855" s="1">
        <v>-2.0099999999999998</v>
      </c>
      <c r="E855" s="16">
        <f t="shared" si="76"/>
        <v>0.57784781609195401</v>
      </c>
      <c r="F855" s="16">
        <f t="shared" si="77"/>
        <v>0.50998436781609191</v>
      </c>
      <c r="G855" s="16">
        <f t="shared" si="80"/>
        <v>0.88255826813566629</v>
      </c>
      <c r="H855" s="9">
        <f t="array" ref="H855:J855">TRANSPOSE(LINEST(D826:D855,C826:C855,1,1))</f>
        <v>0.88255826813566618</v>
      </c>
      <c r="I855" s="9">
        <v>0.50082919945857651</v>
      </c>
      <c r="J855" s="9">
        <v>9.9832674663245677E-2</v>
      </c>
      <c r="K855" s="9">
        <f t="shared" si="78"/>
        <v>1.7621941154584426</v>
      </c>
      <c r="L855" s="1">
        <f t="shared" si="81"/>
        <v>28</v>
      </c>
      <c r="M855" s="19">
        <f t="shared" si="79"/>
        <v>8.8951866434372154E-2</v>
      </c>
    </row>
    <row r="856" spans="1:13" x14ac:dyDescent="0.2">
      <c r="A856" s="22">
        <v>43613</v>
      </c>
      <c r="B856" s="8">
        <v>855</v>
      </c>
      <c r="C856" s="1">
        <v>-0.84</v>
      </c>
      <c r="D856" s="1">
        <v>-1.5</v>
      </c>
      <c r="E856" s="16">
        <f t="shared" si="76"/>
        <v>0.57739954022988493</v>
      </c>
      <c r="F856" s="16">
        <f t="shared" si="77"/>
        <v>0.45571471264367813</v>
      </c>
      <c r="G856" s="16">
        <f t="shared" si="80"/>
        <v>0.78925368118970207</v>
      </c>
      <c r="H856" s="9">
        <f t="array" ref="H856:J856">TRANSPOSE(LINEST(D827:D856,C827:C856,1,1))</f>
        <v>0.78925368118970152</v>
      </c>
      <c r="I856" s="9">
        <v>0.49138014110336437</v>
      </c>
      <c r="J856" s="9">
        <v>8.4365013151339194E-2</v>
      </c>
      <c r="K856" s="9">
        <f t="shared" si="78"/>
        <v>1.6061977584553584</v>
      </c>
      <c r="L856" s="1">
        <f t="shared" si="81"/>
        <v>28</v>
      </c>
      <c r="M856" s="19">
        <f t="shared" si="79"/>
        <v>0.11945101251585544</v>
      </c>
    </row>
    <row r="857" spans="1:13" x14ac:dyDescent="0.2">
      <c r="A857" s="22">
        <v>43614</v>
      </c>
      <c r="B857" s="8">
        <v>856</v>
      </c>
      <c r="C857" s="1">
        <v>-0.69</v>
      </c>
      <c r="D857" s="1">
        <v>-3.52</v>
      </c>
      <c r="E857" s="16">
        <f t="shared" si="76"/>
        <v>0.58805160919540223</v>
      </c>
      <c r="F857" s="16">
        <f t="shared" si="77"/>
        <v>0.50198689655172413</v>
      </c>
      <c r="G857" s="16">
        <f t="shared" si="80"/>
        <v>0.8536442868314984</v>
      </c>
      <c r="H857" s="9">
        <f t="array" ref="H857:J857">TRANSPOSE(LINEST(D828:D857,C828:C857,1,1))</f>
        <v>0.85364428683149818</v>
      </c>
      <c r="I857" s="9">
        <v>0.49265380073945203</v>
      </c>
      <c r="J857" s="9">
        <v>9.6844447490466543E-2</v>
      </c>
      <c r="K857" s="9">
        <f t="shared" si="78"/>
        <v>1.7327467798892753</v>
      </c>
      <c r="L857" s="1">
        <f t="shared" si="81"/>
        <v>28</v>
      </c>
      <c r="M857" s="19">
        <f t="shared" si="79"/>
        <v>9.4143411731701807E-2</v>
      </c>
    </row>
    <row r="858" spans="1:13" x14ac:dyDescent="0.2">
      <c r="A858" s="22">
        <v>43615</v>
      </c>
      <c r="B858" s="8">
        <v>857</v>
      </c>
      <c r="C858" s="1">
        <v>0.21</v>
      </c>
      <c r="D858" s="1">
        <v>-0.41000000000000003</v>
      </c>
      <c r="E858" s="16">
        <f t="shared" si="76"/>
        <v>0.59100517241379302</v>
      </c>
      <c r="F858" s="16">
        <f t="shared" si="77"/>
        <v>0.49921724137931034</v>
      </c>
      <c r="G858" s="16">
        <f t="shared" si="80"/>
        <v>0.84469183127517999</v>
      </c>
      <c r="H858" s="9">
        <f t="array" ref="H858:J858">TRANSPOSE(LINEST(D829:D858,C829:C858,1,1))</f>
        <v>0.84469183127518011</v>
      </c>
      <c r="I858" s="9">
        <v>0.48733030058846755</v>
      </c>
      <c r="J858" s="9">
        <v>9.6900764097250042E-2</v>
      </c>
      <c r="K858" s="9">
        <f t="shared" si="78"/>
        <v>1.7333045580280697</v>
      </c>
      <c r="L858" s="1">
        <f t="shared" si="81"/>
        <v>28</v>
      </c>
      <c r="M858" s="19">
        <f t="shared" si="79"/>
        <v>9.4042745110336654E-2</v>
      </c>
    </row>
    <row r="859" spans="1:13" x14ac:dyDescent="0.2">
      <c r="A859" s="22">
        <v>43616</v>
      </c>
      <c r="B859" s="8">
        <v>858</v>
      </c>
      <c r="C859" s="1">
        <v>-1.32</v>
      </c>
      <c r="D859" s="1">
        <v>-0.25</v>
      </c>
      <c r="E859" s="16">
        <f t="shared" si="76"/>
        <v>0.63774988505747132</v>
      </c>
      <c r="F859" s="16">
        <f t="shared" si="77"/>
        <v>0.46965402298850567</v>
      </c>
      <c r="G859" s="16">
        <f t="shared" si="80"/>
        <v>0.73642353215976264</v>
      </c>
      <c r="H859" s="9">
        <f t="array" ref="H859:J859">TRANSPOSE(LINEST(D830:D859,C830:C859,1,1))</f>
        <v>0.73642353215976264</v>
      </c>
      <c r="I859" s="9">
        <v>0.47268643669697336</v>
      </c>
      <c r="J859" s="9">
        <v>7.9771318064017951E-2</v>
      </c>
      <c r="K859" s="9">
        <f t="shared" si="78"/>
        <v>1.5579535924612622</v>
      </c>
      <c r="L859" s="1">
        <f t="shared" si="81"/>
        <v>28</v>
      </c>
      <c r="M859" s="19">
        <f t="shared" si="79"/>
        <v>0.13047660205596132</v>
      </c>
    </row>
    <row r="860" spans="1:13" x14ac:dyDescent="0.2">
      <c r="A860" s="22">
        <v>43619</v>
      </c>
      <c r="B860" s="8">
        <v>859</v>
      </c>
      <c r="C860" s="1">
        <v>-0.28000000000000003</v>
      </c>
      <c r="D860" s="1">
        <v>-0.67</v>
      </c>
      <c r="E860" s="16">
        <f t="shared" si="76"/>
        <v>0.6341489655172412</v>
      </c>
      <c r="F860" s="16">
        <f t="shared" si="77"/>
        <v>0.49454413793103441</v>
      </c>
      <c r="G860" s="16">
        <f t="shared" si="80"/>
        <v>0.77985483667494648</v>
      </c>
      <c r="H860" s="9">
        <f t="array" ref="H860:J860">TRANSPOSE(LINEST(D831:D860,C831:C860,1,1))</f>
        <v>0.77985483667494671</v>
      </c>
      <c r="I860" s="9">
        <v>0.46151157552133282</v>
      </c>
      <c r="J860" s="9">
        <v>9.2540446202763346E-2</v>
      </c>
      <c r="K860" s="9">
        <f t="shared" si="78"/>
        <v>1.689783914507468</v>
      </c>
      <c r="L860" s="1">
        <f t="shared" si="81"/>
        <v>28</v>
      </c>
      <c r="M860" s="19">
        <f t="shared" si="79"/>
        <v>0.1021753349747728</v>
      </c>
    </row>
    <row r="861" spans="1:13" x14ac:dyDescent="0.2">
      <c r="A861" s="22">
        <v>43620</v>
      </c>
      <c r="B861" s="8">
        <v>860</v>
      </c>
      <c r="C861" s="1">
        <v>2.14</v>
      </c>
      <c r="D861" s="1">
        <v>-1.01</v>
      </c>
      <c r="E861" s="16">
        <f t="shared" si="76"/>
        <v>0.81310620689655155</v>
      </c>
      <c r="F861" s="16">
        <f t="shared" si="77"/>
        <v>0.52128689655172411</v>
      </c>
      <c r="G861" s="16">
        <f t="shared" si="80"/>
        <v>0.64110554332300829</v>
      </c>
      <c r="H861" s="9">
        <f t="array" ref="H861:J861">TRANSPOSE(LINEST(D832:D861,C832:C861,1,1))</f>
        <v>0.64110554332300806</v>
      </c>
      <c r="I861" s="9">
        <v>0.37947691095865638</v>
      </c>
      <c r="J861" s="9">
        <v>9.2506807889050122E-2</v>
      </c>
      <c r="K861" s="9">
        <f t="shared" si="78"/>
        <v>1.6894454571779094</v>
      </c>
      <c r="L861" s="1">
        <f t="shared" si="81"/>
        <v>28</v>
      </c>
      <c r="M861" s="19">
        <f t="shared" si="79"/>
        <v>0.10224082564294101</v>
      </c>
    </row>
    <row r="862" spans="1:13" x14ac:dyDescent="0.2">
      <c r="A862" s="22">
        <v>43621</v>
      </c>
      <c r="B862" s="8">
        <v>861</v>
      </c>
      <c r="C862" s="1">
        <v>0.82</v>
      </c>
      <c r="D862" s="1">
        <v>-5.09</v>
      </c>
      <c r="E862" s="16">
        <f t="shared" si="76"/>
        <v>0.80909655172413775</v>
      </c>
      <c r="F862" s="16">
        <f t="shared" si="77"/>
        <v>0.35697241379310352</v>
      </c>
      <c r="G862" s="16">
        <f t="shared" si="80"/>
        <v>0.44119878280585428</v>
      </c>
      <c r="H862" s="9">
        <f t="array" ref="H862:J862">TRANSPOSE(LINEST(D833:D862,C833:C862,1,1))</f>
        <v>0.44119878280585401</v>
      </c>
      <c r="I862" s="9">
        <v>0.42166053323590913</v>
      </c>
      <c r="J862" s="9">
        <v>3.7629377161329018E-2</v>
      </c>
      <c r="K862" s="9">
        <f t="shared" si="78"/>
        <v>1.0463364437264364</v>
      </c>
      <c r="L862" s="1">
        <f t="shared" si="81"/>
        <v>28</v>
      </c>
      <c r="M862" s="19">
        <f t="shared" si="79"/>
        <v>0.30435477888770457</v>
      </c>
    </row>
    <row r="863" spans="1:13" x14ac:dyDescent="0.2">
      <c r="A863" s="22">
        <v>43622</v>
      </c>
      <c r="B863" s="8">
        <v>862</v>
      </c>
      <c r="C863" s="1">
        <v>0.61</v>
      </c>
      <c r="D863" s="1">
        <v>-0.80999999999999994</v>
      </c>
      <c r="E863" s="16">
        <f t="shared" si="76"/>
        <v>0.82633574712643654</v>
      </c>
      <c r="F863" s="16">
        <f t="shared" si="77"/>
        <v>0.37174620689655175</v>
      </c>
      <c r="G863" s="16">
        <f t="shared" si="80"/>
        <v>0.44987307905931773</v>
      </c>
      <c r="H863" s="9">
        <f t="array" ref="H863:J863">TRANSPOSE(LINEST(D834:D863,C834:C863,1,1))</f>
        <v>0.44987307905931767</v>
      </c>
      <c r="I863" s="9">
        <v>0.40731813593102917</v>
      </c>
      <c r="J863" s="9">
        <v>4.1747865839850351E-2</v>
      </c>
      <c r="K863" s="9">
        <f t="shared" si="78"/>
        <v>1.1044759350845461</v>
      </c>
      <c r="L863" s="1">
        <f t="shared" si="81"/>
        <v>28</v>
      </c>
      <c r="M863" s="19">
        <f t="shared" si="79"/>
        <v>0.27878793706231647</v>
      </c>
    </row>
    <row r="864" spans="1:13" x14ac:dyDescent="0.2">
      <c r="A864" s="22">
        <v>43623</v>
      </c>
      <c r="B864" s="8">
        <v>863</v>
      </c>
      <c r="C864" s="1">
        <v>1.05</v>
      </c>
      <c r="D864" s="1">
        <v>-3.0700000000000003</v>
      </c>
      <c r="E864" s="16">
        <f t="shared" ref="E864:E927" si="82">_xlfn.VAR.S(C835:C864)</f>
        <v>0.86987310344827551</v>
      </c>
      <c r="F864" s="16">
        <f t="shared" ref="F864:F927" si="83">_xlfn.COVARIANCE.S(C835:C864,D835:D864)</f>
        <v>0.29568275862068971</v>
      </c>
      <c r="G864" s="16">
        <f t="shared" si="80"/>
        <v>0.3399148191254216</v>
      </c>
      <c r="H864" s="9">
        <f t="array" ref="H864:J864">TRANSPOSE(LINEST(D835:D864,C835:C864,1,1))</f>
        <v>0.33991481912542143</v>
      </c>
      <c r="I864" s="9">
        <v>0.40706484705520612</v>
      </c>
      <c r="J864" s="9">
        <v>2.4298089224687541E-2</v>
      </c>
      <c r="K864" s="9">
        <f t="shared" ref="K864:K927" si="84">ABS(H864/I864)</f>
        <v>0.83503849960132315</v>
      </c>
      <c r="L864" s="1">
        <f t="shared" si="81"/>
        <v>28</v>
      </c>
      <c r="M864" s="19">
        <f t="shared" si="79"/>
        <v>0.41076471026668404</v>
      </c>
    </row>
    <row r="865" spans="1:13" x14ac:dyDescent="0.2">
      <c r="A865" s="22">
        <v>43626</v>
      </c>
      <c r="B865" s="8">
        <v>864</v>
      </c>
      <c r="C865" s="1">
        <v>0.47</v>
      </c>
      <c r="D865" s="1">
        <v>1.77</v>
      </c>
      <c r="E865" s="16">
        <f t="shared" si="82"/>
        <v>0.86987310344827562</v>
      </c>
      <c r="F865" s="16">
        <f t="shared" si="83"/>
        <v>0.31599724137931018</v>
      </c>
      <c r="G865" s="16">
        <f t="shared" si="80"/>
        <v>0.3632682055884488</v>
      </c>
      <c r="H865" s="9">
        <f t="array" ref="H865:J865">TRANSPOSE(LINEST(D836:D865,C836:C865,1,1))</f>
        <v>0.36326820558844886</v>
      </c>
      <c r="I865" s="9">
        <v>0.4153797653084656</v>
      </c>
      <c r="J865" s="9">
        <v>2.6589018974959425E-2</v>
      </c>
      <c r="K865" s="9">
        <f t="shared" si="84"/>
        <v>0.87454478028962701</v>
      </c>
      <c r="L865" s="1">
        <f t="shared" si="81"/>
        <v>28</v>
      </c>
      <c r="M865" s="19">
        <f t="shared" ref="M865:M928" si="85">_xlfn.T.DIST.2T(K865,L865)</f>
        <v>0.389261581053717</v>
      </c>
    </row>
    <row r="866" spans="1:13" x14ac:dyDescent="0.2">
      <c r="A866" s="22">
        <v>43627</v>
      </c>
      <c r="B866" s="8">
        <v>865</v>
      </c>
      <c r="C866" s="1">
        <v>-0.03</v>
      </c>
      <c r="D866" s="1">
        <v>0.91</v>
      </c>
      <c r="E866" s="16">
        <f t="shared" si="82"/>
        <v>0.86892367816091942</v>
      </c>
      <c r="F866" s="16">
        <f t="shared" si="83"/>
        <v>0.30776275862068964</v>
      </c>
      <c r="G866" s="16">
        <f t="shared" si="80"/>
        <v>0.35418848209093667</v>
      </c>
      <c r="H866" s="9">
        <f t="array" ref="H866:J866">TRANSPOSE(LINEST(D837:D866,C837:C866,1,1))</f>
        <v>0.35418848209093667</v>
      </c>
      <c r="I866" s="9">
        <v>0.41756241951595197</v>
      </c>
      <c r="J866" s="9">
        <v>2.5052397949252007E-2</v>
      </c>
      <c r="K866" s="9">
        <f t="shared" si="84"/>
        <v>0.84822882888148832</v>
      </c>
      <c r="L866" s="1">
        <f t="shared" si="81"/>
        <v>28</v>
      </c>
      <c r="M866" s="19">
        <f t="shared" si="85"/>
        <v>0.40350380385032469</v>
      </c>
    </row>
    <row r="867" spans="1:13" x14ac:dyDescent="0.2">
      <c r="A867" s="22">
        <v>43628</v>
      </c>
      <c r="B867" s="8">
        <v>866</v>
      </c>
      <c r="C867" s="1">
        <v>-0.2</v>
      </c>
      <c r="D867" s="1">
        <v>-3.17</v>
      </c>
      <c r="E867" s="16">
        <f t="shared" si="82"/>
        <v>0.86859954022988484</v>
      </c>
      <c r="F867" s="16">
        <f t="shared" si="83"/>
        <v>0.32336781609195386</v>
      </c>
      <c r="G867" s="16">
        <f t="shared" si="80"/>
        <v>0.37228642327668154</v>
      </c>
      <c r="H867" s="9">
        <f t="array" ref="H867:J867">TRANSPOSE(LINEST(D838:D867,C838:C867,1,1))</f>
        <v>0.3722864232766816</v>
      </c>
      <c r="I867" s="9">
        <v>0.42224374961657302</v>
      </c>
      <c r="J867" s="9">
        <v>2.7013249683386094E-2</v>
      </c>
      <c r="K867" s="9">
        <f t="shared" si="84"/>
        <v>0.88168604891071523</v>
      </c>
      <c r="L867" s="1">
        <f t="shared" si="81"/>
        <v>28</v>
      </c>
      <c r="M867" s="19">
        <f t="shared" si="85"/>
        <v>0.38545299237039743</v>
      </c>
    </row>
    <row r="868" spans="1:13" x14ac:dyDescent="0.2">
      <c r="A868" s="22">
        <v>43629</v>
      </c>
      <c r="B868" s="8">
        <v>867</v>
      </c>
      <c r="C868" s="1">
        <v>0.41</v>
      </c>
      <c r="D868" s="1">
        <v>2.4299999999999997</v>
      </c>
      <c r="E868" s="16">
        <f t="shared" si="82"/>
        <v>0.85910620689655171</v>
      </c>
      <c r="F868" s="16">
        <f t="shared" si="83"/>
        <v>0.33233793103448278</v>
      </c>
      <c r="G868" s="16">
        <f t="shared" si="80"/>
        <v>0.38684149685639607</v>
      </c>
      <c r="H868" s="9">
        <f t="array" ref="H868:J868">TRANSPOSE(LINEST(D839:D868,C839:C868,1,1))</f>
        <v>0.38684149685639624</v>
      </c>
      <c r="I868" s="9">
        <v>0.43811436432214057</v>
      </c>
      <c r="J868" s="9">
        <v>2.7089803138151458E-2</v>
      </c>
      <c r="K868" s="9">
        <f t="shared" si="84"/>
        <v>0.88296921616556734</v>
      </c>
      <c r="L868" s="1">
        <f t="shared" si="81"/>
        <v>28</v>
      </c>
      <c r="M868" s="19">
        <f t="shared" si="85"/>
        <v>0.38477120446238944</v>
      </c>
    </row>
    <row r="869" spans="1:13" x14ac:dyDescent="0.2">
      <c r="A869" s="22">
        <v>43630</v>
      </c>
      <c r="B869" s="8">
        <v>868</v>
      </c>
      <c r="C869" s="1">
        <v>-0.16</v>
      </c>
      <c r="D869" s="1">
        <v>0.09</v>
      </c>
      <c r="E869" s="16">
        <f t="shared" si="82"/>
        <v>0.85857574712643681</v>
      </c>
      <c r="F869" s="16">
        <f t="shared" si="83"/>
        <v>0.33315126436781595</v>
      </c>
      <c r="G869" s="16">
        <f t="shared" si="80"/>
        <v>0.38802780707798745</v>
      </c>
      <c r="H869" s="9">
        <f t="array" ref="H869:J869">TRANSPOSE(LINEST(D840:D869,C840:C869,1,1))</f>
        <v>0.38802780707798773</v>
      </c>
      <c r="I869" s="9">
        <v>0.4387205686194342</v>
      </c>
      <c r="J869" s="9">
        <v>2.7178460526019608E-2</v>
      </c>
      <c r="K869" s="9">
        <f t="shared" si="84"/>
        <v>0.88445319146771162</v>
      </c>
      <c r="L869" s="1">
        <f t="shared" si="81"/>
        <v>28</v>
      </c>
      <c r="M869" s="19">
        <f t="shared" si="85"/>
        <v>0.38398369088488704</v>
      </c>
    </row>
    <row r="870" spans="1:13" x14ac:dyDescent="0.2">
      <c r="A870" s="22">
        <v>43633</v>
      </c>
      <c r="B870" s="8">
        <v>869</v>
      </c>
      <c r="C870" s="1">
        <v>0.09</v>
      </c>
      <c r="D870" s="1">
        <v>2.0099999999999998</v>
      </c>
      <c r="E870" s="16">
        <f t="shared" si="82"/>
        <v>0.82438574712643675</v>
      </c>
      <c r="F870" s="16">
        <f t="shared" si="83"/>
        <v>0.34132367816091941</v>
      </c>
      <c r="G870" s="16">
        <f t="shared" si="80"/>
        <v>0.41403393902753916</v>
      </c>
      <c r="H870" s="9">
        <f t="array" ref="H870:J870">TRANSPOSE(LINEST(D841:D870,C841:C870,1,1))</f>
        <v>0.41403393902753921</v>
      </c>
      <c r="I870" s="9">
        <v>0.46108246434820221</v>
      </c>
      <c r="J870" s="9">
        <v>2.7991533387779138E-2</v>
      </c>
      <c r="K870" s="9">
        <f t="shared" si="84"/>
        <v>0.89796071427879609</v>
      </c>
      <c r="L870" s="1">
        <f t="shared" si="81"/>
        <v>28</v>
      </c>
      <c r="M870" s="19">
        <f t="shared" si="85"/>
        <v>0.37686342363679015</v>
      </c>
    </row>
    <row r="871" spans="1:13" x14ac:dyDescent="0.2">
      <c r="A871" s="22">
        <v>43634</v>
      </c>
      <c r="B871" s="8">
        <v>870</v>
      </c>
      <c r="C871" s="1">
        <v>0.97</v>
      </c>
      <c r="D871" s="1">
        <v>2.06</v>
      </c>
      <c r="E871" s="16">
        <f t="shared" si="82"/>
        <v>0.85334068965517229</v>
      </c>
      <c r="F871" s="16">
        <f t="shared" si="83"/>
        <v>0.48215586206896555</v>
      </c>
      <c r="G871" s="16">
        <f t="shared" si="80"/>
        <v>0.56502152998681054</v>
      </c>
      <c r="H871" s="9">
        <f t="array" ref="H871:J871">TRANSPOSE(LINEST(D842:D871,C842:C871,1,1))</f>
        <v>0.56502152998681043</v>
      </c>
      <c r="I871" s="9">
        <v>0.44838218928365381</v>
      </c>
      <c r="J871" s="9">
        <v>5.3668394191258073E-2</v>
      </c>
      <c r="K871" s="9">
        <f t="shared" si="84"/>
        <v>1.2601337508287349</v>
      </c>
      <c r="L871" s="1">
        <f t="shared" si="81"/>
        <v>28</v>
      </c>
      <c r="M871" s="19">
        <f t="shared" si="85"/>
        <v>0.21802266354251321</v>
      </c>
    </row>
    <row r="872" spans="1:13" x14ac:dyDescent="0.2">
      <c r="A872" s="22">
        <v>43635</v>
      </c>
      <c r="B872" s="8">
        <v>871</v>
      </c>
      <c r="C872" s="1">
        <v>0.3</v>
      </c>
      <c r="D872" s="1">
        <v>1.05</v>
      </c>
      <c r="E872" s="16">
        <f t="shared" si="82"/>
        <v>0.75980793103448274</v>
      </c>
      <c r="F872" s="16">
        <f t="shared" si="83"/>
        <v>0.58791310344827596</v>
      </c>
      <c r="G872" s="16">
        <f t="shared" si="80"/>
        <v>0.77376542075288557</v>
      </c>
      <c r="H872" s="9">
        <f t="array" ref="H872:J872">TRANSPOSE(LINEST(D843:D872,C843:C872,1,1))</f>
        <v>0.77376542075288501</v>
      </c>
      <c r="I872" s="9">
        <v>0.46831895096391907</v>
      </c>
      <c r="J872" s="9">
        <v>8.8833147656707703E-2</v>
      </c>
      <c r="K872" s="9">
        <f t="shared" si="84"/>
        <v>1.6522188973140628</v>
      </c>
      <c r="L872" s="1">
        <f t="shared" si="81"/>
        <v>28</v>
      </c>
      <c r="M872" s="19">
        <f t="shared" si="85"/>
        <v>0.10966189105368723</v>
      </c>
    </row>
    <row r="873" spans="1:13" x14ac:dyDescent="0.2">
      <c r="A873" s="22">
        <v>43636</v>
      </c>
      <c r="B873" s="8">
        <v>872</v>
      </c>
      <c r="C873" s="1">
        <v>0.95</v>
      </c>
      <c r="D873" s="1">
        <v>-5.2</v>
      </c>
      <c r="E873" s="16">
        <f t="shared" si="82"/>
        <v>0.7845724137931035</v>
      </c>
      <c r="F873" s="16">
        <f t="shared" si="83"/>
        <v>0.44748620689655183</v>
      </c>
      <c r="G873" s="16">
        <f t="shared" si="80"/>
        <v>0.57035679438833375</v>
      </c>
      <c r="H873" s="9">
        <f t="array" ref="H873:J873">TRANSPOSE(LINEST(D844:D873,C844:C873,1,1))</f>
        <v>0.5703567943883332</v>
      </c>
      <c r="I873" s="9">
        <v>0.49816315082109869</v>
      </c>
      <c r="J873" s="9">
        <v>4.472205579770909E-2</v>
      </c>
      <c r="K873" s="9">
        <f t="shared" si="84"/>
        <v>1.1449196783187219</v>
      </c>
      <c r="L873" s="1">
        <f t="shared" si="81"/>
        <v>28</v>
      </c>
      <c r="M873" s="19">
        <f t="shared" si="85"/>
        <v>0.26193505577797038</v>
      </c>
    </row>
    <row r="874" spans="1:13" x14ac:dyDescent="0.2">
      <c r="A874" s="22">
        <v>43637</v>
      </c>
      <c r="B874" s="8">
        <v>873</v>
      </c>
      <c r="C874" s="1">
        <v>-0.13</v>
      </c>
      <c r="D874" s="1">
        <v>-3.02</v>
      </c>
      <c r="E874" s="16">
        <f t="shared" si="82"/>
        <v>0.78096333333333334</v>
      </c>
      <c r="F874" s="16">
        <f t="shared" si="83"/>
        <v>0.3815604597701151</v>
      </c>
      <c r="G874" s="16">
        <f t="shared" si="80"/>
        <v>0.48857666356949975</v>
      </c>
      <c r="H874" s="9">
        <f t="array" ref="H874:J874">TRANSPOSE(LINEST(D845:D874,C845:C874,1,1))</f>
        <v>0.48857666356950002</v>
      </c>
      <c r="I874" s="9">
        <v>0.44873977462498266</v>
      </c>
      <c r="J874" s="9">
        <v>4.0617220027935025E-2</v>
      </c>
      <c r="K874" s="9">
        <f t="shared" si="84"/>
        <v>1.0887750344346221</v>
      </c>
      <c r="L874" s="1">
        <f t="shared" si="81"/>
        <v>28</v>
      </c>
      <c r="M874" s="19">
        <f t="shared" si="85"/>
        <v>0.28553587639107114</v>
      </c>
    </row>
    <row r="875" spans="1:13" x14ac:dyDescent="0.2">
      <c r="A875" s="22">
        <v>43640</v>
      </c>
      <c r="B875" s="8">
        <v>874</v>
      </c>
      <c r="C875" s="1">
        <v>-0.17</v>
      </c>
      <c r="D875" s="1">
        <v>-5.57</v>
      </c>
      <c r="E875" s="16">
        <f t="shared" si="82"/>
        <v>0.78046678160919547</v>
      </c>
      <c r="F875" s="16">
        <f t="shared" si="83"/>
        <v>0.39998528735632177</v>
      </c>
      <c r="G875" s="16">
        <f t="shared" si="80"/>
        <v>0.51249495402176781</v>
      </c>
      <c r="H875" s="9">
        <f t="array" ref="H875:J875">TRANSPOSE(LINEST(D846:D875,C846:C875,1,1))</f>
        <v>0.51249495402176803</v>
      </c>
      <c r="I875" s="9">
        <v>0.47555686122124879</v>
      </c>
      <c r="J875" s="9">
        <v>3.9825956377604992E-2</v>
      </c>
      <c r="K875" s="9">
        <f t="shared" si="84"/>
        <v>1.0776733463705281</v>
      </c>
      <c r="L875" s="1">
        <f t="shared" si="81"/>
        <v>28</v>
      </c>
      <c r="M875" s="19">
        <f t="shared" si="85"/>
        <v>0.29037690414629236</v>
      </c>
    </row>
    <row r="876" spans="1:13" x14ac:dyDescent="0.2">
      <c r="A876" s="22">
        <v>43641</v>
      </c>
      <c r="B876" s="8">
        <v>875</v>
      </c>
      <c r="C876" s="1">
        <v>-0.95</v>
      </c>
      <c r="D876" s="1">
        <v>-5.29</v>
      </c>
      <c r="E876" s="16">
        <f t="shared" si="82"/>
        <v>0.60103781609195406</v>
      </c>
      <c r="F876" s="16">
        <f t="shared" si="83"/>
        <v>0.31307137931034473</v>
      </c>
      <c r="G876" s="16">
        <f t="shared" si="80"/>
        <v>0.52088466137785794</v>
      </c>
      <c r="H876" s="9">
        <f t="array" ref="H876:J876">TRANSPOSE(LINEST(D847:D876,C847:C876,1,1))</f>
        <v>0.52088466137785772</v>
      </c>
      <c r="I876" s="9">
        <v>0.56296883286381794</v>
      </c>
      <c r="J876" s="9">
        <v>2.9667236776934957E-2</v>
      </c>
      <c r="K876" s="9">
        <f t="shared" si="84"/>
        <v>0.92524600114738431</v>
      </c>
      <c r="L876" s="1">
        <f t="shared" si="81"/>
        <v>28</v>
      </c>
      <c r="M876" s="19">
        <f t="shared" si="85"/>
        <v>0.36274417665658953</v>
      </c>
    </row>
    <row r="877" spans="1:13" x14ac:dyDescent="0.2">
      <c r="A877" s="22">
        <v>43642</v>
      </c>
      <c r="B877" s="8">
        <v>876</v>
      </c>
      <c r="C877" s="1">
        <v>-0.12</v>
      </c>
      <c r="D877" s="1">
        <v>-0.32</v>
      </c>
      <c r="E877" s="16">
        <f t="shared" si="82"/>
        <v>0.58650816091954017</v>
      </c>
      <c r="F877" s="16">
        <f t="shared" si="83"/>
        <v>0.24240264367816089</v>
      </c>
      <c r="G877" s="16">
        <f t="shared" si="80"/>
        <v>0.41329798940583673</v>
      </c>
      <c r="H877" s="9">
        <f t="array" ref="H877:J877">TRANSPOSE(LINEST(D848:D877,C848:C877,1,1))</f>
        <v>0.41329798940583662</v>
      </c>
      <c r="I877" s="9">
        <v>0.5609048482031751</v>
      </c>
      <c r="J877" s="9">
        <v>1.9021710253604114E-2</v>
      </c>
      <c r="K877" s="9">
        <f t="shared" si="84"/>
        <v>0.73684153511921291</v>
      </c>
      <c r="L877" s="1">
        <f t="shared" si="81"/>
        <v>28</v>
      </c>
      <c r="M877" s="19">
        <f t="shared" si="85"/>
        <v>0.46734827872785301</v>
      </c>
    </row>
    <row r="878" spans="1:13" x14ac:dyDescent="0.2">
      <c r="A878" s="22">
        <v>43643</v>
      </c>
      <c r="B878" s="8">
        <v>877</v>
      </c>
      <c r="C878" s="1">
        <v>0.38</v>
      </c>
      <c r="D878" s="1">
        <v>0.42</v>
      </c>
      <c r="E878" s="16">
        <f t="shared" si="82"/>
        <v>0.58116103448275869</v>
      </c>
      <c r="F878" s="16">
        <f t="shared" si="83"/>
        <v>0.22865310344827586</v>
      </c>
      <c r="G878" s="16">
        <f t="shared" si="80"/>
        <v>0.3934419031581845</v>
      </c>
      <c r="H878" s="9">
        <f t="array" ref="H878:J878">TRANSPOSE(LINEST(D849:D878,C849:C878,1,1))</f>
        <v>0.39344190315818434</v>
      </c>
      <c r="I878" s="9">
        <v>0.56297260638137625</v>
      </c>
      <c r="J878" s="9">
        <v>1.7144248392536882E-2</v>
      </c>
      <c r="K878" s="9">
        <f t="shared" si="84"/>
        <v>0.69886509343165759</v>
      </c>
      <c r="L878" s="1">
        <f t="shared" si="81"/>
        <v>28</v>
      </c>
      <c r="M878" s="19">
        <f t="shared" si="85"/>
        <v>0.49040110350030575</v>
      </c>
    </row>
    <row r="879" spans="1:13" x14ac:dyDescent="0.2">
      <c r="A879" s="22">
        <v>43644</v>
      </c>
      <c r="B879" s="8">
        <v>878</v>
      </c>
      <c r="C879" s="1">
        <v>0.57999999999999996</v>
      </c>
      <c r="D879" s="1">
        <v>-1.69</v>
      </c>
      <c r="E879" s="16">
        <f t="shared" si="82"/>
        <v>0.56723954022988499</v>
      </c>
      <c r="F879" s="16">
        <f t="shared" si="83"/>
        <v>0.22422551724137926</v>
      </c>
      <c r="G879" s="16">
        <f t="shared" si="80"/>
        <v>0.39529246700698517</v>
      </c>
      <c r="H879" s="9">
        <f t="array" ref="H879:J879">TRANSPOSE(LINEST(D850:D879,C850:C879,1,1))</f>
        <v>0.39529246700698517</v>
      </c>
      <c r="I879" s="9">
        <v>0.57038126052638571</v>
      </c>
      <c r="J879" s="9">
        <v>1.6864059301822661E-2</v>
      </c>
      <c r="K879" s="9">
        <f t="shared" si="84"/>
        <v>0.69303200221231498</v>
      </c>
      <c r="L879" s="1">
        <f t="shared" si="81"/>
        <v>28</v>
      </c>
      <c r="M879" s="19">
        <f t="shared" si="85"/>
        <v>0.49399828936191681</v>
      </c>
    </row>
    <row r="880" spans="1:13" x14ac:dyDescent="0.2">
      <c r="A880" s="22">
        <v>43647</v>
      </c>
      <c r="B880" s="8">
        <v>879</v>
      </c>
      <c r="C880" s="1">
        <v>0.77</v>
      </c>
      <c r="D880" s="1">
        <v>-0.64</v>
      </c>
      <c r="E880" s="16">
        <f t="shared" si="82"/>
        <v>0.56666540229885054</v>
      </c>
      <c r="F880" s="16">
        <f t="shared" si="83"/>
        <v>0.21584195402298845</v>
      </c>
      <c r="G880" s="16">
        <f t="shared" si="80"/>
        <v>0.38089841579768224</v>
      </c>
      <c r="H880" s="9">
        <f t="array" ref="H880:J880">TRANSPOSE(LINEST(D851:D880,C851:C880,1,1))</f>
        <v>0.3808984157976823</v>
      </c>
      <c r="I880" s="9">
        <v>0.57011747572391769</v>
      </c>
      <c r="J880" s="9">
        <v>1.5691441980974569E-2</v>
      </c>
      <c r="K880" s="9">
        <f t="shared" si="84"/>
        <v>0.66810513975918595</v>
      </c>
      <c r="L880" s="1">
        <f t="shared" si="81"/>
        <v>28</v>
      </c>
      <c r="M880" s="19">
        <f t="shared" si="85"/>
        <v>0.50953676786046143</v>
      </c>
    </row>
    <row r="881" spans="1:13" x14ac:dyDescent="0.2">
      <c r="A881" s="22">
        <v>43648</v>
      </c>
      <c r="B881" s="8">
        <v>880</v>
      </c>
      <c r="C881" s="1">
        <v>0.28999999999999998</v>
      </c>
      <c r="D881" s="1">
        <v>-0.65</v>
      </c>
      <c r="E881" s="16">
        <f t="shared" si="82"/>
        <v>0.54483919540229875</v>
      </c>
      <c r="F881" s="16">
        <f t="shared" si="83"/>
        <v>0.2219962068965517</v>
      </c>
      <c r="G881" s="16">
        <f t="shared" si="80"/>
        <v>0.40745271039583336</v>
      </c>
      <c r="H881" s="9">
        <f t="array" ref="H881:J881">TRANSPOSE(LINEST(D852:D881,C852:C881,1,1))</f>
        <v>0.40745271039583347</v>
      </c>
      <c r="I881" s="9">
        <v>0.58136038831301728</v>
      </c>
      <c r="J881" s="9">
        <v>1.724061353513465E-2</v>
      </c>
      <c r="K881" s="9">
        <f t="shared" si="84"/>
        <v>0.70086080611404145</v>
      </c>
      <c r="L881" s="1">
        <f t="shared" si="81"/>
        <v>28</v>
      </c>
      <c r="M881" s="19">
        <f t="shared" si="85"/>
        <v>0.48917379261921468</v>
      </c>
    </row>
    <row r="882" spans="1:13" x14ac:dyDescent="0.2">
      <c r="A882" s="22">
        <v>43649</v>
      </c>
      <c r="B882" s="8">
        <v>881</v>
      </c>
      <c r="C882" s="1">
        <v>0.77</v>
      </c>
      <c r="D882" s="1">
        <v>-1.1900000000000002</v>
      </c>
      <c r="E882" s="16">
        <f t="shared" si="82"/>
        <v>0.5412217241379309</v>
      </c>
      <c r="F882" s="16">
        <f t="shared" si="83"/>
        <v>0.15466068965517243</v>
      </c>
      <c r="G882" s="16">
        <f t="shared" si="80"/>
        <v>0.28576216134250554</v>
      </c>
      <c r="H882" s="9">
        <f t="array" ref="H882:J882">TRANSPOSE(LINEST(D853:D882,C853:C882,1,1))</f>
        <v>0.28576216134250521</v>
      </c>
      <c r="I882" s="9">
        <v>0.57066514704664761</v>
      </c>
      <c r="J882" s="9">
        <v>8.8759881184816633E-3</v>
      </c>
      <c r="K882" s="9">
        <f t="shared" si="84"/>
        <v>0.50075278439800408</v>
      </c>
      <c r="L882" s="1">
        <f t="shared" si="81"/>
        <v>28</v>
      </c>
      <c r="M882" s="19">
        <f t="shared" si="85"/>
        <v>0.62045883638650412</v>
      </c>
    </row>
    <row r="883" spans="1:13" x14ac:dyDescent="0.2">
      <c r="A883" s="22">
        <v>43651</v>
      </c>
      <c r="B883" s="8">
        <v>882</v>
      </c>
      <c r="C883" s="1">
        <v>-0.18</v>
      </c>
      <c r="D883" s="1">
        <v>3.3000000000000003</v>
      </c>
      <c r="E883" s="16">
        <f t="shared" si="82"/>
        <v>0.53856885057471249</v>
      </c>
      <c r="F883" s="16">
        <f t="shared" si="83"/>
        <v>0.10115367816091951</v>
      </c>
      <c r="G883" s="16">
        <f t="shared" si="80"/>
        <v>0.18781939960504093</v>
      </c>
      <c r="H883" s="9">
        <f t="array" ref="H883:J883">TRANSPOSE(LINEST(D854:D883,C854:C883,1,1))</f>
        <v>0.1878193996050409</v>
      </c>
      <c r="I883" s="9">
        <v>0.61142316430040067</v>
      </c>
      <c r="J883" s="9">
        <v>3.3587520551538841E-3</v>
      </c>
      <c r="K883" s="9">
        <f t="shared" si="84"/>
        <v>0.30718397759749028</v>
      </c>
      <c r="L883" s="1">
        <f t="shared" si="81"/>
        <v>28</v>
      </c>
      <c r="M883" s="19">
        <f t="shared" si="85"/>
        <v>0.76097645242770873</v>
      </c>
    </row>
    <row r="884" spans="1:13" x14ac:dyDescent="0.2">
      <c r="A884" s="22">
        <v>43654</v>
      </c>
      <c r="B884" s="8">
        <v>883</v>
      </c>
      <c r="C884" s="1">
        <v>-0.48</v>
      </c>
      <c r="D884" s="1">
        <v>-5.74</v>
      </c>
      <c r="E884" s="16">
        <f t="shared" si="82"/>
        <v>0.48944827586206896</v>
      </c>
      <c r="F884" s="16">
        <f t="shared" si="83"/>
        <v>0.22508620689655173</v>
      </c>
      <c r="G884" s="16">
        <f t="shared" si="80"/>
        <v>0.45987741299140483</v>
      </c>
      <c r="H884" s="9">
        <f t="array" ref="H884:J884">TRANSPOSE(LINEST(D855:D884,C855:C884,1,1))</f>
        <v>0.45987741299140483</v>
      </c>
      <c r="I884" s="9">
        <v>0.67666478737411573</v>
      </c>
      <c r="J884" s="9">
        <v>1.622830997483006E-2</v>
      </c>
      <c r="K884" s="9">
        <f t="shared" si="84"/>
        <v>0.67962368010313934</v>
      </c>
      <c r="L884" s="1">
        <f t="shared" si="81"/>
        <v>28</v>
      </c>
      <c r="M884" s="19">
        <f t="shared" si="85"/>
        <v>0.50232316811850075</v>
      </c>
    </row>
    <row r="885" spans="1:13" x14ac:dyDescent="0.2">
      <c r="A885" s="22">
        <v>43655</v>
      </c>
      <c r="B885" s="8">
        <v>884</v>
      </c>
      <c r="C885" s="1">
        <v>0.12</v>
      </c>
      <c r="D885" s="1">
        <v>0.55999999999999994</v>
      </c>
      <c r="E885" s="16">
        <f t="shared" si="82"/>
        <v>0.48951678160919532</v>
      </c>
      <c r="F885" s="16">
        <f t="shared" si="83"/>
        <v>0.2203687356321839</v>
      </c>
      <c r="G885" s="16">
        <f t="shared" si="80"/>
        <v>0.45017605914911168</v>
      </c>
      <c r="H885" s="9">
        <f t="array" ref="H885:J885">TRANSPOSE(LINEST(D856:D885,C856:C885,1,1))</f>
        <v>0.45017605914911141</v>
      </c>
      <c r="I885" s="9">
        <v>0.68121220360959656</v>
      </c>
      <c r="J885" s="9">
        <v>1.5357499055000241E-2</v>
      </c>
      <c r="K885" s="9">
        <f t="shared" si="84"/>
        <v>0.66084555849664106</v>
      </c>
      <c r="L885" s="1">
        <f t="shared" si="81"/>
        <v>28</v>
      </c>
      <c r="M885" s="19">
        <f t="shared" si="85"/>
        <v>0.51411237236881469</v>
      </c>
    </row>
    <row r="886" spans="1:13" x14ac:dyDescent="0.2">
      <c r="A886" s="22">
        <v>43656</v>
      </c>
      <c r="B886" s="8">
        <v>885</v>
      </c>
      <c r="C886" s="1">
        <v>0.45</v>
      </c>
      <c r="D886" s="1">
        <v>3.4799999999999995</v>
      </c>
      <c r="E886" s="16">
        <f t="shared" si="82"/>
        <v>0.45430126436781604</v>
      </c>
      <c r="F886" s="16">
        <f t="shared" si="83"/>
        <v>0.24346563218390796</v>
      </c>
      <c r="G886" s="16">
        <f t="shared" si="80"/>
        <v>0.535912292744118</v>
      </c>
      <c r="H886" s="9">
        <f t="array" ref="H886:J886">TRANSPOSE(LINEST(D857:D886,C857:C886,1,1))</f>
        <v>0.53591229274411811</v>
      </c>
      <c r="I886" s="9">
        <v>0.74353234137922697</v>
      </c>
      <c r="J886" s="9">
        <v>1.8215695754601861E-2</v>
      </c>
      <c r="K886" s="9">
        <f t="shared" si="84"/>
        <v>0.7207652753208007</v>
      </c>
      <c r="L886" s="1">
        <f t="shared" si="81"/>
        <v>28</v>
      </c>
      <c r="M886" s="19">
        <f t="shared" si="85"/>
        <v>0.47702898908544711</v>
      </c>
    </row>
    <row r="887" spans="1:13" x14ac:dyDescent="0.2">
      <c r="A887" s="22">
        <v>43657</v>
      </c>
      <c r="B887" s="8">
        <v>886</v>
      </c>
      <c r="C887" s="1">
        <v>0.23</v>
      </c>
      <c r="D887" s="1">
        <v>2.4899999999999998</v>
      </c>
      <c r="E887" s="16">
        <f t="shared" si="82"/>
        <v>0.42462862068965512</v>
      </c>
      <c r="F887" s="16">
        <f t="shared" si="83"/>
        <v>0.15794</v>
      </c>
      <c r="G887" s="16">
        <f t="shared" si="80"/>
        <v>0.37194855057928922</v>
      </c>
      <c r="H887" s="9">
        <f t="array" ref="H887:J887">TRANSPOSE(LINEST(D858:D887,C858:C887,1,1))</f>
        <v>0.37194855057928938</v>
      </c>
      <c r="I887" s="9">
        <v>0.78104177145697495</v>
      </c>
      <c r="J887" s="9">
        <v>8.0344431141311894E-3</v>
      </c>
      <c r="K887" s="9">
        <f t="shared" si="84"/>
        <v>0.47622107315137219</v>
      </c>
      <c r="L887" s="1">
        <f t="shared" si="81"/>
        <v>28</v>
      </c>
      <c r="M887" s="19">
        <f t="shared" si="85"/>
        <v>0.63761199532334456</v>
      </c>
    </row>
    <row r="888" spans="1:13" x14ac:dyDescent="0.2">
      <c r="A888" s="22">
        <v>43658</v>
      </c>
      <c r="B888" s="8">
        <v>887</v>
      </c>
      <c r="C888" s="1">
        <v>0.46</v>
      </c>
      <c r="D888" s="1">
        <v>0.11</v>
      </c>
      <c r="E888" s="16">
        <f t="shared" si="82"/>
        <v>0.42597057471264366</v>
      </c>
      <c r="F888" s="16">
        <f t="shared" si="83"/>
        <v>0.16464022988505747</v>
      </c>
      <c r="G888" s="16">
        <f t="shared" si="80"/>
        <v>0.38650611018407188</v>
      </c>
      <c r="H888" s="9">
        <f t="array" ref="H888:J888">TRANSPOSE(LINEST(D859:D888,C859:C888,1,1))</f>
        <v>0.38650611018407216</v>
      </c>
      <c r="I888" s="9">
        <v>0.78073344697224167</v>
      </c>
      <c r="J888" s="9">
        <v>8.6768952531798508E-3</v>
      </c>
      <c r="K888" s="9">
        <f t="shared" si="84"/>
        <v>0.49505514549553309</v>
      </c>
      <c r="L888" s="1">
        <f t="shared" si="81"/>
        <v>28</v>
      </c>
      <c r="M888" s="19">
        <f t="shared" si="85"/>
        <v>0.62442387942588029</v>
      </c>
    </row>
    <row r="889" spans="1:13" x14ac:dyDescent="0.2">
      <c r="A889" s="22">
        <v>43661</v>
      </c>
      <c r="B889" s="8">
        <v>888</v>
      </c>
      <c r="C889" s="1">
        <v>0.02</v>
      </c>
      <c r="D889" s="1">
        <v>0.32</v>
      </c>
      <c r="E889" s="16">
        <f t="shared" si="82"/>
        <v>0.33968689655172407</v>
      </c>
      <c r="F889" s="16">
        <f t="shared" si="83"/>
        <v>0.18243034482758619</v>
      </c>
      <c r="G889" s="16">
        <f t="shared" si="80"/>
        <v>0.53705440710106267</v>
      </c>
      <c r="H889" s="9">
        <f t="array" ref="H889:J889">TRANSPOSE(LINEST(D860:D889,C860:C889,1,1))</f>
        <v>0.53705440710106267</v>
      </c>
      <c r="I889" s="9">
        <v>0.8740692356196611</v>
      </c>
      <c r="J889" s="9">
        <v>1.3303637295273474E-2</v>
      </c>
      <c r="K889" s="9">
        <f t="shared" si="84"/>
        <v>0.61443005338166867</v>
      </c>
      <c r="L889" s="1">
        <f t="shared" si="81"/>
        <v>28</v>
      </c>
      <c r="M889" s="19">
        <f t="shared" si="85"/>
        <v>0.54389208043980108</v>
      </c>
    </row>
    <row r="890" spans="1:13" x14ac:dyDescent="0.2">
      <c r="A890" s="22">
        <v>43662</v>
      </c>
      <c r="B890" s="8">
        <v>889</v>
      </c>
      <c r="C890" s="1">
        <v>-0.34</v>
      </c>
      <c r="D890" s="1">
        <v>3.06</v>
      </c>
      <c r="E890" s="16">
        <f t="shared" si="82"/>
        <v>0.34223172413793107</v>
      </c>
      <c r="F890" s="16">
        <f t="shared" si="83"/>
        <v>9.9458620689655192E-2</v>
      </c>
      <c r="G890" s="16">
        <f t="shared" si="80"/>
        <v>0.29061777057690297</v>
      </c>
      <c r="H890" s="9">
        <f t="array" ref="H890:J890">TRANSPOSE(LINEST(D861:D890,C861:C890,1,1))</f>
        <v>0.29061777057690269</v>
      </c>
      <c r="I890" s="9">
        <v>0.90318183943959851</v>
      </c>
      <c r="J890" s="9">
        <v>3.6841131886379765E-3</v>
      </c>
      <c r="K890" s="9">
        <f t="shared" si="84"/>
        <v>0.32177105194810346</v>
      </c>
      <c r="L890" s="1">
        <f t="shared" si="81"/>
        <v>28</v>
      </c>
      <c r="M890" s="19">
        <f t="shared" si="85"/>
        <v>0.75001608491084548</v>
      </c>
    </row>
    <row r="891" spans="1:13" x14ac:dyDescent="0.2">
      <c r="A891" s="22">
        <v>43663</v>
      </c>
      <c r="B891" s="8">
        <v>890</v>
      </c>
      <c r="C891" s="1">
        <v>-0.65</v>
      </c>
      <c r="D891" s="1">
        <v>0.31</v>
      </c>
      <c r="E891" s="16">
        <f t="shared" si="82"/>
        <v>0.2484300000000001</v>
      </c>
      <c r="F891" s="16">
        <f t="shared" si="83"/>
        <v>9.8430344827586197E-2</v>
      </c>
      <c r="G891" s="16">
        <f t="shared" si="80"/>
        <v>0.39620957544413382</v>
      </c>
      <c r="H891" s="9">
        <f t="array" ref="H891:J891">TRANSPOSE(LINEST(D862:D891,C862:C891,1,1))</f>
        <v>0.39620957544413415</v>
      </c>
      <c r="I891" s="9">
        <v>1.0608718925102045</v>
      </c>
      <c r="J891" s="9">
        <v>4.9568744675082951E-3</v>
      </c>
      <c r="K891" s="9">
        <f t="shared" si="84"/>
        <v>0.37347541983286453</v>
      </c>
      <c r="L891" s="1">
        <f t="shared" si="81"/>
        <v>28</v>
      </c>
      <c r="M891" s="19">
        <f t="shared" si="85"/>
        <v>0.71160752027704699</v>
      </c>
    </row>
    <row r="892" spans="1:13" x14ac:dyDescent="0.2">
      <c r="A892" s="22">
        <v>43664</v>
      </c>
      <c r="B892" s="8">
        <v>891</v>
      </c>
      <c r="C892" s="1">
        <v>0.36</v>
      </c>
      <c r="D892" s="1">
        <v>-1.94</v>
      </c>
      <c r="E892" s="16">
        <f t="shared" si="82"/>
        <v>0.23616333333333336</v>
      </c>
      <c r="F892" s="16">
        <f t="shared" si="83"/>
        <v>0.18798747126436777</v>
      </c>
      <c r="G892" s="16">
        <f t="shared" si="80"/>
        <v>0.79600617340132285</v>
      </c>
      <c r="H892" s="9">
        <f t="array" ref="H892:J892">TRANSPOSE(LINEST(D863:D892,C863:C892,1,1))</f>
        <v>0.79600617340132296</v>
      </c>
      <c r="I892" s="9">
        <v>1.0337682340101477</v>
      </c>
      <c r="J892" s="9">
        <v>2.0736153344884725E-2</v>
      </c>
      <c r="K892" s="9">
        <f t="shared" si="84"/>
        <v>0.77000448186871751</v>
      </c>
      <c r="L892" s="1">
        <f t="shared" si="81"/>
        <v>28</v>
      </c>
      <c r="M892" s="19">
        <f t="shared" si="85"/>
        <v>0.44774537495278854</v>
      </c>
    </row>
    <row r="893" spans="1:13" x14ac:dyDescent="0.2">
      <c r="A893" s="22">
        <v>43665</v>
      </c>
      <c r="B893" s="8">
        <v>892</v>
      </c>
      <c r="C893" s="1">
        <v>-0.62</v>
      </c>
      <c r="D893" s="1">
        <v>9.56</v>
      </c>
      <c r="E893" s="16">
        <f t="shared" si="82"/>
        <v>0.25144643678160922</v>
      </c>
      <c r="F893" s="16">
        <f t="shared" si="83"/>
        <v>-7.436160919540237E-2</v>
      </c>
      <c r="G893" s="16">
        <f t="shared" si="80"/>
        <v>-0.29573538661829696</v>
      </c>
      <c r="H893" s="9">
        <f t="array" ref="H893:J893">TRANSPOSE(LINEST(D864:D893,C864:C893,1,1))</f>
        <v>-0.29573538661829663</v>
      </c>
      <c r="I893" s="9">
        <v>1.2230594016859899</v>
      </c>
      <c r="J893" s="9">
        <v>2.0837592751869138E-3</v>
      </c>
      <c r="K893" s="9">
        <f t="shared" si="84"/>
        <v>0.24179969199421122</v>
      </c>
      <c r="L893" s="1">
        <f t="shared" si="81"/>
        <v>28</v>
      </c>
      <c r="M893" s="19">
        <f t="shared" si="85"/>
        <v>0.8106975481057358</v>
      </c>
    </row>
    <row r="894" spans="1:13" x14ac:dyDescent="0.2">
      <c r="A894" s="22">
        <v>43668</v>
      </c>
      <c r="B894" s="8">
        <v>893</v>
      </c>
      <c r="C894" s="1">
        <v>0.28000000000000003</v>
      </c>
      <c r="D894" s="1">
        <v>-1.23</v>
      </c>
      <c r="E894" s="16">
        <f t="shared" si="82"/>
        <v>0.22366448275862075</v>
      </c>
      <c r="F894" s="16">
        <f t="shared" si="83"/>
        <v>1.3582068965517249E-2</v>
      </c>
      <c r="G894" s="16">
        <f t="shared" ref="G894:G957" si="86">F894/E894</f>
        <v>6.0725193369995406E-2</v>
      </c>
      <c r="H894" s="9">
        <f t="array" ref="H894:J894">TRANSPOSE(LINEST(D865:D894,C865:C894,1,1))</f>
        <v>6.0725193369995378E-2</v>
      </c>
      <c r="I894" s="9">
        <v>1.2819045122134842</v>
      </c>
      <c r="J894" s="9">
        <v>8.0137100446318833E-5</v>
      </c>
      <c r="K894" s="9">
        <f t="shared" si="84"/>
        <v>4.7371073891564863E-2</v>
      </c>
      <c r="L894" s="1">
        <f t="shared" ref="L894:L957" si="87">$L$1</f>
        <v>28</v>
      </c>
      <c r="M894" s="19">
        <f t="shared" si="85"/>
        <v>0.96255375390919484</v>
      </c>
    </row>
    <row r="895" spans="1:13" x14ac:dyDescent="0.2">
      <c r="A895" s="22">
        <v>43669</v>
      </c>
      <c r="B895" s="8">
        <v>894</v>
      </c>
      <c r="C895" s="1">
        <v>0.68</v>
      </c>
      <c r="D895" s="1">
        <v>-1.06</v>
      </c>
      <c r="E895" s="16">
        <f t="shared" si="82"/>
        <v>0.23007310344827592</v>
      </c>
      <c r="F895" s="16">
        <f t="shared" si="83"/>
        <v>-2.6272413793103532E-2</v>
      </c>
      <c r="G895" s="16">
        <f t="shared" si="86"/>
        <v>-0.11419159127833466</v>
      </c>
      <c r="H895" s="9">
        <f t="array" ref="H895:J895">TRANSPOSE(LINEST(D866:D895,C866:C895,1,1))</f>
        <v>-0.11419159127833388</v>
      </c>
      <c r="I895" s="9">
        <v>1.2582714819190828</v>
      </c>
      <c r="J895" s="9">
        <v>2.940585317851742E-4</v>
      </c>
      <c r="K895" s="9">
        <f t="shared" si="84"/>
        <v>9.075274526938483E-2</v>
      </c>
      <c r="L895" s="1">
        <f t="shared" si="87"/>
        <v>28</v>
      </c>
      <c r="M895" s="19">
        <f t="shared" si="85"/>
        <v>0.928335183184824</v>
      </c>
    </row>
    <row r="896" spans="1:13" x14ac:dyDescent="0.2">
      <c r="A896" s="22">
        <v>43670</v>
      </c>
      <c r="B896" s="8">
        <v>895</v>
      </c>
      <c r="C896" s="1">
        <v>0.47</v>
      </c>
      <c r="D896" s="1">
        <v>4.66</v>
      </c>
      <c r="E896" s="16">
        <f t="shared" si="82"/>
        <v>0.23268229885057473</v>
      </c>
      <c r="F896" s="16">
        <f t="shared" si="83"/>
        <v>3.3066666666666675E-2</v>
      </c>
      <c r="G896" s="16">
        <f t="shared" si="86"/>
        <v>0.14211079583626435</v>
      </c>
      <c r="H896" s="9">
        <f t="array" ref="H896:J896">TRANSPOSE(LINEST(D867:D896,C867:C896,1,1))</f>
        <v>0.1421107958362646</v>
      </c>
      <c r="I896" s="9">
        <v>1.2958874003993697</v>
      </c>
      <c r="J896" s="9">
        <v>4.2931403676911627E-4</v>
      </c>
      <c r="K896" s="9">
        <f t="shared" si="84"/>
        <v>0.10966291962748349</v>
      </c>
      <c r="L896" s="1">
        <f t="shared" si="87"/>
        <v>28</v>
      </c>
      <c r="M896" s="19">
        <f t="shared" si="85"/>
        <v>0.91345890862791879</v>
      </c>
    </row>
    <row r="897" spans="1:13" x14ac:dyDescent="0.2">
      <c r="A897" s="22">
        <v>43671</v>
      </c>
      <c r="B897" s="8">
        <v>896</v>
      </c>
      <c r="C897" s="1">
        <v>-0.53</v>
      </c>
      <c r="D897" s="1">
        <v>1.48</v>
      </c>
      <c r="E897" s="16">
        <f t="shared" si="82"/>
        <v>0.24433850574712648</v>
      </c>
      <c r="F897" s="16">
        <f t="shared" si="83"/>
        <v>-3.8862643678160974E-2</v>
      </c>
      <c r="G897" s="16">
        <f t="shared" si="86"/>
        <v>-0.15905247336816053</v>
      </c>
      <c r="H897" s="9">
        <f t="array" ref="H897:J897">TRANSPOSE(LINEST(D868:D897,C868:C897,1,1))</f>
        <v>-0.1590524733681607</v>
      </c>
      <c r="I897" s="9">
        <v>1.24779947127137</v>
      </c>
      <c r="J897" s="9">
        <v>5.7993763271030861E-4</v>
      </c>
      <c r="K897" s="9">
        <f t="shared" si="84"/>
        <v>0.12746637342785838</v>
      </c>
      <c r="L897" s="1">
        <f t="shared" si="87"/>
        <v>28</v>
      </c>
      <c r="M897" s="19">
        <f t="shared" si="85"/>
        <v>0.89948232969313269</v>
      </c>
    </row>
    <row r="898" spans="1:13" x14ac:dyDescent="0.2">
      <c r="A898" s="22">
        <v>43672</v>
      </c>
      <c r="B898" s="8">
        <v>897</v>
      </c>
      <c r="C898" s="1">
        <v>0.74</v>
      </c>
      <c r="D898" s="1">
        <v>2.83</v>
      </c>
      <c r="E898" s="16">
        <f t="shared" si="82"/>
        <v>0.25407540229885062</v>
      </c>
      <c r="F898" s="16">
        <f t="shared" si="83"/>
        <v>-4.5701149425287375E-3</v>
      </c>
      <c r="G898" s="16">
        <f t="shared" si="86"/>
        <v>-1.7987238832168569E-2</v>
      </c>
      <c r="H898" s="9">
        <f t="array" ref="H898:J898">TRANSPOSE(LINEST(D869:D898,C869:C898,1,1))</f>
        <v>-1.7987238832168153E-2</v>
      </c>
      <c r="I898" s="9">
        <v>1.2279522778878353</v>
      </c>
      <c r="J898" s="9">
        <v>7.6631030335238101E-6</v>
      </c>
      <c r="K898" s="9">
        <f t="shared" si="84"/>
        <v>1.4648157877199816E-2</v>
      </c>
      <c r="L898" s="1">
        <f t="shared" si="87"/>
        <v>28</v>
      </c>
      <c r="M898" s="19">
        <f t="shared" si="85"/>
        <v>0.98841675660886741</v>
      </c>
    </row>
    <row r="899" spans="1:13" x14ac:dyDescent="0.2">
      <c r="A899" s="22">
        <v>43675</v>
      </c>
      <c r="B899" s="8">
        <v>898</v>
      </c>
      <c r="C899" s="1">
        <v>-0.16</v>
      </c>
      <c r="D899" s="1">
        <v>1.78</v>
      </c>
      <c r="E899" s="16">
        <f t="shared" si="82"/>
        <v>0.25407540229885062</v>
      </c>
      <c r="F899" s="16">
        <f t="shared" si="83"/>
        <v>-2.2791034482758554E-2</v>
      </c>
      <c r="G899" s="16">
        <f t="shared" si="86"/>
        <v>-8.9701853373240353E-2</v>
      </c>
      <c r="H899" s="9">
        <f t="array" ref="H899:J899">TRANSPOSE(LINEST(D870:D899,C870:C899,1,1))</f>
        <v>-8.9701853373239979E-2</v>
      </c>
      <c r="I899" s="9">
        <v>1.2329342392677378</v>
      </c>
      <c r="J899" s="9">
        <v>1.8900917269157948E-4</v>
      </c>
      <c r="K899" s="9">
        <f t="shared" si="84"/>
        <v>7.2754775166691418E-2</v>
      </c>
      <c r="L899" s="1">
        <f t="shared" si="87"/>
        <v>28</v>
      </c>
      <c r="M899" s="19">
        <f t="shared" si="85"/>
        <v>0.94251849857696812</v>
      </c>
    </row>
    <row r="900" spans="1:13" x14ac:dyDescent="0.2">
      <c r="A900" s="22">
        <v>43676</v>
      </c>
      <c r="B900" s="8">
        <v>899</v>
      </c>
      <c r="C900" s="1">
        <v>-0.26</v>
      </c>
      <c r="D900" s="1">
        <v>2.5299999999999998</v>
      </c>
      <c r="E900" s="16">
        <f t="shared" si="82"/>
        <v>0.25967137931034484</v>
      </c>
      <c r="F900" s="16">
        <f t="shared" si="83"/>
        <v>-5.1850344827586221E-2</v>
      </c>
      <c r="G900" s="16">
        <f t="shared" si="86"/>
        <v>-0.19967677980258872</v>
      </c>
      <c r="H900" s="9">
        <f t="array" ref="H900:J900">TRANSPOSE(LINEST(D871:D900,C871:C900,1,1))</f>
        <v>-0.19967677980258861</v>
      </c>
      <c r="I900" s="9">
        <v>1.2232751322104656</v>
      </c>
      <c r="J900" s="9">
        <v>9.50683004448324E-4</v>
      </c>
      <c r="K900" s="9">
        <f t="shared" si="84"/>
        <v>0.16323129159159105</v>
      </c>
      <c r="L900" s="1">
        <f t="shared" si="87"/>
        <v>28</v>
      </c>
      <c r="M900" s="19">
        <f t="shared" si="85"/>
        <v>0.87150878294125844</v>
      </c>
    </row>
    <row r="901" spans="1:13" x14ac:dyDescent="0.2">
      <c r="A901" s="22">
        <v>43677</v>
      </c>
      <c r="B901" s="8">
        <v>900</v>
      </c>
      <c r="C901" s="1">
        <v>-1.0900000000000001</v>
      </c>
      <c r="D901" s="1">
        <v>0.77</v>
      </c>
      <c r="E901" s="16">
        <f t="shared" si="82"/>
        <v>0.28334954022988501</v>
      </c>
      <c r="F901" s="16">
        <f t="shared" si="83"/>
        <v>-0.13118149425287359</v>
      </c>
      <c r="G901" s="16">
        <f t="shared" si="86"/>
        <v>-0.46296702703821019</v>
      </c>
      <c r="H901" s="9">
        <f t="array" ref="H901:J901">TRANSPOSE(LINEST(D872:D901,C872:C901,1,1))</f>
        <v>-0.46296702703821041</v>
      </c>
      <c r="I901" s="9">
        <v>1.1624591951661092</v>
      </c>
      <c r="J901" s="9">
        <v>5.632917567790976E-3</v>
      </c>
      <c r="K901" s="9">
        <f t="shared" si="84"/>
        <v>0.39826518553372098</v>
      </c>
      <c r="L901" s="1">
        <f t="shared" si="87"/>
        <v>28</v>
      </c>
      <c r="M901" s="19">
        <f t="shared" si="85"/>
        <v>0.69345538312209332</v>
      </c>
    </row>
    <row r="902" spans="1:13" x14ac:dyDescent="0.2">
      <c r="A902" s="22">
        <v>43678</v>
      </c>
      <c r="B902" s="8">
        <v>901</v>
      </c>
      <c r="C902" s="1">
        <v>-0.9</v>
      </c>
      <c r="D902" s="1">
        <v>-4.82</v>
      </c>
      <c r="E902" s="16">
        <f t="shared" si="82"/>
        <v>0.3125081609195402</v>
      </c>
      <c r="F902" s="16">
        <f t="shared" si="83"/>
        <v>2.1218390804597646E-2</v>
      </c>
      <c r="G902" s="16">
        <f t="shared" si="86"/>
        <v>6.7897077446437096E-2</v>
      </c>
      <c r="H902" s="9">
        <f t="array" ref="H902:J902">TRANSPOSE(LINEST(D873:D902,C873:C902,1,1))</f>
        <v>6.7897077446437498E-2</v>
      </c>
      <c r="I902" s="9">
        <v>1.1500691305181576</v>
      </c>
      <c r="J902" s="9">
        <v>1.2446354896426614E-4</v>
      </c>
      <c r="K902" s="9">
        <f t="shared" si="84"/>
        <v>5.9037387966275404E-2</v>
      </c>
      <c r="L902" s="1">
        <f t="shared" si="87"/>
        <v>28</v>
      </c>
      <c r="M902" s="19">
        <f t="shared" si="85"/>
        <v>0.95334167223674204</v>
      </c>
    </row>
    <row r="903" spans="1:13" x14ac:dyDescent="0.2">
      <c r="A903" s="22">
        <v>43679</v>
      </c>
      <c r="B903" s="8">
        <v>902</v>
      </c>
      <c r="C903" s="1">
        <v>-0.73</v>
      </c>
      <c r="D903" s="1">
        <v>3.2</v>
      </c>
      <c r="E903" s="16">
        <f t="shared" si="82"/>
        <v>0.30026540229885057</v>
      </c>
      <c r="F903" s="16">
        <f t="shared" si="83"/>
        <v>0.11651494252873563</v>
      </c>
      <c r="G903" s="16">
        <f t="shared" si="86"/>
        <v>0.38803985286579806</v>
      </c>
      <c r="H903" s="9">
        <f t="array" ref="H903:J903">TRANSPOSE(LINEST(D874:D903,C874:C903,1,1))</f>
        <v>0.38803985286579806</v>
      </c>
      <c r="I903" s="9">
        <v>1.137733800673711</v>
      </c>
      <c r="J903" s="9">
        <v>4.1372598022838113E-3</v>
      </c>
      <c r="K903" s="9">
        <f t="shared" si="84"/>
        <v>0.3410638346474541</v>
      </c>
      <c r="L903" s="1">
        <f t="shared" si="87"/>
        <v>28</v>
      </c>
      <c r="M903" s="19">
        <f t="shared" si="85"/>
        <v>0.73560165027663604</v>
      </c>
    </row>
    <row r="904" spans="1:13" x14ac:dyDescent="0.2">
      <c r="A904" s="22">
        <v>43682</v>
      </c>
      <c r="B904" s="8">
        <v>903</v>
      </c>
      <c r="C904" s="1">
        <v>-2.98</v>
      </c>
      <c r="D904" s="1">
        <v>-4.4799999999999995</v>
      </c>
      <c r="E904" s="16">
        <f t="shared" si="82"/>
        <v>0.59191540229885065</v>
      </c>
      <c r="F904" s="16">
        <f t="shared" si="83"/>
        <v>0.5825855172413793</v>
      </c>
      <c r="G904" s="16">
        <f t="shared" si="86"/>
        <v>0.984237806583109</v>
      </c>
      <c r="H904" s="9">
        <f t="array" ref="H904:J904">TRANSPOSE(LINEST(D875:D904,C875:C904,1,1))</f>
        <v>0.98423780658310911</v>
      </c>
      <c r="I904" s="9">
        <v>0.80558300679162076</v>
      </c>
      <c r="J904" s="9">
        <v>5.0613294577650965E-2</v>
      </c>
      <c r="K904" s="9">
        <f t="shared" si="84"/>
        <v>1.2217708147829647</v>
      </c>
      <c r="L904" s="1">
        <f t="shared" si="87"/>
        <v>28</v>
      </c>
      <c r="M904" s="19">
        <f t="shared" si="85"/>
        <v>0.23198115588864887</v>
      </c>
    </row>
    <row r="905" spans="1:13" x14ac:dyDescent="0.2">
      <c r="A905" s="22">
        <v>43683</v>
      </c>
      <c r="B905" s="8">
        <v>904</v>
      </c>
      <c r="C905" s="1">
        <v>1.3</v>
      </c>
      <c r="D905" s="1">
        <v>1.9800000000000002</v>
      </c>
      <c r="E905" s="16">
        <f t="shared" si="82"/>
        <v>0.6587412643678161</v>
      </c>
      <c r="F905" s="16">
        <f t="shared" si="83"/>
        <v>0.6462863218390803</v>
      </c>
      <c r="G905" s="16">
        <f t="shared" si="86"/>
        <v>0.98109281564334883</v>
      </c>
      <c r="H905" s="9">
        <f t="array" ref="H905:J905">TRANSPOSE(LINEST(D876:D905,C876:C905,1,1))</f>
        <v>0.98109281564334871</v>
      </c>
      <c r="I905" s="9">
        <v>0.72093322177393182</v>
      </c>
      <c r="J905" s="9">
        <v>6.2037937989977622E-2</v>
      </c>
      <c r="K905" s="9">
        <f t="shared" si="84"/>
        <v>1.360865037165671</v>
      </c>
      <c r="L905" s="1">
        <f t="shared" si="87"/>
        <v>28</v>
      </c>
      <c r="M905" s="19">
        <f t="shared" si="85"/>
        <v>0.18441005603714766</v>
      </c>
    </row>
    <row r="906" spans="1:13" x14ac:dyDescent="0.2">
      <c r="A906" s="22">
        <v>43684</v>
      </c>
      <c r="B906" s="8">
        <v>905</v>
      </c>
      <c r="C906" s="1">
        <v>0.08</v>
      </c>
      <c r="D906" s="1">
        <v>0.27</v>
      </c>
      <c r="E906" s="16">
        <f t="shared" si="82"/>
        <v>0.63157057471264366</v>
      </c>
      <c r="F906" s="16">
        <f t="shared" si="83"/>
        <v>0.46418620689655155</v>
      </c>
      <c r="G906" s="16">
        <f t="shared" si="86"/>
        <v>0.73497123754973892</v>
      </c>
      <c r="H906" s="9">
        <f t="array" ref="H906:J906">TRANSPOSE(LINEST(D877:D906,C877:C906,1,1))</f>
        <v>0.73497123754973892</v>
      </c>
      <c r="I906" s="9">
        <v>0.70161673659177026</v>
      </c>
      <c r="J906" s="9">
        <v>3.7712691914266606E-2</v>
      </c>
      <c r="K906" s="9">
        <f t="shared" si="84"/>
        <v>1.0475394887527829</v>
      </c>
      <c r="L906" s="1">
        <f t="shared" si="87"/>
        <v>28</v>
      </c>
      <c r="M906" s="19">
        <f t="shared" si="85"/>
        <v>0.3038096028001282</v>
      </c>
    </row>
    <row r="907" spans="1:13" x14ac:dyDescent="0.2">
      <c r="A907" s="22">
        <v>43685</v>
      </c>
      <c r="B907" s="8">
        <v>906</v>
      </c>
      <c r="C907" s="1">
        <v>1.88</v>
      </c>
      <c r="D907" s="1">
        <v>5.81</v>
      </c>
      <c r="E907" s="16">
        <f t="shared" si="82"/>
        <v>0.75322574712643675</v>
      </c>
      <c r="F907" s="16">
        <f t="shared" si="83"/>
        <v>0.78840436781609191</v>
      </c>
      <c r="G907" s="16">
        <f t="shared" si="86"/>
        <v>1.0467039540587426</v>
      </c>
      <c r="H907" s="9">
        <f t="array" ref="H907:J907">TRANSPOSE(LINEST(D878:D907,C878:C907,1,1))</f>
        <v>1.0467039540587422</v>
      </c>
      <c r="I907" s="9">
        <v>0.65563255407556498</v>
      </c>
      <c r="J907" s="9">
        <v>8.3432126007262353E-2</v>
      </c>
      <c r="K907" s="9">
        <f t="shared" si="84"/>
        <v>1.5964795334706705</v>
      </c>
      <c r="L907" s="1">
        <f t="shared" si="87"/>
        <v>28</v>
      </c>
      <c r="M907" s="19">
        <f t="shared" si="85"/>
        <v>0.12160795055969921</v>
      </c>
    </row>
    <row r="908" spans="1:13" x14ac:dyDescent="0.2">
      <c r="A908" s="22">
        <v>43686</v>
      </c>
      <c r="B908" s="8">
        <v>907</v>
      </c>
      <c r="C908" s="1">
        <v>-0.66</v>
      </c>
      <c r="D908" s="1">
        <v>1.4200000000000002</v>
      </c>
      <c r="E908" s="16">
        <f t="shared" si="82"/>
        <v>0.76427126436781612</v>
      </c>
      <c r="F908" s="16">
        <f t="shared" si="83"/>
        <v>0.78115747126436785</v>
      </c>
      <c r="G908" s="16">
        <f t="shared" si="86"/>
        <v>1.0220945202100717</v>
      </c>
      <c r="H908" s="9">
        <f t="array" ref="H908:J908">TRANSPOSE(LINEST(D879:D908,C879:C908,1,1))</f>
        <v>1.0220945202100711</v>
      </c>
      <c r="I908" s="9">
        <v>0.65197274669188399</v>
      </c>
      <c r="J908" s="9">
        <v>8.0691276457352037E-2</v>
      </c>
      <c r="K908" s="9">
        <f t="shared" si="84"/>
        <v>1.567695161179955</v>
      </c>
      <c r="L908" s="1">
        <f t="shared" si="87"/>
        <v>28</v>
      </c>
      <c r="M908" s="19">
        <f t="shared" si="85"/>
        <v>0.12818553384445977</v>
      </c>
    </row>
    <row r="909" spans="1:13" x14ac:dyDescent="0.2">
      <c r="A909" s="22">
        <v>43689</v>
      </c>
      <c r="B909" s="8">
        <v>908</v>
      </c>
      <c r="C909" s="1">
        <v>-1.2</v>
      </c>
      <c r="D909" s="1">
        <v>-3.45</v>
      </c>
      <c r="E909" s="16">
        <f t="shared" si="82"/>
        <v>0.79827540229885074</v>
      </c>
      <c r="F909" s="16">
        <f t="shared" si="83"/>
        <v>1.008090344827586</v>
      </c>
      <c r="G909" s="16">
        <f t="shared" si="86"/>
        <v>1.2628352845703577</v>
      </c>
      <c r="H909" s="9">
        <f t="array" ref="H909:J909">TRANSPOSE(LINEST(D880:D909,C880:C909,1,1))</f>
        <v>1.2628352845703581</v>
      </c>
      <c r="I909" s="9">
        <v>0.63585936048471881</v>
      </c>
      <c r="J909" s="9">
        <v>0.1234746309825948</v>
      </c>
      <c r="K909" s="9">
        <f t="shared" si="84"/>
        <v>1.98602924333408</v>
      </c>
      <c r="L909" s="1">
        <f t="shared" si="87"/>
        <v>28</v>
      </c>
      <c r="M909" s="19">
        <f t="shared" si="85"/>
        <v>5.6899226304890221E-2</v>
      </c>
    </row>
    <row r="910" spans="1:13" x14ac:dyDescent="0.2">
      <c r="A910" s="22">
        <v>43690</v>
      </c>
      <c r="B910" s="8">
        <v>909</v>
      </c>
      <c r="C910" s="1">
        <v>1.48</v>
      </c>
      <c r="D910" s="1">
        <v>-0.77</v>
      </c>
      <c r="E910" s="16">
        <f t="shared" si="82"/>
        <v>0.85585068965517241</v>
      </c>
      <c r="F910" s="16">
        <f t="shared" si="83"/>
        <v>0.96543827586206876</v>
      </c>
      <c r="G910" s="16">
        <f t="shared" si="86"/>
        <v>1.1280452157502494</v>
      </c>
      <c r="H910" s="9">
        <f t="array" ref="H910:J910">TRANSPOSE(LINEST(D881:D910,C881:C910,1,1))</f>
        <v>1.1280452157502496</v>
      </c>
      <c r="I910" s="9">
        <v>0.6207792611714783</v>
      </c>
      <c r="J910" s="9">
        <v>0.10548880343538396</v>
      </c>
      <c r="K910" s="9">
        <f t="shared" si="84"/>
        <v>1.8171438485581897</v>
      </c>
      <c r="L910" s="1">
        <f t="shared" si="87"/>
        <v>28</v>
      </c>
      <c r="M910" s="19">
        <f t="shared" si="85"/>
        <v>7.9913267138162963E-2</v>
      </c>
    </row>
    <row r="911" spans="1:13" x14ac:dyDescent="0.2">
      <c r="A911" s="22">
        <v>43691</v>
      </c>
      <c r="B911" s="8">
        <v>910</v>
      </c>
      <c r="C911" s="1">
        <v>-2.93</v>
      </c>
      <c r="D911" s="1">
        <v>-7.88</v>
      </c>
      <c r="E911" s="16">
        <f t="shared" si="82"/>
        <v>1.1284033333333334</v>
      </c>
      <c r="F911" s="16">
        <f t="shared" si="83"/>
        <v>1.8226188505747127</v>
      </c>
      <c r="G911" s="16">
        <f t="shared" si="86"/>
        <v>1.6152193074356207</v>
      </c>
      <c r="H911" s="9">
        <f t="array" ref="H911:J911">TRANSPOSE(LINEST(D882:D911,C882:C911,1,1))</f>
        <v>1.6152193074356205</v>
      </c>
      <c r="I911" s="9">
        <v>0.55849865799579523</v>
      </c>
      <c r="J911" s="9">
        <v>0.23000961764719197</v>
      </c>
      <c r="K911" s="9">
        <f t="shared" si="84"/>
        <v>2.8920737486316055</v>
      </c>
      <c r="L911" s="1">
        <f t="shared" si="87"/>
        <v>28</v>
      </c>
      <c r="M911" s="19">
        <f t="shared" si="85"/>
        <v>7.323325489335758E-3</v>
      </c>
    </row>
    <row r="912" spans="1:13" x14ac:dyDescent="0.2">
      <c r="A912" s="22">
        <v>43692</v>
      </c>
      <c r="B912" s="8">
        <v>911</v>
      </c>
      <c r="C912" s="1">
        <v>0.25</v>
      </c>
      <c r="D912" s="1">
        <v>0.84</v>
      </c>
      <c r="E912" s="16">
        <f t="shared" si="82"/>
        <v>1.1045550574712644</v>
      </c>
      <c r="F912" s="16">
        <f t="shared" si="83"/>
        <v>1.8832895402298848</v>
      </c>
      <c r="G912" s="16">
        <f t="shared" si="86"/>
        <v>1.7050209742748652</v>
      </c>
      <c r="H912" s="9">
        <f t="array" ref="H912:J912">TRANSPOSE(LINEST(D883:D912,C883:C912,1,1))</f>
        <v>1.7050209742748641</v>
      </c>
      <c r="I912" s="9">
        <v>0.55358257695153057</v>
      </c>
      <c r="J912" s="9">
        <v>0.25305948116652516</v>
      </c>
      <c r="K912" s="9">
        <f t="shared" si="84"/>
        <v>3.0799758613503991</v>
      </c>
      <c r="L912" s="1">
        <f t="shared" si="87"/>
        <v>28</v>
      </c>
      <c r="M912" s="19">
        <f t="shared" si="85"/>
        <v>4.6046119497159931E-3</v>
      </c>
    </row>
    <row r="913" spans="1:13" x14ac:dyDescent="0.2">
      <c r="A913" s="22">
        <v>43693</v>
      </c>
      <c r="B913" s="8">
        <v>912</v>
      </c>
      <c r="C913" s="1">
        <v>1.44</v>
      </c>
      <c r="D913" s="1">
        <v>2.86</v>
      </c>
      <c r="E913" s="16">
        <f t="shared" si="82"/>
        <v>1.1902102298850576</v>
      </c>
      <c r="F913" s="16">
        <f t="shared" si="83"/>
        <v>2.0080166666666663</v>
      </c>
      <c r="G913" s="16">
        <f t="shared" si="86"/>
        <v>1.6871109122130354</v>
      </c>
      <c r="H913" s="9">
        <f t="array" ref="H913:J913">TRANSPOSE(LINEST(D884:D913,C884:C913,1,1))</f>
        <v>1.6871109122130361</v>
      </c>
      <c r="I913" s="9">
        <v>0.52618865674803761</v>
      </c>
      <c r="J913" s="9">
        <v>0.26855260610265008</v>
      </c>
      <c r="K913" s="9">
        <f t="shared" si="84"/>
        <v>3.2062852183848944</v>
      </c>
      <c r="L913" s="1">
        <f t="shared" si="87"/>
        <v>28</v>
      </c>
      <c r="M913" s="19">
        <f t="shared" si="85"/>
        <v>3.3513803734599957E-3</v>
      </c>
    </row>
    <row r="914" spans="1:13" x14ac:dyDescent="0.2">
      <c r="A914" s="22">
        <v>43696</v>
      </c>
      <c r="B914" s="8">
        <v>913</v>
      </c>
      <c r="C914" s="1">
        <v>1.21</v>
      </c>
      <c r="D914" s="1">
        <v>2.15</v>
      </c>
      <c r="E914" s="16">
        <f t="shared" si="82"/>
        <v>1.242250574712644</v>
      </c>
      <c r="F914" s="16">
        <f t="shared" si="83"/>
        <v>1.9804160919540232</v>
      </c>
      <c r="G914" s="16">
        <f t="shared" si="86"/>
        <v>1.5942162815357368</v>
      </c>
      <c r="H914" s="9">
        <f t="array" ref="H914:J914">TRANSPOSE(LINEST(D885:D914,C885:C914,1,1))</f>
        <v>1.5942162815357366</v>
      </c>
      <c r="I914" s="9">
        <v>0.48154344345881051</v>
      </c>
      <c r="J914" s="9">
        <v>0.28132021015635122</v>
      </c>
      <c r="K914" s="9">
        <f t="shared" si="84"/>
        <v>3.3106385377918661</v>
      </c>
      <c r="L914" s="1">
        <f t="shared" si="87"/>
        <v>28</v>
      </c>
      <c r="M914" s="19">
        <f t="shared" si="85"/>
        <v>2.5695885660322955E-3</v>
      </c>
    </row>
    <row r="915" spans="1:13" x14ac:dyDescent="0.2">
      <c r="A915" s="22">
        <v>43697</v>
      </c>
      <c r="B915" s="8">
        <v>914</v>
      </c>
      <c r="C915" s="1">
        <v>-0.79</v>
      </c>
      <c r="D915" s="1">
        <v>-0.44</v>
      </c>
      <c r="E915" s="16">
        <f t="shared" si="82"/>
        <v>1.2589757471264371</v>
      </c>
      <c r="F915" s="16">
        <f t="shared" si="83"/>
        <v>2.0152740229885056</v>
      </c>
      <c r="G915" s="16">
        <f t="shared" si="86"/>
        <v>1.600725055735418</v>
      </c>
      <c r="H915" s="9">
        <f t="array" ref="H915:J915">TRANSPOSE(LINEST(D886:D915,C886:C915,1,1))</f>
        <v>1.6007250557354187</v>
      </c>
      <c r="I915" s="9">
        <v>0.4779700557223614</v>
      </c>
      <c r="J915" s="9">
        <v>0.28600294074759242</v>
      </c>
      <c r="K915" s="9">
        <f t="shared" si="84"/>
        <v>3.3490069860469092</v>
      </c>
      <c r="L915" s="1">
        <f t="shared" si="87"/>
        <v>28</v>
      </c>
      <c r="M915" s="19">
        <f t="shared" si="85"/>
        <v>2.3289317800266971E-3</v>
      </c>
    </row>
    <row r="916" spans="1:13" x14ac:dyDescent="0.2">
      <c r="A916" s="22">
        <v>43698</v>
      </c>
      <c r="B916" s="8">
        <v>915</v>
      </c>
      <c r="C916" s="1">
        <v>0.82</v>
      </c>
      <c r="D916" s="1">
        <v>0.62</v>
      </c>
      <c r="E916" s="16">
        <f t="shared" si="82"/>
        <v>1.2771567816091958</v>
      </c>
      <c r="F916" s="16">
        <f t="shared" si="83"/>
        <v>1.960780689655172</v>
      </c>
      <c r="G916" s="16">
        <f t="shared" si="86"/>
        <v>1.5352701546826708</v>
      </c>
      <c r="H916" s="9">
        <f t="array" ref="H916:J916">TRANSPOSE(LINEST(D887:D916,C887:C916,1,1))</f>
        <v>1.5352701546826713</v>
      </c>
      <c r="I916" s="9">
        <v>0.47372168959979344</v>
      </c>
      <c r="J916" s="9">
        <v>0.27278837425243718</v>
      </c>
      <c r="K916" s="9">
        <f t="shared" si="84"/>
        <v>3.2408694564517164</v>
      </c>
      <c r="L916" s="1">
        <f t="shared" si="87"/>
        <v>28</v>
      </c>
      <c r="M916" s="19">
        <f t="shared" si="85"/>
        <v>3.0698967491757418E-3</v>
      </c>
    </row>
    <row r="917" spans="1:13" x14ac:dyDescent="0.2">
      <c r="A917" s="22">
        <v>43699</v>
      </c>
      <c r="B917" s="8">
        <v>916</v>
      </c>
      <c r="C917" s="1">
        <v>-0.05</v>
      </c>
      <c r="D917" s="1">
        <v>0.88</v>
      </c>
      <c r="E917" s="16">
        <f t="shared" si="82"/>
        <v>1.2739512643678161</v>
      </c>
      <c r="F917" s="16">
        <f t="shared" si="83"/>
        <v>1.9424326436781612</v>
      </c>
      <c r="G917" s="16">
        <f t="shared" si="86"/>
        <v>1.5247307318636489</v>
      </c>
      <c r="H917" s="9">
        <f t="array" ref="H917:J917">TRANSPOSE(LINEST(D888:D917,C888:C917,1,1))</f>
        <v>1.5247307318636483</v>
      </c>
      <c r="I917" s="9">
        <v>0.47264824937082422</v>
      </c>
      <c r="J917" s="9">
        <v>0.27095924615702005</v>
      </c>
      <c r="K917" s="9">
        <f t="shared" si="84"/>
        <v>3.2259311949072615</v>
      </c>
      <c r="L917" s="1">
        <f t="shared" si="87"/>
        <v>28</v>
      </c>
      <c r="M917" s="19">
        <f t="shared" si="85"/>
        <v>3.1885778576830441E-3</v>
      </c>
    </row>
    <row r="918" spans="1:13" x14ac:dyDescent="0.2">
      <c r="A918" s="22">
        <v>43700</v>
      </c>
      <c r="B918" s="8">
        <v>917</v>
      </c>
      <c r="C918" s="1">
        <v>-2.59</v>
      </c>
      <c r="D918" s="1">
        <v>-4.34</v>
      </c>
      <c r="E918" s="16">
        <f t="shared" si="82"/>
        <v>1.4703081609195403</v>
      </c>
      <c r="F918" s="16">
        <f t="shared" si="83"/>
        <v>2.375233793103448</v>
      </c>
      <c r="G918" s="16">
        <f t="shared" si="86"/>
        <v>1.6154666458614779</v>
      </c>
      <c r="H918" s="9">
        <f t="array" ref="H918:J918">TRANSPOSE(LINEST(D889:D918,C889:C918,1,1))</f>
        <v>1.6154666458614779</v>
      </c>
      <c r="I918" s="9">
        <v>0.43911463819471575</v>
      </c>
      <c r="J918" s="9">
        <v>0.3258605937446466</v>
      </c>
      <c r="K918" s="9">
        <f t="shared" si="84"/>
        <v>3.6789177707738694</v>
      </c>
      <c r="L918" s="1">
        <f t="shared" si="87"/>
        <v>28</v>
      </c>
      <c r="M918" s="19">
        <f t="shared" si="85"/>
        <v>9.868874127743532E-4</v>
      </c>
    </row>
    <row r="919" spans="1:13" x14ac:dyDescent="0.2">
      <c r="A919" s="22">
        <v>43703</v>
      </c>
      <c r="B919" s="8">
        <v>918</v>
      </c>
      <c r="C919" s="1">
        <v>1.1000000000000001</v>
      </c>
      <c r="D919" s="1">
        <v>2.7199999999999998</v>
      </c>
      <c r="E919" s="16">
        <f t="shared" si="82"/>
        <v>1.5242585057471265</v>
      </c>
      <c r="F919" s="16">
        <f t="shared" si="83"/>
        <v>2.4692917241379311</v>
      </c>
      <c r="G919" s="16">
        <f t="shared" si="86"/>
        <v>1.6199953714068924</v>
      </c>
      <c r="H919" s="9">
        <f t="array" ref="H919:J919">TRANSPOSE(LINEST(D890:D919,C890:C919,1,1))</f>
        <v>1.6199953714068924</v>
      </c>
      <c r="I919" s="9">
        <v>0.43096056173207936</v>
      </c>
      <c r="J919" s="9">
        <v>0.33539575917904663</v>
      </c>
      <c r="K919" s="9">
        <f t="shared" si="84"/>
        <v>3.7590339238837709</v>
      </c>
      <c r="L919" s="1">
        <f t="shared" si="87"/>
        <v>28</v>
      </c>
      <c r="M919" s="19">
        <f t="shared" si="85"/>
        <v>7.9868395034600947E-4</v>
      </c>
    </row>
    <row r="920" spans="1:13" x14ac:dyDescent="0.2">
      <c r="A920" s="22">
        <v>43704</v>
      </c>
      <c r="B920" s="8">
        <v>919</v>
      </c>
      <c r="C920" s="1">
        <v>-0.32</v>
      </c>
      <c r="D920" s="1">
        <v>-3.9800000000000004</v>
      </c>
      <c r="E920" s="16">
        <f t="shared" si="82"/>
        <v>1.5240047126436784</v>
      </c>
      <c r="F920" s="16">
        <f t="shared" si="83"/>
        <v>2.5132788505747126</v>
      </c>
      <c r="G920" s="16">
        <f t="shared" si="86"/>
        <v>1.6491280044764089</v>
      </c>
      <c r="H920" s="9">
        <f t="array" ref="H920:J920">TRANSPOSE(LINEST(D891:D920,C891:C920,1,1))</f>
        <v>1.6491280044764089</v>
      </c>
      <c r="I920" s="9">
        <v>0.43999810052817545</v>
      </c>
      <c r="J920" s="9">
        <v>0.33409059369967342</v>
      </c>
      <c r="K920" s="9">
        <f t="shared" si="84"/>
        <v>3.7480343721865825</v>
      </c>
      <c r="L920" s="1">
        <f t="shared" si="87"/>
        <v>28</v>
      </c>
      <c r="M920" s="19">
        <f t="shared" si="85"/>
        <v>8.2227766106020294E-4</v>
      </c>
    </row>
    <row r="921" spans="1:13" x14ac:dyDescent="0.2">
      <c r="A921" s="22">
        <v>43705</v>
      </c>
      <c r="B921" s="8">
        <v>920</v>
      </c>
      <c r="C921" s="1">
        <v>0.65</v>
      </c>
      <c r="D921" s="1">
        <v>3.5900000000000003</v>
      </c>
      <c r="E921" s="16">
        <f t="shared" si="82"/>
        <v>1.5351219540229888</v>
      </c>
      <c r="F921" s="16">
        <f t="shared" si="83"/>
        <v>2.5939174712643678</v>
      </c>
      <c r="G921" s="16">
        <f t="shared" si="86"/>
        <v>1.6897142695840328</v>
      </c>
      <c r="H921" s="9">
        <f t="array" ref="H921:J921">TRANSPOSE(LINEST(D892:D921,C892:C921,1,1))</f>
        <v>1.6897142695840326</v>
      </c>
      <c r="I921" s="9">
        <v>0.44099152120262197</v>
      </c>
      <c r="J921" s="9">
        <v>0.34397580204994704</v>
      </c>
      <c r="K921" s="9">
        <f t="shared" si="84"/>
        <v>3.8316252996793132</v>
      </c>
      <c r="L921" s="1">
        <f t="shared" si="87"/>
        <v>28</v>
      </c>
      <c r="M921" s="19">
        <f t="shared" si="85"/>
        <v>6.5876266150023623E-4</v>
      </c>
    </row>
    <row r="922" spans="1:13" x14ac:dyDescent="0.2">
      <c r="A922" s="22">
        <v>43706</v>
      </c>
      <c r="B922" s="8">
        <v>921</v>
      </c>
      <c r="C922" s="1">
        <v>1.27</v>
      </c>
      <c r="D922" s="1">
        <v>0.44</v>
      </c>
      <c r="E922" s="16">
        <f t="shared" si="82"/>
        <v>1.5917406896551729</v>
      </c>
      <c r="F922" s="16">
        <f t="shared" si="83"/>
        <v>2.6269027586206901</v>
      </c>
      <c r="G922" s="16">
        <f t="shared" si="86"/>
        <v>1.6503333587519018</v>
      </c>
      <c r="H922" s="9">
        <f t="array" ref="H922:J922">TRANSPOSE(LINEST(D893:D922,C893:C922,1,1))</f>
        <v>1.6503333587519016</v>
      </c>
      <c r="I922" s="9">
        <v>0.42872867114791235</v>
      </c>
      <c r="J922" s="9">
        <v>0.34606352725355566</v>
      </c>
      <c r="K922" s="9">
        <f t="shared" si="84"/>
        <v>3.8493655074039421</v>
      </c>
      <c r="L922" s="1">
        <f t="shared" si="87"/>
        <v>28</v>
      </c>
      <c r="M922" s="19">
        <f t="shared" si="85"/>
        <v>6.2839825510689162E-4</v>
      </c>
    </row>
    <row r="923" spans="1:13" x14ac:dyDescent="0.2">
      <c r="A923" s="22">
        <v>43707</v>
      </c>
      <c r="B923" s="8">
        <v>922</v>
      </c>
      <c r="C923" s="1">
        <v>0.06</v>
      </c>
      <c r="D923" s="1">
        <v>-1.68</v>
      </c>
      <c r="E923" s="16">
        <f t="shared" si="82"/>
        <v>1.5814547126436784</v>
      </c>
      <c r="F923" s="16">
        <f t="shared" si="83"/>
        <v>2.7946701149425284</v>
      </c>
      <c r="G923" s="16">
        <f t="shared" si="86"/>
        <v>1.767151529916875</v>
      </c>
      <c r="H923" s="9">
        <f t="array" ref="H923:J923">TRANSPOSE(LINEST(D894:D923,C894:C923,1,1))</f>
        <v>1.7671515299168754</v>
      </c>
      <c r="I923" s="9">
        <v>0.33105047038903374</v>
      </c>
      <c r="J923" s="9">
        <v>0.50437545168462383</v>
      </c>
      <c r="K923" s="9">
        <f t="shared" si="84"/>
        <v>5.3380124421518218</v>
      </c>
      <c r="L923" s="1">
        <f t="shared" si="87"/>
        <v>28</v>
      </c>
      <c r="M923" s="19">
        <f t="shared" si="85"/>
        <v>1.1014658905085036E-5</v>
      </c>
    </row>
    <row r="924" spans="1:13" x14ac:dyDescent="0.2">
      <c r="A924" s="22">
        <v>43711</v>
      </c>
      <c r="B924" s="8">
        <v>923</v>
      </c>
      <c r="C924" s="1">
        <v>-0.69</v>
      </c>
      <c r="D924" s="1">
        <v>2.6100000000000003</v>
      </c>
      <c r="E924" s="16">
        <f t="shared" si="82"/>
        <v>1.5907867816091961</v>
      </c>
      <c r="F924" s="16">
        <f t="shared" si="83"/>
        <v>2.7627298850574711</v>
      </c>
      <c r="G924" s="16">
        <f t="shared" si="86"/>
        <v>1.7367065888382411</v>
      </c>
      <c r="H924" s="9">
        <f t="array" ref="H924:J924">TRANSPOSE(LINEST(D895:D924,C895:C924,1,1))</f>
        <v>1.7367065888382414</v>
      </c>
      <c r="I924" s="9">
        <v>0.33838014705636238</v>
      </c>
      <c r="J924" s="9">
        <v>0.48474154909621664</v>
      </c>
      <c r="K924" s="9">
        <f t="shared" si="84"/>
        <v>5.1324127728715903</v>
      </c>
      <c r="L924" s="1">
        <f t="shared" si="87"/>
        <v>28</v>
      </c>
      <c r="M924" s="19">
        <f t="shared" si="85"/>
        <v>1.9310526741753107E-5</v>
      </c>
    </row>
    <row r="925" spans="1:13" x14ac:dyDescent="0.2">
      <c r="A925" s="22">
        <v>43712</v>
      </c>
      <c r="B925" s="8">
        <v>924</v>
      </c>
      <c r="C925" s="1">
        <v>1.08</v>
      </c>
      <c r="D925" s="1">
        <v>2.7199999999999998</v>
      </c>
      <c r="E925" s="16">
        <f t="shared" si="82"/>
        <v>1.6171316091954027</v>
      </c>
      <c r="F925" s="16">
        <f t="shared" si="83"/>
        <v>2.8929425287356318</v>
      </c>
      <c r="G925" s="16">
        <f t="shared" si="86"/>
        <v>1.7889345012401334</v>
      </c>
      <c r="H925" s="9">
        <f t="array" ref="H925:J925">TRANSPOSE(LINEST(D896:D925,C896:C925,1,1))</f>
        <v>1.7889345012401328</v>
      </c>
      <c r="I925" s="9">
        <v>0.32664616335518032</v>
      </c>
      <c r="J925" s="9">
        <v>0.51719107116640584</v>
      </c>
      <c r="K925" s="9">
        <f t="shared" si="84"/>
        <v>5.4766738505816335</v>
      </c>
      <c r="L925" s="1">
        <f t="shared" si="87"/>
        <v>28</v>
      </c>
      <c r="M925" s="19">
        <f t="shared" si="85"/>
        <v>7.5485029550208604E-6</v>
      </c>
    </row>
    <row r="926" spans="1:13" x14ac:dyDescent="0.2">
      <c r="A926" s="22">
        <v>43713</v>
      </c>
      <c r="B926" s="8">
        <v>925</v>
      </c>
      <c r="C926" s="1">
        <v>1.3</v>
      </c>
      <c r="D926" s="1">
        <v>2.65</v>
      </c>
      <c r="E926" s="16">
        <f t="shared" si="82"/>
        <v>1.6709098850574717</v>
      </c>
      <c r="F926" s="16">
        <f t="shared" si="83"/>
        <v>2.9197312643678157</v>
      </c>
      <c r="G926" s="16">
        <f t="shared" si="86"/>
        <v>1.7473900241289135</v>
      </c>
      <c r="H926" s="9">
        <f t="array" ref="H926:J926">TRANSPOSE(LINEST(D897:D926,C897:C926,1,1))</f>
        <v>1.7473900241289144</v>
      </c>
      <c r="I926" s="9">
        <v>0.30873551643716668</v>
      </c>
      <c r="J926" s="9">
        <v>0.53359496159288966</v>
      </c>
      <c r="K926" s="9">
        <f t="shared" si="84"/>
        <v>5.6598283355732422</v>
      </c>
      <c r="L926" s="1">
        <f t="shared" si="87"/>
        <v>28</v>
      </c>
      <c r="M926" s="19">
        <f t="shared" si="85"/>
        <v>4.5885043798422981E-6</v>
      </c>
    </row>
    <row r="927" spans="1:13" x14ac:dyDescent="0.2">
      <c r="A927" s="22">
        <v>43714</v>
      </c>
      <c r="B927" s="8">
        <v>926</v>
      </c>
      <c r="C927" s="1">
        <v>0.09</v>
      </c>
      <c r="D927" s="1">
        <v>-4.16</v>
      </c>
      <c r="E927" s="16">
        <f t="shared" si="82"/>
        <v>1.6628000000000003</v>
      </c>
      <c r="F927" s="16">
        <f t="shared" si="83"/>
        <v>2.9212068965517237</v>
      </c>
      <c r="G927" s="16">
        <f t="shared" si="86"/>
        <v>1.7567999137308896</v>
      </c>
      <c r="H927" s="9">
        <f t="array" ref="H927:J927">TRANSPOSE(LINEST(D898:D927,C898:C927,1,1))</f>
        <v>1.7567999137308898</v>
      </c>
      <c r="I927" s="9">
        <v>0.33011258971160368</v>
      </c>
      <c r="J927" s="9">
        <v>0.50285655387346062</v>
      </c>
      <c r="K927" s="9">
        <f t="shared" si="84"/>
        <v>5.3218203985061079</v>
      </c>
      <c r="L927" s="1">
        <f t="shared" si="87"/>
        <v>28</v>
      </c>
      <c r="M927" s="19">
        <f t="shared" si="85"/>
        <v>1.151211050431003E-5</v>
      </c>
    </row>
    <row r="928" spans="1:13" x14ac:dyDescent="0.2">
      <c r="A928" s="22">
        <v>43717</v>
      </c>
      <c r="B928" s="8">
        <v>927</v>
      </c>
      <c r="C928" s="1">
        <v>-0.01</v>
      </c>
      <c r="D928" s="1">
        <v>1.39</v>
      </c>
      <c r="E928" s="16">
        <f t="shared" ref="E928:E991" si="88">_xlfn.VAR.S(C899:C928)</f>
        <v>1.6422396551724143</v>
      </c>
      <c r="F928" s="16">
        <f t="shared" ref="F928:F991" si="89">_xlfn.COVARIANCE.S(C899:C928,D899:D928)</f>
        <v>2.8520293103448275</v>
      </c>
      <c r="G928" s="16">
        <f t="shared" si="86"/>
        <v>1.7366705896804084</v>
      </c>
      <c r="H928" s="9">
        <f t="array" ref="H928:J928">TRANSPOSE(LINEST(D899:D928,C899:C928,1,1))</f>
        <v>1.7366705896804091</v>
      </c>
      <c r="I928" s="9">
        <v>0.3318153627413466</v>
      </c>
      <c r="J928" s="9">
        <v>0.49452230517518353</v>
      </c>
      <c r="K928" s="9">
        <f t="shared" ref="K928:K991" si="90">ABS(H928/I928)</f>
        <v>5.2338462430811594</v>
      </c>
      <c r="L928" s="1">
        <f t="shared" si="87"/>
        <v>28</v>
      </c>
      <c r="M928" s="19">
        <f t="shared" si="85"/>
        <v>1.463676330610546E-5</v>
      </c>
    </row>
    <row r="929" spans="1:13" x14ac:dyDescent="0.2">
      <c r="A929" s="22">
        <v>43718</v>
      </c>
      <c r="B929" s="8">
        <v>928</v>
      </c>
      <c r="C929" s="1">
        <v>0.03</v>
      </c>
      <c r="D929" s="1">
        <v>-0.26</v>
      </c>
      <c r="E929" s="16">
        <f t="shared" si="88"/>
        <v>1.6419360919540233</v>
      </c>
      <c r="F929" s="16">
        <f t="shared" si="89"/>
        <v>2.8577188505747122</v>
      </c>
      <c r="G929" s="16">
        <f t="shared" si="86"/>
        <v>1.740456808628781</v>
      </c>
      <c r="H929" s="9">
        <f t="array" ref="H929:J929">TRANSPOSE(LINEST(D900:D929,C900:C929,1,1))</f>
        <v>1.7404568086287824</v>
      </c>
      <c r="I929" s="9">
        <v>0.32829137233640932</v>
      </c>
      <c r="J929" s="9">
        <v>0.50094954486522403</v>
      </c>
      <c r="K929" s="9">
        <f t="shared" si="90"/>
        <v>5.3015612205772129</v>
      </c>
      <c r="L929" s="1">
        <f t="shared" si="87"/>
        <v>28</v>
      </c>
      <c r="M929" s="19">
        <f t="shared" ref="M929:M992" si="91">_xlfn.T.DIST.2T(K929,L929)</f>
        <v>1.2166416012796755E-5</v>
      </c>
    </row>
    <row r="930" spans="1:13" x14ac:dyDescent="0.2">
      <c r="A930" s="22">
        <v>43719</v>
      </c>
      <c r="B930" s="8">
        <v>929</v>
      </c>
      <c r="C930" s="1">
        <v>0.72</v>
      </c>
      <c r="D930" s="1">
        <v>0.77</v>
      </c>
      <c r="E930" s="16">
        <f t="shared" si="88"/>
        <v>1.6589903448275867</v>
      </c>
      <c r="F930" s="16">
        <f t="shared" si="89"/>
        <v>2.8955613793103443</v>
      </c>
      <c r="G930" s="16">
        <f t="shared" si="86"/>
        <v>1.745375666795258</v>
      </c>
      <c r="H930" s="9">
        <f t="array" ref="H930:J930">TRANSPOSE(LINEST(D901:D930,C901:C930,1,1))</f>
        <v>1.7453756667952587</v>
      </c>
      <c r="I930" s="9">
        <v>0.31754137208251831</v>
      </c>
      <c r="J930" s="9">
        <v>0.5189982106197325</v>
      </c>
      <c r="K930" s="9">
        <f t="shared" si="90"/>
        <v>5.4965299650519057</v>
      </c>
      <c r="L930" s="1">
        <f t="shared" si="87"/>
        <v>28</v>
      </c>
      <c r="M930" s="19">
        <f t="shared" si="91"/>
        <v>7.1513615588285019E-6</v>
      </c>
    </row>
    <row r="931" spans="1:13" x14ac:dyDescent="0.2">
      <c r="A931" s="22">
        <v>43720</v>
      </c>
      <c r="B931" s="8">
        <v>930</v>
      </c>
      <c r="C931" s="1">
        <v>0.28999999999999998</v>
      </c>
      <c r="D931" s="1">
        <v>-0.33999999999999997</v>
      </c>
      <c r="E931" s="16">
        <f t="shared" si="88"/>
        <v>1.6193034482758624</v>
      </c>
      <c r="F931" s="16">
        <f t="shared" si="89"/>
        <v>2.9203655172413789</v>
      </c>
      <c r="G931" s="16">
        <f t="shared" si="86"/>
        <v>1.8034702021729219</v>
      </c>
      <c r="H931" s="9">
        <f t="array" ref="H931:J931">TRANSPOSE(LINEST(D902:D931,C902:C931,1,1))</f>
        <v>1.803470202172923</v>
      </c>
      <c r="I931" s="9">
        <v>0.31351770716406868</v>
      </c>
      <c r="J931" s="9">
        <v>0.541658146191206</v>
      </c>
      <c r="K931" s="9">
        <f t="shared" si="90"/>
        <v>5.7523711132179818</v>
      </c>
      <c r="L931" s="1">
        <f t="shared" si="87"/>
        <v>28</v>
      </c>
      <c r="M931" s="19">
        <f t="shared" si="91"/>
        <v>3.5705963842229668E-6</v>
      </c>
    </row>
    <row r="932" spans="1:13" x14ac:dyDescent="0.2">
      <c r="A932" s="22">
        <v>43721</v>
      </c>
      <c r="B932" s="8">
        <v>931</v>
      </c>
      <c r="C932" s="1">
        <v>-7.0000000000000007E-2</v>
      </c>
      <c r="D932" s="1">
        <v>2.2200000000000002</v>
      </c>
      <c r="E932" s="16">
        <f t="shared" si="88"/>
        <v>1.5884598850574716</v>
      </c>
      <c r="F932" s="16">
        <f t="shared" si="89"/>
        <v>2.7486887356321841</v>
      </c>
      <c r="G932" s="16">
        <f t="shared" si="86"/>
        <v>1.7304111746786319</v>
      </c>
      <c r="H932" s="9">
        <f t="array" ref="H932:J932">TRANSPOSE(LINEST(D903:D932,C903:C932,1,1))</f>
        <v>1.730411174678631</v>
      </c>
      <c r="I932" s="9">
        <v>0.30998380507792272</v>
      </c>
      <c r="J932" s="9">
        <v>0.52672053032886301</v>
      </c>
      <c r="K932" s="9">
        <f t="shared" si="90"/>
        <v>5.5822631580499698</v>
      </c>
      <c r="L932" s="1">
        <f t="shared" si="87"/>
        <v>28</v>
      </c>
      <c r="M932" s="19">
        <f t="shared" si="91"/>
        <v>5.6641628007358172E-6</v>
      </c>
    </row>
    <row r="933" spans="1:13" x14ac:dyDescent="0.2">
      <c r="A933" s="22">
        <v>43724</v>
      </c>
      <c r="B933" s="8">
        <v>932</v>
      </c>
      <c r="C933" s="1">
        <v>-0.31</v>
      </c>
      <c r="D933" s="1">
        <v>-0.42</v>
      </c>
      <c r="E933" s="16">
        <f t="shared" si="88"/>
        <v>1.5712350574712648</v>
      </c>
      <c r="F933" s="16">
        <f t="shared" si="89"/>
        <v>2.8403712643678158</v>
      </c>
      <c r="G933" s="16">
        <f t="shared" si="86"/>
        <v>1.8077315999676651</v>
      </c>
      <c r="H933" s="9">
        <f t="array" ref="H933:J933">TRANSPOSE(LINEST(D904:D933,C904:C933,1,1))</f>
        <v>1.807731599967666</v>
      </c>
      <c r="I933" s="9">
        <v>0.28584493323750682</v>
      </c>
      <c r="J933" s="9">
        <v>0.58820568511896709</v>
      </c>
      <c r="K933" s="9">
        <f t="shared" si="90"/>
        <v>6.3241687704348175</v>
      </c>
      <c r="L933" s="1">
        <f t="shared" si="87"/>
        <v>28</v>
      </c>
      <c r="M933" s="19">
        <f t="shared" si="91"/>
        <v>7.6843706327380955E-7</v>
      </c>
    </row>
    <row r="934" spans="1:13" x14ac:dyDescent="0.2">
      <c r="A934" s="22">
        <v>43725</v>
      </c>
      <c r="B934" s="8">
        <v>933</v>
      </c>
      <c r="C934" s="1">
        <v>0.26</v>
      </c>
      <c r="D934" s="1">
        <v>-3.53</v>
      </c>
      <c r="E934" s="16">
        <f t="shared" si="88"/>
        <v>1.2370309195402298</v>
      </c>
      <c r="F934" s="16">
        <f t="shared" si="89"/>
        <v>2.3282228735632184</v>
      </c>
      <c r="G934" s="16">
        <f t="shared" si="86"/>
        <v>1.8821056424592479</v>
      </c>
      <c r="H934" s="9">
        <f t="array" ref="H934:J934">TRANSPOSE(LINEST(D905:D934,C905:C934,1,1))</f>
        <v>1.8821056424592479</v>
      </c>
      <c r="I934" s="9">
        <v>0.3430316790041299</v>
      </c>
      <c r="J934" s="9">
        <v>0.51810278133126397</v>
      </c>
      <c r="K934" s="9">
        <f t="shared" si="90"/>
        <v>5.4866817196687787</v>
      </c>
      <c r="L934" s="1">
        <f t="shared" si="87"/>
        <v>28</v>
      </c>
      <c r="M934" s="19">
        <f t="shared" si="91"/>
        <v>7.345637164593816E-6</v>
      </c>
    </row>
    <row r="935" spans="1:13" x14ac:dyDescent="0.2">
      <c r="A935" s="22">
        <v>43726</v>
      </c>
      <c r="B935" s="8">
        <v>934</v>
      </c>
      <c r="C935" s="1">
        <v>0.03</v>
      </c>
      <c r="D935" s="1">
        <v>-2.79</v>
      </c>
      <c r="E935" s="16">
        <f t="shared" si="88"/>
        <v>1.193544367816092</v>
      </c>
      <c r="F935" s="16">
        <f t="shared" si="89"/>
        <v>2.2676581609195394</v>
      </c>
      <c r="G935" s="16">
        <f t="shared" si="86"/>
        <v>1.8999362085456659</v>
      </c>
      <c r="H935" s="9">
        <f t="array" ref="H935:J935">TRANSPOSE(LINEST(D906:D935,C906:C935,1,1))</f>
        <v>1.8999362085456661</v>
      </c>
      <c r="I935" s="9">
        <v>0.35902925980418193</v>
      </c>
      <c r="J935" s="9">
        <v>0.50003472312683894</v>
      </c>
      <c r="K935" s="9">
        <f t="shared" si="90"/>
        <v>5.29187010992338</v>
      </c>
      <c r="L935" s="1">
        <f t="shared" si="87"/>
        <v>28</v>
      </c>
      <c r="M935" s="19">
        <f t="shared" si="91"/>
        <v>1.2492485932243047E-5</v>
      </c>
    </row>
    <row r="936" spans="1:13" x14ac:dyDescent="0.2">
      <c r="A936" s="22">
        <v>43727</v>
      </c>
      <c r="B936" s="8">
        <v>935</v>
      </c>
      <c r="C936" s="1">
        <v>0</v>
      </c>
      <c r="D936" s="1">
        <v>-3.58</v>
      </c>
      <c r="E936" s="16">
        <f t="shared" si="88"/>
        <v>1.1941291954022988</v>
      </c>
      <c r="F936" s="16">
        <f t="shared" si="89"/>
        <v>2.2861117241379314</v>
      </c>
      <c r="G936" s="16">
        <f t="shared" si="86"/>
        <v>1.9144592837525816</v>
      </c>
      <c r="H936" s="9">
        <f t="array" ref="H936:J936">TRANSPOSE(LINEST(D907:D936,C907:C936,1,1))</f>
        <v>1.9144592837525805</v>
      </c>
      <c r="I936" s="9">
        <v>0.37337535295154001</v>
      </c>
      <c r="J936" s="9">
        <v>0.48425721848296871</v>
      </c>
      <c r="K936" s="9">
        <f t="shared" si="90"/>
        <v>5.1274388323137554</v>
      </c>
      <c r="L936" s="1">
        <f t="shared" si="87"/>
        <v>28</v>
      </c>
      <c r="M936" s="19">
        <f t="shared" si="91"/>
        <v>1.957482223734669E-5</v>
      </c>
    </row>
    <row r="937" spans="1:13" x14ac:dyDescent="0.2">
      <c r="A937" s="22">
        <v>43728</v>
      </c>
      <c r="B937" s="8">
        <v>936</v>
      </c>
      <c r="C937" s="1">
        <v>-0.49</v>
      </c>
      <c r="D937" s="1">
        <v>0.74</v>
      </c>
      <c r="E937" s="16">
        <f t="shared" si="88"/>
        <v>1.0977219540229881</v>
      </c>
      <c r="F937" s="16">
        <f t="shared" si="89"/>
        <v>1.8977344827586204</v>
      </c>
      <c r="G937" s="16">
        <f t="shared" si="86"/>
        <v>1.7287934123971058</v>
      </c>
      <c r="H937" s="9">
        <f t="array" ref="H937:J937">TRANSPOSE(LINEST(D908:D937,C908:C937,1,1))</f>
        <v>1.7287934123971052</v>
      </c>
      <c r="I937" s="9">
        <v>0.38418624419501229</v>
      </c>
      <c r="J937" s="9">
        <v>0.41967652863975025</v>
      </c>
      <c r="K937" s="9">
        <f t="shared" si="90"/>
        <v>4.4998836853710271</v>
      </c>
      <c r="L937" s="1">
        <f t="shared" si="87"/>
        <v>28</v>
      </c>
      <c r="M937" s="19">
        <f t="shared" si="91"/>
        <v>1.0868991924774517E-4</v>
      </c>
    </row>
    <row r="938" spans="1:13" x14ac:dyDescent="0.2">
      <c r="A938" s="22">
        <v>43731</v>
      </c>
      <c r="B938" s="8">
        <v>937</v>
      </c>
      <c r="C938" s="1">
        <v>-0.01</v>
      </c>
      <c r="D938" s="1">
        <v>-1.2</v>
      </c>
      <c r="E938" s="16">
        <f t="shared" si="88"/>
        <v>1.0792754022988504</v>
      </c>
      <c r="F938" s="16">
        <f t="shared" si="89"/>
        <v>1.9450797701149423</v>
      </c>
      <c r="G938" s="16">
        <f t="shared" si="86"/>
        <v>1.8022089320037624</v>
      </c>
      <c r="H938" s="9">
        <f t="array" ref="H938:J938">TRANSPOSE(LINEST(D909:D938,C909:C938,1,1))</f>
        <v>1.8022089320037624</v>
      </c>
      <c r="I938" s="9">
        <v>0.37413279358012363</v>
      </c>
      <c r="J938" s="9">
        <v>0.45316536200920388</v>
      </c>
      <c r="K938" s="9">
        <f t="shared" si="90"/>
        <v>4.8170301105075533</v>
      </c>
      <c r="L938" s="1">
        <f t="shared" si="87"/>
        <v>28</v>
      </c>
      <c r="M938" s="19">
        <f t="shared" si="91"/>
        <v>4.5736989799396549E-5</v>
      </c>
    </row>
    <row r="939" spans="1:13" x14ac:dyDescent="0.2">
      <c r="A939" s="22">
        <v>43732</v>
      </c>
      <c r="B939" s="8">
        <v>938</v>
      </c>
      <c r="C939" s="1">
        <v>-0.84</v>
      </c>
      <c r="D939" s="1">
        <v>-0.09</v>
      </c>
      <c r="E939" s="16">
        <f t="shared" si="88"/>
        <v>1.0516340229885057</v>
      </c>
      <c r="F939" s="16">
        <f t="shared" si="89"/>
        <v>1.7982273563218389</v>
      </c>
      <c r="G939" s="16">
        <f t="shared" si="86"/>
        <v>1.7099364579435001</v>
      </c>
      <c r="H939" s="9">
        <f t="array" ref="H939:J939">TRANSPOSE(LINEST(D910:D939,C910:C939,1,1))</f>
        <v>1.7099364579435001</v>
      </c>
      <c r="I939" s="9">
        <v>0.38334824505533538</v>
      </c>
      <c r="J939" s="9">
        <v>0.4154040667306107</v>
      </c>
      <c r="K939" s="9">
        <f t="shared" si="90"/>
        <v>4.4605302880587727</v>
      </c>
      <c r="L939" s="1">
        <f t="shared" si="87"/>
        <v>28</v>
      </c>
      <c r="M939" s="19">
        <f t="shared" si="91"/>
        <v>1.2098039556996034E-4</v>
      </c>
    </row>
    <row r="940" spans="1:13" x14ac:dyDescent="0.2">
      <c r="A940" s="22">
        <v>43733</v>
      </c>
      <c r="B940" s="8">
        <v>939</v>
      </c>
      <c r="C940" s="1">
        <v>0.62</v>
      </c>
      <c r="D940" s="1">
        <v>0.92999999999999994</v>
      </c>
      <c r="E940" s="16">
        <f t="shared" si="88"/>
        <v>0.99439954022988486</v>
      </c>
      <c r="F940" s="16">
        <f t="shared" si="89"/>
        <v>1.8450990804597704</v>
      </c>
      <c r="G940" s="16">
        <f t="shared" si="86"/>
        <v>1.8554906813746326</v>
      </c>
      <c r="H940" s="9">
        <f t="array" ref="H940:J940">TRANSPOSE(LINEST(D911:D940,C911:C940,1,1))</f>
        <v>1.8554906813746301</v>
      </c>
      <c r="I940" s="9">
        <v>0.37982503643792725</v>
      </c>
      <c r="J940" s="9">
        <v>0.46013056774909433</v>
      </c>
      <c r="K940" s="9">
        <f t="shared" si="90"/>
        <v>4.8851194717856963</v>
      </c>
      <c r="L940" s="1">
        <f t="shared" si="87"/>
        <v>28</v>
      </c>
      <c r="M940" s="19">
        <f t="shared" si="91"/>
        <v>3.7968703902057891E-5</v>
      </c>
    </row>
    <row r="941" spans="1:13" x14ac:dyDescent="0.2">
      <c r="A941" s="22">
        <v>43734</v>
      </c>
      <c r="B941" s="8">
        <v>940</v>
      </c>
      <c r="C941" s="1">
        <v>-0.24</v>
      </c>
      <c r="D941" s="1">
        <v>0.09</v>
      </c>
      <c r="E941" s="16">
        <f t="shared" si="88"/>
        <v>0.6789274712643677</v>
      </c>
      <c r="F941" s="16">
        <f t="shared" si="89"/>
        <v>1.024421724137931</v>
      </c>
      <c r="G941" s="16">
        <f t="shared" si="86"/>
        <v>1.5088824174843725</v>
      </c>
      <c r="H941" s="9">
        <f t="array" ref="H941:J941">TRANSPOSE(LINEST(D912:D941,C912:C941,1,1))</f>
        <v>1.5088824174843727</v>
      </c>
      <c r="I941" s="9">
        <v>0.44715271533209167</v>
      </c>
      <c r="J941" s="9">
        <v>0.28910068252712762</v>
      </c>
      <c r="K941" s="9">
        <f t="shared" si="90"/>
        <v>3.3744230231583296</v>
      </c>
      <c r="L941" s="1">
        <f t="shared" si="87"/>
        <v>28</v>
      </c>
      <c r="M941" s="19">
        <f t="shared" si="91"/>
        <v>2.181646916043405E-3</v>
      </c>
    </row>
    <row r="942" spans="1:13" x14ac:dyDescent="0.2">
      <c r="A942" s="22">
        <v>43735</v>
      </c>
      <c r="B942" s="8">
        <v>941</v>
      </c>
      <c r="C942" s="1">
        <v>-0.53</v>
      </c>
      <c r="D942" s="1">
        <v>-0.37</v>
      </c>
      <c r="E942" s="16">
        <f t="shared" si="88"/>
        <v>0.69438402298850566</v>
      </c>
      <c r="F942" s="16">
        <f t="shared" si="89"/>
        <v>1.0308114942528737</v>
      </c>
      <c r="G942" s="16">
        <f t="shared" si="86"/>
        <v>1.4844977132631074</v>
      </c>
      <c r="H942" s="9">
        <f t="array" ref="H942:J942">TRANSPOSE(LINEST(D913:D942,C913:C942,1,1))</f>
        <v>1.4844977132631072</v>
      </c>
      <c r="I942" s="9">
        <v>0.44203888183158629</v>
      </c>
      <c r="J942" s="9">
        <v>0.28713558916336046</v>
      </c>
      <c r="K942" s="9">
        <f t="shared" si="90"/>
        <v>3.35829668899735</v>
      </c>
      <c r="L942" s="1">
        <f t="shared" si="87"/>
        <v>28</v>
      </c>
      <c r="M942" s="19">
        <f t="shared" si="91"/>
        <v>2.2740188026662391E-3</v>
      </c>
    </row>
    <row r="943" spans="1:13" x14ac:dyDescent="0.2">
      <c r="A943" s="22">
        <v>43738</v>
      </c>
      <c r="B943" s="8">
        <v>942</v>
      </c>
      <c r="C943" s="1">
        <v>0.5</v>
      </c>
      <c r="D943" s="1">
        <v>-0.74</v>
      </c>
      <c r="E943" s="16">
        <f t="shared" si="88"/>
        <v>0.63919413793103441</v>
      </c>
      <c r="F943" s="16">
        <f t="shared" si="89"/>
        <v>0.88904137931034477</v>
      </c>
      <c r="G943" s="16">
        <f t="shared" si="86"/>
        <v>1.3908784930162603</v>
      </c>
      <c r="H943" s="9">
        <f t="array" ref="H943:J943">TRANSPOSE(LINEST(D914:D943,C914:C943,1,1))</f>
        <v>1.3908784930162599</v>
      </c>
      <c r="I943" s="9">
        <v>0.46177360149852553</v>
      </c>
      <c r="J943" s="9">
        <v>0.24472028487519074</v>
      </c>
      <c r="K943" s="9">
        <f t="shared" si="90"/>
        <v>3.0120355267227223</v>
      </c>
      <c r="L943" s="1">
        <f t="shared" si="87"/>
        <v>28</v>
      </c>
      <c r="M943" s="19">
        <f t="shared" si="91"/>
        <v>5.4524841745669256E-3</v>
      </c>
    </row>
    <row r="944" spans="1:13" x14ac:dyDescent="0.2">
      <c r="A944" s="22">
        <v>43739</v>
      </c>
      <c r="B944" s="8">
        <v>943</v>
      </c>
      <c r="C944" s="1">
        <v>-1.23</v>
      </c>
      <c r="D944" s="1">
        <v>-0.75</v>
      </c>
      <c r="E944" s="16">
        <f t="shared" si="88"/>
        <v>0.65136609195402284</v>
      </c>
      <c r="F944" s="16">
        <f t="shared" si="89"/>
        <v>0.82377586206896525</v>
      </c>
      <c r="G944" s="16">
        <f t="shared" si="86"/>
        <v>1.2646895075513265</v>
      </c>
      <c r="H944" s="9">
        <f t="array" ref="H944:J944">TRANSPOSE(LINEST(D915:D944,C915:C944,1,1))</f>
        <v>1.2646895075513269</v>
      </c>
      <c r="I944" s="9">
        <v>0.45877888671141465</v>
      </c>
      <c r="J944" s="9">
        <v>0.21346280743388929</v>
      </c>
      <c r="K944" s="9">
        <f t="shared" si="90"/>
        <v>2.7566427841019059</v>
      </c>
      <c r="L944" s="1">
        <f t="shared" si="87"/>
        <v>28</v>
      </c>
      <c r="M944" s="19">
        <f t="shared" si="91"/>
        <v>1.0159809854283233E-2</v>
      </c>
    </row>
    <row r="945" spans="1:13" x14ac:dyDescent="0.2">
      <c r="A945" s="22">
        <v>43740</v>
      </c>
      <c r="B945" s="8">
        <v>944</v>
      </c>
      <c r="C945" s="1">
        <v>-1.79</v>
      </c>
      <c r="D945" s="1">
        <v>-3.7699999999999996</v>
      </c>
      <c r="E945" s="16">
        <f t="shared" si="88"/>
        <v>0.74067643678160899</v>
      </c>
      <c r="F945" s="16">
        <f t="shared" si="89"/>
        <v>1.0359086206896551</v>
      </c>
      <c r="G945" s="16">
        <f t="shared" si="86"/>
        <v>1.3985980507100921</v>
      </c>
      <c r="H945" s="9">
        <f t="array" ref="H945:J945">TRANSPOSE(LINEST(D916:D945,C916:C945,1,1))</f>
        <v>1.3985980507100924</v>
      </c>
      <c r="I945" s="9">
        <v>0.43109603746346375</v>
      </c>
      <c r="J945" s="9">
        <v>0.2732063861211993</v>
      </c>
      <c r="K945" s="9">
        <f t="shared" si="90"/>
        <v>3.2442841714327431</v>
      </c>
      <c r="L945" s="1">
        <f t="shared" si="87"/>
        <v>28</v>
      </c>
      <c r="M945" s="19">
        <f t="shared" si="91"/>
        <v>3.0433696044255124E-3</v>
      </c>
    </row>
    <row r="946" spans="1:13" x14ac:dyDescent="0.2">
      <c r="A946" s="22">
        <v>43741</v>
      </c>
      <c r="B946" s="8">
        <v>945</v>
      </c>
      <c r="C946" s="1">
        <v>0.8</v>
      </c>
      <c r="D946" s="1">
        <v>-2.8400000000000003</v>
      </c>
      <c r="E946" s="16">
        <f t="shared" si="88"/>
        <v>0.7395426436781608</v>
      </c>
      <c r="F946" s="16">
        <f t="shared" si="89"/>
        <v>0.93833988505747135</v>
      </c>
      <c r="G946" s="16">
        <f t="shared" si="86"/>
        <v>1.2688110592116504</v>
      </c>
      <c r="H946" s="9">
        <f t="array" ref="H946:J946">TRANSPOSE(LINEST(D917:D946,C917:C946,1,1))</f>
        <v>1.2688110592116513</v>
      </c>
      <c r="I946" s="9">
        <v>0.45500273311564476</v>
      </c>
      <c r="J946" s="9">
        <v>0.21735619414013727</v>
      </c>
      <c r="K946" s="9">
        <f t="shared" si="90"/>
        <v>2.7885789839622057</v>
      </c>
      <c r="L946" s="1">
        <f t="shared" si="87"/>
        <v>28</v>
      </c>
      <c r="M946" s="19">
        <f t="shared" si="91"/>
        <v>9.4103264608619494E-3</v>
      </c>
    </row>
    <row r="947" spans="1:13" x14ac:dyDescent="0.2">
      <c r="A947" s="22">
        <v>43742</v>
      </c>
      <c r="B947" s="8">
        <v>946</v>
      </c>
      <c r="C947" s="1">
        <v>1.42</v>
      </c>
      <c r="D947" s="1">
        <v>-1.1100000000000001</v>
      </c>
      <c r="E947" s="16">
        <f t="shared" si="88"/>
        <v>0.80775402298850574</v>
      </c>
      <c r="F947" s="16">
        <f t="shared" si="89"/>
        <v>0.91013908045977021</v>
      </c>
      <c r="G947" s="16">
        <f t="shared" si="86"/>
        <v>1.1267527670025872</v>
      </c>
      <c r="H947" s="9">
        <f t="array" ref="H947:J947">TRANSPOSE(LINEST(D918:D947,C918:C947,1,1))</f>
        <v>1.1267527670025872</v>
      </c>
      <c r="I947" s="9">
        <v>0.44123964900194274</v>
      </c>
      <c r="J947" s="9">
        <v>0.18889739559878813</v>
      </c>
      <c r="K947" s="9">
        <f t="shared" si="90"/>
        <v>2.5536072507337759</v>
      </c>
      <c r="L947" s="1">
        <f t="shared" si="87"/>
        <v>28</v>
      </c>
      <c r="M947" s="19">
        <f t="shared" si="91"/>
        <v>1.6393257484492392E-2</v>
      </c>
    </row>
    <row r="948" spans="1:13" x14ac:dyDescent="0.2">
      <c r="A948" s="22">
        <v>43745</v>
      </c>
      <c r="B948" s="8">
        <v>947</v>
      </c>
      <c r="C948" s="1">
        <v>-0.45</v>
      </c>
      <c r="D948" s="1">
        <v>-0.41000000000000003</v>
      </c>
      <c r="E948" s="16">
        <f t="shared" si="88"/>
        <v>0.57274758620689659</v>
      </c>
      <c r="F948" s="16">
        <f t="shared" si="89"/>
        <v>0.55135172413793088</v>
      </c>
      <c r="G948" s="16">
        <f t="shared" si="86"/>
        <v>0.96264347055451971</v>
      </c>
      <c r="H948" s="9">
        <f t="array" ref="H948:J948">TRANSPOSE(LINEST(D919:D948,C919:C948,1,1))</f>
        <v>0.96264347055451993</v>
      </c>
      <c r="I948" s="9">
        <v>0.52218512494421909</v>
      </c>
      <c r="J948" s="9">
        <v>0.10823647052975993</v>
      </c>
      <c r="K948" s="9">
        <f t="shared" si="90"/>
        <v>1.8434907939159537</v>
      </c>
      <c r="L948" s="1">
        <f t="shared" si="87"/>
        <v>28</v>
      </c>
      <c r="M948" s="19">
        <f t="shared" si="91"/>
        <v>7.5866063156315902E-2</v>
      </c>
    </row>
    <row r="949" spans="1:13" x14ac:dyDescent="0.2">
      <c r="A949" s="22">
        <v>43746</v>
      </c>
      <c r="B949" s="8">
        <v>948</v>
      </c>
      <c r="C949" s="1">
        <v>-1.56</v>
      </c>
      <c r="D949" s="1">
        <v>0.51</v>
      </c>
      <c r="E949" s="16">
        <f t="shared" si="88"/>
        <v>0.62662022988505739</v>
      </c>
      <c r="F949" s="16">
        <f t="shared" si="89"/>
        <v>0.38812735632183909</v>
      </c>
      <c r="G949" s="16">
        <f t="shared" si="86"/>
        <v>0.61939806251233598</v>
      </c>
      <c r="H949" s="9">
        <f t="array" ref="H949:J949">TRANSPOSE(LINEST(D920:D949,C920:C949,1,1))</f>
        <v>0.61939806251233576</v>
      </c>
      <c r="I949" s="9">
        <v>0.49820178491045969</v>
      </c>
      <c r="J949" s="9">
        <v>5.231601286699801E-2</v>
      </c>
      <c r="K949" s="9">
        <f t="shared" si="90"/>
        <v>1.2432674496010854</v>
      </c>
      <c r="L949" s="1">
        <f t="shared" si="87"/>
        <v>28</v>
      </c>
      <c r="M949" s="19">
        <f t="shared" si="91"/>
        <v>0.22407920687287011</v>
      </c>
    </row>
    <row r="950" spans="1:13" x14ac:dyDescent="0.2">
      <c r="A950" s="22">
        <v>43747</v>
      </c>
      <c r="B950" s="8">
        <v>949</v>
      </c>
      <c r="C950" s="1">
        <v>0.91</v>
      </c>
      <c r="D950" s="1">
        <v>-4.4799999999999995</v>
      </c>
      <c r="E950" s="16">
        <f t="shared" si="88"/>
        <v>0.64826540229885043</v>
      </c>
      <c r="F950" s="16">
        <f t="shared" si="89"/>
        <v>0.22355931034482757</v>
      </c>
      <c r="G950" s="16">
        <f t="shared" si="86"/>
        <v>0.34485769185282961</v>
      </c>
      <c r="H950" s="9">
        <f t="array" ref="H950:J950">TRANSPOSE(LINEST(D921:D950,C921:C950,1,1))</f>
        <v>0.34485769185282938</v>
      </c>
      <c r="I950" s="9">
        <v>0.50605202564763452</v>
      </c>
      <c r="J950" s="9">
        <v>1.6315016205454697E-2</v>
      </c>
      <c r="K950" s="9">
        <f t="shared" si="90"/>
        <v>0.68146687371024339</v>
      </c>
      <c r="L950" s="1">
        <f t="shared" si="87"/>
        <v>28</v>
      </c>
      <c r="M950" s="19">
        <f t="shared" si="91"/>
        <v>0.50117415631556983</v>
      </c>
    </row>
    <row r="951" spans="1:13" x14ac:dyDescent="0.2">
      <c r="A951" s="22">
        <v>43748</v>
      </c>
      <c r="B951" s="8">
        <v>950</v>
      </c>
      <c r="C951" s="1">
        <v>0.64</v>
      </c>
      <c r="D951" s="1">
        <v>-2.4500000000000002</v>
      </c>
      <c r="E951" s="16">
        <f t="shared" si="88"/>
        <v>0.64786206896551712</v>
      </c>
      <c r="F951" s="16">
        <f t="shared" si="89"/>
        <v>0.10136206896551714</v>
      </c>
      <c r="G951" s="16">
        <f t="shared" si="86"/>
        <v>0.15645624866936328</v>
      </c>
      <c r="H951" s="9">
        <f t="array" ref="H951:J951">TRANSPOSE(LINEST(D922:D951,C922:C951,1,1))</f>
        <v>0.15645624866936333</v>
      </c>
      <c r="I951" s="9">
        <v>0.48333680995592793</v>
      </c>
      <c r="J951" s="9">
        <v>3.7282571939194833E-3</v>
      </c>
      <c r="K951" s="9">
        <f t="shared" si="90"/>
        <v>0.32370025507395034</v>
      </c>
      <c r="L951" s="1">
        <f t="shared" si="87"/>
        <v>28</v>
      </c>
      <c r="M951" s="19">
        <f t="shared" si="91"/>
        <v>0.74857044825720509</v>
      </c>
    </row>
    <row r="952" spans="1:13" x14ac:dyDescent="0.2">
      <c r="A952" s="22">
        <v>43749</v>
      </c>
      <c r="B952" s="8">
        <v>951</v>
      </c>
      <c r="C952" s="1">
        <v>1.0900000000000001</v>
      </c>
      <c r="D952" s="1">
        <v>0.66</v>
      </c>
      <c r="E952" s="16">
        <f t="shared" si="88"/>
        <v>0.63392137931034487</v>
      </c>
      <c r="F952" s="16">
        <f t="shared" si="89"/>
        <v>0.10237310344827587</v>
      </c>
      <c r="G952" s="16">
        <f t="shared" si="86"/>
        <v>0.16149179817795309</v>
      </c>
      <c r="H952" s="9">
        <f t="array" ref="H952:J952">TRANSPOSE(LINEST(D923:D952,C923:C952,1,1))</f>
        <v>0.16149179817795328</v>
      </c>
      <c r="I952" s="9">
        <v>0.48964067872799938</v>
      </c>
      <c r="J952" s="9">
        <v>3.8699377008795301E-3</v>
      </c>
      <c r="K952" s="9">
        <f t="shared" si="90"/>
        <v>0.32981695597163341</v>
      </c>
      <c r="L952" s="1">
        <f t="shared" si="87"/>
        <v>28</v>
      </c>
      <c r="M952" s="19">
        <f t="shared" si="91"/>
        <v>0.74399311592941086</v>
      </c>
    </row>
    <row r="953" spans="1:13" x14ac:dyDescent="0.2">
      <c r="A953" s="22">
        <v>43752</v>
      </c>
      <c r="B953" s="8">
        <v>952</v>
      </c>
      <c r="C953" s="1">
        <v>-0.14000000000000001</v>
      </c>
      <c r="D953" s="1">
        <v>-2.93</v>
      </c>
      <c r="E953" s="16">
        <f t="shared" si="88"/>
        <v>0.63517195402298854</v>
      </c>
      <c r="F953" s="16">
        <f t="shared" si="89"/>
        <v>0.11750988505747115</v>
      </c>
      <c r="G953" s="16">
        <f t="shared" si="86"/>
        <v>0.18500483894668018</v>
      </c>
      <c r="H953" s="9">
        <f t="array" ref="H953:J953">TRANSPOSE(LINEST(D924:D953,C924:C953,1,1))</f>
        <v>0.18500483894667971</v>
      </c>
      <c r="I953" s="9">
        <v>0.49686541052454181</v>
      </c>
      <c r="J953" s="9">
        <v>4.9270338224241608E-3</v>
      </c>
      <c r="K953" s="9">
        <f t="shared" si="90"/>
        <v>0.3723439688654715</v>
      </c>
      <c r="L953" s="1">
        <f t="shared" si="87"/>
        <v>28</v>
      </c>
      <c r="M953" s="19">
        <f t="shared" si="91"/>
        <v>0.71244024425599206</v>
      </c>
    </row>
    <row r="954" spans="1:13" x14ac:dyDescent="0.2">
      <c r="A954" s="22">
        <v>43753</v>
      </c>
      <c r="B954" s="8">
        <v>953</v>
      </c>
      <c r="C954" s="1">
        <v>1</v>
      </c>
      <c r="D954" s="1">
        <v>2.46</v>
      </c>
      <c r="E954" s="16">
        <f t="shared" si="88"/>
        <v>0.64443781609195405</v>
      </c>
      <c r="F954" s="16">
        <f t="shared" si="89"/>
        <v>0.30563080459770109</v>
      </c>
      <c r="G954" s="16">
        <f t="shared" si="86"/>
        <v>0.47425957472689806</v>
      </c>
      <c r="H954" s="9">
        <f t="array" ref="H954:J954">TRANSPOSE(LINEST(D925:D954,C925:C954,1,1))</f>
        <v>0.474259574726898</v>
      </c>
      <c r="I954" s="9">
        <v>0.48439937805909938</v>
      </c>
      <c r="J954" s="9">
        <v>3.310151784417753E-2</v>
      </c>
      <c r="K954" s="9">
        <f t="shared" si="90"/>
        <v>0.97906726599685212</v>
      </c>
      <c r="L954" s="1">
        <f t="shared" si="87"/>
        <v>28</v>
      </c>
      <c r="M954" s="19">
        <f t="shared" si="91"/>
        <v>0.33593089509883622</v>
      </c>
    </row>
    <row r="955" spans="1:13" x14ac:dyDescent="0.2">
      <c r="A955" s="22">
        <v>43754</v>
      </c>
      <c r="B955" s="8">
        <v>954</v>
      </c>
      <c r="C955" s="1">
        <v>-0.2</v>
      </c>
      <c r="D955" s="1">
        <v>1.8499999999999999</v>
      </c>
      <c r="E955" s="16">
        <f t="shared" si="88"/>
        <v>0.61286448275862071</v>
      </c>
      <c r="F955" s="16">
        <f t="shared" si="89"/>
        <v>0.16239137931034475</v>
      </c>
      <c r="G955" s="16">
        <f t="shared" si="86"/>
        <v>0.26497110516078526</v>
      </c>
      <c r="H955" s="9">
        <f t="array" ref="H955:J955">TRANSPOSE(LINEST(D926:D955,C926:C955,1,1))</f>
        <v>0.26497110516078509</v>
      </c>
      <c r="I955" s="9">
        <v>0.49211108639814743</v>
      </c>
      <c r="J955" s="9">
        <v>1.0247999442275044E-2</v>
      </c>
      <c r="K955" s="9">
        <f t="shared" si="90"/>
        <v>0.53843758550565868</v>
      </c>
      <c r="L955" s="1">
        <f t="shared" si="87"/>
        <v>28</v>
      </c>
      <c r="M955" s="19">
        <f t="shared" si="91"/>
        <v>0.59453001357595436</v>
      </c>
    </row>
    <row r="956" spans="1:13" x14ac:dyDescent="0.2">
      <c r="A956" s="22">
        <v>43755</v>
      </c>
      <c r="B956" s="8">
        <v>955</v>
      </c>
      <c r="C956" s="1">
        <v>0.28000000000000003</v>
      </c>
      <c r="D956" s="1">
        <v>0</v>
      </c>
      <c r="E956" s="16">
        <f t="shared" si="88"/>
        <v>0.56038724137931029</v>
      </c>
      <c r="F956" s="16">
        <f t="shared" si="89"/>
        <v>2.0331034482758577E-2</v>
      </c>
      <c r="G956" s="16">
        <f t="shared" si="86"/>
        <v>3.6280330781116185E-2</v>
      </c>
      <c r="H956" s="9">
        <f t="array" ref="H956:J956">TRANSPOSE(LINEST(D927:D956,C927:C956,1,1))</f>
        <v>3.6280330781116303E-2</v>
      </c>
      <c r="I956" s="9">
        <v>0.49302884816241233</v>
      </c>
      <c r="J956" s="9">
        <v>1.9335517516536876E-4</v>
      </c>
      <c r="K956" s="9">
        <f t="shared" si="90"/>
        <v>7.358662868580243E-2</v>
      </c>
      <c r="L956" s="1">
        <f t="shared" si="87"/>
        <v>28</v>
      </c>
      <c r="M956" s="19">
        <f t="shared" si="91"/>
        <v>0.9418624951644452</v>
      </c>
    </row>
    <row r="957" spans="1:13" x14ac:dyDescent="0.2">
      <c r="A957" s="22">
        <v>43756</v>
      </c>
      <c r="B957" s="8">
        <v>956</v>
      </c>
      <c r="C957" s="1">
        <v>-0.39</v>
      </c>
      <c r="D957" s="1">
        <v>0.21</v>
      </c>
      <c r="E957" s="16">
        <f t="shared" si="88"/>
        <v>0.56598172413793102</v>
      </c>
      <c r="F957" s="16">
        <f t="shared" si="89"/>
        <v>1.5187241379310344E-2</v>
      </c>
      <c r="G957" s="16">
        <f t="shared" si="86"/>
        <v>2.6833448381116242E-2</v>
      </c>
      <c r="H957" s="9">
        <f t="array" ref="H957:J957">TRANSPOSE(LINEST(D928:D957,C928:C957,1,1))</f>
        <v>2.6833448381116193E-2</v>
      </c>
      <c r="I957" s="9">
        <v>0.4662030269652746</v>
      </c>
      <c r="J957" s="9">
        <v>1.1830235361158773E-4</v>
      </c>
      <c r="K957" s="9">
        <f t="shared" si="90"/>
        <v>5.7557430623707419E-2</v>
      </c>
      <c r="L957" s="1">
        <f t="shared" si="87"/>
        <v>28</v>
      </c>
      <c r="M957" s="19">
        <f t="shared" si="91"/>
        <v>0.95450995537217032</v>
      </c>
    </row>
    <row r="958" spans="1:13" x14ac:dyDescent="0.2">
      <c r="A958" s="22">
        <v>43759</v>
      </c>
      <c r="B958" s="8">
        <v>957</v>
      </c>
      <c r="C958" s="1">
        <v>0.69</v>
      </c>
      <c r="D958" s="1">
        <v>-1.5</v>
      </c>
      <c r="E958" s="16">
        <f t="shared" si="88"/>
        <v>0.58130126436781615</v>
      </c>
      <c r="F958" s="16">
        <f t="shared" si="89"/>
        <v>-3.2459770114938875E-4</v>
      </c>
      <c r="G958" s="16">
        <f t="shared" ref="G958:G1021" si="92">F958/E958</f>
        <v>-5.5839840895993784E-4</v>
      </c>
      <c r="H958" s="9">
        <f t="array" ref="H958:J958">TRANSPOSE(LINEST(D929:D958,C929:C958,1,1))</f>
        <v>-5.5839840895996072E-4</v>
      </c>
      <c r="I958" s="9">
        <v>0.4510749834435307</v>
      </c>
      <c r="J958" s="9">
        <v>5.4730927150192331E-8</v>
      </c>
      <c r="K958" s="9">
        <f t="shared" si="90"/>
        <v>1.2379281260448479E-3</v>
      </c>
      <c r="L958" s="1">
        <f t="shared" ref="L958:L1021" si="93">$L$1</f>
        <v>28</v>
      </c>
      <c r="M958" s="19">
        <f t="shared" si="91"/>
        <v>0.99902105437302857</v>
      </c>
    </row>
    <row r="959" spans="1:13" x14ac:dyDescent="0.2">
      <c r="A959" s="22">
        <v>43760</v>
      </c>
      <c r="B959" s="8">
        <v>958</v>
      </c>
      <c r="C959" s="1">
        <v>-0.36</v>
      </c>
      <c r="D959" s="1">
        <v>5.86</v>
      </c>
      <c r="E959" s="16">
        <f t="shared" si="88"/>
        <v>0.586487816091954</v>
      </c>
      <c r="F959" s="16">
        <f t="shared" si="89"/>
        <v>-8.7666666666666698E-2</v>
      </c>
      <c r="G959" s="16">
        <f t="shared" si="92"/>
        <v>-0.14947738769891455</v>
      </c>
      <c r="H959" s="9">
        <f t="array" ref="H959:J959">TRANSPOSE(LINEST(D930:D959,C930:C959,1,1))</f>
        <v>-0.14947738769891467</v>
      </c>
      <c r="I959" s="9">
        <v>0.5385377205052857</v>
      </c>
      <c r="J959" s="9">
        <v>2.7438945421216559E-3</v>
      </c>
      <c r="K959" s="9">
        <f t="shared" si="90"/>
        <v>0.27756159319474738</v>
      </c>
      <c r="L959" s="1">
        <f t="shared" si="93"/>
        <v>28</v>
      </c>
      <c r="M959" s="19">
        <f t="shared" si="91"/>
        <v>0.78338804022517994</v>
      </c>
    </row>
    <row r="960" spans="1:13" x14ac:dyDescent="0.2">
      <c r="A960" s="22">
        <v>43761</v>
      </c>
      <c r="B960" s="8">
        <v>959</v>
      </c>
      <c r="C960" s="1">
        <v>0.28000000000000003</v>
      </c>
      <c r="D960" s="1">
        <v>1.1299999999999999</v>
      </c>
      <c r="E960" s="16">
        <f t="shared" si="88"/>
        <v>0.57174022988505746</v>
      </c>
      <c r="F960" s="16">
        <f t="shared" si="89"/>
        <v>-0.10455402298850582</v>
      </c>
      <c r="G960" s="16">
        <f t="shared" si="92"/>
        <v>-0.18286980261914634</v>
      </c>
      <c r="H960" s="9">
        <f t="array" ref="H960:J960">TRANSPOSE(LINEST(D931:D960,C931:C960,1,1))</f>
        <v>-0.18286980261914618</v>
      </c>
      <c r="I960" s="9">
        <v>0.54723932374292539</v>
      </c>
      <c r="J960" s="9">
        <v>3.9723067606057608E-3</v>
      </c>
      <c r="K960" s="9">
        <f t="shared" si="90"/>
        <v>0.33416787625637123</v>
      </c>
      <c r="L960" s="1">
        <f t="shared" si="93"/>
        <v>28</v>
      </c>
      <c r="M960" s="19">
        <f t="shared" si="91"/>
        <v>0.74074295989150474</v>
      </c>
    </row>
    <row r="961" spans="1:13" x14ac:dyDescent="0.2">
      <c r="A961" s="22">
        <v>43762</v>
      </c>
      <c r="B961" s="8">
        <v>960</v>
      </c>
      <c r="C961" s="1">
        <v>0.19</v>
      </c>
      <c r="D961" s="1">
        <v>-2.74</v>
      </c>
      <c r="E961" s="16">
        <f t="shared" si="88"/>
        <v>0.57011954022988509</v>
      </c>
      <c r="F961" s="16">
        <f t="shared" si="89"/>
        <v>-0.12074252873563224</v>
      </c>
      <c r="G961" s="16">
        <f t="shared" si="92"/>
        <v>-0.21178458238240022</v>
      </c>
      <c r="H961" s="9">
        <f t="array" ref="H961:J961">TRANSPOSE(LINEST(D932:D961,C932:C961,1,1))</f>
        <v>-0.21178458238240017</v>
      </c>
      <c r="I961" s="9">
        <v>0.55652475274097912</v>
      </c>
      <c r="J961" s="9">
        <v>5.1454253406880181E-3</v>
      </c>
      <c r="K961" s="9">
        <f t="shared" si="90"/>
        <v>0.38054836076800724</v>
      </c>
      <c r="L961" s="1">
        <f t="shared" si="93"/>
        <v>28</v>
      </c>
      <c r="M961" s="19">
        <f t="shared" si="91"/>
        <v>0.7064102394847791</v>
      </c>
    </row>
    <row r="962" spans="1:13" x14ac:dyDescent="0.2">
      <c r="A962" s="22">
        <v>43763</v>
      </c>
      <c r="B962" s="8">
        <v>961</v>
      </c>
      <c r="C962" s="1">
        <v>0.41</v>
      </c>
      <c r="D962" s="1">
        <v>1.25</v>
      </c>
      <c r="E962" s="16">
        <f t="shared" si="88"/>
        <v>0.57537195402298857</v>
      </c>
      <c r="F962" s="16">
        <f t="shared" si="89"/>
        <v>-8.6560000000000109E-2</v>
      </c>
      <c r="G962" s="16">
        <f t="shared" si="92"/>
        <v>-0.15044181315195226</v>
      </c>
      <c r="H962" s="9">
        <f t="array" ref="H962:J962">TRANSPOSE(LINEST(D933:D962,C933:C962,1,1))</f>
        <v>-0.15044181315195204</v>
      </c>
      <c r="I962" s="9">
        <v>0.54567803248827429</v>
      </c>
      <c r="J962" s="9">
        <v>2.7072527655635373E-3</v>
      </c>
      <c r="K962" s="9">
        <f t="shared" si="90"/>
        <v>0.27569703047407318</v>
      </c>
      <c r="L962" s="1">
        <f t="shared" si="93"/>
        <v>28</v>
      </c>
      <c r="M962" s="19">
        <f t="shared" si="91"/>
        <v>0.78480531246040219</v>
      </c>
    </row>
    <row r="963" spans="1:13" x14ac:dyDescent="0.2">
      <c r="A963" s="22">
        <v>43766</v>
      </c>
      <c r="B963" s="8">
        <v>962</v>
      </c>
      <c r="C963" s="1">
        <v>0.56000000000000005</v>
      </c>
      <c r="D963" s="1">
        <v>1.95</v>
      </c>
      <c r="E963" s="16">
        <f t="shared" si="88"/>
        <v>0.58084195402298866</v>
      </c>
      <c r="F963" s="16">
        <f t="shared" si="89"/>
        <v>-3.7334482758620752E-2</v>
      </c>
      <c r="G963" s="16">
        <f t="shared" si="92"/>
        <v>-6.4276491221126775E-2</v>
      </c>
      <c r="H963" s="9">
        <f t="array" ref="H963:J963">TRANSPOSE(LINEST(D934:D963,C934:C963,1,1))</f>
        <v>-6.4276491221126719E-2</v>
      </c>
      <c r="I963" s="9">
        <v>0.55642436615874769</v>
      </c>
      <c r="J963" s="9">
        <v>4.7635100460514311E-4</v>
      </c>
      <c r="K963" s="9">
        <f t="shared" si="90"/>
        <v>0.11551703183822949</v>
      </c>
      <c r="L963" s="1">
        <f t="shared" si="93"/>
        <v>28</v>
      </c>
      <c r="M963" s="19">
        <f t="shared" si="91"/>
        <v>0.90885980354210427</v>
      </c>
    </row>
    <row r="964" spans="1:13" x14ac:dyDescent="0.2">
      <c r="A964" s="22">
        <v>43767</v>
      </c>
      <c r="B964" s="8">
        <v>963</v>
      </c>
      <c r="C964" s="1">
        <v>-0.08</v>
      </c>
      <c r="D964" s="1">
        <v>-1.01</v>
      </c>
      <c r="E964" s="16">
        <f t="shared" si="88"/>
        <v>0.57973206896551721</v>
      </c>
      <c r="F964" s="16">
        <f t="shared" si="89"/>
        <v>-1.3008965517241398E-2</v>
      </c>
      <c r="G964" s="16">
        <f t="shared" si="92"/>
        <v>-2.2439616874144631E-2</v>
      </c>
      <c r="H964" s="9">
        <f t="array" ref="H964:J964">TRANSPOSE(LINEST(D935:D964,C935:C964,1,1))</f>
        <v>-2.2439616874144835E-2</v>
      </c>
      <c r="I964" s="9">
        <v>0.54025241634542565</v>
      </c>
      <c r="J964" s="9">
        <v>6.1610204480418913E-5</v>
      </c>
      <c r="K964" s="9">
        <f t="shared" si="90"/>
        <v>4.1535430837938966E-2</v>
      </c>
      <c r="L964" s="1">
        <f t="shared" si="93"/>
        <v>28</v>
      </c>
      <c r="M964" s="19">
        <f t="shared" si="91"/>
        <v>0.96716381760452508</v>
      </c>
    </row>
    <row r="965" spans="1:13" x14ac:dyDescent="0.2">
      <c r="A965" s="22">
        <v>43768</v>
      </c>
      <c r="B965" s="8">
        <v>964</v>
      </c>
      <c r="C965" s="1">
        <v>0.33</v>
      </c>
      <c r="D965" s="1">
        <v>-4.18</v>
      </c>
      <c r="E965" s="16">
        <f t="shared" si="88"/>
        <v>0.58258724137931039</v>
      </c>
      <c r="F965" s="16">
        <f t="shared" si="89"/>
        <v>-5.0221724137931037E-2</v>
      </c>
      <c r="G965" s="16">
        <f t="shared" si="92"/>
        <v>-8.6204641246567779E-2</v>
      </c>
      <c r="H965" s="9">
        <f t="array" ref="H965:J965">TRANSPOSE(LINEST(D936:D965,C936:C965,1,1))</f>
        <v>-8.620464124656789E-2</v>
      </c>
      <c r="I965" s="9">
        <v>0.55459608117164572</v>
      </c>
      <c r="J965" s="9">
        <v>8.6213463283884434E-4</v>
      </c>
      <c r="K965" s="9">
        <f t="shared" si="90"/>
        <v>0.15543680197748788</v>
      </c>
      <c r="L965" s="1">
        <f t="shared" si="93"/>
        <v>28</v>
      </c>
      <c r="M965" s="19">
        <f t="shared" si="91"/>
        <v>0.87759213209214981</v>
      </c>
    </row>
    <row r="966" spans="1:13" x14ac:dyDescent="0.2">
      <c r="A966" s="22">
        <v>43769</v>
      </c>
      <c r="B966" s="8">
        <v>965</v>
      </c>
      <c r="C966" s="1">
        <v>-0.3</v>
      </c>
      <c r="D966" s="1">
        <v>-0.32</v>
      </c>
      <c r="E966" s="16">
        <f t="shared" si="88"/>
        <v>0.58655965517241382</v>
      </c>
      <c r="F966" s="16">
        <f t="shared" si="89"/>
        <v>-5.6763793103448347E-2</v>
      </c>
      <c r="G966" s="16">
        <f t="shared" si="92"/>
        <v>-9.6774117692706219E-2</v>
      </c>
      <c r="H966" s="9">
        <f t="array" ref="H966:J966">TRANSPOSE(LINEST(D937:D966,C937:C966,1,1))</f>
        <v>-9.6774117692706094E-2</v>
      </c>
      <c r="I966" s="9">
        <v>0.53433955142690692</v>
      </c>
      <c r="J966" s="9">
        <v>1.1700847191176711E-3</v>
      </c>
      <c r="K966" s="9">
        <f t="shared" si="90"/>
        <v>0.18110977829411898</v>
      </c>
      <c r="L966" s="1">
        <f t="shared" si="93"/>
        <v>28</v>
      </c>
      <c r="M966" s="19">
        <f t="shared" si="91"/>
        <v>0.85758603266215017</v>
      </c>
    </row>
    <row r="967" spans="1:13" x14ac:dyDescent="0.2">
      <c r="A967" s="22">
        <v>43770</v>
      </c>
      <c r="B967" s="8">
        <v>966</v>
      </c>
      <c r="C967" s="1">
        <v>0.97</v>
      </c>
      <c r="D967" s="1">
        <v>2.67</v>
      </c>
      <c r="E967" s="16">
        <f t="shared" si="88"/>
        <v>0.60454954022988505</v>
      </c>
      <c r="F967" s="16">
        <f t="shared" si="89"/>
        <v>6.1580919540229852E-2</v>
      </c>
      <c r="G967" s="16">
        <f t="shared" si="92"/>
        <v>0.10186248676463006</v>
      </c>
      <c r="H967" s="9">
        <f t="array" ref="H967:J967">TRANSPOSE(LINEST(D938:D967,C938:C967,1,1))</f>
        <v>0.10186248676462997</v>
      </c>
      <c r="I967" s="9">
        <v>0.54185156515921851</v>
      </c>
      <c r="J967" s="9">
        <v>1.2605557428760552E-3</v>
      </c>
      <c r="K967" s="9">
        <f t="shared" si="90"/>
        <v>0.18798965125199654</v>
      </c>
      <c r="L967" s="1">
        <f t="shared" si="93"/>
        <v>28</v>
      </c>
      <c r="M967" s="19">
        <f t="shared" si="91"/>
        <v>0.8522405415406239</v>
      </c>
    </row>
    <row r="968" spans="1:13" x14ac:dyDescent="0.2">
      <c r="A968" s="22">
        <v>43773</v>
      </c>
      <c r="B968" s="8">
        <v>967</v>
      </c>
      <c r="C968" s="1">
        <v>0.37</v>
      </c>
      <c r="D968" s="1">
        <v>1.35</v>
      </c>
      <c r="E968" s="16">
        <f t="shared" si="88"/>
        <v>0.60685574712643675</v>
      </c>
      <c r="F968" s="16">
        <f t="shared" si="89"/>
        <v>7.4689080459770088E-2</v>
      </c>
      <c r="G968" s="16">
        <f t="shared" si="92"/>
        <v>0.1230755098117392</v>
      </c>
      <c r="H968" s="9">
        <f t="array" ref="H968:J968">TRANSPOSE(LINEST(D939:D968,C939:C968,1,1))</f>
        <v>0.12307550981173913</v>
      </c>
      <c r="I968" s="9">
        <v>0.54457064713009484</v>
      </c>
      <c r="J968" s="9">
        <v>1.8208965446579041E-3</v>
      </c>
      <c r="K968" s="9">
        <f t="shared" si="90"/>
        <v>0.22600467076283143</v>
      </c>
      <c r="L968" s="1">
        <f t="shared" si="93"/>
        <v>28</v>
      </c>
      <c r="M968" s="19">
        <f t="shared" si="91"/>
        <v>0.82283944729156955</v>
      </c>
    </row>
    <row r="969" spans="1:13" x14ac:dyDescent="0.2">
      <c r="A969" s="22">
        <v>43774</v>
      </c>
      <c r="B969" s="8">
        <v>968</v>
      </c>
      <c r="C969" s="1">
        <v>-0.12</v>
      </c>
      <c r="D969" s="1">
        <v>0.31</v>
      </c>
      <c r="E969" s="16">
        <f t="shared" si="88"/>
        <v>0.57754264367816077</v>
      </c>
      <c r="F969" s="16">
        <f t="shared" si="89"/>
        <v>7.636999999999998E-2</v>
      </c>
      <c r="G969" s="16">
        <f t="shared" si="92"/>
        <v>0.13223265993594344</v>
      </c>
      <c r="H969" s="9">
        <f t="array" ref="H969:J969">TRANSPOSE(LINEST(D940:D969,C940:C969,1,1))</f>
        <v>0.13223265993594349</v>
      </c>
      <c r="I969" s="9">
        <v>0.55877351011698295</v>
      </c>
      <c r="J969" s="9">
        <v>1.9960897349972089E-3</v>
      </c>
      <c r="K969" s="9">
        <f t="shared" si="90"/>
        <v>0.23664804709203144</v>
      </c>
      <c r="L969" s="1">
        <f t="shared" si="93"/>
        <v>28</v>
      </c>
      <c r="M969" s="19">
        <f t="shared" si="91"/>
        <v>0.81465259021287206</v>
      </c>
    </row>
    <row r="970" spans="1:13" x14ac:dyDescent="0.2">
      <c r="A970" s="22">
        <v>43775</v>
      </c>
      <c r="B970" s="8">
        <v>969</v>
      </c>
      <c r="C970" s="1">
        <v>7.0000000000000007E-2</v>
      </c>
      <c r="D970" s="1">
        <v>-0.91999999999999993</v>
      </c>
      <c r="E970" s="16">
        <f t="shared" si="88"/>
        <v>0.56874896551724141</v>
      </c>
      <c r="F970" s="16">
        <f t="shared" si="89"/>
        <v>5.5609655172413758E-2</v>
      </c>
      <c r="G970" s="16">
        <f t="shared" si="92"/>
        <v>9.7775395726373365E-2</v>
      </c>
      <c r="H970" s="9">
        <f t="array" ref="H970:J970">TRANSPOSE(LINEST(D941:D970,C941:C970,1,1))</f>
        <v>9.777539572637331E-2</v>
      </c>
      <c r="I970" s="9">
        <v>0.56109329191164448</v>
      </c>
      <c r="J970" s="9">
        <v>1.0833286817780966E-3</v>
      </c>
      <c r="K970" s="9">
        <f t="shared" si="90"/>
        <v>0.17425871443455079</v>
      </c>
      <c r="L970" s="1">
        <f t="shared" si="93"/>
        <v>28</v>
      </c>
      <c r="M970" s="19">
        <f t="shared" si="91"/>
        <v>0.86291599169192978</v>
      </c>
    </row>
    <row r="971" spans="1:13" x14ac:dyDescent="0.2">
      <c r="A971" s="22">
        <v>43776</v>
      </c>
      <c r="B971" s="8">
        <v>970</v>
      </c>
      <c r="C971" s="1">
        <v>0.27</v>
      </c>
      <c r="D971" s="1">
        <v>-4.6399999999999997</v>
      </c>
      <c r="E971" s="16">
        <f t="shared" si="88"/>
        <v>0.56531965517241389</v>
      </c>
      <c r="F971" s="16">
        <f t="shared" si="89"/>
        <v>3.8881034482758571E-2</v>
      </c>
      <c r="G971" s="16">
        <f t="shared" si="92"/>
        <v>6.8777078820831811E-2</v>
      </c>
      <c r="H971" s="9">
        <f t="array" ref="H971:J971">TRANSPOSE(LINEST(D942:D971,C942:C971,1,1))</f>
        <v>6.8777078820831866E-2</v>
      </c>
      <c r="I971" s="9">
        <v>0.59594347195769071</v>
      </c>
      <c r="J971" s="9">
        <v>4.7545864560796179E-4</v>
      </c>
      <c r="K971" s="9">
        <f t="shared" si="90"/>
        <v>0.11540872927913326</v>
      </c>
      <c r="L971" s="1">
        <f t="shared" si="93"/>
        <v>28</v>
      </c>
      <c r="M971" s="19">
        <f t="shared" si="91"/>
        <v>0.90894485942557424</v>
      </c>
    </row>
    <row r="972" spans="1:13" x14ac:dyDescent="0.2">
      <c r="A972" s="22">
        <v>43777</v>
      </c>
      <c r="B972" s="8">
        <v>971</v>
      </c>
      <c r="C972" s="1">
        <v>0.26</v>
      </c>
      <c r="D972" s="1">
        <v>4.1099999999999994</v>
      </c>
      <c r="E972" s="16">
        <f t="shared" si="88"/>
        <v>0.55065471264367805</v>
      </c>
      <c r="F972" s="16">
        <f t="shared" si="89"/>
        <v>5.9782068965517209E-2</v>
      </c>
      <c r="G972" s="16">
        <f t="shared" si="92"/>
        <v>0.10856543600345332</v>
      </c>
      <c r="H972" s="9">
        <f t="array" ref="H972:J972">TRANSPOSE(LINEST(D943:D972,C943:C972,1,1))</f>
        <v>0.10856543600345332</v>
      </c>
      <c r="I972" s="9">
        <v>0.64056365521789371</v>
      </c>
      <c r="J972" s="9">
        <v>1.0248380306213311E-3</v>
      </c>
      <c r="K972" s="9">
        <f t="shared" si="90"/>
        <v>0.16948422708516575</v>
      </c>
      <c r="L972" s="1">
        <f t="shared" si="93"/>
        <v>28</v>
      </c>
      <c r="M972" s="19">
        <f t="shared" si="91"/>
        <v>0.86663433526567213</v>
      </c>
    </row>
    <row r="973" spans="1:13" x14ac:dyDescent="0.2">
      <c r="A973" s="22">
        <v>43780</v>
      </c>
      <c r="B973" s="8">
        <v>972</v>
      </c>
      <c r="C973" s="1">
        <v>-0.2</v>
      </c>
      <c r="D973" s="1">
        <v>-0.83</v>
      </c>
      <c r="E973" s="16">
        <f t="shared" si="88"/>
        <v>0.54996275862068955</v>
      </c>
      <c r="F973" s="16">
        <f t="shared" si="89"/>
        <v>7.0225517241379279E-2</v>
      </c>
      <c r="G973" s="16">
        <f t="shared" si="92"/>
        <v>0.12769140480985544</v>
      </c>
      <c r="H973" s="9">
        <f t="array" ref="H973:J973">TRANSPOSE(LINEST(D944:D973,C944:C973,1,1))</f>
        <v>0.12769140480985505</v>
      </c>
      <c r="I973" s="9">
        <v>0.64097764474949726</v>
      </c>
      <c r="J973" s="9">
        <v>1.4153518524224625E-3</v>
      </c>
      <c r="K973" s="9">
        <f t="shared" si="90"/>
        <v>0.19921350745353777</v>
      </c>
      <c r="L973" s="1">
        <f t="shared" si="93"/>
        <v>28</v>
      </c>
      <c r="M973" s="19">
        <f t="shared" si="91"/>
        <v>0.84353533605583597</v>
      </c>
    </row>
    <row r="974" spans="1:13" x14ac:dyDescent="0.2">
      <c r="A974" s="22">
        <v>43781</v>
      </c>
      <c r="B974" s="8">
        <v>973</v>
      </c>
      <c r="C974" s="1">
        <v>0.16</v>
      </c>
      <c r="D974" s="1">
        <v>-2.73</v>
      </c>
      <c r="E974" s="16">
        <f t="shared" si="88"/>
        <v>0.48456885057471266</v>
      </c>
      <c r="F974" s="16">
        <f t="shared" si="89"/>
        <v>5.1854482758620625E-2</v>
      </c>
      <c r="G974" s="16">
        <f t="shared" si="92"/>
        <v>0.10701158916244763</v>
      </c>
      <c r="H974" s="9">
        <f t="array" ref="H974:J974">TRANSPOSE(LINEST(D945:D974,C945:C974,1,1))</f>
        <v>0.10701158916244806</v>
      </c>
      <c r="I974" s="9">
        <v>0.69295530959592366</v>
      </c>
      <c r="J974" s="9">
        <v>8.5098794009326321E-4</v>
      </c>
      <c r="K974" s="9">
        <f t="shared" si="90"/>
        <v>0.15442783637064372</v>
      </c>
      <c r="L974" s="1">
        <f t="shared" si="93"/>
        <v>28</v>
      </c>
      <c r="M974" s="19">
        <f t="shared" si="91"/>
        <v>0.87838016317318068</v>
      </c>
    </row>
    <row r="975" spans="1:13" x14ac:dyDescent="0.2">
      <c r="A975" s="22">
        <v>43782</v>
      </c>
      <c r="B975" s="8">
        <v>974</v>
      </c>
      <c r="C975" s="1">
        <v>7.0000000000000007E-2</v>
      </c>
      <c r="D975" s="1">
        <v>-5.17</v>
      </c>
      <c r="E975" s="16">
        <f t="shared" si="88"/>
        <v>0.3484254022988505</v>
      </c>
      <c r="F975" s="16">
        <f t="shared" si="89"/>
        <v>-0.15529908045977009</v>
      </c>
      <c r="G975" s="16">
        <f t="shared" si="92"/>
        <v>-0.44571687206252369</v>
      </c>
      <c r="H975" s="9">
        <f t="array" ref="H975:J975">TRANSPOSE(LINEST(D946:D975,C946:C975,1,1))</f>
        <v>-0.44571687206252364</v>
      </c>
      <c r="I975" s="9">
        <v>0.83735254151979555</v>
      </c>
      <c r="J975" s="9">
        <v>1.0017764837306934E-2</v>
      </c>
      <c r="K975" s="9">
        <f t="shared" si="90"/>
        <v>0.53229297095527672</v>
      </c>
      <c r="L975" s="1">
        <f t="shared" si="93"/>
        <v>28</v>
      </c>
      <c r="M975" s="19">
        <f t="shared" si="91"/>
        <v>0.59872204426804143</v>
      </c>
    </row>
    <row r="976" spans="1:13" x14ac:dyDescent="0.2">
      <c r="A976" s="22">
        <v>43783</v>
      </c>
      <c r="B976" s="8">
        <v>975</v>
      </c>
      <c r="C976" s="1">
        <v>0.08</v>
      </c>
      <c r="D976" s="1">
        <v>0.91</v>
      </c>
      <c r="E976" s="16">
        <f t="shared" si="88"/>
        <v>0.33751781609195397</v>
      </c>
      <c r="F976" s="16">
        <f t="shared" si="89"/>
        <v>-0.11292011494252864</v>
      </c>
      <c r="G976" s="16">
        <f t="shared" si="92"/>
        <v>-0.33456045743008861</v>
      </c>
      <c r="H976" s="9">
        <f t="array" ref="H976:J976">TRANSPOSE(LINEST(D947:D976,C947:C976,1,1))</f>
        <v>-0.33456045743008883</v>
      </c>
      <c r="I976" s="9">
        <v>0.8436487347220869</v>
      </c>
      <c r="J976" s="9">
        <v>5.5851580301696027E-3</v>
      </c>
      <c r="K976" s="9">
        <f t="shared" si="90"/>
        <v>0.39656369251866308</v>
      </c>
      <c r="L976" s="1">
        <f t="shared" si="93"/>
        <v>28</v>
      </c>
      <c r="M976" s="19">
        <f t="shared" si="91"/>
        <v>0.69469552816582758</v>
      </c>
    </row>
    <row r="977" spans="1:13" x14ac:dyDescent="0.2">
      <c r="A977" s="22">
        <v>43784</v>
      </c>
      <c r="B977" s="8">
        <v>976</v>
      </c>
      <c r="C977" s="1">
        <v>0.77</v>
      </c>
      <c r="D977" s="1">
        <v>-1.35</v>
      </c>
      <c r="E977" s="16">
        <f t="shared" si="88"/>
        <v>0.29728505747126438</v>
      </c>
      <c r="F977" s="16">
        <f t="shared" si="89"/>
        <v>-0.10048160919540239</v>
      </c>
      <c r="G977" s="16">
        <f t="shared" si="92"/>
        <v>-0.33799751003332873</v>
      </c>
      <c r="H977" s="9">
        <f t="array" ref="H977:J977">TRANSPOSE(LINEST(D948:D977,C948:C977,1,1))</f>
        <v>-0.33799751003332834</v>
      </c>
      <c r="I977" s="9">
        <v>0.90015946412556769</v>
      </c>
      <c r="J977" s="9">
        <v>5.010126912085331E-3</v>
      </c>
      <c r="K977" s="9">
        <f t="shared" si="90"/>
        <v>0.37548625938368113</v>
      </c>
      <c r="L977" s="1">
        <f t="shared" si="93"/>
        <v>28</v>
      </c>
      <c r="M977" s="19">
        <f t="shared" si="91"/>
        <v>0.71012848025966491</v>
      </c>
    </row>
    <row r="978" spans="1:13" x14ac:dyDescent="0.2">
      <c r="A978" s="22">
        <v>43787</v>
      </c>
      <c r="B978" s="8">
        <v>977</v>
      </c>
      <c r="C978" s="1">
        <v>0.05</v>
      </c>
      <c r="D978" s="1">
        <v>-3.3099999999999996</v>
      </c>
      <c r="E978" s="16">
        <f t="shared" si="88"/>
        <v>0.28366436781609194</v>
      </c>
      <c r="F978" s="16">
        <f t="shared" si="89"/>
        <v>-8.6222988505747153E-2</v>
      </c>
      <c r="G978" s="16">
        <f t="shared" si="92"/>
        <v>-0.3039612947144919</v>
      </c>
      <c r="H978" s="9">
        <f t="array" ref="H978:J978">TRANSPOSE(LINEST(D949:D978,C949:C978,1,1))</f>
        <v>-0.30396129471449101</v>
      </c>
      <c r="I978" s="9">
        <v>0.94182551878817</v>
      </c>
      <c r="J978" s="9">
        <v>3.7061677687683743E-3</v>
      </c>
      <c r="K978" s="9">
        <f t="shared" si="90"/>
        <v>0.32273631224772137</v>
      </c>
      <c r="L978" s="1">
        <f t="shared" si="93"/>
        <v>28</v>
      </c>
      <c r="M978" s="19">
        <f t="shared" si="91"/>
        <v>0.74929265686654833</v>
      </c>
    </row>
    <row r="979" spans="1:13" x14ac:dyDescent="0.2">
      <c r="A979" s="22">
        <v>43788</v>
      </c>
      <c r="B979" s="8">
        <v>978</v>
      </c>
      <c r="C979" s="1">
        <v>-0.06</v>
      </c>
      <c r="D979" s="1">
        <v>0</v>
      </c>
      <c r="E979" s="16">
        <f t="shared" si="88"/>
        <v>0.17625057471264369</v>
      </c>
      <c r="F979" s="16">
        <f t="shared" si="89"/>
        <v>-3.1350574712643693E-2</v>
      </c>
      <c r="G979" s="16">
        <f t="shared" si="92"/>
        <v>-0.17787502119500717</v>
      </c>
      <c r="H979" s="9">
        <f t="array" ref="H979:J979">TRANSPOSE(LINEST(D950:D979,C950:C979,1,1))</f>
        <v>-0.17787502119500737</v>
      </c>
      <c r="I979" s="9">
        <v>1.1944723647650062</v>
      </c>
      <c r="J979" s="9">
        <v>7.9136322548984501E-4</v>
      </c>
      <c r="K979" s="9">
        <f t="shared" si="90"/>
        <v>0.14891514148173826</v>
      </c>
      <c r="L979" s="1">
        <f t="shared" si="93"/>
        <v>28</v>
      </c>
      <c r="M979" s="19">
        <f t="shared" si="91"/>
        <v>0.88268795858966431</v>
      </c>
    </row>
    <row r="980" spans="1:13" x14ac:dyDescent="0.2">
      <c r="A980" s="22">
        <v>43789</v>
      </c>
      <c r="B980" s="8">
        <v>979</v>
      </c>
      <c r="C980" s="1">
        <v>-0.38</v>
      </c>
      <c r="D980" s="1">
        <v>-4.01</v>
      </c>
      <c r="E980" s="16">
        <f t="shared" si="88"/>
        <v>0.17329988505747121</v>
      </c>
      <c r="F980" s="16">
        <f t="shared" si="89"/>
        <v>0.13784333333333332</v>
      </c>
      <c r="G980" s="16">
        <f t="shared" si="92"/>
        <v>0.79540348966544616</v>
      </c>
      <c r="H980" s="9">
        <f t="array" ref="H980:J980">TRANSPOSE(LINEST(D951:D980,C951:C980,1,1))</f>
        <v>0.79540348966544616</v>
      </c>
      <c r="I980" s="9">
        <v>1.1850248762159223</v>
      </c>
      <c r="J980" s="9">
        <v>1.5835425830213395E-2</v>
      </c>
      <c r="K980" s="9">
        <f t="shared" si="90"/>
        <v>0.6712124830707068</v>
      </c>
      <c r="L980" s="1">
        <f t="shared" si="93"/>
        <v>28</v>
      </c>
      <c r="M980" s="19">
        <f t="shared" si="91"/>
        <v>0.50758514636770524</v>
      </c>
    </row>
    <row r="981" spans="1:13" x14ac:dyDescent="0.2">
      <c r="A981" s="22">
        <v>43790</v>
      </c>
      <c r="B981" s="8">
        <v>980</v>
      </c>
      <c r="C981" s="1">
        <v>-0.16</v>
      </c>
      <c r="D981" s="1">
        <v>-2.34</v>
      </c>
      <c r="E981" s="16">
        <f t="shared" si="88"/>
        <v>0.17092747126436778</v>
      </c>
      <c r="F981" s="16">
        <f t="shared" si="89"/>
        <v>0.19183172413793109</v>
      </c>
      <c r="G981" s="16">
        <f t="shared" si="92"/>
        <v>1.1222989652800246</v>
      </c>
      <c r="H981" s="9">
        <f t="array" ref="H981:J981">TRANSPOSE(LINEST(D952:D981,C952:C981,1,1))</f>
        <v>1.1222989652800239</v>
      </c>
      <c r="I981" s="9">
        <v>1.1826271164527087</v>
      </c>
      <c r="J981" s="9">
        <v>3.1161254054335862E-2</v>
      </c>
      <c r="K981" s="9">
        <f t="shared" si="90"/>
        <v>0.94898801969496593</v>
      </c>
      <c r="L981" s="1">
        <f t="shared" si="93"/>
        <v>28</v>
      </c>
      <c r="M981" s="19">
        <f t="shared" si="91"/>
        <v>0.3507462119996243</v>
      </c>
    </row>
    <row r="982" spans="1:13" x14ac:dyDescent="0.2">
      <c r="A982" s="22">
        <v>43791</v>
      </c>
      <c r="B982" s="8">
        <v>981</v>
      </c>
      <c r="C982" s="1">
        <v>0.22</v>
      </c>
      <c r="D982" s="1">
        <v>0.25</v>
      </c>
      <c r="E982" s="16">
        <f t="shared" si="88"/>
        <v>0.14177747126436788</v>
      </c>
      <c r="F982" s="16">
        <f t="shared" si="89"/>
        <v>0.15784804597701149</v>
      </c>
      <c r="G982" s="16">
        <f t="shared" si="92"/>
        <v>1.1133506936562392</v>
      </c>
      <c r="H982" s="9">
        <f t="array" ref="H982:J982">TRANSPOSE(LINEST(D953:D982,C953:C982,1,1))</f>
        <v>1.1133506936562394</v>
      </c>
      <c r="I982" s="9">
        <v>1.2998813314738409</v>
      </c>
      <c r="J982" s="9">
        <v>2.5530927003595962E-2</v>
      </c>
      <c r="K982" s="9">
        <f t="shared" si="90"/>
        <v>0.85650179497069323</v>
      </c>
      <c r="L982" s="1">
        <f t="shared" si="93"/>
        <v>28</v>
      </c>
      <c r="M982" s="19">
        <f t="shared" si="91"/>
        <v>0.39899137388071026</v>
      </c>
    </row>
    <row r="983" spans="1:13" x14ac:dyDescent="0.2">
      <c r="A983" s="22">
        <v>43794</v>
      </c>
      <c r="B983" s="8">
        <v>982</v>
      </c>
      <c r="C983" s="1">
        <v>0.75</v>
      </c>
      <c r="D983" s="1">
        <v>5.28</v>
      </c>
      <c r="E983" s="16">
        <f t="shared" si="88"/>
        <v>0.15009436781609203</v>
      </c>
      <c r="F983" s="16">
        <f t="shared" si="89"/>
        <v>0.24205379310344821</v>
      </c>
      <c r="G983" s="16">
        <f t="shared" si="92"/>
        <v>1.612677388401625</v>
      </c>
      <c r="H983" s="9">
        <f t="array" ref="H983:J983">TRANSPOSE(LINEST(D954:D983,C954:C983,1,1))</f>
        <v>1.6126773884016254</v>
      </c>
      <c r="I983" s="9">
        <v>1.3214598104543749</v>
      </c>
      <c r="J983" s="9">
        <v>5.0503603191820977E-2</v>
      </c>
      <c r="K983" s="9">
        <f t="shared" si="90"/>
        <v>1.2203756600415394</v>
      </c>
      <c r="L983" s="1">
        <f t="shared" si="93"/>
        <v>28</v>
      </c>
      <c r="M983" s="19">
        <f t="shared" si="91"/>
        <v>0.232501122111126</v>
      </c>
    </row>
    <row r="984" spans="1:13" x14ac:dyDescent="0.2">
      <c r="A984" s="22">
        <v>43795</v>
      </c>
      <c r="B984" s="8">
        <v>983</v>
      </c>
      <c r="C984" s="1">
        <v>0.22</v>
      </c>
      <c r="D984" s="1">
        <v>-5.7299999999999995</v>
      </c>
      <c r="E984" s="16">
        <f t="shared" si="88"/>
        <v>0.12649712643678163</v>
      </c>
      <c r="F984" s="16">
        <f t="shared" si="89"/>
        <v>0.15357758620689654</v>
      </c>
      <c r="G984" s="16">
        <f t="shared" si="92"/>
        <v>1.214079643806365</v>
      </c>
      <c r="H984" s="9">
        <f t="array" ref="H984:J984">TRANSPOSE(LINEST(D955:D984,C955:C984,1,1))</f>
        <v>1.2140796438063655</v>
      </c>
      <c r="I984" s="9">
        <v>1.5295482730406853</v>
      </c>
      <c r="J984" s="9">
        <v>2.2006249232497228E-2</v>
      </c>
      <c r="K984" s="9">
        <f t="shared" si="90"/>
        <v>0.79375045901154861</v>
      </c>
      <c r="L984" s="1">
        <f t="shared" si="93"/>
        <v>28</v>
      </c>
      <c r="M984" s="19">
        <f t="shared" si="91"/>
        <v>0.43401636987692882</v>
      </c>
    </row>
    <row r="985" spans="1:13" x14ac:dyDescent="0.2">
      <c r="A985" s="22">
        <v>43796</v>
      </c>
      <c r="B985" s="8">
        <v>984</v>
      </c>
      <c r="C985" s="1">
        <v>0.42</v>
      </c>
      <c r="D985" s="1">
        <v>6.7100000000000009</v>
      </c>
      <c r="E985" s="16">
        <f t="shared" si="88"/>
        <v>0.12398862068965519</v>
      </c>
      <c r="F985" s="16">
        <f t="shared" si="89"/>
        <v>0.24324517241379306</v>
      </c>
      <c r="G985" s="16">
        <f t="shared" si="92"/>
        <v>1.9618346511220435</v>
      </c>
      <c r="H985" s="9">
        <f t="array" ref="H985:J985">TRANSPOSE(LINEST(D956:D985,C956:C985,1,1))</f>
        <v>1.9618346511220439</v>
      </c>
      <c r="I985" s="9">
        <v>1.6590418920876464</v>
      </c>
      <c r="J985" s="9">
        <v>4.7564990740228345E-2</v>
      </c>
      <c r="K985" s="9">
        <f t="shared" si="90"/>
        <v>1.1825106168074997</v>
      </c>
      <c r="L985" s="1">
        <f t="shared" si="93"/>
        <v>28</v>
      </c>
      <c r="M985" s="19">
        <f t="shared" si="91"/>
        <v>0.24694776731603718</v>
      </c>
    </row>
    <row r="986" spans="1:13" x14ac:dyDescent="0.2">
      <c r="A986" s="22">
        <v>43798</v>
      </c>
      <c r="B986" s="8">
        <v>985</v>
      </c>
      <c r="C986" s="1">
        <v>-0.4</v>
      </c>
      <c r="D986" s="1">
        <v>-2.97</v>
      </c>
      <c r="E986" s="16">
        <f t="shared" si="88"/>
        <v>0.1346654022988506</v>
      </c>
      <c r="F986" s="16">
        <f t="shared" si="89"/>
        <v>0.29335103448275862</v>
      </c>
      <c r="G986" s="16">
        <f t="shared" si="92"/>
        <v>2.1783697183910053</v>
      </c>
      <c r="H986" s="9">
        <f t="array" ref="H986:J986">TRANSPOSE(LINEST(D957:D986,C957:C986,1,1))</f>
        <v>2.1783697183910053</v>
      </c>
      <c r="I986" s="9">
        <v>1.5979188006540517</v>
      </c>
      <c r="J986" s="9">
        <v>6.2242400040537854E-2</v>
      </c>
      <c r="K986" s="9">
        <f t="shared" si="90"/>
        <v>1.363254326502302</v>
      </c>
      <c r="L986" s="1">
        <f t="shared" si="93"/>
        <v>28</v>
      </c>
      <c r="M986" s="19">
        <f t="shared" si="91"/>
        <v>0.18366475387744668</v>
      </c>
    </row>
    <row r="987" spans="1:13" x14ac:dyDescent="0.2">
      <c r="A987" s="22">
        <v>43801</v>
      </c>
      <c r="B987" s="8">
        <v>986</v>
      </c>
      <c r="C987" s="1">
        <v>-0.86</v>
      </c>
      <c r="D987" s="1">
        <v>5.99</v>
      </c>
      <c r="E987" s="16">
        <f t="shared" si="88"/>
        <v>0.15973747126436785</v>
      </c>
      <c r="F987" s="16">
        <f t="shared" si="89"/>
        <v>8.4151264367816128E-2</v>
      </c>
      <c r="G987" s="16">
        <f t="shared" si="92"/>
        <v>0.52680979423133945</v>
      </c>
      <c r="H987" s="9">
        <f t="array" ref="H987:J987">TRANSPOSE(LINEST(D958:D987,C958:C987,1,1))</f>
        <v>0.52680979423133867</v>
      </c>
      <c r="I987" s="9">
        <v>1.608780596417259</v>
      </c>
      <c r="J987" s="9">
        <v>3.8150128329725403E-3</v>
      </c>
      <c r="K987" s="9">
        <f t="shared" si="90"/>
        <v>0.3274590676967013</v>
      </c>
      <c r="L987" s="1">
        <f t="shared" si="93"/>
        <v>28</v>
      </c>
      <c r="M987" s="19">
        <f t="shared" si="91"/>
        <v>0.74575648403467309</v>
      </c>
    </row>
    <row r="988" spans="1:13" x14ac:dyDescent="0.2">
      <c r="A988" s="22">
        <v>43802</v>
      </c>
      <c r="B988" s="8">
        <v>987</v>
      </c>
      <c r="C988" s="1">
        <v>-0.66</v>
      </c>
      <c r="D988" s="1">
        <v>-4.6100000000000003</v>
      </c>
      <c r="E988" s="16">
        <f t="shared" si="88"/>
        <v>0.16934264367816096</v>
      </c>
      <c r="F988" s="16">
        <f t="shared" si="89"/>
        <v>0.22573827586206896</v>
      </c>
      <c r="G988" s="16">
        <f t="shared" si="92"/>
        <v>1.3330267613578126</v>
      </c>
      <c r="H988" s="9">
        <f t="array" ref="H988:J988">TRANSPOSE(LINEST(D959:D988,C959:C988,1,1))</f>
        <v>1.3330267613578124</v>
      </c>
      <c r="I988" s="9">
        <v>1.585587899882918</v>
      </c>
      <c r="J988" s="9">
        <v>2.4621374474519141E-2</v>
      </c>
      <c r="K988" s="9">
        <f t="shared" si="90"/>
        <v>0.84071451444366152</v>
      </c>
      <c r="L988" s="1">
        <f t="shared" si="93"/>
        <v>28</v>
      </c>
      <c r="M988" s="19">
        <f t="shared" si="91"/>
        <v>0.40763024370346423</v>
      </c>
    </row>
    <row r="989" spans="1:13" x14ac:dyDescent="0.2">
      <c r="A989" s="22">
        <v>43803</v>
      </c>
      <c r="B989" s="8">
        <v>988</v>
      </c>
      <c r="C989" s="1">
        <v>0.63</v>
      </c>
      <c r="D989" s="1">
        <v>-4.1099999999999994</v>
      </c>
      <c r="E989" s="16">
        <f t="shared" si="88"/>
        <v>0.17090160919540232</v>
      </c>
      <c r="F989" s="16">
        <f t="shared" si="89"/>
        <v>0.26377540229885055</v>
      </c>
      <c r="G989" s="16">
        <f t="shared" si="92"/>
        <v>1.5434342809333055</v>
      </c>
      <c r="H989" s="9">
        <f t="array" ref="H989:J989">TRANSPOSE(LINEST(D960:D989,C960:C989,1,1))</f>
        <v>1.5434342809333055</v>
      </c>
      <c r="I989" s="9">
        <v>1.5085819507746245</v>
      </c>
      <c r="J989" s="9">
        <v>3.6036373931606254E-2</v>
      </c>
      <c r="K989" s="9">
        <f t="shared" si="90"/>
        <v>1.0231027092302045</v>
      </c>
      <c r="L989" s="1">
        <f t="shared" si="93"/>
        <v>28</v>
      </c>
      <c r="M989" s="19">
        <f t="shared" si="91"/>
        <v>0.31501785518825026</v>
      </c>
    </row>
    <row r="990" spans="1:13" x14ac:dyDescent="0.2">
      <c r="A990" s="22">
        <v>43804</v>
      </c>
      <c r="B990" s="8">
        <v>989</v>
      </c>
      <c r="C990" s="1">
        <v>0.15</v>
      </c>
      <c r="D990" s="1">
        <v>-0.76</v>
      </c>
      <c r="E990" s="16">
        <f t="shared" si="88"/>
        <v>0.17010816091954023</v>
      </c>
      <c r="F990" s="16">
        <f t="shared" si="89"/>
        <v>0.25418908045977018</v>
      </c>
      <c r="G990" s="16">
        <f t="shared" si="92"/>
        <v>1.4942791638315316</v>
      </c>
      <c r="H990" s="9">
        <f t="array" ref="H990:J990">TRANSPOSE(LINEST(D961:D990,C961:C990,1,1))</f>
        <v>1.4942791638315323</v>
      </c>
      <c r="I990" s="9">
        <v>1.506271293125909</v>
      </c>
      <c r="J990" s="9">
        <v>3.3954446656555934E-2</v>
      </c>
      <c r="K990" s="9">
        <f t="shared" si="90"/>
        <v>0.99203853293287558</v>
      </c>
      <c r="L990" s="1">
        <f t="shared" si="93"/>
        <v>28</v>
      </c>
      <c r="M990" s="19">
        <f t="shared" si="91"/>
        <v>0.32967487244196747</v>
      </c>
    </row>
    <row r="991" spans="1:13" x14ac:dyDescent="0.2">
      <c r="A991" s="22">
        <v>43805</v>
      </c>
      <c r="B991" s="8">
        <v>990</v>
      </c>
      <c r="C991" s="1">
        <v>0.91</v>
      </c>
      <c r="D991" s="1">
        <v>2.29</v>
      </c>
      <c r="E991" s="16">
        <f t="shared" si="88"/>
        <v>0.19064885057471267</v>
      </c>
      <c r="F991" s="16">
        <f t="shared" si="89"/>
        <v>0.33560919540229894</v>
      </c>
      <c r="G991" s="16">
        <f t="shared" si="92"/>
        <v>1.7603525769528743</v>
      </c>
      <c r="H991" s="9">
        <f t="array" ref="H991:J991">TRANSPOSE(LINEST(D962:D991,C962:C991,1,1))</f>
        <v>1.7603525769528749</v>
      </c>
      <c r="I991" s="9">
        <v>1.4178140781255753</v>
      </c>
      <c r="J991" s="9">
        <v>5.2182791765787363E-2</v>
      </c>
      <c r="K991" s="9">
        <f t="shared" si="90"/>
        <v>1.2415962036998205</v>
      </c>
      <c r="L991" s="1">
        <f t="shared" si="93"/>
        <v>28</v>
      </c>
      <c r="M991" s="19">
        <f t="shared" si="91"/>
        <v>0.22468617757705564</v>
      </c>
    </row>
    <row r="992" spans="1:13" x14ac:dyDescent="0.2">
      <c r="A992" s="22">
        <v>43808</v>
      </c>
      <c r="B992" s="8">
        <v>991</v>
      </c>
      <c r="C992" s="1">
        <v>-0.32</v>
      </c>
      <c r="D992" s="1">
        <v>2.2399999999999998</v>
      </c>
      <c r="E992" s="16">
        <f t="shared" ref="E992:E1055" si="94">_xlfn.VAR.S(C963:C992)</f>
        <v>0.19523862068965514</v>
      </c>
      <c r="F992" s="16">
        <f t="shared" ref="F992:F1055" si="95">_xlfn.COVARIANCE.S(C963:C992,D963:D992)</f>
        <v>0.27562827586206901</v>
      </c>
      <c r="G992" s="16">
        <f t="shared" si="92"/>
        <v>1.4117507841862835</v>
      </c>
      <c r="H992" s="9">
        <f t="array" ref="H992:J992">TRANSPOSE(LINEST(D963:D992,C963:C992,1,1))</f>
        <v>1.4117507841862829</v>
      </c>
      <c r="I992" s="9">
        <v>1.4240951196384453</v>
      </c>
      <c r="J992" s="9">
        <v>3.3907725369661405E-2</v>
      </c>
      <c r="K992" s="9">
        <f t="shared" ref="K992:K1055" si="96">ABS(H992/I992)</f>
        <v>0.99133180411762356</v>
      </c>
      <c r="L992" s="1">
        <f t="shared" si="93"/>
        <v>28</v>
      </c>
      <c r="M992" s="19">
        <f t="shared" si="91"/>
        <v>0.33001366482643602</v>
      </c>
    </row>
    <row r="993" spans="1:13" x14ac:dyDescent="0.2">
      <c r="A993" s="22">
        <v>43809</v>
      </c>
      <c r="B993" s="8">
        <v>992</v>
      </c>
      <c r="C993" s="1">
        <v>-0.11</v>
      </c>
      <c r="D993" s="1">
        <v>-1.58</v>
      </c>
      <c r="E993" s="16">
        <f t="shared" si="94"/>
        <v>0.19005574712643683</v>
      </c>
      <c r="F993" s="16">
        <f t="shared" si="95"/>
        <v>0.24484367816091959</v>
      </c>
      <c r="G993" s="16">
        <f t="shared" si="92"/>
        <v>1.2882729507676212</v>
      </c>
      <c r="H993" s="9">
        <f t="array" ref="H993:J993">TRANSPOSE(LINEST(D964:D993,C964:C993,1,1))</f>
        <v>1.2882729507676212</v>
      </c>
      <c r="I993" s="9">
        <v>1.4364116812936774</v>
      </c>
      <c r="J993" s="9">
        <v>2.7925405078371813E-2</v>
      </c>
      <c r="K993" s="9">
        <f t="shared" si="96"/>
        <v>0.89686889040568241</v>
      </c>
      <c r="L993" s="1">
        <f t="shared" si="93"/>
        <v>28</v>
      </c>
      <c r="M993" s="19">
        <f t="shared" ref="M993:M1056" si="97">_xlfn.T.DIST.2T(K993,L993)</f>
        <v>0.37743575269477037</v>
      </c>
    </row>
    <row r="994" spans="1:13" x14ac:dyDescent="0.2">
      <c r="A994" s="22">
        <v>43810</v>
      </c>
      <c r="B994" s="8">
        <v>993</v>
      </c>
      <c r="C994" s="1">
        <v>0.28999999999999998</v>
      </c>
      <c r="D994" s="1">
        <v>0.74</v>
      </c>
      <c r="E994" s="16">
        <f t="shared" si="94"/>
        <v>0.18998344827586214</v>
      </c>
      <c r="F994" s="16">
        <f t="shared" si="95"/>
        <v>0.25042896551724131</v>
      </c>
      <c r="G994" s="16">
        <f t="shared" si="92"/>
        <v>1.3181620177438316</v>
      </c>
      <c r="H994" s="9">
        <f t="array" ref="H994:J994">TRANSPOSE(LINEST(D965:D994,C965:C994,1,1))</f>
        <v>1.3181620177438327</v>
      </c>
      <c r="I994" s="9">
        <v>1.4392845619023635</v>
      </c>
      <c r="J994" s="9">
        <v>2.9084893625363383E-2</v>
      </c>
      <c r="K994" s="9">
        <f t="shared" si="96"/>
        <v>0.91584531136883862</v>
      </c>
      <c r="L994" s="1">
        <f t="shared" si="93"/>
        <v>28</v>
      </c>
      <c r="M994" s="19">
        <f t="shared" si="97"/>
        <v>0.3675688347039735</v>
      </c>
    </row>
    <row r="995" spans="1:13" x14ac:dyDescent="0.2">
      <c r="A995" s="22">
        <v>43811</v>
      </c>
      <c r="B995" s="8">
        <v>994</v>
      </c>
      <c r="C995" s="1">
        <v>0.86</v>
      </c>
      <c r="D995" s="1">
        <v>1.72</v>
      </c>
      <c r="E995" s="16">
        <f t="shared" si="94"/>
        <v>0.20724195402298859</v>
      </c>
      <c r="F995" s="16">
        <f t="shared" si="95"/>
        <v>0.33239367816091953</v>
      </c>
      <c r="G995" s="16">
        <f t="shared" si="92"/>
        <v>1.6038918361291281</v>
      </c>
      <c r="H995" s="9">
        <f t="array" ref="H995:J995">TRANSPOSE(LINEST(D966:D995,C966:C995,1,1))</f>
        <v>1.6038918361291288</v>
      </c>
      <c r="I995" s="9">
        <v>1.3453457752845062</v>
      </c>
      <c r="J995" s="9">
        <v>4.8308174109545528E-2</v>
      </c>
      <c r="K995" s="9">
        <f t="shared" si="96"/>
        <v>1.1921781489892045</v>
      </c>
      <c r="L995" s="1">
        <f t="shared" si="93"/>
        <v>28</v>
      </c>
      <c r="M995" s="19">
        <f t="shared" si="97"/>
        <v>0.24319770083639458</v>
      </c>
    </row>
    <row r="996" spans="1:13" x14ac:dyDescent="0.2">
      <c r="A996" s="22">
        <v>43812</v>
      </c>
      <c r="B996" s="8">
        <v>995</v>
      </c>
      <c r="C996" s="1">
        <v>0.01</v>
      </c>
      <c r="D996" s="1">
        <v>-0.96</v>
      </c>
      <c r="E996" s="16">
        <f t="shared" si="94"/>
        <v>0.20121655172413794</v>
      </c>
      <c r="F996" s="16">
        <f t="shared" si="95"/>
        <v>0.33573793103448274</v>
      </c>
      <c r="G996" s="16">
        <f t="shared" si="92"/>
        <v>1.6685403271136945</v>
      </c>
      <c r="H996" s="9">
        <f t="array" ref="H996:J996">TRANSPOSE(LINEST(D967:D996,C967:C996,1,1))</f>
        <v>1.6685403271136949</v>
      </c>
      <c r="I996" s="9">
        <v>1.364352232055666</v>
      </c>
      <c r="J996" s="9">
        <v>5.0706416329737158E-2</v>
      </c>
      <c r="K996" s="9">
        <f t="shared" si="96"/>
        <v>1.2229542253906893</v>
      </c>
      <c r="L996" s="1">
        <f t="shared" si="93"/>
        <v>28</v>
      </c>
      <c r="M996" s="19">
        <f t="shared" si="97"/>
        <v>0.23154078808764922</v>
      </c>
    </row>
    <row r="997" spans="1:13" x14ac:dyDescent="0.2">
      <c r="A997" s="22">
        <v>43815</v>
      </c>
      <c r="B997" s="8">
        <v>996</v>
      </c>
      <c r="C997" s="1">
        <v>0.71</v>
      </c>
      <c r="D997" s="1">
        <v>1.58</v>
      </c>
      <c r="E997" s="16">
        <f t="shared" si="94"/>
        <v>0.18862298850574716</v>
      </c>
      <c r="F997" s="16">
        <f t="shared" si="95"/>
        <v>0.28670344827586203</v>
      </c>
      <c r="G997" s="16">
        <f t="shared" si="92"/>
        <v>1.5199814749363196</v>
      </c>
      <c r="H997" s="9">
        <f t="array" ref="H997:J997">TRANSPOSE(LINEST(D968:D997,C968:C997,1,1))</f>
        <v>1.5199814749363201</v>
      </c>
      <c r="I997" s="9">
        <v>1.4047624998596435</v>
      </c>
      <c r="J997" s="9">
        <v>4.0134967785946364E-2</v>
      </c>
      <c r="K997" s="9">
        <f t="shared" si="96"/>
        <v>1.0820202525965696</v>
      </c>
      <c r="L997" s="1">
        <f t="shared" si="93"/>
        <v>28</v>
      </c>
      <c r="M997" s="19">
        <f t="shared" si="97"/>
        <v>0.28847448808125919</v>
      </c>
    </row>
    <row r="998" spans="1:13" x14ac:dyDescent="0.2">
      <c r="A998" s="22">
        <v>43816</v>
      </c>
      <c r="B998" s="8">
        <v>997</v>
      </c>
      <c r="C998" s="1">
        <v>0.03</v>
      </c>
      <c r="D998" s="1">
        <v>-2.75</v>
      </c>
      <c r="E998" s="16">
        <f t="shared" si="94"/>
        <v>0.18692689655172415</v>
      </c>
      <c r="F998" s="16">
        <f t="shared" si="95"/>
        <v>0.2789820689655173</v>
      </c>
      <c r="G998" s="16">
        <f t="shared" si="92"/>
        <v>1.492466167854666</v>
      </c>
      <c r="H998" s="9">
        <f t="array" ref="H998:J998">TRANSPOSE(LINEST(D969:D998,C969:C998,1,1))</f>
        <v>1.4924661678546662</v>
      </c>
      <c r="I998" s="9">
        <v>1.4165151412205033</v>
      </c>
      <c r="J998" s="9">
        <v>3.8134906076013997E-2</v>
      </c>
      <c r="K998" s="9">
        <f t="shared" si="96"/>
        <v>1.0536182243479033</v>
      </c>
      <c r="L998" s="1">
        <f t="shared" si="93"/>
        <v>28</v>
      </c>
      <c r="M998" s="19">
        <f t="shared" si="97"/>
        <v>0.30106540343651811</v>
      </c>
    </row>
    <row r="999" spans="1:13" x14ac:dyDescent="0.2">
      <c r="A999" s="22">
        <v>43817</v>
      </c>
      <c r="B999" s="8">
        <v>998</v>
      </c>
      <c r="C999" s="1">
        <v>-0.04</v>
      </c>
      <c r="D999" s="1">
        <v>-1.97</v>
      </c>
      <c r="E999" s="16">
        <f t="shared" si="94"/>
        <v>0.18580505747126436</v>
      </c>
      <c r="F999" s="16">
        <f t="shared" si="95"/>
        <v>0.29431356321839075</v>
      </c>
      <c r="G999" s="16">
        <f t="shared" si="92"/>
        <v>1.583991131478796</v>
      </c>
      <c r="H999" s="9">
        <f t="array" ref="H999:J999">TRANSPOSE(LINEST(D970:D999,C970:C999,1,1))</f>
        <v>1.5839911314787967</v>
      </c>
      <c r="I999" s="9">
        <v>1.4199391615010097</v>
      </c>
      <c r="J999" s="9">
        <v>4.2552300657027912E-2</v>
      </c>
      <c r="K999" s="9">
        <f t="shared" si="96"/>
        <v>1.1155345062843176</v>
      </c>
      <c r="L999" s="1">
        <f t="shared" si="93"/>
        <v>28</v>
      </c>
      <c r="M999" s="19">
        <f t="shared" si="97"/>
        <v>0.27410431679002345</v>
      </c>
    </row>
    <row r="1000" spans="1:13" x14ac:dyDescent="0.2">
      <c r="A1000" s="22">
        <v>43818</v>
      </c>
      <c r="B1000" s="8">
        <v>999</v>
      </c>
      <c r="C1000" s="1">
        <v>0.45</v>
      </c>
      <c r="D1000" s="1">
        <v>-2.0099999999999998</v>
      </c>
      <c r="E1000" s="16">
        <f t="shared" si="94"/>
        <v>0.18918574712643679</v>
      </c>
      <c r="F1000" s="16">
        <f t="shared" si="95"/>
        <v>0.27877034482758628</v>
      </c>
      <c r="G1000" s="16">
        <f t="shared" si="92"/>
        <v>1.4735272030893438</v>
      </c>
      <c r="H1000" s="9">
        <f t="array" ref="H1000:J1000">TRANSPOSE(LINEST(D971:D1000,C971:C1000,1,1))</f>
        <v>1.4735272030893452</v>
      </c>
      <c r="I1000" s="9">
        <v>1.415005704227845</v>
      </c>
      <c r="J1000" s="9">
        <v>3.7285454112684288E-2</v>
      </c>
      <c r="K1000" s="9">
        <f t="shared" si="96"/>
        <v>1.0413577830016132</v>
      </c>
      <c r="L1000" s="1">
        <f t="shared" si="93"/>
        <v>28</v>
      </c>
      <c r="M1000" s="19">
        <f t="shared" si="97"/>
        <v>0.3066182049401292</v>
      </c>
    </row>
    <row r="1001" spans="1:13" x14ac:dyDescent="0.2">
      <c r="A1001" s="22">
        <v>43819</v>
      </c>
      <c r="B1001" s="8">
        <v>1000</v>
      </c>
      <c r="C1001" s="1">
        <v>0.49</v>
      </c>
      <c r="D1001" s="1">
        <v>-0.89999999999999991</v>
      </c>
      <c r="E1001" s="16">
        <f t="shared" si="94"/>
        <v>0.19281195402298848</v>
      </c>
      <c r="F1001" s="16">
        <f t="shared" si="95"/>
        <v>0.29316643678160931</v>
      </c>
      <c r="G1001" s="16">
        <f t="shared" si="92"/>
        <v>1.5204785318790754</v>
      </c>
      <c r="H1001" s="9">
        <f t="array" ref="H1001:J1001">TRANSPOSE(LINEST(D972:D1001,C972:C1001,1,1))</f>
        <v>1.5204785318790752</v>
      </c>
      <c r="I1001" s="9">
        <v>1.3618571226509391</v>
      </c>
      <c r="J1001" s="9">
        <v>4.2620973933051524E-2</v>
      </c>
      <c r="K1001" s="9">
        <f t="shared" si="96"/>
        <v>1.1164743397746233</v>
      </c>
      <c r="L1001" s="1">
        <f t="shared" si="93"/>
        <v>28</v>
      </c>
      <c r="M1001" s="19">
        <f t="shared" si="97"/>
        <v>0.27370889850852753</v>
      </c>
    </row>
    <row r="1002" spans="1:13" x14ac:dyDescent="0.2">
      <c r="A1002" s="22">
        <v>43822</v>
      </c>
      <c r="B1002" s="8">
        <v>1001</v>
      </c>
      <c r="C1002" s="1">
        <v>0.09</v>
      </c>
      <c r="D1002" s="1">
        <v>-5.3</v>
      </c>
      <c r="E1002" s="16">
        <f t="shared" si="94"/>
        <v>0.19242310344827585</v>
      </c>
      <c r="F1002" s="16">
        <f t="shared" si="95"/>
        <v>0.28179379310344826</v>
      </c>
      <c r="G1002" s="16">
        <f t="shared" si="92"/>
        <v>1.464448852833286</v>
      </c>
      <c r="H1002" s="9">
        <f t="array" ref="H1002:J1002">TRANSPOSE(LINEST(D973:D1002,C973:C1002,1,1))</f>
        <v>1.4644488528332857</v>
      </c>
      <c r="I1002" s="9">
        <v>1.3608804998065327</v>
      </c>
      <c r="J1002" s="9">
        <v>3.9714647075014306E-2</v>
      </c>
      <c r="K1002" s="9">
        <f t="shared" si="96"/>
        <v>1.0761039290675976</v>
      </c>
      <c r="L1002" s="1">
        <f t="shared" si="93"/>
        <v>28</v>
      </c>
      <c r="M1002" s="19">
        <f t="shared" si="97"/>
        <v>0.29106593910128375</v>
      </c>
    </row>
    <row r="1003" spans="1:13" x14ac:dyDescent="0.2">
      <c r="A1003" s="22">
        <v>43823</v>
      </c>
      <c r="B1003" s="8">
        <v>1002</v>
      </c>
      <c r="C1003" s="1">
        <v>-0.02</v>
      </c>
      <c r="D1003" s="1">
        <v>2.6</v>
      </c>
      <c r="E1003" s="16">
        <f t="shared" si="94"/>
        <v>0.18929482758620689</v>
      </c>
      <c r="F1003" s="16">
        <f t="shared" si="95"/>
        <v>0.26243965517241385</v>
      </c>
      <c r="G1003" s="16">
        <f t="shared" si="92"/>
        <v>1.3864069003834563</v>
      </c>
      <c r="H1003" s="9">
        <f t="array" ref="H1003:J1003">TRANSPOSE(LINEST(D974:D1003,C974:C1003,1,1))</f>
        <v>1.3864069003834576</v>
      </c>
      <c r="I1003" s="9">
        <v>1.4024847009880073</v>
      </c>
      <c r="J1003" s="9">
        <v>3.3723192534591613E-2</v>
      </c>
      <c r="K1003" s="9">
        <f t="shared" si="96"/>
        <v>0.98853620250315499</v>
      </c>
      <c r="L1003" s="1">
        <f t="shared" si="93"/>
        <v>28</v>
      </c>
      <c r="M1003" s="19">
        <f t="shared" si="97"/>
        <v>0.33135615197515189</v>
      </c>
    </row>
    <row r="1004" spans="1:13" x14ac:dyDescent="0.2">
      <c r="A1004" s="22">
        <v>43825</v>
      </c>
      <c r="B1004" s="8">
        <v>1003</v>
      </c>
      <c r="C1004" s="1">
        <v>0.51</v>
      </c>
      <c r="D1004" s="1">
        <v>-2.2599999999999998</v>
      </c>
      <c r="E1004" s="16">
        <f t="shared" si="94"/>
        <v>0.19374022988505746</v>
      </c>
      <c r="F1004" s="16">
        <f t="shared" si="95"/>
        <v>0.24416896551724146</v>
      </c>
      <c r="G1004" s="16">
        <f t="shared" si="92"/>
        <v>1.260290470709684</v>
      </c>
      <c r="H1004" s="9">
        <f t="array" ref="H1004:J1004">TRANSPOSE(LINEST(D975:D1004,C975:C1004,1,1))</f>
        <v>1.2602904707096836</v>
      </c>
      <c r="I1004" s="9">
        <v>1.3862372589014733</v>
      </c>
      <c r="J1004" s="9">
        <v>2.8673029813325087E-2</v>
      </c>
      <c r="K1004" s="9">
        <f t="shared" si="96"/>
        <v>0.90914485425705804</v>
      </c>
      <c r="L1004" s="1">
        <f t="shared" si="93"/>
        <v>28</v>
      </c>
      <c r="M1004" s="19">
        <f t="shared" si="97"/>
        <v>0.3710332785735232</v>
      </c>
    </row>
    <row r="1005" spans="1:13" x14ac:dyDescent="0.2">
      <c r="A1005" s="22">
        <v>43826</v>
      </c>
      <c r="B1005" s="8">
        <v>1004</v>
      </c>
      <c r="C1005" s="1">
        <v>0</v>
      </c>
      <c r="D1005" s="1">
        <v>-0.54</v>
      </c>
      <c r="E1005" s="16">
        <f t="shared" si="94"/>
        <v>0.19432195402298852</v>
      </c>
      <c r="F1005" s="16">
        <f t="shared" si="95"/>
        <v>0.23025574712643679</v>
      </c>
      <c r="G1005" s="16">
        <f t="shared" si="92"/>
        <v>1.1849188543009261</v>
      </c>
      <c r="H1005" s="9">
        <f t="array" ref="H1005:J1005">TRANSPOSE(LINEST(D976:D1005,C976:C1005,1,1))</f>
        <v>1.1849188543009266</v>
      </c>
      <c r="I1005" s="9">
        <v>1.3389707567664275</v>
      </c>
      <c r="J1005" s="9">
        <v>2.7208022910600031E-2</v>
      </c>
      <c r="K1005" s="9">
        <f t="shared" si="96"/>
        <v>0.88494752279913014</v>
      </c>
      <c r="L1005" s="1">
        <f t="shared" si="93"/>
        <v>28</v>
      </c>
      <c r="M1005" s="19">
        <f t="shared" si="97"/>
        <v>0.38372159101792958</v>
      </c>
    </row>
    <row r="1006" spans="1:13" x14ac:dyDescent="0.2">
      <c r="A1006" s="22">
        <v>43829</v>
      </c>
      <c r="B1006" s="8">
        <v>1005</v>
      </c>
      <c r="C1006" s="1">
        <v>-0.57999999999999996</v>
      </c>
      <c r="D1006" s="1">
        <v>-0.82000000000000006</v>
      </c>
      <c r="E1006" s="16">
        <f t="shared" si="94"/>
        <v>0.21222540229885062</v>
      </c>
      <c r="F1006" s="16">
        <f t="shared" si="95"/>
        <v>0.23902942528735624</v>
      </c>
      <c r="G1006" s="16">
        <f t="shared" si="92"/>
        <v>1.1262997864447954</v>
      </c>
      <c r="H1006" s="9">
        <f t="array" ref="H1006:J1006">TRANSPOSE(LINEST(D977:D1006,C977:C1006,1,1))</f>
        <v>1.1262997864447963</v>
      </c>
      <c r="I1006" s="9">
        <v>1.2764190347607305</v>
      </c>
      <c r="J1006" s="9">
        <v>2.7055253379198896E-2</v>
      </c>
      <c r="K1006" s="9">
        <f t="shared" si="96"/>
        <v>0.8823903089598828</v>
      </c>
      <c r="L1006" s="1">
        <f t="shared" si="93"/>
        <v>28</v>
      </c>
      <c r="M1006" s="19">
        <f t="shared" si="97"/>
        <v>0.38507870012086687</v>
      </c>
    </row>
    <row r="1007" spans="1:13" x14ac:dyDescent="0.2">
      <c r="A1007" s="22">
        <v>43830</v>
      </c>
      <c r="B1007" s="8">
        <v>1006</v>
      </c>
      <c r="C1007" s="1">
        <v>0.28999999999999998</v>
      </c>
      <c r="D1007" s="1">
        <v>0</v>
      </c>
      <c r="E1007" s="16">
        <f t="shared" si="94"/>
        <v>0.19879643678160916</v>
      </c>
      <c r="F1007" s="16">
        <f t="shared" si="95"/>
        <v>0.25904218390804601</v>
      </c>
      <c r="G1007" s="16">
        <f t="shared" si="92"/>
        <v>1.3030524495397307</v>
      </c>
      <c r="H1007" s="9">
        <f t="array" ref="H1007:J1007">TRANSPOSE(LINEST(D978:D1007,C978:C1007,1,1))</f>
        <v>1.3030524495397302</v>
      </c>
      <c r="I1007" s="9">
        <v>1.3137305737340745</v>
      </c>
      <c r="J1007" s="9">
        <v>3.3943428558836149E-2</v>
      </c>
      <c r="K1007" s="9">
        <f t="shared" si="96"/>
        <v>0.99187190706539363</v>
      </c>
      <c r="L1007" s="1">
        <f t="shared" si="93"/>
        <v>28</v>
      </c>
      <c r="M1007" s="19">
        <f t="shared" si="97"/>
        <v>0.32975472831748753</v>
      </c>
    </row>
    <row r="1008" spans="1:13" x14ac:dyDescent="0.2">
      <c r="A1008" s="22">
        <v>43832</v>
      </c>
      <c r="B1008" s="8">
        <v>1007</v>
      </c>
      <c r="C1008" s="1">
        <v>0.84</v>
      </c>
      <c r="D1008" s="1">
        <v>3.04</v>
      </c>
      <c r="E1008" s="16">
        <f t="shared" si="94"/>
        <v>0.2159857471264367</v>
      </c>
      <c r="F1008" s="16">
        <f t="shared" si="95"/>
        <v>0.33748321839080453</v>
      </c>
      <c r="G1008" s="16">
        <f t="shared" si="92"/>
        <v>1.5625254114256157</v>
      </c>
      <c r="H1008" s="9">
        <f t="array" ref="H1008:J1008">TRANSPOSE(LINEST(D979:D1008,C979:C1008,1,1))</f>
        <v>1.5625254114256144</v>
      </c>
      <c r="I1008" s="9">
        <v>1.2577860024552017</v>
      </c>
      <c r="J1008" s="9">
        <v>5.2237473669556091E-2</v>
      </c>
      <c r="K1008" s="9">
        <f t="shared" si="96"/>
        <v>1.2422823980991684</v>
      </c>
      <c r="L1008" s="1">
        <f t="shared" si="93"/>
        <v>28</v>
      </c>
      <c r="M1008" s="19">
        <f t="shared" si="97"/>
        <v>0.22443681266767176</v>
      </c>
    </row>
    <row r="1009" spans="1:13" x14ac:dyDescent="0.2">
      <c r="A1009" s="22">
        <v>43833</v>
      </c>
      <c r="B1009" s="8">
        <v>1008</v>
      </c>
      <c r="C1009" s="1">
        <v>-0.71</v>
      </c>
      <c r="D1009" s="1">
        <v>-1.8800000000000001</v>
      </c>
      <c r="E1009" s="16">
        <f t="shared" si="94"/>
        <v>0.23915413793103446</v>
      </c>
      <c r="F1009" s="16">
        <f t="shared" si="95"/>
        <v>0.38300206896551731</v>
      </c>
      <c r="G1009" s="16">
        <f t="shared" si="92"/>
        <v>1.6014862727399877</v>
      </c>
      <c r="H1009" s="9">
        <f t="array" ref="H1009:J1009">TRANSPOSE(LINEST(D980:D1009,C980:C1009,1,1))</f>
        <v>1.6014862727399881</v>
      </c>
      <c r="I1009" s="9">
        <v>1.1942750891737877</v>
      </c>
      <c r="J1009" s="9">
        <v>6.0345887794198909E-2</v>
      </c>
      <c r="K1009" s="9">
        <f t="shared" si="96"/>
        <v>1.340969335505368</v>
      </c>
      <c r="L1009" s="1">
        <f t="shared" si="93"/>
        <v>28</v>
      </c>
      <c r="M1009" s="19">
        <f t="shared" si="97"/>
        <v>0.19070814022636279</v>
      </c>
    </row>
    <row r="1010" spans="1:13" x14ac:dyDescent="0.2">
      <c r="A1010" s="22">
        <v>43836</v>
      </c>
      <c r="B1010" s="8">
        <v>1009</v>
      </c>
      <c r="C1010" s="1">
        <v>0.35</v>
      </c>
      <c r="D1010" s="1">
        <v>-2.73</v>
      </c>
      <c r="E1010" s="16">
        <f t="shared" si="94"/>
        <v>0.23169471264367808</v>
      </c>
      <c r="F1010" s="16">
        <f t="shared" si="95"/>
        <v>0.30205264367816104</v>
      </c>
      <c r="G1010" s="16">
        <f t="shared" si="92"/>
        <v>1.3036665370205751</v>
      </c>
      <c r="H1010" s="9">
        <f t="array" ref="H1010:J1010">TRANSPOSE(LINEST(D981:D1010,C981:C1010,1,1))</f>
        <v>1.3036665370205749</v>
      </c>
      <c r="I1010" s="9">
        <v>1.2107184748848114</v>
      </c>
      <c r="J1010" s="9">
        <v>3.9761941378288382E-2</v>
      </c>
      <c r="K1010" s="9">
        <f t="shared" si="96"/>
        <v>1.0767709951271758</v>
      </c>
      <c r="L1010" s="1">
        <f t="shared" si="93"/>
        <v>28</v>
      </c>
      <c r="M1010" s="19">
        <f t="shared" si="97"/>
        <v>0.29077292975966884</v>
      </c>
    </row>
    <row r="1011" spans="1:13" x14ac:dyDescent="0.2">
      <c r="A1011" s="22">
        <v>43837</v>
      </c>
      <c r="B1011" s="8">
        <v>1010</v>
      </c>
      <c r="C1011" s="1">
        <v>-0.28000000000000003</v>
      </c>
      <c r="D1011" s="1">
        <v>0.13999999999999999</v>
      </c>
      <c r="E1011" s="16">
        <f t="shared" si="94"/>
        <v>0.23470160919540228</v>
      </c>
      <c r="F1011" s="16">
        <f t="shared" si="95"/>
        <v>0.27407931034482763</v>
      </c>
      <c r="G1011" s="16">
        <f t="shared" si="92"/>
        <v>1.1677777211857172</v>
      </c>
      <c r="H1011" s="9">
        <f t="array" ref="H1011:J1011">TRANSPOSE(LINEST(D982:D1011,C982:C1011,1,1))</f>
        <v>1.1677777211857165</v>
      </c>
      <c r="I1011" s="9">
        <v>1.1994962824244637</v>
      </c>
      <c r="J1011" s="9">
        <v>3.274212056614427E-2</v>
      </c>
      <c r="K1011" s="9">
        <f t="shared" si="96"/>
        <v>0.97355676569948468</v>
      </c>
      <c r="L1011" s="1">
        <f t="shared" si="93"/>
        <v>28</v>
      </c>
      <c r="M1011" s="19">
        <f t="shared" si="97"/>
        <v>0.33861283295693145</v>
      </c>
    </row>
    <row r="1012" spans="1:13" x14ac:dyDescent="0.2">
      <c r="A1012" s="22">
        <v>43838</v>
      </c>
      <c r="B1012" s="8">
        <v>1011</v>
      </c>
      <c r="C1012" s="1">
        <v>0.49</v>
      </c>
      <c r="D1012" s="1">
        <v>-7.1499999999999995</v>
      </c>
      <c r="E1012" s="16">
        <f t="shared" si="94"/>
        <v>0.23859643678160913</v>
      </c>
      <c r="F1012" s="16">
        <f t="shared" si="95"/>
        <v>0.19261954022988509</v>
      </c>
      <c r="G1012" s="16">
        <f t="shared" si="92"/>
        <v>0.80730266900923009</v>
      </c>
      <c r="H1012" s="9">
        <f t="array" ref="H1012:J1012">TRANSPOSE(LINEST(D983:D1012,C983:C1012,1,1))</f>
        <v>0.80730266900922854</v>
      </c>
      <c r="I1012" s="9">
        <v>1.2924329494231193</v>
      </c>
      <c r="J1012" s="9">
        <v>1.3743226412646321E-2</v>
      </c>
      <c r="K1012" s="9">
        <f t="shared" si="96"/>
        <v>0.62463795074983974</v>
      </c>
      <c r="L1012" s="1">
        <f t="shared" si="93"/>
        <v>28</v>
      </c>
      <c r="M1012" s="19">
        <f t="shared" si="97"/>
        <v>0.53726591737305618</v>
      </c>
    </row>
    <row r="1013" spans="1:13" x14ac:dyDescent="0.2">
      <c r="A1013" s="22">
        <v>43839</v>
      </c>
      <c r="B1013" s="8">
        <v>1012</v>
      </c>
      <c r="C1013" s="1">
        <v>0.67</v>
      </c>
      <c r="D1013" s="1">
        <v>-2.42</v>
      </c>
      <c r="E1013" s="16">
        <f t="shared" si="94"/>
        <v>0.23550126436781602</v>
      </c>
      <c r="F1013" s="16">
        <f t="shared" si="95"/>
        <v>3.7829885057471341E-2</v>
      </c>
      <c r="G1013" s="16">
        <f t="shared" si="92"/>
        <v>0.16063559216559872</v>
      </c>
      <c r="H1013" s="9">
        <f t="array" ref="H1013:J1013">TRANSPOSE(LINEST(D984:D1013,C984:C1013,1,1))</f>
        <v>0.16063559216559972</v>
      </c>
      <c r="I1013" s="9">
        <v>1.242847931226265</v>
      </c>
      <c r="J1013" s="9">
        <v>5.9625291023074215E-4</v>
      </c>
      <c r="K1013" s="9">
        <f t="shared" si="96"/>
        <v>0.12924798612096286</v>
      </c>
      <c r="L1013" s="1">
        <f t="shared" si="93"/>
        <v>28</v>
      </c>
      <c r="M1013" s="19">
        <f t="shared" si="97"/>
        <v>0.89808540759078392</v>
      </c>
    </row>
    <row r="1014" spans="1:13" x14ac:dyDescent="0.2">
      <c r="A1014" s="22">
        <v>43840</v>
      </c>
      <c r="B1014" s="8">
        <v>1013</v>
      </c>
      <c r="C1014" s="1">
        <v>-0.28999999999999998</v>
      </c>
      <c r="D1014" s="1">
        <v>0.15</v>
      </c>
      <c r="E1014" s="16">
        <f t="shared" si="94"/>
        <v>0.24162712643678158</v>
      </c>
      <c r="F1014" s="16">
        <f t="shared" si="95"/>
        <v>3.9001609195402347E-2</v>
      </c>
      <c r="G1014" s="16">
        <f t="shared" si="92"/>
        <v>0.16141237852947185</v>
      </c>
      <c r="H1014" s="9">
        <f t="array" ref="H1014:J1014">TRANSPOSE(LINEST(D985:D1014,C985:C1014,1,1))</f>
        <v>0.16141237852947221</v>
      </c>
      <c r="I1014" s="9">
        <v>1.1752127522355713</v>
      </c>
      <c r="J1014" s="9">
        <v>6.7327138368475608E-4</v>
      </c>
      <c r="K1014" s="9">
        <f t="shared" si="96"/>
        <v>0.13734736814455287</v>
      </c>
      <c r="L1014" s="1">
        <f t="shared" si="93"/>
        <v>28</v>
      </c>
      <c r="M1014" s="19">
        <f t="shared" si="97"/>
        <v>0.89173912986990755</v>
      </c>
    </row>
    <row r="1015" spans="1:13" x14ac:dyDescent="0.2">
      <c r="A1015" s="22">
        <v>43843</v>
      </c>
      <c r="B1015" s="8">
        <v>1014</v>
      </c>
      <c r="C1015" s="1">
        <v>0.7</v>
      </c>
      <c r="D1015" s="1">
        <v>1.39</v>
      </c>
      <c r="E1015" s="16">
        <f t="shared" si="94"/>
        <v>0.24982758620689649</v>
      </c>
      <c r="F1015" s="16">
        <f t="shared" si="95"/>
        <v>7.0172413793103761E-3</v>
      </c>
      <c r="G1015" s="16">
        <f t="shared" si="92"/>
        <v>2.8088336783989091E-2</v>
      </c>
      <c r="H1015" s="9">
        <f t="array" ref="H1015:J1015">TRANSPOSE(LINEST(D986:D1015,C986:C1015,1,1))</f>
        <v>2.8088336783989223E-2</v>
      </c>
      <c r="I1015" s="9">
        <v>1.0426936509538083</v>
      </c>
      <c r="J1015" s="9">
        <v>2.5916079446976782E-5</v>
      </c>
      <c r="K1015" s="9">
        <f t="shared" si="96"/>
        <v>2.6938244764696997E-2</v>
      </c>
      <c r="L1015" s="1">
        <f t="shared" si="93"/>
        <v>28</v>
      </c>
      <c r="M1015" s="19">
        <f t="shared" si="97"/>
        <v>0.97870007121195468</v>
      </c>
    </row>
    <row r="1016" spans="1:13" x14ac:dyDescent="0.2">
      <c r="A1016" s="22">
        <v>43844</v>
      </c>
      <c r="B1016" s="8">
        <v>1015</v>
      </c>
      <c r="C1016" s="1">
        <v>-0.15</v>
      </c>
      <c r="D1016" s="1">
        <v>4.42</v>
      </c>
      <c r="E1016" s="16">
        <f t="shared" si="94"/>
        <v>0.24260057471264368</v>
      </c>
      <c r="F1016" s="16">
        <f t="shared" si="95"/>
        <v>-8.7759195402298887E-2</v>
      </c>
      <c r="G1016" s="16">
        <f t="shared" si="92"/>
        <v>-0.36174355937222402</v>
      </c>
      <c r="H1016" s="9">
        <f t="array" ref="H1016:J1016">TRANSPOSE(LINEST(D987:D1016,C987:C1016,1,1))</f>
        <v>-0.36174355937222369</v>
      </c>
      <c r="I1016" s="9">
        <v>1.1044141651702952</v>
      </c>
      <c r="J1016" s="9">
        <v>3.8169703489572544E-3</v>
      </c>
      <c r="K1016" s="9">
        <f t="shared" si="96"/>
        <v>0.32754338977211922</v>
      </c>
      <c r="L1016" s="1">
        <f t="shared" si="93"/>
        <v>28</v>
      </c>
      <c r="M1016" s="19">
        <f t="shared" si="97"/>
        <v>0.74569339872391316</v>
      </c>
    </row>
    <row r="1017" spans="1:13" x14ac:dyDescent="0.2">
      <c r="A1017" s="22">
        <v>43845</v>
      </c>
      <c r="B1017" s="8">
        <v>1016</v>
      </c>
      <c r="C1017" s="1">
        <v>0.19</v>
      </c>
      <c r="D1017" s="1">
        <v>3.8</v>
      </c>
      <c r="E1017" s="16">
        <f t="shared" si="94"/>
        <v>0.20633333333333342</v>
      </c>
      <c r="F1017" s="16">
        <f t="shared" si="95"/>
        <v>0.14847011494252874</v>
      </c>
      <c r="G1017" s="16">
        <f t="shared" si="92"/>
        <v>0.71956436967299842</v>
      </c>
      <c r="H1017" s="9">
        <f t="array" ref="H1017:J1017">TRANSPOSE(LINEST(D988:D1017,C988:C1017,1,1))</f>
        <v>0.71956436967299864</v>
      </c>
      <c r="I1017" s="9">
        <v>1.1304286438996261</v>
      </c>
      <c r="J1017" s="9">
        <v>1.4264461358434746E-2</v>
      </c>
      <c r="K1017" s="9">
        <f t="shared" si="96"/>
        <v>0.63654116830472918</v>
      </c>
      <c r="L1017" s="1">
        <f t="shared" si="93"/>
        <v>28</v>
      </c>
      <c r="M1017" s="19">
        <f t="shared" si="97"/>
        <v>0.52959364033092926</v>
      </c>
    </row>
    <row r="1018" spans="1:13" x14ac:dyDescent="0.2">
      <c r="A1018" s="22">
        <v>43846</v>
      </c>
      <c r="B1018" s="8">
        <v>1017</v>
      </c>
      <c r="C1018" s="1">
        <v>0.84</v>
      </c>
      <c r="D1018" s="1">
        <v>3.09</v>
      </c>
      <c r="E1018" s="16">
        <f t="shared" si="94"/>
        <v>0.19409195402298854</v>
      </c>
      <c r="F1018" s="16">
        <f t="shared" si="95"/>
        <v>0.10324022988505745</v>
      </c>
      <c r="G1018" s="16">
        <f t="shared" si="92"/>
        <v>0.53191401160724838</v>
      </c>
      <c r="H1018" s="9">
        <f t="array" ref="H1018:J1018">TRANSPOSE(LINEST(D989:D1018,C989:C1018,1,1))</f>
        <v>0.5319140116072486</v>
      </c>
      <c r="I1018" s="9">
        <v>1.1584161123777179</v>
      </c>
      <c r="J1018" s="9">
        <v>7.4737343905891401E-3</v>
      </c>
      <c r="K1018" s="9">
        <f t="shared" si="96"/>
        <v>0.4591735266142522</v>
      </c>
      <c r="L1018" s="1">
        <f t="shared" si="93"/>
        <v>28</v>
      </c>
      <c r="M1018" s="19">
        <f t="shared" si="97"/>
        <v>0.64965450088907239</v>
      </c>
    </row>
    <row r="1019" spans="1:13" x14ac:dyDescent="0.2">
      <c r="A1019" s="22">
        <v>43847</v>
      </c>
      <c r="B1019" s="8">
        <v>1018</v>
      </c>
      <c r="C1019" s="1">
        <v>0.39</v>
      </c>
      <c r="D1019" s="1">
        <v>-0.67999999999999994</v>
      </c>
      <c r="E1019" s="16">
        <f t="shared" si="94"/>
        <v>0.18944643678160922</v>
      </c>
      <c r="F1019" s="16">
        <f t="shared" si="95"/>
        <v>0.15371218390804595</v>
      </c>
      <c r="G1019" s="16">
        <f t="shared" si="92"/>
        <v>0.81137542895696091</v>
      </c>
      <c r="H1019" s="9">
        <f t="array" ref="H1019:J1019">TRANSPOSE(LINEST(D990:D1019,C990:C1019,1,1))</f>
        <v>0.81137542895696135</v>
      </c>
      <c r="I1019" s="9">
        <v>1.1263141898434061</v>
      </c>
      <c r="J1019" s="9">
        <v>1.8196634728223613E-2</v>
      </c>
      <c r="K1019" s="9">
        <f t="shared" si="96"/>
        <v>0.72038107685544528</v>
      </c>
      <c r="L1019" s="1">
        <f t="shared" si="93"/>
        <v>28</v>
      </c>
      <c r="M1019" s="19">
        <f t="shared" si="97"/>
        <v>0.47726175171024643</v>
      </c>
    </row>
    <row r="1020" spans="1:13" x14ac:dyDescent="0.2">
      <c r="A1020" s="22">
        <v>43851</v>
      </c>
      <c r="B1020" s="8">
        <v>1019</v>
      </c>
      <c r="C1020" s="1">
        <v>-0.27</v>
      </c>
      <c r="D1020" s="1">
        <v>-1.37</v>
      </c>
      <c r="E1020" s="16">
        <f t="shared" si="94"/>
        <v>0.19750850574712644</v>
      </c>
      <c r="F1020" s="16">
        <f t="shared" si="95"/>
        <v>0.17121816091954034</v>
      </c>
      <c r="G1020" s="16">
        <f t="shared" si="92"/>
        <v>0.86689006264243584</v>
      </c>
      <c r="H1020" s="9">
        <f t="array" ref="H1020:J1020">TRANSPOSE(LINEST(D991:D1020,C991:C1020,1,1))</f>
        <v>0.86689006264243518</v>
      </c>
      <c r="I1020" s="9">
        <v>1.1039176909465926</v>
      </c>
      <c r="J1020" s="9">
        <v>2.1549417119572312E-2</v>
      </c>
      <c r="K1020" s="9">
        <f t="shared" si="96"/>
        <v>0.78528505318099406</v>
      </c>
      <c r="L1020" s="1">
        <f t="shared" si="93"/>
        <v>28</v>
      </c>
      <c r="M1020" s="19">
        <f t="shared" si="97"/>
        <v>0.43888109109584916</v>
      </c>
    </row>
    <row r="1021" spans="1:13" x14ac:dyDescent="0.2">
      <c r="A1021" s="22">
        <v>43852</v>
      </c>
      <c r="B1021" s="8">
        <v>1020</v>
      </c>
      <c r="C1021" s="1">
        <v>0.03</v>
      </c>
      <c r="D1021" s="1">
        <v>-2.92</v>
      </c>
      <c r="E1021" s="16">
        <f t="shared" si="94"/>
        <v>0.18091999999999994</v>
      </c>
      <c r="F1021" s="16">
        <f t="shared" si="95"/>
        <v>0.12082275862068965</v>
      </c>
      <c r="G1021" s="16">
        <f t="shared" si="92"/>
        <v>0.66782422408075226</v>
      </c>
      <c r="H1021" s="9">
        <f t="array" ref="H1021:J1021">TRANSPOSE(LINEST(D992:D1021,C992:C1021,1,1))</f>
        <v>0.66782422408075204</v>
      </c>
      <c r="I1021" s="9">
        <v>1.1578980726316328</v>
      </c>
      <c r="J1021" s="9">
        <v>1.1740768447192046E-2</v>
      </c>
      <c r="K1021" s="9">
        <f t="shared" si="96"/>
        <v>0.57675562285283277</v>
      </c>
      <c r="L1021" s="1">
        <f t="shared" si="93"/>
        <v>28</v>
      </c>
      <c r="M1021" s="19">
        <f t="shared" si="97"/>
        <v>0.56871284506818276</v>
      </c>
    </row>
    <row r="1022" spans="1:13" x14ac:dyDescent="0.2">
      <c r="A1022" s="22">
        <v>43853</v>
      </c>
      <c r="B1022" s="8">
        <v>1021</v>
      </c>
      <c r="C1022" s="1">
        <v>0.11</v>
      </c>
      <c r="D1022" s="1">
        <v>-2.44</v>
      </c>
      <c r="E1022" s="16">
        <f t="shared" si="94"/>
        <v>0.17219643678160917</v>
      </c>
      <c r="F1022" s="16">
        <f t="shared" si="95"/>
        <v>0.17455735632183908</v>
      </c>
      <c r="G1022" s="16">
        <f t="shared" ref="G1022:G1085" si="98">F1022/E1022</f>
        <v>1.0137106178522393</v>
      </c>
      <c r="H1022" s="9">
        <f t="array" ref="H1022:J1022">TRANSPOSE(LINEST(D993:D1022,C993:C1022,1,1))</f>
        <v>1.0137106178522393</v>
      </c>
      <c r="I1022" s="9">
        <v>1.1663674739068639</v>
      </c>
      <c r="J1022" s="9">
        <v>2.6268682856117671E-2</v>
      </c>
      <c r="K1022" s="9">
        <f t="shared" si="96"/>
        <v>0.86911770135077127</v>
      </c>
      <c r="L1022" s="1">
        <f t="shared" ref="L1022:L1085" si="99">$L$1</f>
        <v>28</v>
      </c>
      <c r="M1022" s="19">
        <f t="shared" si="97"/>
        <v>0.39217204566516772</v>
      </c>
    </row>
    <row r="1023" spans="1:13" x14ac:dyDescent="0.2">
      <c r="A1023" s="22">
        <v>43854</v>
      </c>
      <c r="B1023" s="8">
        <v>1022</v>
      </c>
      <c r="C1023" s="1">
        <v>-0.9</v>
      </c>
      <c r="D1023" s="1">
        <v>-0.88</v>
      </c>
      <c r="E1023" s="16">
        <f t="shared" si="94"/>
        <v>0.20968965517241375</v>
      </c>
      <c r="F1023" s="16">
        <f t="shared" si="95"/>
        <v>0.17541724137931031</v>
      </c>
      <c r="G1023" s="16">
        <f t="shared" si="98"/>
        <v>0.83655648741983224</v>
      </c>
      <c r="H1023" s="9">
        <f t="array" ref="H1023:J1023">TRANSPOSE(LINEST(D994:D1023,C994:C1023,1,1))</f>
        <v>0.83655648741983257</v>
      </c>
      <c r="I1023" s="9">
        <v>1.0569000658864749</v>
      </c>
      <c r="J1023" s="9">
        <v>2.1885395788313017E-2</v>
      </c>
      <c r="K1023" s="9">
        <f t="shared" si="96"/>
        <v>0.79151900394496699</v>
      </c>
      <c r="L1023" s="1">
        <f t="shared" si="99"/>
        <v>28</v>
      </c>
      <c r="M1023" s="19">
        <f t="shared" si="97"/>
        <v>0.43529549742313056</v>
      </c>
    </row>
    <row r="1024" spans="1:13" x14ac:dyDescent="0.2">
      <c r="A1024" s="22">
        <v>43857</v>
      </c>
      <c r="B1024" s="8">
        <v>1023</v>
      </c>
      <c r="C1024" s="1">
        <v>-1.57</v>
      </c>
      <c r="D1024" s="1">
        <v>-5.64</v>
      </c>
      <c r="E1024" s="16">
        <f t="shared" si="94"/>
        <v>0.30961655172413788</v>
      </c>
      <c r="F1024" s="16">
        <f t="shared" si="95"/>
        <v>0.46010758620689662</v>
      </c>
      <c r="G1024" s="16">
        <f t="shared" si="98"/>
        <v>1.4860561673616313</v>
      </c>
      <c r="H1024" s="9">
        <f t="array" ref="H1024:J1024">TRANSPOSE(LINEST(D995:D1024,C995:C1024,1,1))</f>
        <v>1.4860561673616306</v>
      </c>
      <c r="I1024" s="9">
        <v>0.88557496534666291</v>
      </c>
      <c r="J1024" s="9">
        <v>9.1378641504270358E-2</v>
      </c>
      <c r="K1024" s="9">
        <f t="shared" si="96"/>
        <v>1.6780693058321789</v>
      </c>
      <c r="L1024" s="1">
        <f t="shared" si="99"/>
        <v>28</v>
      </c>
      <c r="M1024" s="19">
        <f t="shared" si="97"/>
        <v>0.10446264569771828</v>
      </c>
    </row>
    <row r="1025" spans="1:13" x14ac:dyDescent="0.2">
      <c r="A1025" s="22">
        <v>43858</v>
      </c>
      <c r="B1025" s="8">
        <v>1024</v>
      </c>
      <c r="C1025" s="1">
        <v>1.01</v>
      </c>
      <c r="D1025" s="1">
        <v>6.76</v>
      </c>
      <c r="E1025" s="16">
        <f t="shared" si="94"/>
        <v>0.31814586206896545</v>
      </c>
      <c r="F1025" s="16">
        <f t="shared" si="95"/>
        <v>0.62898103448275855</v>
      </c>
      <c r="G1025" s="16">
        <f t="shared" si="98"/>
        <v>1.9770209500521885</v>
      </c>
      <c r="H1025" s="9">
        <f t="array" ref="H1025:J1025">TRANSPOSE(LINEST(D996:D1025,C996:C1025,1,1))</f>
        <v>1.977020950052188</v>
      </c>
      <c r="I1025" s="9">
        <v>0.94517520389327681</v>
      </c>
      <c r="J1025" s="9">
        <v>0.13514047607926544</v>
      </c>
      <c r="K1025" s="9">
        <f t="shared" si="96"/>
        <v>2.0916978586706776</v>
      </c>
      <c r="L1025" s="1">
        <f t="shared" si="99"/>
        <v>28</v>
      </c>
      <c r="M1025" s="19">
        <f t="shared" si="97"/>
        <v>4.5656798342465811E-2</v>
      </c>
    </row>
    <row r="1026" spans="1:13" x14ac:dyDescent="0.2">
      <c r="A1026" s="22">
        <v>43859</v>
      </c>
      <c r="B1026" s="8">
        <v>1025</v>
      </c>
      <c r="C1026" s="1">
        <v>-0.09</v>
      </c>
      <c r="D1026" s="1">
        <v>-0.28999999999999998</v>
      </c>
      <c r="E1026" s="16">
        <f t="shared" si="94"/>
        <v>0.31918954022988499</v>
      </c>
      <c r="F1026" s="16">
        <f t="shared" si="95"/>
        <v>0.6255347126436781</v>
      </c>
      <c r="G1026" s="16">
        <f t="shared" si="98"/>
        <v>1.9597594338246762</v>
      </c>
      <c r="H1026" s="9">
        <f t="array" ref="H1026:J1026">TRANSPOSE(LINEST(D997:D1026,C997:C1026,1,1))</f>
        <v>1.9597594338246751</v>
      </c>
      <c r="I1026" s="9">
        <v>0.94463254423446308</v>
      </c>
      <c r="J1026" s="9">
        <v>0.13323625739090436</v>
      </c>
      <c r="K1026" s="9">
        <f t="shared" si="96"/>
        <v>2.0746262086628384</v>
      </c>
      <c r="L1026" s="1">
        <f t="shared" si="99"/>
        <v>28</v>
      </c>
      <c r="M1026" s="19">
        <f t="shared" si="97"/>
        <v>4.7327888237260599E-2</v>
      </c>
    </row>
    <row r="1027" spans="1:13" x14ac:dyDescent="0.2">
      <c r="A1027" s="22">
        <v>43860</v>
      </c>
      <c r="B1027" s="8">
        <v>1026</v>
      </c>
      <c r="C1027" s="1">
        <v>0.31</v>
      </c>
      <c r="D1027" s="1">
        <v>1.03</v>
      </c>
      <c r="E1027" s="16">
        <f t="shared" si="94"/>
        <v>0.30796195402298848</v>
      </c>
      <c r="F1027" s="16">
        <f t="shared" si="95"/>
        <v>0.59142264367816089</v>
      </c>
      <c r="G1027" s="16">
        <f t="shared" si="98"/>
        <v>1.9204406127193649</v>
      </c>
      <c r="H1027" s="9">
        <f t="array" ref="H1027:J1027">TRANSPOSE(LINEST(D998:D1027,C998:C1027,1,1))</f>
        <v>1.9204406127193645</v>
      </c>
      <c r="I1027" s="9">
        <v>0.96275400750734519</v>
      </c>
      <c r="J1027" s="9">
        <v>0.12442469026802734</v>
      </c>
      <c r="K1027" s="9">
        <f t="shared" si="96"/>
        <v>1.9947365554899679</v>
      </c>
      <c r="L1027" s="1">
        <f t="shared" si="99"/>
        <v>28</v>
      </c>
      <c r="M1027" s="19">
        <f t="shared" si="97"/>
        <v>5.5888521820641045E-2</v>
      </c>
    </row>
    <row r="1028" spans="1:13" x14ac:dyDescent="0.2">
      <c r="A1028" s="22">
        <v>43861</v>
      </c>
      <c r="B1028" s="8">
        <v>1027</v>
      </c>
      <c r="C1028" s="1">
        <v>-1.77</v>
      </c>
      <c r="D1028" s="1">
        <v>-4.68</v>
      </c>
      <c r="E1028" s="16">
        <f t="shared" si="94"/>
        <v>0.42419643678160918</v>
      </c>
      <c r="F1028" s="16">
        <f t="shared" si="95"/>
        <v>0.84398896551724145</v>
      </c>
      <c r="G1028" s="16">
        <f t="shared" si="98"/>
        <v>1.9896182342327307</v>
      </c>
      <c r="H1028" s="9">
        <f t="array" ref="H1028:J1028">TRANSPOSE(LINEST(D999:D1028,C999:C1028,1,1))</f>
        <v>1.9896182342327304</v>
      </c>
      <c r="I1028" s="9">
        <v>0.81333434693423878</v>
      </c>
      <c r="J1028" s="9">
        <v>0.17608610098135513</v>
      </c>
      <c r="K1028" s="9">
        <f t="shared" si="96"/>
        <v>2.446248878745064</v>
      </c>
      <c r="L1028" s="1">
        <f t="shared" si="99"/>
        <v>28</v>
      </c>
      <c r="M1028" s="19">
        <f t="shared" si="97"/>
        <v>2.097467753953236E-2</v>
      </c>
    </row>
    <row r="1029" spans="1:13" x14ac:dyDescent="0.2">
      <c r="A1029" s="22">
        <v>43864</v>
      </c>
      <c r="B1029" s="8">
        <v>1028</v>
      </c>
      <c r="C1029" s="1">
        <v>0.73</v>
      </c>
      <c r="D1029" s="1">
        <v>-1.0699999999999998</v>
      </c>
      <c r="E1029" s="16">
        <f t="shared" si="94"/>
        <v>0.43990620689655169</v>
      </c>
      <c r="F1029" s="16">
        <f t="shared" si="95"/>
        <v>0.83052137931034498</v>
      </c>
      <c r="G1029" s="16">
        <f t="shared" si="98"/>
        <v>1.8879510365846015</v>
      </c>
      <c r="H1029" s="9">
        <f t="array" ref="H1029:J1029">TRANSPOSE(LINEST(D1000:D1029,C1000:C1029,1,1))</f>
        <v>1.8879510365846008</v>
      </c>
      <c r="I1029" s="9">
        <v>0.80163656278374562</v>
      </c>
      <c r="J1029" s="9">
        <v>0.16534001765360667</v>
      </c>
      <c r="K1029" s="9">
        <f t="shared" si="96"/>
        <v>2.3551209166764342</v>
      </c>
      <c r="L1029" s="1">
        <f t="shared" si="99"/>
        <v>28</v>
      </c>
      <c r="M1029" s="19">
        <f t="shared" si="97"/>
        <v>2.5756697053174991E-2</v>
      </c>
    </row>
    <row r="1030" spans="1:13" x14ac:dyDescent="0.2">
      <c r="A1030" s="22">
        <v>43865</v>
      </c>
      <c r="B1030" s="8">
        <v>1029</v>
      </c>
      <c r="C1030" s="1">
        <v>1.5</v>
      </c>
      <c r="D1030" s="1">
        <v>3.1</v>
      </c>
      <c r="E1030" s="16">
        <f t="shared" si="94"/>
        <v>0.50475275862068958</v>
      </c>
      <c r="F1030" s="16">
        <f t="shared" si="95"/>
        <v>1.0285706896551725</v>
      </c>
      <c r="G1030" s="16">
        <f t="shared" si="98"/>
        <v>2.0377713089986704</v>
      </c>
      <c r="H1030" s="9">
        <f t="array" ref="H1030:J1030">TRANSPOSE(LINEST(D1001:D1030,C1001:C1030,1,1))</f>
        <v>2.0377713089986704</v>
      </c>
      <c r="I1030" s="9">
        <v>0.74190744828177835</v>
      </c>
      <c r="J1030" s="9">
        <v>0.2122477307922799</v>
      </c>
      <c r="K1030" s="9">
        <f t="shared" si="96"/>
        <v>2.7466651180252333</v>
      </c>
      <c r="L1030" s="1">
        <f t="shared" si="99"/>
        <v>28</v>
      </c>
      <c r="M1030" s="19">
        <f t="shared" si="97"/>
        <v>1.0405220100346496E-2</v>
      </c>
    </row>
    <row r="1031" spans="1:13" x14ac:dyDescent="0.2">
      <c r="A1031" s="22">
        <v>43866</v>
      </c>
      <c r="B1031" s="8">
        <v>1030</v>
      </c>
      <c r="C1031" s="1">
        <v>1.1299999999999999</v>
      </c>
      <c r="D1031" s="1">
        <v>5.26</v>
      </c>
      <c r="E1031" s="16">
        <f t="shared" si="94"/>
        <v>0.53575229885057463</v>
      </c>
      <c r="F1031" s="16">
        <f t="shared" si="95"/>
        <v>1.234230459770115</v>
      </c>
      <c r="G1031" s="16">
        <f t="shared" si="98"/>
        <v>2.303733390259052</v>
      </c>
      <c r="H1031" s="9">
        <f t="array" ref="H1031:J1031">TRANSPOSE(LINEST(D1002:D1031,C1002:C1031,1,1))</f>
        <v>2.3037333902590507</v>
      </c>
      <c r="I1031" s="9">
        <v>0.73568263867885786</v>
      </c>
      <c r="J1031" s="9">
        <v>0.25937307223862993</v>
      </c>
      <c r="K1031" s="9">
        <f t="shared" si="96"/>
        <v>3.1314228026314517</v>
      </c>
      <c r="L1031" s="1">
        <f t="shared" si="99"/>
        <v>28</v>
      </c>
      <c r="M1031" s="19">
        <f t="shared" si="97"/>
        <v>4.0478713505030656E-3</v>
      </c>
    </row>
    <row r="1032" spans="1:13" x14ac:dyDescent="0.2">
      <c r="A1032" s="22">
        <v>43867</v>
      </c>
      <c r="B1032" s="8">
        <v>1031</v>
      </c>
      <c r="C1032" s="1">
        <v>0.33</v>
      </c>
      <c r="D1032" s="1">
        <v>-3.5700000000000003</v>
      </c>
      <c r="E1032" s="16">
        <f t="shared" si="94"/>
        <v>0.53720333333333325</v>
      </c>
      <c r="F1032" s="16">
        <f t="shared" si="95"/>
        <v>1.2048050574712643</v>
      </c>
      <c r="G1032" s="16">
        <f t="shared" si="98"/>
        <v>2.2427356323265513</v>
      </c>
      <c r="H1032" s="9">
        <f t="array" ref="H1032:J1032">TRANSPOSE(LINEST(D1003:D1032,C1003:C1032,1,1))</f>
        <v>2.2427356323265504</v>
      </c>
      <c r="I1032" s="9">
        <v>0.71829267105265415</v>
      </c>
      <c r="J1032" s="9">
        <v>0.25825550875511072</v>
      </c>
      <c r="K1032" s="9">
        <f t="shared" si="96"/>
        <v>3.1223145142770745</v>
      </c>
      <c r="L1032" s="1">
        <f t="shared" si="99"/>
        <v>28</v>
      </c>
      <c r="M1032" s="19">
        <f t="shared" si="97"/>
        <v>4.1415088998221503E-3</v>
      </c>
    </row>
    <row r="1033" spans="1:13" x14ac:dyDescent="0.2">
      <c r="A1033" s="22">
        <v>43868</v>
      </c>
      <c r="B1033" s="8">
        <v>1032</v>
      </c>
      <c r="C1033" s="1">
        <v>-0.54</v>
      </c>
      <c r="D1033" s="1">
        <v>-2.96</v>
      </c>
      <c r="E1033" s="16">
        <f t="shared" si="94"/>
        <v>0.55146448275862059</v>
      </c>
      <c r="F1033" s="16">
        <f t="shared" si="95"/>
        <v>1.2786924137931037</v>
      </c>
      <c r="G1033" s="16">
        <f t="shared" si="98"/>
        <v>2.3187212481874293</v>
      </c>
      <c r="H1033" s="9">
        <f t="array" ref="H1033:J1033">TRANSPOSE(LINEST(D1004:D1033,C1004:C1033,1,1))</f>
        <v>2.3187212481874289</v>
      </c>
      <c r="I1033" s="9">
        <v>0.69448979972281133</v>
      </c>
      <c r="J1033" s="9">
        <v>0.28475067675757371</v>
      </c>
      <c r="K1033" s="9">
        <f t="shared" si="96"/>
        <v>3.3387405389004847</v>
      </c>
      <c r="L1033" s="1">
        <f t="shared" si="99"/>
        <v>28</v>
      </c>
      <c r="M1033" s="19">
        <f t="shared" si="97"/>
        <v>2.3911062290600171E-3</v>
      </c>
    </row>
    <row r="1034" spans="1:13" x14ac:dyDescent="0.2">
      <c r="A1034" s="22">
        <v>43871</v>
      </c>
      <c r="B1034" s="8">
        <v>1033</v>
      </c>
      <c r="C1034" s="1">
        <v>0.73</v>
      </c>
      <c r="D1034" s="1">
        <v>3.66</v>
      </c>
      <c r="E1034" s="16">
        <f t="shared" si="94"/>
        <v>0.55916195402298852</v>
      </c>
      <c r="F1034" s="16">
        <f t="shared" si="95"/>
        <v>1.389885057471264</v>
      </c>
      <c r="G1034" s="16">
        <f t="shared" si="98"/>
        <v>2.4856574154795275</v>
      </c>
      <c r="H1034" s="9">
        <f t="array" ref="H1034:J1034">TRANSPOSE(LINEST(D1005:D1034,C1005:C1034,1,1))</f>
        <v>2.4856574154795283</v>
      </c>
      <c r="I1034" s="9">
        <v>0.68600694458037925</v>
      </c>
      <c r="J1034" s="9">
        <v>0.31921208560595377</v>
      </c>
      <c r="K1034" s="9">
        <f t="shared" si="96"/>
        <v>3.6233706307448097</v>
      </c>
      <c r="L1034" s="1">
        <f t="shared" si="99"/>
        <v>28</v>
      </c>
      <c r="M1034" s="19">
        <f t="shared" si="97"/>
        <v>1.142086935049746E-3</v>
      </c>
    </row>
    <row r="1035" spans="1:13" x14ac:dyDescent="0.2">
      <c r="A1035" s="22">
        <v>43872</v>
      </c>
      <c r="B1035" s="8">
        <v>1034</v>
      </c>
      <c r="C1035" s="1">
        <v>0.17</v>
      </c>
      <c r="D1035" s="1">
        <v>2.21</v>
      </c>
      <c r="E1035" s="16">
        <f t="shared" si="94"/>
        <v>0.55876137931034486</v>
      </c>
      <c r="F1035" s="16">
        <f t="shared" si="95"/>
        <v>1.3924827586206898</v>
      </c>
      <c r="G1035" s="16">
        <f t="shared" si="98"/>
        <v>2.4920884123010998</v>
      </c>
      <c r="H1035" s="9">
        <f t="array" ref="H1035:J1035">TRANSPOSE(LINEST(D1006:D1035,C1006:C1035,1,1))</f>
        <v>2.4920884123010993</v>
      </c>
      <c r="I1035" s="9">
        <v>0.69428342369322471</v>
      </c>
      <c r="J1035" s="9">
        <v>0.31513678878879386</v>
      </c>
      <c r="K1035" s="9">
        <f t="shared" si="96"/>
        <v>3.5894395966484298</v>
      </c>
      <c r="L1035" s="1">
        <f t="shared" si="99"/>
        <v>28</v>
      </c>
      <c r="M1035" s="19">
        <f t="shared" si="97"/>
        <v>1.2483225861786842E-3</v>
      </c>
    </row>
    <row r="1036" spans="1:13" x14ac:dyDescent="0.2">
      <c r="A1036" s="22">
        <v>43873</v>
      </c>
      <c r="B1036" s="8">
        <v>1035</v>
      </c>
      <c r="C1036" s="1">
        <v>0.65</v>
      </c>
      <c r="D1036" s="1">
        <v>-1.1499999999999999</v>
      </c>
      <c r="E1036" s="16">
        <f t="shared" si="94"/>
        <v>0.54964241379310352</v>
      </c>
      <c r="F1036" s="16">
        <f t="shared" si="95"/>
        <v>1.3570393103448277</v>
      </c>
      <c r="G1036" s="16">
        <f t="shared" si="98"/>
        <v>2.4689494047226943</v>
      </c>
      <c r="H1036" s="9">
        <f t="array" ref="H1036:J1036">TRANSPOSE(LINEST(D1007:D1036,C1007:C1036,1,1))</f>
        <v>2.4689494047226934</v>
      </c>
      <c r="I1036" s="9">
        <v>0.70645931220069225</v>
      </c>
      <c r="J1036" s="9">
        <v>0.30372125150299756</v>
      </c>
      <c r="K1036" s="9">
        <f t="shared" si="96"/>
        <v>3.4948217994772639</v>
      </c>
      <c r="L1036" s="1">
        <f t="shared" si="99"/>
        <v>28</v>
      </c>
      <c r="M1036" s="19">
        <f t="shared" si="97"/>
        <v>1.5978402608338494E-3</v>
      </c>
    </row>
    <row r="1037" spans="1:13" x14ac:dyDescent="0.2">
      <c r="A1037" s="22">
        <v>43874</v>
      </c>
      <c r="B1037" s="8">
        <v>1036</v>
      </c>
      <c r="C1037" s="1">
        <v>-0.16</v>
      </c>
      <c r="D1037" s="1">
        <v>2.04</v>
      </c>
      <c r="E1037" s="16">
        <f t="shared" si="94"/>
        <v>0.55245103448275867</v>
      </c>
      <c r="F1037" s="16">
        <f t="shared" si="95"/>
        <v>1.3334179310344825</v>
      </c>
      <c r="G1037" s="16">
        <f t="shared" si="98"/>
        <v>2.4136400292614475</v>
      </c>
      <c r="H1037" s="9">
        <f t="array" ref="H1037:J1037">TRANSPOSE(LINEST(D1008:D1037,C1008:C1037,1,1))</f>
        <v>2.4136400292614484</v>
      </c>
      <c r="I1037" s="9">
        <v>0.71777379805955355</v>
      </c>
      <c r="J1037" s="9">
        <v>0.28766925871552873</v>
      </c>
      <c r="K1037" s="9">
        <f t="shared" si="96"/>
        <v>3.36267503186455</v>
      </c>
      <c r="L1037" s="1">
        <f t="shared" si="99"/>
        <v>28</v>
      </c>
      <c r="M1037" s="19">
        <f t="shared" si="97"/>
        <v>2.2485728992646596E-3</v>
      </c>
    </row>
    <row r="1038" spans="1:13" x14ac:dyDescent="0.2">
      <c r="A1038" s="22">
        <v>43875</v>
      </c>
      <c r="B1038" s="8">
        <v>1037</v>
      </c>
      <c r="C1038" s="1">
        <v>0.18</v>
      </c>
      <c r="D1038" s="1">
        <v>1.43</v>
      </c>
      <c r="E1038" s="16">
        <f t="shared" si="94"/>
        <v>0.53547310344827603</v>
      </c>
      <c r="F1038" s="16">
        <f t="shared" si="95"/>
        <v>1.2599137931034483</v>
      </c>
      <c r="G1038" s="16">
        <f t="shared" si="98"/>
        <v>2.3528983715335192</v>
      </c>
      <c r="H1038" s="9">
        <f t="array" ref="H1038:J1038">TRANSPOSE(LINEST(D1009:D1038,C1009:C1038,1,1))</f>
        <v>2.3528983715335201</v>
      </c>
      <c r="I1038" s="9">
        <v>0.72889751508503609</v>
      </c>
      <c r="J1038" s="9">
        <v>0.27121549504458281</v>
      </c>
      <c r="K1038" s="9">
        <f t="shared" si="96"/>
        <v>3.2280235874573142</v>
      </c>
      <c r="L1038" s="1">
        <f t="shared" si="99"/>
        <v>28</v>
      </c>
      <c r="M1038" s="19">
        <f t="shared" si="97"/>
        <v>3.1716928510341375E-3</v>
      </c>
    </row>
    <row r="1039" spans="1:13" x14ac:dyDescent="0.2">
      <c r="A1039" s="22">
        <v>43879</v>
      </c>
      <c r="B1039" s="8">
        <v>1038</v>
      </c>
      <c r="C1039" s="1">
        <v>-0.28999999999999998</v>
      </c>
      <c r="D1039" s="1">
        <v>-0.85000000000000009</v>
      </c>
      <c r="E1039" s="16">
        <f t="shared" si="94"/>
        <v>0.5171379310344828</v>
      </c>
      <c r="F1039" s="16">
        <f t="shared" si="95"/>
        <v>1.2190310344827588</v>
      </c>
      <c r="G1039" s="16">
        <f t="shared" si="98"/>
        <v>2.3572647862905916</v>
      </c>
      <c r="H1039" s="9">
        <f t="array" ref="H1039:J1039">TRANSPOSE(LINEST(D1010:D1039,C1010:C1039,1,1))</f>
        <v>2.3572647862905924</v>
      </c>
      <c r="I1039" s="9">
        <v>0.74173543619742666</v>
      </c>
      <c r="J1039" s="9">
        <v>0.26509065583811786</v>
      </c>
      <c r="K1039" s="9">
        <f t="shared" si="96"/>
        <v>3.1780398660408111</v>
      </c>
      <c r="L1039" s="1">
        <f t="shared" si="99"/>
        <v>28</v>
      </c>
      <c r="M1039" s="19">
        <f t="shared" si="97"/>
        <v>3.5994808395079575E-3</v>
      </c>
    </row>
    <row r="1040" spans="1:13" x14ac:dyDescent="0.2">
      <c r="A1040" s="22">
        <v>43880</v>
      </c>
      <c r="B1040" s="8">
        <v>1039</v>
      </c>
      <c r="C1040" s="1">
        <v>0.47</v>
      </c>
      <c r="D1040" s="1">
        <v>3.84</v>
      </c>
      <c r="E1040" s="16">
        <f t="shared" si="94"/>
        <v>0.51935586206896556</v>
      </c>
      <c r="F1040" s="16">
        <f t="shared" si="95"/>
        <v>1.2819103448275864</v>
      </c>
      <c r="G1040" s="16">
        <f t="shared" si="98"/>
        <v>2.4682697134115736</v>
      </c>
      <c r="H1040" s="9">
        <f t="array" ref="H1040:J1040">TRANSPOSE(LINEST(D1011:D1040,C1011:C1040,1,1))</f>
        <v>2.4682697134115732</v>
      </c>
      <c r="I1040" s="9">
        <v>0.73765465815391085</v>
      </c>
      <c r="J1040" s="9">
        <v>0.28564898484804691</v>
      </c>
      <c r="K1040" s="9">
        <f t="shared" si="96"/>
        <v>3.3461046929314873</v>
      </c>
      <c r="L1040" s="1">
        <f t="shared" si="99"/>
        <v>28</v>
      </c>
      <c r="M1040" s="19">
        <f t="shared" si="97"/>
        <v>2.3463484132170542E-3</v>
      </c>
    </row>
    <row r="1041" spans="1:13" x14ac:dyDescent="0.2">
      <c r="A1041" s="22">
        <v>43881</v>
      </c>
      <c r="B1041" s="8">
        <v>1040</v>
      </c>
      <c r="C1041" s="1">
        <v>-0.38</v>
      </c>
      <c r="D1041" s="1">
        <v>6.16</v>
      </c>
      <c r="E1041" s="16">
        <f t="shared" si="94"/>
        <v>0.52261333333333326</v>
      </c>
      <c r="F1041" s="16">
        <f t="shared" si="95"/>
        <v>1.1738328735632184</v>
      </c>
      <c r="G1041" s="16">
        <f t="shared" si="98"/>
        <v>2.246082904307618</v>
      </c>
      <c r="H1041" s="9">
        <f t="array" ref="H1041:J1041">TRANSPOSE(LINEST(D1012:D1041,C1012:C1041,1,1))</f>
        <v>2.246082904307618</v>
      </c>
      <c r="I1041" s="9">
        <v>0.8119740667302211</v>
      </c>
      <c r="J1041" s="9">
        <v>0.21462732114118491</v>
      </c>
      <c r="K1041" s="9">
        <f t="shared" si="96"/>
        <v>2.7662002967071122</v>
      </c>
      <c r="L1041" s="1">
        <f t="shared" si="99"/>
        <v>28</v>
      </c>
      <c r="M1041" s="19">
        <f t="shared" si="97"/>
        <v>9.9298340431076271E-3</v>
      </c>
    </row>
    <row r="1042" spans="1:13" x14ac:dyDescent="0.2">
      <c r="A1042" s="22">
        <v>43882</v>
      </c>
      <c r="B1042" s="8">
        <v>1041</v>
      </c>
      <c r="C1042" s="1">
        <v>-1.05</v>
      </c>
      <c r="D1042" s="1">
        <v>-3.8699999999999997</v>
      </c>
      <c r="E1042" s="16">
        <f t="shared" si="94"/>
        <v>0.5645650574712644</v>
      </c>
      <c r="F1042" s="16">
        <f t="shared" si="95"/>
        <v>1.4428390804597699</v>
      </c>
      <c r="G1042" s="16">
        <f t="shared" si="98"/>
        <v>2.5556648633593633</v>
      </c>
      <c r="H1042" s="9">
        <f t="array" ref="H1042:J1042">TRANSPOSE(LINEST(D1013:D1042,C1013:C1042,1,1))</f>
        <v>2.5556648633593628</v>
      </c>
      <c r="I1042" s="9">
        <v>0.67771932042578431</v>
      </c>
      <c r="J1042" s="9">
        <v>0.33681155899186216</v>
      </c>
      <c r="K1042" s="9">
        <f t="shared" si="96"/>
        <v>3.7709783185076375</v>
      </c>
      <c r="L1042" s="1">
        <f t="shared" si="99"/>
        <v>28</v>
      </c>
      <c r="M1042" s="19">
        <f t="shared" si="97"/>
        <v>7.7381277708812553E-4</v>
      </c>
    </row>
    <row r="1043" spans="1:13" x14ac:dyDescent="0.2">
      <c r="A1043" s="22">
        <v>43885</v>
      </c>
      <c r="B1043" s="8">
        <v>1042</v>
      </c>
      <c r="C1043" s="1">
        <v>-3.35</v>
      </c>
      <c r="D1043" s="1">
        <v>-5.5</v>
      </c>
      <c r="E1043" s="16">
        <f t="shared" si="94"/>
        <v>0.94226022988505753</v>
      </c>
      <c r="F1043" s="16">
        <f t="shared" si="95"/>
        <v>2.191960689655172</v>
      </c>
      <c r="G1043" s="16">
        <f t="shared" si="98"/>
        <v>2.3262795352432102</v>
      </c>
      <c r="H1043" s="9">
        <f t="array" ref="H1043:J1043">TRANSPOSE(LINEST(D1014:D1043,C1014:C1043,1,1))</f>
        <v>2.3262795352432111</v>
      </c>
      <c r="I1043" s="9">
        <v>0.50674892823854933</v>
      </c>
      <c r="J1043" s="9">
        <v>0.42942810626610356</v>
      </c>
      <c r="K1043" s="9">
        <f t="shared" si="96"/>
        <v>4.5905958663382265</v>
      </c>
      <c r="L1043" s="1">
        <f t="shared" si="99"/>
        <v>28</v>
      </c>
      <c r="M1043" s="19">
        <f t="shared" si="97"/>
        <v>8.4882824323222954E-5</v>
      </c>
    </row>
    <row r="1044" spans="1:13" x14ac:dyDescent="0.2">
      <c r="A1044" s="22">
        <v>43886</v>
      </c>
      <c r="B1044" s="8">
        <v>1043</v>
      </c>
      <c r="C1044" s="1">
        <v>-3.03</v>
      </c>
      <c r="D1044" s="1">
        <v>-7.0900000000000007</v>
      </c>
      <c r="E1044" s="16">
        <f t="shared" si="94"/>
        <v>1.2388731034482758</v>
      </c>
      <c r="F1044" s="16">
        <f t="shared" si="95"/>
        <v>2.9332648275862061</v>
      </c>
      <c r="G1044" s="16">
        <f t="shared" si="98"/>
        <v>2.3676878765240486</v>
      </c>
      <c r="H1044" s="9">
        <f t="array" ref="H1044:J1044">TRANSPOSE(LINEST(D1015:D1044,C1015:C1044,1,1))</f>
        <v>2.367687876524049</v>
      </c>
      <c r="I1044" s="9">
        <v>0.44196354924656905</v>
      </c>
      <c r="J1044" s="9">
        <v>0.50616944308570166</v>
      </c>
      <c r="K1044" s="9">
        <f t="shared" si="96"/>
        <v>5.3572016981045847</v>
      </c>
      <c r="L1044" s="1">
        <f t="shared" si="99"/>
        <v>28</v>
      </c>
      <c r="M1044" s="19">
        <f t="shared" si="97"/>
        <v>1.0453004180582643E-5</v>
      </c>
    </row>
    <row r="1045" spans="1:13" x14ac:dyDescent="0.2">
      <c r="A1045" s="22">
        <v>43887</v>
      </c>
      <c r="B1045" s="8">
        <v>1044</v>
      </c>
      <c r="C1045" s="1">
        <v>-0.38</v>
      </c>
      <c r="D1045" s="1">
        <v>-9.4700000000000006</v>
      </c>
      <c r="E1045" s="16">
        <f t="shared" si="94"/>
        <v>1.215485517241379</v>
      </c>
      <c r="F1045" s="16">
        <f t="shared" si="95"/>
        <v>2.9634013793103451</v>
      </c>
      <c r="G1045" s="16">
        <f t="shared" si="98"/>
        <v>2.43803923393178</v>
      </c>
      <c r="H1045" s="9">
        <f t="array" ref="H1045:J1045">TRANSPOSE(LINEST(D1016:D1045,C1016:C1045,1,1))</f>
        <v>2.4380392339317796</v>
      </c>
      <c r="I1045" s="9">
        <v>0.52740972622324545</v>
      </c>
      <c r="J1045" s="9">
        <v>0.43284298760757595</v>
      </c>
      <c r="K1045" s="9">
        <f t="shared" si="96"/>
        <v>4.6226664255709808</v>
      </c>
      <c r="L1045" s="1">
        <f t="shared" si="99"/>
        <v>28</v>
      </c>
      <c r="M1045" s="19">
        <f t="shared" si="97"/>
        <v>7.7772177839524506E-5</v>
      </c>
    </row>
    <row r="1046" spans="1:13" x14ac:dyDescent="0.2">
      <c r="A1046" s="22">
        <v>43888</v>
      </c>
      <c r="B1046" s="8">
        <v>1045</v>
      </c>
      <c r="C1046" s="1">
        <v>-4.42</v>
      </c>
      <c r="D1046" s="1">
        <v>2.7</v>
      </c>
      <c r="E1046" s="16">
        <f t="shared" si="94"/>
        <v>1.8167702298850577</v>
      </c>
      <c r="F1046" s="16">
        <f t="shared" si="95"/>
        <v>2.5186545977011492</v>
      </c>
      <c r="G1046" s="16">
        <f t="shared" si="98"/>
        <v>1.3863363436225493</v>
      </c>
      <c r="H1046" s="9">
        <f t="array" ref="H1046:J1046">TRANSPOSE(LINEST(D1017:D1046,C1017:C1046,1,1))</f>
        <v>1.3863363436225493</v>
      </c>
      <c r="I1046" s="9">
        <v>0.50052567341361198</v>
      </c>
      <c r="J1046" s="9">
        <v>0.21506127816049084</v>
      </c>
      <c r="K1046" s="9">
        <f t="shared" si="96"/>
        <v>2.7697607081124551</v>
      </c>
      <c r="L1046" s="1">
        <f t="shared" si="99"/>
        <v>28</v>
      </c>
      <c r="M1046" s="19">
        <f t="shared" si="97"/>
        <v>9.84541828977205E-3</v>
      </c>
    </row>
    <row r="1047" spans="1:13" x14ac:dyDescent="0.2">
      <c r="A1047" s="22">
        <v>43889</v>
      </c>
      <c r="B1047" s="8">
        <v>1046</v>
      </c>
      <c r="C1047" s="1">
        <v>-0.82</v>
      </c>
      <c r="D1047" s="1">
        <v>2.79</v>
      </c>
      <c r="E1047" s="16">
        <f t="shared" si="94"/>
        <v>1.8156441379310346</v>
      </c>
      <c r="F1047" s="16">
        <f t="shared" si="95"/>
        <v>2.3918937931034479</v>
      </c>
      <c r="G1047" s="16">
        <f t="shared" si="98"/>
        <v>1.3173802856704409</v>
      </c>
      <c r="H1047" s="9">
        <f t="array" ref="H1047:J1047">TRANSPOSE(LINEST(D1018:D1047,C1018:C1047,1,1))</f>
        <v>1.3173802856704417</v>
      </c>
      <c r="I1047" s="9">
        <v>0.50241187342601545</v>
      </c>
      <c r="J1047" s="9">
        <v>0.19714348725131423</v>
      </c>
      <c r="K1047" s="9">
        <f t="shared" si="96"/>
        <v>2.6221121660343036</v>
      </c>
      <c r="L1047" s="1">
        <f t="shared" si="99"/>
        <v>28</v>
      </c>
      <c r="M1047" s="19">
        <f t="shared" si="97"/>
        <v>1.3973934394679685E-2</v>
      </c>
    </row>
    <row r="1048" spans="1:13" x14ac:dyDescent="0.2">
      <c r="A1048" s="22">
        <v>43892</v>
      </c>
      <c r="B1048" s="8">
        <v>1047</v>
      </c>
      <c r="C1048" s="1">
        <v>4.5999999999999996</v>
      </c>
      <c r="D1048" s="1">
        <v>-2.4</v>
      </c>
      <c r="E1048" s="16">
        <f t="shared" si="94"/>
        <v>2.59495816091954</v>
      </c>
      <c r="F1048" s="16">
        <f t="shared" si="95"/>
        <v>1.92432183908046</v>
      </c>
      <c r="G1048" s="16">
        <f t="shared" si="98"/>
        <v>0.74156179782049514</v>
      </c>
      <c r="H1048" s="9">
        <f t="array" ref="H1048:J1048">TRANSPOSE(LINEST(D1019:D1048,C1019:C1048,1,1))</f>
        <v>0.74156179782049514</v>
      </c>
      <c r="I1048" s="9">
        <v>0.44301878089761415</v>
      </c>
      <c r="J1048" s="9">
        <v>9.0964747095104465E-2</v>
      </c>
      <c r="K1048" s="9">
        <f t="shared" si="96"/>
        <v>1.6738834329280436</v>
      </c>
      <c r="L1048" s="1">
        <f t="shared" si="99"/>
        <v>28</v>
      </c>
      <c r="M1048" s="19">
        <f t="shared" si="97"/>
        <v>0.10529027747332619</v>
      </c>
    </row>
    <row r="1049" spans="1:13" x14ac:dyDescent="0.2">
      <c r="A1049" s="22">
        <v>43893</v>
      </c>
      <c r="B1049" s="8">
        <v>1048</v>
      </c>
      <c r="C1049" s="1">
        <v>-2.81</v>
      </c>
      <c r="D1049" s="1">
        <v>-4.91</v>
      </c>
      <c r="E1049" s="16">
        <f t="shared" si="94"/>
        <v>2.8010822988505746</v>
      </c>
      <c r="F1049" s="16">
        <f t="shared" si="95"/>
        <v>2.3028926436781618</v>
      </c>
      <c r="G1049" s="16">
        <f t="shared" si="98"/>
        <v>0.82214387082562868</v>
      </c>
      <c r="H1049" s="9">
        <f t="array" ref="H1049:J1049">TRANSPOSE(LINEST(D1020:D1049,C1020:C1049,1,1))</f>
        <v>0.82214387082562812</v>
      </c>
      <c r="I1049" s="9">
        <v>0.42900608031456727</v>
      </c>
      <c r="J1049" s="9">
        <v>0.1159539643900898</v>
      </c>
      <c r="K1049" s="9">
        <f t="shared" si="96"/>
        <v>1.9163921178524879</v>
      </c>
      <c r="L1049" s="1">
        <f t="shared" si="99"/>
        <v>28</v>
      </c>
      <c r="M1049" s="19">
        <f t="shared" si="97"/>
        <v>6.5574613869227097E-2</v>
      </c>
    </row>
    <row r="1050" spans="1:13" x14ac:dyDescent="0.2">
      <c r="A1050" s="22">
        <v>43894</v>
      </c>
      <c r="B1050" s="8">
        <v>1049</v>
      </c>
      <c r="C1050" s="1">
        <v>4.22</v>
      </c>
      <c r="D1050" s="1">
        <v>0.16999999999999998</v>
      </c>
      <c r="E1050" s="16">
        <f t="shared" si="94"/>
        <v>3.4914585057471266</v>
      </c>
      <c r="F1050" s="16">
        <f t="shared" si="95"/>
        <v>2.4280475862068966</v>
      </c>
      <c r="G1050" s="16">
        <f t="shared" si="98"/>
        <v>0.69542501570910864</v>
      </c>
      <c r="H1050" s="9">
        <f t="array" ref="H1050:J1050">TRANSPOSE(LINEST(D1021:D1050,C1021:C1050,1,1))</f>
        <v>0.69542501570910875</v>
      </c>
      <c r="I1050" s="9">
        <v>0.38703541129231472</v>
      </c>
      <c r="J1050" s="9">
        <v>0.10338279103794921</v>
      </c>
      <c r="K1050" s="9">
        <f t="shared" si="96"/>
        <v>1.7967994540527399</v>
      </c>
      <c r="L1050" s="1">
        <f t="shared" si="99"/>
        <v>28</v>
      </c>
      <c r="M1050" s="19">
        <f t="shared" si="97"/>
        <v>8.3163677740105232E-2</v>
      </c>
    </row>
    <row r="1051" spans="1:13" x14ac:dyDescent="0.2">
      <c r="A1051" s="22">
        <v>43895</v>
      </c>
      <c r="B1051" s="8">
        <v>1050</v>
      </c>
      <c r="C1051" s="1">
        <v>-3.39</v>
      </c>
      <c r="D1051" s="1">
        <v>-15.459999999999999</v>
      </c>
      <c r="E1051" s="16">
        <f t="shared" si="94"/>
        <v>3.8318860919540225</v>
      </c>
      <c r="F1051" s="16">
        <f t="shared" si="95"/>
        <v>4.0384220689655175</v>
      </c>
      <c r="G1051" s="16">
        <f t="shared" si="98"/>
        <v>1.053899299732622</v>
      </c>
      <c r="H1051" s="9">
        <f t="array" ref="H1051:J1051">TRANSPOSE(LINEST(D1022:D1051,C1022:C1051,1,1))</f>
        <v>1.0538992997326218</v>
      </c>
      <c r="I1051" s="9">
        <v>0.42422567322336502</v>
      </c>
      <c r="J1051" s="9">
        <v>0.18060835490955077</v>
      </c>
      <c r="K1051" s="9">
        <f t="shared" si="96"/>
        <v>2.4842892975449846</v>
      </c>
      <c r="L1051" s="1">
        <f t="shared" si="99"/>
        <v>28</v>
      </c>
      <c r="M1051" s="19">
        <f t="shared" si="97"/>
        <v>1.9231228236848575E-2</v>
      </c>
    </row>
    <row r="1052" spans="1:13" x14ac:dyDescent="0.2">
      <c r="A1052" s="22">
        <v>43896</v>
      </c>
      <c r="B1052" s="8">
        <v>1051</v>
      </c>
      <c r="C1052" s="1">
        <v>-1.71</v>
      </c>
      <c r="D1052" s="1">
        <v>-7.93</v>
      </c>
      <c r="E1052" s="16">
        <f t="shared" si="94"/>
        <v>3.8916322988505736</v>
      </c>
      <c r="F1052" s="16">
        <f t="shared" si="95"/>
        <v>4.3831768965517242</v>
      </c>
      <c r="G1052" s="16">
        <f t="shared" si="98"/>
        <v>1.1263080784498403</v>
      </c>
      <c r="H1052" s="9">
        <f t="array" ref="H1052:J1052">TRANSPOSE(LINEST(D1023:D1052,C1023:C1052,1,1))</f>
        <v>1.1263080784498398</v>
      </c>
      <c r="I1052" s="9">
        <v>0.43018124193172258</v>
      </c>
      <c r="J1052" s="9">
        <v>0.19667338208357696</v>
      </c>
      <c r="K1052" s="9">
        <f t="shared" si="96"/>
        <v>2.6182175526579679</v>
      </c>
      <c r="L1052" s="1">
        <f t="shared" si="99"/>
        <v>28</v>
      </c>
      <c r="M1052" s="19">
        <f t="shared" si="97"/>
        <v>1.4102055994951649E-2</v>
      </c>
    </row>
    <row r="1053" spans="1:13" x14ac:dyDescent="0.2">
      <c r="A1053" s="22">
        <v>43899</v>
      </c>
      <c r="B1053" s="8">
        <v>1052</v>
      </c>
      <c r="C1053" s="1">
        <v>-7.6</v>
      </c>
      <c r="D1053" s="1">
        <v>-15.010000000000002</v>
      </c>
      <c r="E1053" s="16">
        <f t="shared" si="94"/>
        <v>5.6401012643678152</v>
      </c>
      <c r="F1053" s="16">
        <f t="shared" si="95"/>
        <v>7.7264275862068974</v>
      </c>
      <c r="G1053" s="16">
        <f t="shared" si="98"/>
        <v>1.369909372907852</v>
      </c>
      <c r="H1053" s="9">
        <f t="array" ref="H1053:J1053">TRANSPOSE(LINEST(D1024:D1053,C1024:C1053,1,1))</f>
        <v>1.3699093729078518</v>
      </c>
      <c r="I1053" s="9">
        <v>0.36328418228659964</v>
      </c>
      <c r="J1053" s="9">
        <v>0.33680262313071363</v>
      </c>
      <c r="K1053" s="9">
        <f t="shared" si="96"/>
        <v>3.7709028900881578</v>
      </c>
      <c r="L1053" s="1">
        <f t="shared" si="99"/>
        <v>28</v>
      </c>
      <c r="M1053" s="19">
        <f t="shared" si="97"/>
        <v>7.7396743652903273E-4</v>
      </c>
    </row>
    <row r="1054" spans="1:13" x14ac:dyDescent="0.2">
      <c r="A1054" s="22">
        <v>43900</v>
      </c>
      <c r="B1054" s="8">
        <v>1053</v>
      </c>
      <c r="C1054" s="1">
        <v>4.9400000000000004</v>
      </c>
      <c r="D1054" s="1">
        <v>9.09</v>
      </c>
      <c r="E1054" s="16">
        <f t="shared" si="94"/>
        <v>6.6072478160919541</v>
      </c>
      <c r="F1054" s="16">
        <f t="shared" si="95"/>
        <v>9.5320937931034511</v>
      </c>
      <c r="G1054" s="16">
        <f t="shared" si="98"/>
        <v>1.4426723589643533</v>
      </c>
      <c r="H1054" s="9">
        <f t="array" ref="H1054:J1054">TRANSPOSE(LINEST(D1025:D1054,C1025:C1054,1,1))</f>
        <v>1.4426723589643529</v>
      </c>
      <c r="I1054" s="9">
        <v>0.33606779523251046</v>
      </c>
      <c r="J1054" s="9">
        <v>0.39691754197940421</v>
      </c>
      <c r="K1054" s="9">
        <f t="shared" si="96"/>
        <v>4.2928015698922639</v>
      </c>
      <c r="L1054" s="1">
        <f t="shared" si="99"/>
        <v>28</v>
      </c>
      <c r="M1054" s="19">
        <f t="shared" si="97"/>
        <v>1.9078835478623208E-4</v>
      </c>
    </row>
    <row r="1055" spans="1:13" x14ac:dyDescent="0.2">
      <c r="A1055" s="22">
        <v>43901</v>
      </c>
      <c r="B1055" s="8">
        <v>1054</v>
      </c>
      <c r="C1055" s="1">
        <v>-4.8899999999999997</v>
      </c>
      <c r="D1055" s="1">
        <v>-13.33</v>
      </c>
      <c r="E1055" s="16">
        <f t="shared" si="94"/>
        <v>7.2098616091954026</v>
      </c>
      <c r="F1055" s="16">
        <f t="shared" si="95"/>
        <v>10.914341149425287</v>
      </c>
      <c r="G1055" s="16">
        <f t="shared" si="98"/>
        <v>1.5138073018634948</v>
      </c>
      <c r="H1055" s="9">
        <f t="array" ref="H1055:J1055">TRANSPOSE(LINEST(D1026:D1055,C1026:C1055,1,1))</f>
        <v>1.5138073018634952</v>
      </c>
      <c r="I1055" s="9">
        <v>0.31905554950339216</v>
      </c>
      <c r="J1055" s="9">
        <v>0.44567314938776198</v>
      </c>
      <c r="K1055" s="9">
        <f t="shared" si="96"/>
        <v>4.7446512189483183</v>
      </c>
      <c r="L1055" s="1">
        <f t="shared" si="99"/>
        <v>28</v>
      </c>
      <c r="M1055" s="19">
        <f t="shared" si="97"/>
        <v>5.5740431059030428E-5</v>
      </c>
    </row>
    <row r="1056" spans="1:13" x14ac:dyDescent="0.2">
      <c r="A1056" s="22">
        <v>43902</v>
      </c>
      <c r="B1056" s="8">
        <v>1055</v>
      </c>
      <c r="C1056" s="1">
        <v>-9.51</v>
      </c>
      <c r="D1056" s="1">
        <v>-20.05</v>
      </c>
      <c r="E1056" s="16">
        <f t="shared" ref="E1056:E1119" si="100">_xlfn.VAR.S(C1027:C1056)</f>
        <v>9.8641360919540215</v>
      </c>
      <c r="F1056" s="16">
        <f t="shared" ref="F1056:F1119" si="101">_xlfn.COVARIANCE.S(C1027:C1056,D1027:D1056)</f>
        <v>16.287755402298849</v>
      </c>
      <c r="G1056" s="16">
        <f t="shared" si="98"/>
        <v>1.651209518042279</v>
      </c>
      <c r="H1056" s="9">
        <f t="array" ref="H1056:J1056">TRANSPOSE(LINEST(D1027:D1056,C1027:C1056,1,1))</f>
        <v>1.6512095180422788</v>
      </c>
      <c r="I1056" s="9">
        <v>0.27601576649273563</v>
      </c>
      <c r="J1056" s="9">
        <v>0.56104548683362909</v>
      </c>
      <c r="K1056" s="9">
        <f t="shared" ref="K1056:K1119" si="102">ABS(H1056/I1056)</f>
        <v>5.9823014425001571</v>
      </c>
      <c r="L1056" s="1">
        <f t="shared" si="99"/>
        <v>28</v>
      </c>
      <c r="M1056" s="19">
        <f t="shared" si="97"/>
        <v>1.9193261429629123E-6</v>
      </c>
    </row>
    <row r="1057" spans="1:13" x14ac:dyDescent="0.2">
      <c r="A1057" s="22">
        <v>43903</v>
      </c>
      <c r="B1057" s="8">
        <v>1056</v>
      </c>
      <c r="C1057" s="1">
        <v>9.2899999999999991</v>
      </c>
      <c r="D1057" s="1">
        <v>10.65</v>
      </c>
      <c r="E1057" s="16">
        <f t="shared" si="100"/>
        <v>13.283761379310345</v>
      </c>
      <c r="F1057" s="16">
        <f t="shared" si="101"/>
        <v>20.66076551724138</v>
      </c>
      <c r="G1057" s="16">
        <f t="shared" si="98"/>
        <v>1.5553400070420438</v>
      </c>
      <c r="H1057" s="9">
        <f t="array" ref="H1057:J1057">TRANSPOSE(LINEST(D1028:D1057,C1028:C1057,1,1))</f>
        <v>1.5553400070420438</v>
      </c>
      <c r="I1057" s="9">
        <v>0.23900511223718263</v>
      </c>
      <c r="J1057" s="9">
        <v>0.60198061069758724</v>
      </c>
      <c r="K1057" s="9">
        <f t="shared" si="102"/>
        <v>6.5075595767950087</v>
      </c>
      <c r="L1057" s="1">
        <f t="shared" si="99"/>
        <v>28</v>
      </c>
      <c r="M1057" s="19">
        <f t="shared" ref="M1057:M1120" si="103">_xlfn.T.DIST.2T(K1057,L1057)</f>
        <v>4.7231033184081642E-7</v>
      </c>
    </row>
    <row r="1058" spans="1:13" x14ac:dyDescent="0.2">
      <c r="A1058" s="22">
        <v>43906</v>
      </c>
      <c r="B1058" s="8">
        <v>1057</v>
      </c>
      <c r="C1058" s="1">
        <v>-11.98</v>
      </c>
      <c r="D1058" s="1">
        <v>-19.25</v>
      </c>
      <c r="E1058" s="16">
        <f t="shared" si="100"/>
        <v>17.602121954022991</v>
      </c>
      <c r="F1058" s="16">
        <f t="shared" si="101"/>
        <v>27.09209781609195</v>
      </c>
      <c r="G1058" s="16">
        <f t="shared" si="98"/>
        <v>1.539138172480393</v>
      </c>
      <c r="H1058" s="9">
        <f t="array" ref="H1058:J1058">TRANSPOSE(LINEST(D1029:D1058,C1029:C1058,1,1))</f>
        <v>1.5391381724803934</v>
      </c>
      <c r="I1058" s="9">
        <v>0.20761529909849677</v>
      </c>
      <c r="J1058" s="9">
        <v>0.662482688250983</v>
      </c>
      <c r="K1058" s="9">
        <f t="shared" si="102"/>
        <v>7.413414036266162</v>
      </c>
      <c r="L1058" s="1">
        <f t="shared" si="99"/>
        <v>28</v>
      </c>
      <c r="M1058" s="19">
        <f t="shared" si="103"/>
        <v>4.4971435401449752E-8</v>
      </c>
    </row>
    <row r="1059" spans="1:13" x14ac:dyDescent="0.2">
      <c r="A1059" s="22">
        <v>43907</v>
      </c>
      <c r="B1059" s="8">
        <v>1058</v>
      </c>
      <c r="C1059" s="1">
        <v>6</v>
      </c>
      <c r="D1059" s="1">
        <v>-4.62</v>
      </c>
      <c r="E1059" s="16">
        <f t="shared" si="100"/>
        <v>19.124788505747127</v>
      </c>
      <c r="F1059" s="16">
        <f t="shared" si="101"/>
        <v>26.562254022988508</v>
      </c>
      <c r="G1059" s="16">
        <f t="shared" si="98"/>
        <v>1.388891386433182</v>
      </c>
      <c r="H1059" s="9">
        <f t="array" ref="H1059:J1059">TRANSPOSE(LINEST(D1030:D1059,C1030:C1059,1,1))</f>
        <v>1.3888913864331816</v>
      </c>
      <c r="I1059" s="9">
        <v>0.2206595809916207</v>
      </c>
      <c r="J1059" s="9">
        <v>0.58590820768299512</v>
      </c>
      <c r="K1059" s="9">
        <f t="shared" si="102"/>
        <v>6.2942718380577505</v>
      </c>
      <c r="L1059" s="1">
        <f t="shared" si="99"/>
        <v>28</v>
      </c>
      <c r="M1059" s="19">
        <f t="shared" si="103"/>
        <v>8.3214422613774764E-7</v>
      </c>
    </row>
    <row r="1060" spans="1:13" x14ac:dyDescent="0.2">
      <c r="A1060" s="22">
        <v>43908</v>
      </c>
      <c r="B1060" s="8">
        <v>1059</v>
      </c>
      <c r="C1060" s="1">
        <v>-5.18</v>
      </c>
      <c r="D1060" s="1">
        <v>-0.4</v>
      </c>
      <c r="E1060" s="16">
        <f t="shared" si="100"/>
        <v>19.581792643678163</v>
      </c>
      <c r="F1060" s="16">
        <f t="shared" si="101"/>
        <v>25.710153333333331</v>
      </c>
      <c r="G1060" s="16">
        <f t="shared" si="98"/>
        <v>1.3129621889665788</v>
      </c>
      <c r="H1060" s="9">
        <f t="array" ref="H1060:J1060">TRANSPOSE(LINEST(D1031:D1060,C1031:C1060,1,1))</f>
        <v>1.3129621889665795</v>
      </c>
      <c r="I1060" s="9">
        <v>0.22675061802173954</v>
      </c>
      <c r="J1060" s="9">
        <v>0.54492254092130754</v>
      </c>
      <c r="K1060" s="9">
        <f t="shared" si="102"/>
        <v>5.7903356578313723</v>
      </c>
      <c r="L1060" s="1">
        <f t="shared" si="99"/>
        <v>28</v>
      </c>
      <c r="M1060" s="19">
        <f t="shared" si="103"/>
        <v>3.2219571397944583E-6</v>
      </c>
    </row>
    <row r="1061" spans="1:13" x14ac:dyDescent="0.2">
      <c r="A1061" s="22">
        <v>43909</v>
      </c>
      <c r="B1061" s="8">
        <v>1060</v>
      </c>
      <c r="C1061" s="1">
        <v>0.47</v>
      </c>
      <c r="D1061" s="1">
        <v>36.44</v>
      </c>
      <c r="E1061" s="16">
        <f t="shared" si="100"/>
        <v>19.501211954022995</v>
      </c>
      <c r="F1061" s="16">
        <f t="shared" si="101"/>
        <v>27.084254482758624</v>
      </c>
      <c r="G1061" s="16">
        <f t="shared" si="98"/>
        <v>1.3888498082382663</v>
      </c>
      <c r="H1061" s="9">
        <f t="array" ref="H1061:J1061">TRANSPOSE(LINEST(D1032:D1061,C1032:C1061,1,1))</f>
        <v>1.3888498082382668</v>
      </c>
      <c r="I1061" s="9">
        <v>0.36898703761131307</v>
      </c>
      <c r="J1061" s="9">
        <v>0.33597899827748168</v>
      </c>
      <c r="K1061" s="9">
        <f t="shared" si="102"/>
        <v>3.7639528402655325</v>
      </c>
      <c r="L1061" s="1">
        <f t="shared" si="99"/>
        <v>28</v>
      </c>
      <c r="M1061" s="19">
        <f t="shared" si="103"/>
        <v>7.8834833061445521E-4</v>
      </c>
    </row>
    <row r="1062" spans="1:13" x14ac:dyDescent="0.2">
      <c r="A1062" s="22">
        <v>43910</v>
      </c>
      <c r="B1062" s="8">
        <v>1061</v>
      </c>
      <c r="C1062" s="1">
        <v>-4.34</v>
      </c>
      <c r="D1062" s="1">
        <v>-5.34</v>
      </c>
      <c r="E1062" s="16">
        <f t="shared" si="100"/>
        <v>19.805835517241384</v>
      </c>
      <c r="F1062" s="16">
        <f t="shared" si="101"/>
        <v>27.550607931034484</v>
      </c>
      <c r="G1062" s="16">
        <f t="shared" si="98"/>
        <v>1.3910348749009411</v>
      </c>
      <c r="H1062" s="9">
        <f t="array" ref="H1062:J1062">TRANSPOSE(LINEST(D1033:D1062,C1033:C1062,1,1))</f>
        <v>1.391034874900942</v>
      </c>
      <c r="I1062" s="9">
        <v>0.36515669867243106</v>
      </c>
      <c r="J1062" s="9">
        <v>0.34135737732842975</v>
      </c>
      <c r="K1062" s="9">
        <f t="shared" si="102"/>
        <v>3.8094190246494408</v>
      </c>
      <c r="L1062" s="1">
        <f t="shared" si="99"/>
        <v>28</v>
      </c>
      <c r="M1062" s="19">
        <f t="shared" si="103"/>
        <v>6.9880167957698202E-4</v>
      </c>
    </row>
    <row r="1063" spans="1:13" x14ac:dyDescent="0.2">
      <c r="A1063" s="22">
        <v>43913</v>
      </c>
      <c r="B1063" s="8">
        <v>1062</v>
      </c>
      <c r="C1063" s="1">
        <v>-2.93</v>
      </c>
      <c r="D1063" s="1">
        <v>-1.25</v>
      </c>
      <c r="E1063" s="16">
        <f t="shared" si="100"/>
        <v>19.897836781609197</v>
      </c>
      <c r="F1063" s="16">
        <f t="shared" si="101"/>
        <v>27.533065517241383</v>
      </c>
      <c r="G1063" s="16">
        <f t="shared" si="98"/>
        <v>1.3837215481981002</v>
      </c>
      <c r="H1063" s="9">
        <f t="array" ref="H1063:J1063">TRANSPOSE(LINEST(D1034:D1063,C1034:C1063,1,1))</f>
        <v>1.3837215481980998</v>
      </c>
      <c r="I1063" s="9">
        <v>0.36481314691147049</v>
      </c>
      <c r="J1063" s="9">
        <v>0.339412982278541</v>
      </c>
      <c r="K1063" s="9">
        <f t="shared" si="102"/>
        <v>3.7929596559574885</v>
      </c>
      <c r="L1063" s="1">
        <f t="shared" si="99"/>
        <v>28</v>
      </c>
      <c r="M1063" s="19">
        <f t="shared" si="103"/>
        <v>7.3000606660013855E-4</v>
      </c>
    </row>
    <row r="1064" spans="1:13" x14ac:dyDescent="0.2">
      <c r="A1064" s="22">
        <v>43914</v>
      </c>
      <c r="B1064" s="8">
        <v>1063</v>
      </c>
      <c r="C1064" s="1">
        <v>9.3800000000000008</v>
      </c>
      <c r="D1064" s="1">
        <v>13.020000000000001</v>
      </c>
      <c r="E1064" s="16">
        <f t="shared" si="100"/>
        <v>23.553207471264372</v>
      </c>
      <c r="F1064" s="16">
        <f t="shared" si="101"/>
        <v>32.515599999999999</v>
      </c>
      <c r="G1064" s="16">
        <f t="shared" si="98"/>
        <v>1.3805168591016752</v>
      </c>
      <c r="H1064" s="9">
        <f t="array" ref="H1064:J1064">TRANSPOSE(LINEST(D1035:D1064,C1035:C1064,1,1))</f>
        <v>1.3805168591016759</v>
      </c>
      <c r="I1064" s="9">
        <v>0.33466122131220866</v>
      </c>
      <c r="J1064" s="9">
        <v>0.37800714595960522</v>
      </c>
      <c r="K1064" s="9">
        <f t="shared" si="102"/>
        <v>4.1251174955038445</v>
      </c>
      <c r="L1064" s="1">
        <f t="shared" si="99"/>
        <v>28</v>
      </c>
      <c r="M1064" s="19">
        <f t="shared" si="103"/>
        <v>3.0018296717235031E-4</v>
      </c>
    </row>
    <row r="1065" spans="1:13" x14ac:dyDescent="0.2">
      <c r="A1065" s="22">
        <v>43915</v>
      </c>
      <c r="B1065" s="8">
        <v>1064</v>
      </c>
      <c r="C1065" s="1">
        <v>1.1499999999999999</v>
      </c>
      <c r="D1065" s="1">
        <v>-2.81</v>
      </c>
      <c r="E1065" s="16">
        <f t="shared" si="100"/>
        <v>23.659452988505752</v>
      </c>
      <c r="F1065" s="16">
        <f t="shared" si="101"/>
        <v>32.289496321839081</v>
      </c>
      <c r="G1065" s="16">
        <f t="shared" si="98"/>
        <v>1.3647608986364133</v>
      </c>
      <c r="H1065" s="9">
        <f t="array" ref="H1065:J1065">TRANSPOSE(LINEST(D1036:D1065,C1036:C1065,1,1))</f>
        <v>1.3647608986364135</v>
      </c>
      <c r="I1065" s="9">
        <v>0.33469796511607103</v>
      </c>
      <c r="J1065" s="9">
        <v>0.3725734262806461</v>
      </c>
      <c r="K1065" s="9">
        <f t="shared" si="102"/>
        <v>4.0775894713405965</v>
      </c>
      <c r="L1065" s="1">
        <f t="shared" si="99"/>
        <v>28</v>
      </c>
      <c r="M1065" s="19">
        <f t="shared" si="103"/>
        <v>3.4116459566887835E-4</v>
      </c>
    </row>
    <row r="1066" spans="1:13" x14ac:dyDescent="0.2">
      <c r="A1066" s="22">
        <v>43916</v>
      </c>
      <c r="B1066" s="8">
        <v>1065</v>
      </c>
      <c r="C1066" s="1">
        <v>6.24</v>
      </c>
      <c r="D1066" s="1">
        <v>6.94</v>
      </c>
      <c r="E1066" s="16">
        <f t="shared" si="100"/>
        <v>25.296937471264371</v>
      </c>
      <c r="F1066" s="16">
        <f t="shared" si="101"/>
        <v>34.342876321839086</v>
      </c>
      <c r="G1066" s="16">
        <f t="shared" si="98"/>
        <v>1.3575902759316338</v>
      </c>
      <c r="H1066" s="9">
        <f t="array" ref="H1066:J1066">TRANSPOSE(LINEST(D1037:D1066,C1037:C1066,1,1))</f>
        <v>1.3575902759316343</v>
      </c>
      <c r="I1066" s="9">
        <v>0.32359177911542897</v>
      </c>
      <c r="J1066" s="9">
        <v>0.38598117971120111</v>
      </c>
      <c r="K1066" s="9">
        <f t="shared" si="102"/>
        <v>4.1953793747256043</v>
      </c>
      <c r="L1066" s="1">
        <f t="shared" si="99"/>
        <v>28</v>
      </c>
      <c r="M1066" s="19">
        <f t="shared" si="103"/>
        <v>2.483382452627897E-4</v>
      </c>
    </row>
    <row r="1067" spans="1:13" x14ac:dyDescent="0.2">
      <c r="A1067" s="22">
        <v>43917</v>
      </c>
      <c r="B1067" s="8">
        <v>1066</v>
      </c>
      <c r="C1067" s="1">
        <v>-3.37</v>
      </c>
      <c r="D1067" s="1">
        <v>-2.7</v>
      </c>
      <c r="E1067" s="16">
        <f t="shared" si="100"/>
        <v>25.51879643678161</v>
      </c>
      <c r="F1067" s="16">
        <f t="shared" si="101"/>
        <v>34.371120804597709</v>
      </c>
      <c r="G1067" s="16">
        <f t="shared" si="98"/>
        <v>1.3468942741773184</v>
      </c>
      <c r="H1067" s="9">
        <f t="array" ref="H1067:J1067">TRANSPOSE(LINEST(D1038:D1067,C1038:C1067,1,1))</f>
        <v>1.346894274177318</v>
      </c>
      <c r="I1067" s="9">
        <v>0.32202770954423471</v>
      </c>
      <c r="J1067" s="9">
        <v>0.38452954048916543</v>
      </c>
      <c r="K1067" s="9">
        <f t="shared" si="102"/>
        <v>4.182541546140782</v>
      </c>
      <c r="L1067" s="1">
        <f t="shared" si="99"/>
        <v>28</v>
      </c>
      <c r="M1067" s="19">
        <f t="shared" si="103"/>
        <v>2.5710111609160039E-4</v>
      </c>
    </row>
    <row r="1068" spans="1:13" x14ac:dyDescent="0.2">
      <c r="A1068" s="22">
        <v>43920</v>
      </c>
      <c r="B1068" s="8">
        <v>1067</v>
      </c>
      <c r="C1068" s="1">
        <v>3.35</v>
      </c>
      <c r="D1068" s="1">
        <v>-15.559999999999999</v>
      </c>
      <c r="E1068" s="16">
        <f t="shared" si="100"/>
        <v>26.071578850574713</v>
      </c>
      <c r="F1068" s="16">
        <f t="shared" si="101"/>
        <v>32.327020689655178</v>
      </c>
      <c r="G1068" s="16">
        <f t="shared" si="98"/>
        <v>1.2399333724640376</v>
      </c>
      <c r="H1068" s="9">
        <f t="array" ref="H1068:J1068">TRANSPOSE(LINEST(D1039:D1068,C1039:C1068,1,1))</f>
        <v>1.2399333724640373</v>
      </c>
      <c r="I1068" s="9">
        <v>0.34391051647732929</v>
      </c>
      <c r="J1068" s="9">
        <v>0.3170544403051091</v>
      </c>
      <c r="K1068" s="9">
        <f t="shared" si="102"/>
        <v>3.605395337033185</v>
      </c>
      <c r="L1068" s="1">
        <f t="shared" si="99"/>
        <v>28</v>
      </c>
      <c r="M1068" s="19">
        <f t="shared" si="103"/>
        <v>1.1972204005386493E-3</v>
      </c>
    </row>
    <row r="1069" spans="1:13" x14ac:dyDescent="0.2">
      <c r="A1069" s="22">
        <v>43921</v>
      </c>
      <c r="B1069" s="8">
        <v>1068</v>
      </c>
      <c r="C1069" s="1">
        <v>-1.6</v>
      </c>
      <c r="D1069" s="1">
        <v>3.95</v>
      </c>
      <c r="E1069" s="16">
        <f t="shared" si="100"/>
        <v>26.09077712643678</v>
      </c>
      <c r="F1069" s="16">
        <f t="shared" si="101"/>
        <v>32.126065517241379</v>
      </c>
      <c r="G1069" s="16">
        <f t="shared" si="98"/>
        <v>1.2313188434962052</v>
      </c>
      <c r="H1069" s="9">
        <f t="array" ref="H1069:J1069">TRANSPOSE(LINEST(D1040:D1069,C1040:C1069,1,1))</f>
        <v>1.231318843496205</v>
      </c>
      <c r="I1069" s="9">
        <v>0.34723238377705223</v>
      </c>
      <c r="J1069" s="9">
        <v>0.3099162642544746</v>
      </c>
      <c r="K1069" s="9">
        <f t="shared" si="102"/>
        <v>3.5460944918282706</v>
      </c>
      <c r="L1069" s="1">
        <f t="shared" si="99"/>
        <v>28</v>
      </c>
      <c r="M1069" s="19">
        <f t="shared" si="103"/>
        <v>1.3980863178832538E-3</v>
      </c>
    </row>
    <row r="1070" spans="1:13" x14ac:dyDescent="0.2">
      <c r="A1070" s="22">
        <v>43922</v>
      </c>
      <c r="B1070" s="8">
        <v>1069</v>
      </c>
      <c r="C1070" s="1">
        <v>-4.41</v>
      </c>
      <c r="D1070" s="1">
        <v>-17.09</v>
      </c>
      <c r="E1070" s="16">
        <f t="shared" si="100"/>
        <v>26.472538965517238</v>
      </c>
      <c r="F1070" s="16">
        <f t="shared" si="101"/>
        <v>33.65758586206897</v>
      </c>
      <c r="G1070" s="16">
        <f t="shared" si="98"/>
        <v>1.2714151032475909</v>
      </c>
      <c r="H1070" s="9">
        <f t="array" ref="H1070:J1070">TRANSPOSE(LINEST(D1041:D1070,C1041:C1070,1,1))</f>
        <v>1.2714151032475904</v>
      </c>
      <c r="I1070" s="9">
        <v>0.3503086272282756</v>
      </c>
      <c r="J1070" s="9">
        <v>0.31993685653778031</v>
      </c>
      <c r="K1070" s="9">
        <f t="shared" si="102"/>
        <v>3.6294141920149849</v>
      </c>
      <c r="L1070" s="1">
        <f t="shared" si="99"/>
        <v>28</v>
      </c>
      <c r="M1070" s="19">
        <f t="shared" si="103"/>
        <v>1.1241115319567192E-3</v>
      </c>
    </row>
    <row r="1071" spans="1:13" x14ac:dyDescent="0.2">
      <c r="A1071" s="22">
        <v>43923</v>
      </c>
      <c r="B1071" s="8">
        <v>1070</v>
      </c>
      <c r="C1071" s="1">
        <v>2.2799999999999998</v>
      </c>
      <c r="D1071" s="1">
        <v>-14.499999999999998</v>
      </c>
      <c r="E1071" s="16">
        <f t="shared" si="100"/>
        <v>26.806904022988505</v>
      </c>
      <c r="F1071" s="16">
        <f t="shared" si="101"/>
        <v>32.259297126436785</v>
      </c>
      <c r="G1071" s="16">
        <f t="shared" si="98"/>
        <v>1.2033951066774637</v>
      </c>
      <c r="H1071" s="9">
        <f t="array" ref="H1071:J1071">TRANSPOSE(LINEST(D1042:D1071,C1042:C1071,1,1))</f>
        <v>1.2033951066774642</v>
      </c>
      <c r="I1071" s="9">
        <v>0.35852855434372954</v>
      </c>
      <c r="J1071" s="9">
        <v>0.28691452808393247</v>
      </c>
      <c r="K1071" s="9">
        <f t="shared" si="102"/>
        <v>3.3564833040431745</v>
      </c>
      <c r="L1071" s="1">
        <f t="shared" si="99"/>
        <v>28</v>
      </c>
      <c r="M1071" s="19">
        <f t="shared" si="103"/>
        <v>2.2846389477580113E-3</v>
      </c>
    </row>
    <row r="1072" spans="1:13" x14ac:dyDescent="0.2">
      <c r="A1072" s="22">
        <v>43924</v>
      </c>
      <c r="B1072" s="8">
        <v>1071</v>
      </c>
      <c r="C1072" s="1">
        <v>-1.51</v>
      </c>
      <c r="D1072" s="1">
        <v>1.34</v>
      </c>
      <c r="E1072" s="16">
        <f t="shared" si="100"/>
        <v>26.820989540229878</v>
      </c>
      <c r="F1072" s="16">
        <f t="shared" si="101"/>
        <v>32.146624367816095</v>
      </c>
      <c r="G1072" s="16">
        <f t="shared" si="98"/>
        <v>1.1985622051564535</v>
      </c>
      <c r="H1072" s="9">
        <f t="array" ref="H1072:J1072">TRANSPOSE(LINEST(D1043:D1072,C1043:C1072,1,1))</f>
        <v>1.1985622051564528</v>
      </c>
      <c r="I1072" s="9">
        <v>0.36035425341442751</v>
      </c>
      <c r="J1072" s="9">
        <v>0.28320400516450506</v>
      </c>
      <c r="K1072" s="9">
        <f t="shared" si="102"/>
        <v>3.3260664854093989</v>
      </c>
      <c r="L1072" s="1">
        <f t="shared" si="99"/>
        <v>28</v>
      </c>
      <c r="M1072" s="19">
        <f t="shared" si="103"/>
        <v>2.4700709020025273E-3</v>
      </c>
    </row>
    <row r="1073" spans="1:13" x14ac:dyDescent="0.2">
      <c r="A1073" s="22">
        <v>43927</v>
      </c>
      <c r="B1073" s="8">
        <v>1072</v>
      </c>
      <c r="C1073" s="1">
        <v>7.03</v>
      </c>
      <c r="D1073" s="1">
        <v>26.87</v>
      </c>
      <c r="E1073" s="16">
        <f t="shared" si="100"/>
        <v>28.618280574712639</v>
      </c>
      <c r="F1073" s="16">
        <f t="shared" si="101"/>
        <v>39.744667471264371</v>
      </c>
      <c r="G1073" s="16">
        <f t="shared" si="98"/>
        <v>1.3887860022723764</v>
      </c>
      <c r="H1073" s="9">
        <f t="array" ref="H1073:J1073">TRANSPOSE(LINEST(D1044:D1073,C1044:C1073,1,1))</f>
        <v>1.3887860022723761</v>
      </c>
      <c r="I1073" s="9">
        <v>0.37178868219908356</v>
      </c>
      <c r="J1073" s="9">
        <v>0.33259195349634418</v>
      </c>
      <c r="K1073" s="9">
        <f t="shared" si="102"/>
        <v>3.735417641166161</v>
      </c>
      <c r="L1073" s="1">
        <f t="shared" si="99"/>
        <v>28</v>
      </c>
      <c r="M1073" s="19">
        <f t="shared" si="103"/>
        <v>8.5017921645173073E-4</v>
      </c>
    </row>
    <row r="1074" spans="1:13" x14ac:dyDescent="0.2">
      <c r="A1074" s="22">
        <v>43928</v>
      </c>
      <c r="B1074" s="8">
        <v>1073</v>
      </c>
      <c r="C1074" s="1">
        <v>-0.16</v>
      </c>
      <c r="D1074" s="1">
        <v>9.0300000000000011</v>
      </c>
      <c r="E1074" s="16">
        <f t="shared" si="100"/>
        <v>28.391616551724134</v>
      </c>
      <c r="F1074" s="16">
        <f t="shared" si="101"/>
        <v>39.392638620689667</v>
      </c>
      <c r="G1074" s="16">
        <f t="shared" si="98"/>
        <v>1.3874743112609935</v>
      </c>
      <c r="H1074" s="9">
        <f t="array" ref="H1074:J1074">TRANSPOSE(LINEST(D1045:D1074,C1045:C1074,1,1))</f>
        <v>1.3874743112609933</v>
      </c>
      <c r="I1074" s="9">
        <v>0.37951403353865998</v>
      </c>
      <c r="J1074" s="9">
        <v>0.32311195903517953</v>
      </c>
      <c r="K1074" s="9">
        <f t="shared" si="102"/>
        <v>3.6559235987241969</v>
      </c>
      <c r="L1074" s="1">
        <f t="shared" si="99"/>
        <v>28</v>
      </c>
      <c r="M1074" s="19">
        <f t="shared" si="103"/>
        <v>1.0484662163367184E-3</v>
      </c>
    </row>
    <row r="1075" spans="1:13" x14ac:dyDescent="0.2">
      <c r="A1075" s="22">
        <v>43929</v>
      </c>
      <c r="B1075" s="8">
        <v>1074</v>
      </c>
      <c r="C1075" s="1">
        <v>3.41</v>
      </c>
      <c r="D1075" s="1">
        <v>5.0999999999999996</v>
      </c>
      <c r="E1075" s="16">
        <f t="shared" si="100"/>
        <v>28.876170229885055</v>
      </c>
      <c r="F1075" s="16">
        <f t="shared" si="101"/>
        <v>40.220589195402297</v>
      </c>
      <c r="G1075" s="16">
        <f t="shared" si="98"/>
        <v>1.3928643887054131</v>
      </c>
      <c r="H1075" s="9">
        <f t="array" ref="H1075:J1075">TRANSPOSE(LINEST(D1046:D1075,C1046:C1075,1,1))</f>
        <v>1.3928643887054133</v>
      </c>
      <c r="I1075" s="9">
        <v>0.37274846699274672</v>
      </c>
      <c r="J1075" s="9">
        <v>0.33274919472773379</v>
      </c>
      <c r="K1075" s="9">
        <f t="shared" si="102"/>
        <v>3.7367407569580076</v>
      </c>
      <c r="L1075" s="1">
        <f t="shared" si="99"/>
        <v>28</v>
      </c>
      <c r="M1075" s="19">
        <f t="shared" si="103"/>
        <v>8.4721031839869482E-4</v>
      </c>
    </row>
    <row r="1076" spans="1:13" x14ac:dyDescent="0.2">
      <c r="A1076" s="22">
        <v>43930</v>
      </c>
      <c r="B1076" s="8">
        <v>1075</v>
      </c>
      <c r="C1076" s="1">
        <v>1.45</v>
      </c>
      <c r="D1076" s="1">
        <v>-21.21</v>
      </c>
      <c r="E1076" s="16">
        <f t="shared" si="100"/>
        <v>28.34699310344827</v>
      </c>
      <c r="F1076" s="16">
        <f t="shared" si="101"/>
        <v>39.738558620689652</v>
      </c>
      <c r="G1076" s="16">
        <f t="shared" si="98"/>
        <v>1.4018615122834899</v>
      </c>
      <c r="H1076" s="9">
        <f t="array" ref="H1076:J1076">TRANSPOSE(LINEST(D1047:D1076,C1047:C1076,1,1))</f>
        <v>1.4018615122834897</v>
      </c>
      <c r="I1076" s="9">
        <v>0.39741624549173576</v>
      </c>
      <c r="J1076" s="9">
        <v>0.30766458554158982</v>
      </c>
      <c r="K1076" s="9">
        <f t="shared" si="102"/>
        <v>3.5274388709221531</v>
      </c>
      <c r="L1076" s="1">
        <f t="shared" si="99"/>
        <v>28</v>
      </c>
      <c r="M1076" s="19">
        <f t="shared" si="103"/>
        <v>1.4677890407392032E-3</v>
      </c>
    </row>
    <row r="1077" spans="1:13" x14ac:dyDescent="0.2">
      <c r="A1077" s="22">
        <v>43934</v>
      </c>
      <c r="B1077" s="8">
        <v>1076</v>
      </c>
      <c r="C1077" s="1">
        <v>-1.01</v>
      </c>
      <c r="D1077" s="1">
        <v>-20</v>
      </c>
      <c r="E1077" s="16">
        <f t="shared" si="100"/>
        <v>28.357892988505743</v>
      </c>
      <c r="F1077" s="16">
        <f t="shared" si="101"/>
        <v>40.433393333333335</v>
      </c>
      <c r="G1077" s="16">
        <f t="shared" si="98"/>
        <v>1.425825019853278</v>
      </c>
      <c r="H1077" s="9">
        <f t="array" ref="H1077:J1077">TRANSPOSE(LINEST(D1048:D1077,C1048:C1077,1,1))</f>
        <v>1.425825019853278</v>
      </c>
      <c r="I1077" s="9">
        <v>0.40970469032454965</v>
      </c>
      <c r="J1077" s="9">
        <v>0.30194226248001971</v>
      </c>
      <c r="K1077" s="9">
        <f t="shared" si="102"/>
        <v>3.4801286231890671</v>
      </c>
      <c r="L1077" s="1">
        <f t="shared" si="99"/>
        <v>28</v>
      </c>
      <c r="M1077" s="19">
        <f t="shared" si="103"/>
        <v>1.6600124215519448E-3</v>
      </c>
    </row>
    <row r="1078" spans="1:13" x14ac:dyDescent="0.2">
      <c r="A1078" s="22">
        <v>43935</v>
      </c>
      <c r="B1078" s="8">
        <v>1077</v>
      </c>
      <c r="C1078" s="1">
        <v>3.06</v>
      </c>
      <c r="D1078" s="1">
        <v>4.8099999999999996</v>
      </c>
      <c r="E1078" s="16">
        <f t="shared" si="100"/>
        <v>27.939225402298842</v>
      </c>
      <c r="F1078" s="16">
        <f t="shared" si="101"/>
        <v>41.21207896551725</v>
      </c>
      <c r="G1078" s="16">
        <f t="shared" si="98"/>
        <v>1.4750616157785934</v>
      </c>
      <c r="H1078" s="9">
        <f t="array" ref="H1078:J1078">TRANSPOSE(LINEST(D1049:D1078,C1049:C1078,1,1))</f>
        <v>1.4750616157785932</v>
      </c>
      <c r="I1078" s="9">
        <v>0.41081695903851406</v>
      </c>
      <c r="J1078" s="9">
        <v>0.31527113065836121</v>
      </c>
      <c r="K1078" s="9">
        <f t="shared" si="102"/>
        <v>3.5905567755305503</v>
      </c>
      <c r="L1078" s="1">
        <f t="shared" si="99"/>
        <v>28</v>
      </c>
      <c r="M1078" s="19">
        <f t="shared" si="103"/>
        <v>1.2446765238608214E-3</v>
      </c>
    </row>
    <row r="1079" spans="1:13" x14ac:dyDescent="0.2">
      <c r="A1079" s="22">
        <v>43936</v>
      </c>
      <c r="B1079" s="8">
        <v>1078</v>
      </c>
      <c r="C1079" s="1">
        <v>-2.2000000000000002</v>
      </c>
      <c r="D1079" s="1">
        <v>10.549999999999999</v>
      </c>
      <c r="E1079" s="16">
        <f t="shared" si="100"/>
        <v>27.839206436781602</v>
      </c>
      <c r="F1079" s="16">
        <f t="shared" si="101"/>
        <v>40.050414942528739</v>
      </c>
      <c r="G1079" s="16">
        <f t="shared" si="98"/>
        <v>1.4386334981737661</v>
      </c>
      <c r="H1079" s="9">
        <f t="array" ref="H1079:J1079">TRANSPOSE(LINEST(D1050:D1079,C1050:C1079,1,1))</f>
        <v>1.438633498173765</v>
      </c>
      <c r="I1079" s="9">
        <v>0.42464811271723002</v>
      </c>
      <c r="J1079" s="9">
        <v>0.29073268348319503</v>
      </c>
      <c r="K1079" s="9">
        <f t="shared" si="102"/>
        <v>3.3878250134405756</v>
      </c>
      <c r="L1079" s="1">
        <f t="shared" si="99"/>
        <v>28</v>
      </c>
      <c r="M1079" s="19">
        <f t="shared" si="103"/>
        <v>2.107646274336242E-3</v>
      </c>
    </row>
    <row r="1080" spans="1:13" x14ac:dyDescent="0.2">
      <c r="A1080" s="22">
        <v>43937</v>
      </c>
      <c r="B1080" s="8">
        <v>1079</v>
      </c>
      <c r="C1080" s="1">
        <v>0.57999999999999996</v>
      </c>
      <c r="D1080" s="1">
        <v>1.24</v>
      </c>
      <c r="E1080" s="16">
        <f t="shared" si="100"/>
        <v>27.192039540229882</v>
      </c>
      <c r="F1080" s="16">
        <f t="shared" si="101"/>
        <v>39.814315172413792</v>
      </c>
      <c r="G1080" s="16">
        <f t="shared" si="98"/>
        <v>1.4641901028979307</v>
      </c>
      <c r="H1080" s="9">
        <f t="array" ref="H1080:J1080">TRANSPOSE(LINEST(D1051:D1080,C1051:C1080,1,1))</f>
        <v>1.4641901028979298</v>
      </c>
      <c r="I1080" s="9">
        <v>0.42893263711860358</v>
      </c>
      <c r="J1080" s="9">
        <v>0.29386432713907873</v>
      </c>
      <c r="K1080" s="9">
        <f t="shared" si="102"/>
        <v>3.41356655146078</v>
      </c>
      <c r="L1080" s="1">
        <f t="shared" si="99"/>
        <v>28</v>
      </c>
      <c r="M1080" s="19">
        <f t="shared" si="103"/>
        <v>1.9722549711819722E-3</v>
      </c>
    </row>
    <row r="1081" spans="1:13" x14ac:dyDescent="0.2">
      <c r="A1081" s="22">
        <v>43938</v>
      </c>
      <c r="B1081" s="8">
        <v>1080</v>
      </c>
      <c r="C1081" s="1">
        <v>2.68</v>
      </c>
      <c r="D1081" s="1">
        <v>31.15</v>
      </c>
      <c r="E1081" s="16">
        <f t="shared" si="100"/>
        <v>27.100989540229879</v>
      </c>
      <c r="F1081" s="16">
        <f t="shared" si="101"/>
        <v>41.345219195402294</v>
      </c>
      <c r="G1081" s="16">
        <f t="shared" si="98"/>
        <v>1.5255981385486928</v>
      </c>
      <c r="H1081" s="9">
        <f t="array" ref="H1081:J1081">TRANSPOSE(LINEST(D1052:D1081,C1052:C1081,1,1))</f>
        <v>1.5255981385486932</v>
      </c>
      <c r="I1081" s="9">
        <v>0.46514460738286578</v>
      </c>
      <c r="J1081" s="9">
        <v>0.27755593384673394</v>
      </c>
      <c r="K1081" s="9">
        <f t="shared" si="102"/>
        <v>3.2798362365898743</v>
      </c>
      <c r="L1081" s="1">
        <f t="shared" si="99"/>
        <v>28</v>
      </c>
      <c r="M1081" s="19">
        <f t="shared" si="103"/>
        <v>2.7799538579982913E-3</v>
      </c>
    </row>
    <row r="1082" spans="1:13" x14ac:dyDescent="0.2">
      <c r="A1082" s="22">
        <v>43941</v>
      </c>
      <c r="B1082" s="8">
        <v>1081</v>
      </c>
      <c r="C1082" s="1">
        <v>-1.79</v>
      </c>
      <c r="D1082" s="1">
        <v>-0.62</v>
      </c>
      <c r="E1082" s="16">
        <f t="shared" si="100"/>
        <v>27.110436896551725</v>
      </c>
      <c r="F1082" s="16">
        <f t="shared" si="101"/>
        <v>40.924722758620696</v>
      </c>
      <c r="G1082" s="16">
        <f t="shared" si="98"/>
        <v>1.5095560029069859</v>
      </c>
      <c r="H1082" s="9">
        <f t="array" ref="H1082:J1082">TRANSPOSE(LINEST(D1053:D1082,C1053:C1082,1,1))</f>
        <v>1.509556002906985</v>
      </c>
      <c r="I1082" s="9">
        <v>0.4640200869626056</v>
      </c>
      <c r="J1082" s="9">
        <v>0.27429916621502148</v>
      </c>
      <c r="K1082" s="9">
        <f t="shared" si="102"/>
        <v>3.2532126201438278</v>
      </c>
      <c r="L1082" s="1">
        <f t="shared" si="99"/>
        <v>28</v>
      </c>
      <c r="M1082" s="19">
        <f t="shared" si="103"/>
        <v>2.9750457885865233E-3</v>
      </c>
    </row>
    <row r="1083" spans="1:13" x14ac:dyDescent="0.2">
      <c r="A1083" s="22">
        <v>43942</v>
      </c>
      <c r="B1083" s="8">
        <v>1082</v>
      </c>
      <c r="C1083" s="1">
        <v>-3.07</v>
      </c>
      <c r="D1083" s="1">
        <v>2.1999999999999997</v>
      </c>
      <c r="E1083" s="16">
        <f t="shared" si="100"/>
        <v>25.432306206896548</v>
      </c>
      <c r="F1083" s="16">
        <f t="shared" si="101"/>
        <v>36.710241379310354</v>
      </c>
      <c r="G1083" s="16">
        <f t="shared" si="98"/>
        <v>1.4434491736874235</v>
      </c>
      <c r="H1083" s="9">
        <f t="array" ref="H1083:J1083">TRANSPOSE(LINEST(D1054:D1083,C1054:C1083,1,1))</f>
        <v>1.4434491736874229</v>
      </c>
      <c r="I1083" s="9">
        <v>0.48052909927838139</v>
      </c>
      <c r="J1083" s="9">
        <v>0.24371873638755967</v>
      </c>
      <c r="K1083" s="9">
        <f t="shared" si="102"/>
        <v>3.0038746370512728</v>
      </c>
      <c r="L1083" s="1">
        <f t="shared" si="99"/>
        <v>28</v>
      </c>
      <c r="M1083" s="19">
        <f t="shared" si="103"/>
        <v>5.563796776025645E-3</v>
      </c>
    </row>
    <row r="1084" spans="1:13" x14ac:dyDescent="0.2">
      <c r="A1084" s="22">
        <v>43943</v>
      </c>
      <c r="B1084" s="8">
        <v>1083</v>
      </c>
      <c r="C1084" s="1">
        <v>2.29</v>
      </c>
      <c r="D1084" s="1">
        <v>-2.15</v>
      </c>
      <c r="E1084" s="16">
        <f t="shared" si="100"/>
        <v>24.784030919540225</v>
      </c>
      <c r="F1084" s="16">
        <f t="shared" si="101"/>
        <v>35.042781494252878</v>
      </c>
      <c r="G1084" s="16">
        <f t="shared" si="98"/>
        <v>1.4139258302258029</v>
      </c>
      <c r="H1084" s="9">
        <f t="array" ref="H1084:J1084">TRANSPOSE(LINEST(D1055:D1084,C1055:C1084,1,1))</f>
        <v>1.4139258302258022</v>
      </c>
      <c r="I1084" s="9">
        <v>0.48819071799171498</v>
      </c>
      <c r="J1084" s="9">
        <v>0.23052200752625268</v>
      </c>
      <c r="K1084" s="9">
        <f t="shared" si="102"/>
        <v>2.8962570940355277</v>
      </c>
      <c r="L1084" s="1">
        <f t="shared" si="99"/>
        <v>28</v>
      </c>
      <c r="M1084" s="19">
        <f t="shared" si="103"/>
        <v>7.2489328716306865E-3</v>
      </c>
    </row>
    <row r="1085" spans="1:13" x14ac:dyDescent="0.2">
      <c r="A1085" s="22">
        <v>43944</v>
      </c>
      <c r="B1085" s="8">
        <v>1084</v>
      </c>
      <c r="C1085" s="1">
        <v>-0.05</v>
      </c>
      <c r="D1085" s="1">
        <v>-2.1999999999999997</v>
      </c>
      <c r="E1085" s="16">
        <f t="shared" si="100"/>
        <v>23.924736206896547</v>
      </c>
      <c r="F1085" s="16">
        <f t="shared" si="101"/>
        <v>32.71445172413793</v>
      </c>
      <c r="G1085" s="16">
        <f t="shared" si="98"/>
        <v>1.3673902793004531</v>
      </c>
      <c r="H1085" s="9">
        <f t="array" ref="H1085:J1085">TRANSPOSE(LINEST(D1056:D1085,C1056:C1085,1,1))</f>
        <v>1.3673902793004531</v>
      </c>
      <c r="I1085" s="9">
        <v>0.49484856626040102</v>
      </c>
      <c r="J1085" s="9">
        <v>0.21426778186456658</v>
      </c>
      <c r="K1085" s="9">
        <f t="shared" si="102"/>
        <v>2.7632499567168596</v>
      </c>
      <c r="L1085" s="1">
        <f t="shared" si="99"/>
        <v>28</v>
      </c>
      <c r="M1085" s="19">
        <f t="shared" si="103"/>
        <v>1.0000299505418808E-2</v>
      </c>
    </row>
    <row r="1086" spans="1:13" x14ac:dyDescent="0.2">
      <c r="A1086" s="22">
        <v>43945</v>
      </c>
      <c r="B1086" s="8">
        <v>1085</v>
      </c>
      <c r="C1086" s="1">
        <v>1.39</v>
      </c>
      <c r="D1086" s="1">
        <v>-1.9300000000000002</v>
      </c>
      <c r="E1086" s="16">
        <f t="shared" si="100"/>
        <v>20.597104022988511</v>
      </c>
      <c r="F1086" s="16">
        <f t="shared" si="101"/>
        <v>25.534674712643689</v>
      </c>
      <c r="G1086" s="16">
        <f t="shared" ref="G1086:G1149" si="104">F1086/E1086</f>
        <v>1.2397215979559231</v>
      </c>
      <c r="H1086" s="9">
        <f t="array" ref="H1086:J1086">TRANSPOSE(LINEST(D1057:D1086,C1057:C1086,1,1))</f>
        <v>1.2397215979559224</v>
      </c>
      <c r="I1086" s="9">
        <v>0.53072269221524848</v>
      </c>
      <c r="J1086" s="9">
        <v>0.16309201562561995</v>
      </c>
      <c r="K1086" s="9">
        <f t="shared" si="102"/>
        <v>2.3359121743622766</v>
      </c>
      <c r="L1086" s="1">
        <f t="shared" ref="L1086:L1149" si="105">$L$1</f>
        <v>28</v>
      </c>
      <c r="M1086" s="19">
        <f t="shared" si="103"/>
        <v>2.6883778807248786E-2</v>
      </c>
    </row>
    <row r="1087" spans="1:13" x14ac:dyDescent="0.2">
      <c r="A1087" s="22">
        <v>43948</v>
      </c>
      <c r="B1087" s="8">
        <v>1086</v>
      </c>
      <c r="C1087" s="1">
        <v>1.47</v>
      </c>
      <c r="D1087" s="1">
        <v>10.16</v>
      </c>
      <c r="E1087" s="16">
        <f t="shared" si="100"/>
        <v>17.921046091954025</v>
      </c>
      <c r="F1087" s="16">
        <f t="shared" si="101"/>
        <v>22.927445862068957</v>
      </c>
      <c r="G1087" s="16">
        <f t="shared" si="104"/>
        <v>1.2793586794223271</v>
      </c>
      <c r="H1087" s="9">
        <f t="array" ref="H1087:J1087">TRANSPOSE(LINEST(D1058:D1087,C1058:C1087,1,1))</f>
        <v>1.2793586794223279</v>
      </c>
      <c r="I1087" s="9">
        <v>0.57247405894273296</v>
      </c>
      <c r="J1087" s="9">
        <v>0.15136809342664281</v>
      </c>
      <c r="K1087" s="9">
        <f t="shared" si="102"/>
        <v>2.2347889121562932</v>
      </c>
      <c r="L1087" s="1">
        <f t="shared" si="105"/>
        <v>28</v>
      </c>
      <c r="M1087" s="19">
        <f t="shared" si="103"/>
        <v>3.3590349156519685E-2</v>
      </c>
    </row>
    <row r="1088" spans="1:13" x14ac:dyDescent="0.2">
      <c r="A1088" s="22">
        <v>43949</v>
      </c>
      <c r="B1088" s="8">
        <v>1087</v>
      </c>
      <c r="C1088" s="1">
        <v>-0.52</v>
      </c>
      <c r="D1088" s="1">
        <v>23.21</v>
      </c>
      <c r="E1088" s="16">
        <f t="shared" si="100"/>
        <v>12.603079195402302</v>
      </c>
      <c r="F1088" s="16">
        <f t="shared" si="101"/>
        <v>13.167956666666667</v>
      </c>
      <c r="G1088" s="16">
        <f t="shared" si="104"/>
        <v>1.0448205920558238</v>
      </c>
      <c r="H1088" s="9">
        <f t="array" ref="H1088:J1088">TRANSPOSE(LINEST(D1059:D1088,C1059:C1088,1,1))</f>
        <v>1.044820592055824</v>
      </c>
      <c r="I1088" s="9">
        <v>0.71560010120234707</v>
      </c>
      <c r="J1088" s="9">
        <v>7.074860039239593E-2</v>
      </c>
      <c r="K1088" s="9">
        <f t="shared" si="102"/>
        <v>1.460062107733527</v>
      </c>
      <c r="L1088" s="1">
        <f t="shared" si="105"/>
        <v>28</v>
      </c>
      <c r="M1088" s="19">
        <f t="shared" si="103"/>
        <v>0.15540317877426429</v>
      </c>
    </row>
    <row r="1089" spans="1:13" x14ac:dyDescent="0.2">
      <c r="A1089" s="22">
        <v>43950</v>
      </c>
      <c r="B1089" s="8">
        <v>1088</v>
      </c>
      <c r="C1089" s="1">
        <v>2.66</v>
      </c>
      <c r="D1089" s="1">
        <v>25.36</v>
      </c>
      <c r="E1089" s="16">
        <f t="shared" si="100"/>
        <v>11.747117816091956</v>
      </c>
      <c r="F1089" s="16">
        <f t="shared" si="101"/>
        <v>16.155413218390809</v>
      </c>
      <c r="G1089" s="16">
        <f t="shared" si="104"/>
        <v>1.3752661266630088</v>
      </c>
      <c r="H1089" s="9">
        <f t="array" ref="H1089:J1089">TRANSPOSE(LINEST(D1060:D1089,C1060:C1089,1,1))</f>
        <v>1.3752661266630095</v>
      </c>
      <c r="I1089" s="9">
        <v>0.75517789815368652</v>
      </c>
      <c r="J1089" s="9">
        <v>0.10590153794905127</v>
      </c>
      <c r="K1089" s="9">
        <f t="shared" si="102"/>
        <v>1.8211154352177936</v>
      </c>
      <c r="L1089" s="1">
        <f t="shared" si="105"/>
        <v>28</v>
      </c>
      <c r="M1089" s="19">
        <f t="shared" si="103"/>
        <v>7.929158382583737E-2</v>
      </c>
    </row>
    <row r="1090" spans="1:13" x14ac:dyDescent="0.2">
      <c r="A1090" s="22">
        <v>43951</v>
      </c>
      <c r="B1090" s="8">
        <v>1089</v>
      </c>
      <c r="C1090" s="1">
        <v>-0.92</v>
      </c>
      <c r="D1090" s="1">
        <v>-5.2</v>
      </c>
      <c r="E1090" s="16">
        <f t="shared" si="100"/>
        <v>10.666155057471268</v>
      </c>
      <c r="F1090" s="16">
        <f t="shared" si="101"/>
        <v>15.857515977011499</v>
      </c>
      <c r="G1090" s="16">
        <f t="shared" si="104"/>
        <v>1.486713430619393</v>
      </c>
      <c r="H1090" s="9">
        <f t="array" ref="H1090:J1090">TRANSPOSE(LINEST(D1061:D1090,C1061:C1090,1,1))</f>
        <v>1.4867134306193932</v>
      </c>
      <c r="I1090" s="9">
        <v>0.79396944566288508</v>
      </c>
      <c r="J1090" s="9">
        <v>0.11128837014417955</v>
      </c>
      <c r="K1090" s="9">
        <f t="shared" si="102"/>
        <v>1.8725071081017937</v>
      </c>
      <c r="L1090" s="1">
        <f t="shared" si="105"/>
        <v>28</v>
      </c>
      <c r="M1090" s="19">
        <f t="shared" si="103"/>
        <v>7.1614009109169957E-2</v>
      </c>
    </row>
    <row r="1091" spans="1:13" x14ac:dyDescent="0.2">
      <c r="A1091" s="22">
        <v>43952</v>
      </c>
      <c r="B1091" s="8">
        <v>1090</v>
      </c>
      <c r="C1091" s="1">
        <v>-2.81</v>
      </c>
      <c r="D1091" s="1">
        <v>-7.1099999999999994</v>
      </c>
      <c r="E1091" s="16">
        <f t="shared" si="100"/>
        <v>11.076871379310345</v>
      </c>
      <c r="F1091" s="16">
        <f t="shared" si="101"/>
        <v>17.215915172413794</v>
      </c>
      <c r="G1091" s="16">
        <f t="shared" si="104"/>
        <v>1.5542218179557548</v>
      </c>
      <c r="H1091" s="9">
        <f t="array" ref="H1091:J1091">TRANSPOSE(LINEST(D1062:D1091,C1062:C1091,1,1))</f>
        <v>1.5542218179557545</v>
      </c>
      <c r="I1091" s="9">
        <v>0.69253769475369231</v>
      </c>
      <c r="J1091" s="9">
        <v>0.15245566377626418</v>
      </c>
      <c r="K1091" s="9">
        <f t="shared" si="102"/>
        <v>2.2442414755611657</v>
      </c>
      <c r="L1091" s="1">
        <f t="shared" si="105"/>
        <v>28</v>
      </c>
      <c r="M1091" s="19">
        <f t="shared" si="103"/>
        <v>3.2904838817175756E-2</v>
      </c>
    </row>
    <row r="1092" spans="1:13" x14ac:dyDescent="0.2">
      <c r="A1092" s="22">
        <v>43955</v>
      </c>
      <c r="B1092" s="8">
        <v>1091</v>
      </c>
      <c r="C1092" s="1">
        <v>0.42</v>
      </c>
      <c r="D1092" s="1">
        <v>-5.91</v>
      </c>
      <c r="E1092" s="16">
        <f t="shared" si="100"/>
        <v>10.213396436781611</v>
      </c>
      <c r="F1092" s="16">
        <f t="shared" si="101"/>
        <v>16.043556206896547</v>
      </c>
      <c r="G1092" s="16">
        <f t="shared" si="104"/>
        <v>1.5708345706741316</v>
      </c>
      <c r="H1092" s="9">
        <f t="array" ref="H1092:J1092">TRANSPOSE(LINEST(D1063:D1092,C1063:C1092,1,1))</f>
        <v>1.570834570674132</v>
      </c>
      <c r="I1092" s="9">
        <v>0.72568646482484644</v>
      </c>
      <c r="J1092" s="9">
        <v>0.14335298199980831</v>
      </c>
      <c r="K1092" s="9">
        <f t="shared" si="102"/>
        <v>2.1646188082800646</v>
      </c>
      <c r="L1092" s="1">
        <f t="shared" si="105"/>
        <v>28</v>
      </c>
      <c r="M1092" s="19">
        <f t="shared" si="103"/>
        <v>3.9094516869604093E-2</v>
      </c>
    </row>
    <row r="1093" spans="1:13" x14ac:dyDescent="0.2">
      <c r="A1093" s="22">
        <v>43956</v>
      </c>
      <c r="B1093" s="8">
        <v>1092</v>
      </c>
      <c r="C1093" s="1">
        <v>0.9</v>
      </c>
      <c r="D1093" s="1">
        <v>-9.5299999999999994</v>
      </c>
      <c r="E1093" s="16">
        <f t="shared" si="100"/>
        <v>9.7304202298850573</v>
      </c>
      <c r="F1093" s="16">
        <f t="shared" si="101"/>
        <v>15.631236551724143</v>
      </c>
      <c r="G1093" s="16">
        <f t="shared" si="104"/>
        <v>1.6064297514834867</v>
      </c>
      <c r="H1093" s="9">
        <f t="array" ref="H1093:J1093">TRANSPOSE(LINEST(D1064:D1093,C1064:C1093,1,1))</f>
        <v>1.6064297514834853</v>
      </c>
      <c r="I1093" s="9">
        <v>0.75360710621796989</v>
      </c>
      <c r="J1093" s="9">
        <v>0.13962502008216557</v>
      </c>
      <c r="K1093" s="9">
        <f t="shared" si="102"/>
        <v>2.1316541978292451</v>
      </c>
      <c r="L1093" s="1">
        <f t="shared" si="105"/>
        <v>28</v>
      </c>
      <c r="M1093" s="19">
        <f t="shared" si="103"/>
        <v>4.1948873228660144E-2</v>
      </c>
    </row>
    <row r="1094" spans="1:13" x14ac:dyDescent="0.2">
      <c r="A1094" s="22">
        <v>43957</v>
      </c>
      <c r="B1094" s="8">
        <v>1093</v>
      </c>
      <c r="C1094" s="1">
        <v>-0.7</v>
      </c>
      <c r="D1094" s="1">
        <v>0.77</v>
      </c>
      <c r="E1094" s="16">
        <f t="shared" si="100"/>
        <v>7.2064809195402297</v>
      </c>
      <c r="F1094" s="16">
        <f t="shared" si="101"/>
        <v>12.167736321839087</v>
      </c>
      <c r="G1094" s="16">
        <f t="shared" si="104"/>
        <v>1.6884435631885892</v>
      </c>
      <c r="H1094" s="9">
        <f t="array" ref="H1094:J1094">TRANSPOSE(LINEST(D1065:D1094,C1065:C1094,1,1))</f>
        <v>1.6884435631885888</v>
      </c>
      <c r="I1094" s="9">
        <v>0.87533465835614299</v>
      </c>
      <c r="J1094" s="9">
        <v>0.11729569240328562</v>
      </c>
      <c r="K1094" s="9">
        <f t="shared" si="102"/>
        <v>1.9289120418920054</v>
      </c>
      <c r="L1094" s="1">
        <f t="shared" si="105"/>
        <v>28</v>
      </c>
      <c r="M1094" s="19">
        <f t="shared" si="103"/>
        <v>6.3934850706051552E-2</v>
      </c>
    </row>
    <row r="1095" spans="1:13" x14ac:dyDescent="0.2">
      <c r="A1095" s="22">
        <v>43958</v>
      </c>
      <c r="B1095" s="8">
        <v>1094</v>
      </c>
      <c r="C1095" s="1">
        <v>1.1499999999999999</v>
      </c>
      <c r="D1095" s="1">
        <v>1.79</v>
      </c>
      <c r="E1095" s="16">
        <f t="shared" si="100"/>
        <v>7.2064809195402297</v>
      </c>
      <c r="F1095" s="16">
        <f t="shared" si="101"/>
        <v>12.264283448275865</v>
      </c>
      <c r="G1095" s="16">
        <f t="shared" si="104"/>
        <v>1.7018408270563103</v>
      </c>
      <c r="H1095" s="9">
        <f t="array" ref="H1095:J1095">TRANSPOSE(LINEST(D1066:D1095,C1066:C1095,1,1))</f>
        <v>1.7018408270563097</v>
      </c>
      <c r="I1095" s="9">
        <v>0.8728551015635827</v>
      </c>
      <c r="J1095" s="9">
        <v>0.11953804056432717</v>
      </c>
      <c r="K1095" s="9">
        <f t="shared" si="102"/>
        <v>1.9497403681409771</v>
      </c>
      <c r="L1095" s="1">
        <f t="shared" si="105"/>
        <v>28</v>
      </c>
      <c r="M1095" s="19">
        <f t="shared" si="103"/>
        <v>6.1285950835123559E-2</v>
      </c>
    </row>
    <row r="1096" spans="1:13" x14ac:dyDescent="0.2">
      <c r="A1096" s="22">
        <v>43959</v>
      </c>
      <c r="B1096" s="8">
        <v>1095</v>
      </c>
      <c r="C1096" s="1">
        <v>1.69</v>
      </c>
      <c r="D1096" s="1">
        <v>2.76</v>
      </c>
      <c r="E1096" s="16">
        <f t="shared" si="100"/>
        <v>6.1083619540229881</v>
      </c>
      <c r="F1096" s="16">
        <f t="shared" si="101"/>
        <v>11.190704367816092</v>
      </c>
      <c r="G1096" s="16">
        <f t="shared" si="104"/>
        <v>1.8320303302337637</v>
      </c>
      <c r="H1096" s="9">
        <f t="array" ref="H1096:J1096">TRANSPOSE(LINEST(D1067:D1096,C1067:C1096,1,1))</f>
        <v>1.8320303302337628</v>
      </c>
      <c r="I1096" s="9">
        <v>0.94598658117644618</v>
      </c>
      <c r="J1096" s="9">
        <v>0.11812561045920454</v>
      </c>
      <c r="K1096" s="9">
        <f t="shared" si="102"/>
        <v>1.9366345851919131</v>
      </c>
      <c r="L1096" s="1">
        <f t="shared" si="105"/>
        <v>28</v>
      </c>
      <c r="M1096" s="19">
        <f t="shared" si="103"/>
        <v>6.2941305091754857E-2</v>
      </c>
    </row>
    <row r="1097" spans="1:13" x14ac:dyDescent="0.2">
      <c r="A1097" s="22">
        <v>43962</v>
      </c>
      <c r="B1097" s="8">
        <v>1096</v>
      </c>
      <c r="C1097" s="1">
        <v>0.02</v>
      </c>
      <c r="D1097" s="1">
        <v>29.759999999999998</v>
      </c>
      <c r="E1097" s="16">
        <f t="shared" si="100"/>
        <v>5.6124478160919544</v>
      </c>
      <c r="F1097" s="16">
        <f t="shared" si="101"/>
        <v>10.200087126436783</v>
      </c>
      <c r="G1097" s="16">
        <f t="shared" si="104"/>
        <v>1.8174043591445419</v>
      </c>
      <c r="H1097" s="9">
        <f t="array" ref="H1097:J1097">TRANSPOSE(LINEST(D1068:D1097,C1068:C1097,1,1))</f>
        <v>1.817404359144543</v>
      </c>
      <c r="I1097" s="9">
        <v>1.0747429140978197</v>
      </c>
      <c r="J1097" s="9">
        <v>9.2662648281522472E-2</v>
      </c>
      <c r="K1097" s="9">
        <f t="shared" si="102"/>
        <v>1.6910131114194333</v>
      </c>
      <c r="L1097" s="1">
        <f t="shared" si="105"/>
        <v>28</v>
      </c>
      <c r="M1097" s="19">
        <f t="shared" si="103"/>
        <v>0.10193778427661149</v>
      </c>
    </row>
    <row r="1098" spans="1:13" x14ac:dyDescent="0.2">
      <c r="A1098" s="22">
        <v>43963</v>
      </c>
      <c r="B1098" s="8">
        <v>1097</v>
      </c>
      <c r="C1098" s="1">
        <v>-2.0499999999999998</v>
      </c>
      <c r="D1098" s="1">
        <v>-3.7600000000000002</v>
      </c>
      <c r="E1098" s="16">
        <f t="shared" si="100"/>
        <v>5.5240616091954013</v>
      </c>
      <c r="F1098" s="16">
        <f t="shared" si="101"/>
        <v>12.548146896551721</v>
      </c>
      <c r="G1098" s="16">
        <f t="shared" si="104"/>
        <v>2.2715436184969344</v>
      </c>
      <c r="H1098" s="9">
        <f t="array" ref="H1098:J1098">TRANSPOSE(LINEST(D1069:D1098,C1069:C1098,1,1))</f>
        <v>2.2715436184969349</v>
      </c>
      <c r="I1098" s="9">
        <v>1.0224992381172888</v>
      </c>
      <c r="J1098" s="9">
        <v>0.14984910696513065</v>
      </c>
      <c r="K1098" s="9">
        <f t="shared" si="102"/>
        <v>2.2215602064207802</v>
      </c>
      <c r="L1098" s="1">
        <f t="shared" si="105"/>
        <v>28</v>
      </c>
      <c r="M1098" s="19">
        <f t="shared" si="103"/>
        <v>3.4571324554400831E-2</v>
      </c>
    </row>
    <row r="1099" spans="1:13" x14ac:dyDescent="0.2">
      <c r="A1099" s="22">
        <v>43964</v>
      </c>
      <c r="B1099" s="8">
        <v>1098</v>
      </c>
      <c r="C1099" s="1">
        <v>-1.75</v>
      </c>
      <c r="D1099" s="1">
        <v>-10.16</v>
      </c>
      <c r="E1099" s="16">
        <f t="shared" si="100"/>
        <v>5.5447012643678146</v>
      </c>
      <c r="F1099" s="16">
        <f t="shared" si="101"/>
        <v>13.547335747126436</v>
      </c>
      <c r="G1099" s="16">
        <f t="shared" si="104"/>
        <v>2.4432940750453667</v>
      </c>
      <c r="H1099" s="9">
        <f t="array" ref="H1099:J1099">TRANSPOSE(LINEST(D1070:D1099,C1070:C1099,1,1))</f>
        <v>2.4432940750453667</v>
      </c>
      <c r="I1099" s="9">
        <v>1.022969351919566</v>
      </c>
      <c r="J1099" s="9">
        <v>0.16925319869768687</v>
      </c>
      <c r="K1099" s="9">
        <f t="shared" si="102"/>
        <v>2.3884333098157939</v>
      </c>
      <c r="L1099" s="1">
        <f t="shared" si="105"/>
        <v>28</v>
      </c>
      <c r="M1099" s="19">
        <f t="shared" si="103"/>
        <v>2.3903726115042594E-2</v>
      </c>
    </row>
    <row r="1100" spans="1:13" x14ac:dyDescent="0.2">
      <c r="A1100" s="22">
        <v>43965</v>
      </c>
      <c r="B1100" s="8">
        <v>1099</v>
      </c>
      <c r="C1100" s="1">
        <v>1.1499999999999999</v>
      </c>
      <c r="D1100" s="1">
        <v>-1.0900000000000001</v>
      </c>
      <c r="E1100" s="16">
        <f t="shared" si="100"/>
        <v>4.762338965517241</v>
      </c>
      <c r="F1100" s="16">
        <f t="shared" si="101"/>
        <v>10.214058965517244</v>
      </c>
      <c r="G1100" s="16">
        <f t="shared" si="104"/>
        <v>2.1447568179153933</v>
      </c>
      <c r="H1100" s="9">
        <f t="array" ref="H1100:J1100">TRANSPOSE(LINEST(D1071:D1100,C1071:C1100,1,1))</f>
        <v>2.1447568179153937</v>
      </c>
      <c r="I1100" s="9">
        <v>1.0986545526035325</v>
      </c>
      <c r="J1100" s="9">
        <v>0.11980007517245964</v>
      </c>
      <c r="K1100" s="9">
        <f t="shared" si="102"/>
        <v>1.9521666868196781</v>
      </c>
      <c r="L1100" s="1">
        <f t="shared" si="105"/>
        <v>28</v>
      </c>
      <c r="M1100" s="19">
        <f t="shared" si="103"/>
        <v>6.0983692677344957E-2</v>
      </c>
    </row>
    <row r="1101" spans="1:13" x14ac:dyDescent="0.2">
      <c r="A1101" s="22">
        <v>43966</v>
      </c>
      <c r="B1101" s="8">
        <v>1100</v>
      </c>
      <c r="C1101" s="1">
        <v>0.39</v>
      </c>
      <c r="D1101" s="1">
        <v>-0.66</v>
      </c>
      <c r="E1101" s="16">
        <f t="shared" si="100"/>
        <v>4.6497862068965512</v>
      </c>
      <c r="F1101" s="16">
        <f t="shared" si="101"/>
        <v>11.310575862068962</v>
      </c>
      <c r="G1101" s="16">
        <f t="shared" si="104"/>
        <v>2.4324937446141384</v>
      </c>
      <c r="H1101" s="9">
        <f t="array" ref="H1101:J1101">TRANSPOSE(LINEST(D1072:D1101,C1072:C1101,1,1))</f>
        <v>2.4324937446141401</v>
      </c>
      <c r="I1101" s="9">
        <v>1.0565077920168895</v>
      </c>
      <c r="J1101" s="9">
        <v>0.15918448627264553</v>
      </c>
      <c r="K1101" s="9">
        <f t="shared" si="102"/>
        <v>2.3023907282032181</v>
      </c>
      <c r="L1101" s="1">
        <f t="shared" si="105"/>
        <v>28</v>
      </c>
      <c r="M1101" s="19">
        <f t="shared" si="103"/>
        <v>2.8958625892999409E-2</v>
      </c>
    </row>
    <row r="1102" spans="1:13" x14ac:dyDescent="0.2">
      <c r="A1102" s="22">
        <v>43969</v>
      </c>
      <c r="B1102" s="8">
        <v>1101</v>
      </c>
      <c r="C1102" s="1">
        <v>3.15</v>
      </c>
      <c r="D1102" s="1">
        <v>4.42</v>
      </c>
      <c r="E1102" s="16">
        <f t="shared" si="100"/>
        <v>4.7469498850574707</v>
      </c>
      <c r="F1102" s="16">
        <f t="shared" si="101"/>
        <v>11.290675862068964</v>
      </c>
      <c r="G1102" s="16">
        <f t="shared" si="104"/>
        <v>2.3785117044546742</v>
      </c>
      <c r="H1102" s="9">
        <f t="array" ref="H1102:J1102">TRANSPOSE(LINEST(D1073:D1102,C1073:C1102,1,1))</f>
        <v>2.3785117044546742</v>
      </c>
      <c r="I1102" s="9">
        <v>1.0477566331962935</v>
      </c>
      <c r="J1102" s="9">
        <v>0.15543982995177816</v>
      </c>
      <c r="K1102" s="9">
        <f t="shared" si="102"/>
        <v>2.2700994000856576</v>
      </c>
      <c r="L1102" s="1">
        <f t="shared" si="105"/>
        <v>28</v>
      </c>
      <c r="M1102" s="19">
        <f t="shared" si="103"/>
        <v>3.1093630785469999E-2</v>
      </c>
    </row>
    <row r="1103" spans="1:13" x14ac:dyDescent="0.2">
      <c r="A1103" s="22">
        <v>43970</v>
      </c>
      <c r="B1103" s="8">
        <v>1102</v>
      </c>
      <c r="C1103" s="1">
        <v>-1.05</v>
      </c>
      <c r="D1103" s="1">
        <v>-3.39</v>
      </c>
      <c r="E1103" s="16">
        <f t="shared" si="100"/>
        <v>3.3375006896551733</v>
      </c>
      <c r="F1103" s="16">
        <f t="shared" si="101"/>
        <v>6.1468331034482766</v>
      </c>
      <c r="G1103" s="16">
        <f t="shared" si="104"/>
        <v>1.8417473657760832</v>
      </c>
      <c r="H1103" s="9">
        <f t="array" ref="H1103:J1103">TRANSPOSE(LINEST(D1074:D1103,C1074:C1103,1,1))</f>
        <v>1.8417473657760826</v>
      </c>
      <c r="I1103" s="9">
        <v>1.2356705457994999</v>
      </c>
      <c r="J1103" s="9">
        <v>7.3508589789709228E-2</v>
      </c>
      <c r="K1103" s="9">
        <f t="shared" si="102"/>
        <v>1.4904841521365557</v>
      </c>
      <c r="L1103" s="1">
        <f t="shared" si="105"/>
        <v>28</v>
      </c>
      <c r="M1103" s="19">
        <f t="shared" si="103"/>
        <v>0.14727714053678473</v>
      </c>
    </row>
    <row r="1104" spans="1:13" x14ac:dyDescent="0.2">
      <c r="A1104" s="22">
        <v>43971</v>
      </c>
      <c r="B1104" s="8">
        <v>1103</v>
      </c>
      <c r="C1104" s="1">
        <v>1.67</v>
      </c>
      <c r="D1104" s="1">
        <v>2.19</v>
      </c>
      <c r="E1104" s="16">
        <f t="shared" si="100"/>
        <v>3.387794137931035</v>
      </c>
      <c r="F1104" s="16">
        <f t="shared" si="101"/>
        <v>6.2722948275862063</v>
      </c>
      <c r="G1104" s="16">
        <f t="shared" si="104"/>
        <v>1.8514391879244378</v>
      </c>
      <c r="H1104" s="9">
        <f t="array" ref="H1104:J1104">TRANSPOSE(LINEST(D1075:D1104,C1075:C1104,1,1))</f>
        <v>1.8514391879244378</v>
      </c>
      <c r="I1104" s="9">
        <v>1.2181311045265699</v>
      </c>
      <c r="J1104" s="9">
        <v>7.621552829358641E-2</v>
      </c>
      <c r="K1104" s="9">
        <f t="shared" si="102"/>
        <v>1.5199014137677773</v>
      </c>
      <c r="L1104" s="1">
        <f t="shared" si="105"/>
        <v>28</v>
      </c>
      <c r="M1104" s="19">
        <f t="shared" si="103"/>
        <v>0.13974859668067713</v>
      </c>
    </row>
    <row r="1105" spans="1:13" x14ac:dyDescent="0.2">
      <c r="A1105" s="22">
        <v>43972</v>
      </c>
      <c r="B1105" s="8">
        <v>1104</v>
      </c>
      <c r="C1105" s="1">
        <v>-0.78</v>
      </c>
      <c r="D1105" s="1">
        <v>-0.64</v>
      </c>
      <c r="E1105" s="16">
        <f t="shared" si="100"/>
        <v>3.0994547126436789</v>
      </c>
      <c r="F1105" s="16">
        <f t="shared" si="101"/>
        <v>6.0303882758620686</v>
      </c>
      <c r="G1105" s="16">
        <f t="shared" si="104"/>
        <v>1.9456287750429657</v>
      </c>
      <c r="H1105" s="9">
        <f t="array" ref="H1105:J1105">TRANSPOSE(LINEST(D1076:D1105,C1076:C1105,1,1))</f>
        <v>1.9456287750429684</v>
      </c>
      <c r="I1105" s="9">
        <v>1.2724377905900539</v>
      </c>
      <c r="J1105" s="9">
        <v>7.7065449609326153E-2</v>
      </c>
      <c r="K1105" s="9">
        <f t="shared" si="102"/>
        <v>1.529056107442976</v>
      </c>
      <c r="L1105" s="1">
        <f t="shared" si="105"/>
        <v>28</v>
      </c>
      <c r="M1105" s="19">
        <f t="shared" si="103"/>
        <v>0.13747041121829032</v>
      </c>
    </row>
    <row r="1106" spans="1:13" x14ac:dyDescent="0.2">
      <c r="A1106" s="22">
        <v>43973</v>
      </c>
      <c r="B1106" s="8">
        <v>1105</v>
      </c>
      <c r="C1106" s="1">
        <v>0.24</v>
      </c>
      <c r="D1106" s="1">
        <v>-1.08</v>
      </c>
      <c r="E1106" s="16">
        <f t="shared" si="100"/>
        <v>3.0478975862068967</v>
      </c>
      <c r="F1106" s="16">
        <f t="shared" si="101"/>
        <v>7.0144937931034468</v>
      </c>
      <c r="G1106" s="16">
        <f t="shared" si="104"/>
        <v>2.3014204364500883</v>
      </c>
      <c r="H1106" s="9">
        <f t="array" ref="H1106:J1106">TRANSPOSE(LINEST(D1077:D1106,C1077:C1106,1,1))</f>
        <v>2.3014204364500883</v>
      </c>
      <c r="I1106" s="9">
        <v>1.1740222667551916</v>
      </c>
      <c r="J1106" s="9">
        <v>0.12067826057108555</v>
      </c>
      <c r="K1106" s="9">
        <f t="shared" si="102"/>
        <v>1.960286871569177</v>
      </c>
      <c r="L1106" s="1">
        <f t="shared" si="105"/>
        <v>28</v>
      </c>
      <c r="M1106" s="19">
        <f t="shared" si="103"/>
        <v>5.9981570081391988E-2</v>
      </c>
    </row>
    <row r="1107" spans="1:13" x14ac:dyDescent="0.2">
      <c r="A1107" s="22">
        <v>43977</v>
      </c>
      <c r="B1107" s="8">
        <v>1106</v>
      </c>
      <c r="C1107" s="1">
        <v>1.23</v>
      </c>
      <c r="D1107" s="1">
        <v>11.57</v>
      </c>
      <c r="E1107" s="16">
        <f t="shared" si="100"/>
        <v>3.0271454022988511</v>
      </c>
      <c r="F1107" s="16">
        <f t="shared" si="101"/>
        <v>6.3090925287356354</v>
      </c>
      <c r="G1107" s="16">
        <f t="shared" si="104"/>
        <v>2.0841722779303677</v>
      </c>
      <c r="H1107" s="9">
        <f t="array" ref="H1107:J1107">TRANSPOSE(LINEST(D1078:D1107,C1078:C1107,1,1))</f>
        <v>2.0841722779303673</v>
      </c>
      <c r="I1107" s="9">
        <v>1.1122715190918635</v>
      </c>
      <c r="J1107" s="9">
        <v>0.11142477485986485</v>
      </c>
      <c r="K1107" s="9">
        <f t="shared" si="102"/>
        <v>1.8737981168771018</v>
      </c>
      <c r="L1107" s="1">
        <f t="shared" si="105"/>
        <v>28</v>
      </c>
      <c r="M1107" s="19">
        <f t="shared" si="103"/>
        <v>7.1429702124304967E-2</v>
      </c>
    </row>
    <row r="1108" spans="1:13" x14ac:dyDescent="0.2">
      <c r="A1108" s="22">
        <v>43978</v>
      </c>
      <c r="B1108" s="8">
        <v>1107</v>
      </c>
      <c r="C1108" s="1">
        <v>1.48</v>
      </c>
      <c r="D1108" s="1">
        <v>9.59</v>
      </c>
      <c r="E1108" s="16">
        <f t="shared" si="100"/>
        <v>2.8076162068965527</v>
      </c>
      <c r="F1108" s="16">
        <f t="shared" si="101"/>
        <v>6.4466617241379316</v>
      </c>
      <c r="G1108" s="16">
        <f t="shared" si="104"/>
        <v>2.296133534313745</v>
      </c>
      <c r="H1108" s="9">
        <f t="array" ref="H1108:J1108">TRANSPOSE(LINEST(D1079:D1108,C1079:C1108,1,1))</f>
        <v>2.2961335343137446</v>
      </c>
      <c r="I1108" s="9">
        <v>1.1523118523264291</v>
      </c>
      <c r="J1108" s="9">
        <v>0.12419487526783471</v>
      </c>
      <c r="K1108" s="9">
        <f t="shared" si="102"/>
        <v>1.9926320550101324</v>
      </c>
      <c r="L1108" s="1">
        <f t="shared" si="105"/>
        <v>28</v>
      </c>
      <c r="M1108" s="19">
        <f t="shared" si="103"/>
        <v>5.6131347617532856E-2</v>
      </c>
    </row>
    <row r="1109" spans="1:13" x14ac:dyDescent="0.2">
      <c r="A1109" s="22">
        <v>43979</v>
      </c>
      <c r="B1109" s="8">
        <v>1108</v>
      </c>
      <c r="C1109" s="1">
        <v>-0.21</v>
      </c>
      <c r="D1109" s="1">
        <v>-9.4600000000000009</v>
      </c>
      <c r="E1109" s="16">
        <f t="shared" si="100"/>
        <v>2.6062602298850575</v>
      </c>
      <c r="F1109" s="16">
        <f t="shared" si="101"/>
        <v>7.2647301149425294</v>
      </c>
      <c r="G1109" s="16">
        <f t="shared" si="104"/>
        <v>2.7874154820153634</v>
      </c>
      <c r="H1109" s="9">
        <f t="array" ref="H1109:J1109">TRANSPOSE(LINEST(D1080:D1109,C1080:C1109,1,1))</f>
        <v>2.7874154820153634</v>
      </c>
      <c r="I1109" s="9">
        <v>1.1871392413995874</v>
      </c>
      <c r="J1109" s="9">
        <v>0.16450715681781303</v>
      </c>
      <c r="K1109" s="9">
        <f t="shared" si="102"/>
        <v>2.3480105659123165</v>
      </c>
      <c r="L1109" s="1">
        <f t="shared" si="105"/>
        <v>28</v>
      </c>
      <c r="M1109" s="19">
        <f t="shared" si="103"/>
        <v>2.6168783649403955E-2</v>
      </c>
    </row>
    <row r="1110" spans="1:13" x14ac:dyDescent="0.2">
      <c r="A1110" s="22">
        <v>43980</v>
      </c>
      <c r="B1110" s="8">
        <v>1109</v>
      </c>
      <c r="C1110" s="1">
        <v>0.48</v>
      </c>
      <c r="D1110" s="1">
        <v>1.18</v>
      </c>
      <c r="E1110" s="16">
        <f t="shared" si="100"/>
        <v>2.6046303448275863</v>
      </c>
      <c r="F1110" s="16">
        <f t="shared" si="101"/>
        <v>7.2705572413793087</v>
      </c>
      <c r="G1110" s="16">
        <f t="shared" si="104"/>
        <v>2.7913969657220528</v>
      </c>
      <c r="H1110" s="9">
        <f t="array" ref="H1110:J1110">TRANSPOSE(LINEST(D1081:D1110,C1081:C1110,1,1))</f>
        <v>2.7913969657220528</v>
      </c>
      <c r="I1110" s="9">
        <v>1.1872934569832969</v>
      </c>
      <c r="J1110" s="9">
        <v>0.16486412564382266</v>
      </c>
      <c r="K1110" s="9">
        <f t="shared" si="102"/>
        <v>2.3510589983494894</v>
      </c>
      <c r="L1110" s="1">
        <f t="shared" si="105"/>
        <v>28</v>
      </c>
      <c r="M1110" s="19">
        <f t="shared" si="103"/>
        <v>2.5991379078745405E-2</v>
      </c>
    </row>
    <row r="1111" spans="1:13" x14ac:dyDescent="0.2">
      <c r="A1111" s="22">
        <v>43983</v>
      </c>
      <c r="B1111" s="8">
        <v>1110</v>
      </c>
      <c r="C1111" s="1">
        <v>0.38</v>
      </c>
      <c r="D1111" s="1">
        <v>3.51</v>
      </c>
      <c r="E1111" s="16">
        <f t="shared" si="100"/>
        <v>2.402177471264368</v>
      </c>
      <c r="F1111" s="16">
        <f t="shared" si="101"/>
        <v>4.8842519540229894</v>
      </c>
      <c r="G1111" s="16">
        <f t="shared" si="104"/>
        <v>2.0332602451109492</v>
      </c>
      <c r="H1111" s="9">
        <f t="array" ref="H1111:J1111">TRANSPOSE(LINEST(D1082:D1111,C1082:C1111,1,1))</f>
        <v>2.0332602451109496</v>
      </c>
      <c r="I1111" s="9">
        <v>1.1245160077437892</v>
      </c>
      <c r="J1111" s="9">
        <v>0.10455300216006479</v>
      </c>
      <c r="K1111" s="9">
        <f t="shared" si="102"/>
        <v>1.8081203211952936</v>
      </c>
      <c r="L1111" s="1">
        <f t="shared" si="105"/>
        <v>28</v>
      </c>
      <c r="M1111" s="19">
        <f t="shared" si="103"/>
        <v>8.134127957157361E-2</v>
      </c>
    </row>
    <row r="1112" spans="1:13" x14ac:dyDescent="0.2">
      <c r="A1112" s="22">
        <v>43984</v>
      </c>
      <c r="B1112" s="8">
        <v>1111</v>
      </c>
      <c r="C1112" s="1">
        <v>0.82</v>
      </c>
      <c r="D1112" s="1">
        <v>5.27</v>
      </c>
      <c r="E1112" s="16">
        <f t="shared" si="100"/>
        <v>2.2682874712643675</v>
      </c>
      <c r="F1112" s="16">
        <f t="shared" si="101"/>
        <v>4.7428518390804602</v>
      </c>
      <c r="G1112" s="16">
        <f t="shared" si="104"/>
        <v>2.0909394859183101</v>
      </c>
      <c r="H1112" s="9">
        <f t="array" ref="H1112:J1112">TRANSPOSE(LINEST(D1083:D1112,C1083:C1112,1,1))</f>
        <v>2.0909394859183092</v>
      </c>
      <c r="I1112" s="9">
        <v>1.1576203755734122</v>
      </c>
      <c r="J1112" s="9">
        <v>0.10435827458655514</v>
      </c>
      <c r="K1112" s="9">
        <f t="shared" si="102"/>
        <v>1.8062393596714204</v>
      </c>
      <c r="L1112" s="1">
        <f t="shared" si="105"/>
        <v>28</v>
      </c>
      <c r="M1112" s="19">
        <f t="shared" si="103"/>
        <v>8.1641684055187264E-2</v>
      </c>
    </row>
    <row r="1113" spans="1:13" x14ac:dyDescent="0.2">
      <c r="A1113" s="22">
        <v>43985</v>
      </c>
      <c r="B1113" s="8">
        <v>1112</v>
      </c>
      <c r="C1113" s="1">
        <v>1.36</v>
      </c>
      <c r="D1113" s="1">
        <v>-2.5</v>
      </c>
      <c r="E1113" s="16">
        <f t="shared" si="100"/>
        <v>1.8921448275862069</v>
      </c>
      <c r="F1113" s="16">
        <f t="shared" si="101"/>
        <v>4.5776999999999992</v>
      </c>
      <c r="G1113" s="16">
        <f t="shared" si="104"/>
        <v>2.4193179788672583</v>
      </c>
      <c r="H1113" s="9">
        <f t="array" ref="H1113:J1113">TRANSPOSE(LINEST(D1084:D1113,C1084:C1113,1,1))</f>
        <v>2.4193179788672587</v>
      </c>
      <c r="I1113" s="9">
        <v>1.2646079730025228</v>
      </c>
      <c r="J1113" s="9">
        <v>0.11560163445362762</v>
      </c>
      <c r="K1113" s="9">
        <f t="shared" si="102"/>
        <v>1.9130972052336035</v>
      </c>
      <c r="L1113" s="1">
        <f t="shared" si="105"/>
        <v>28</v>
      </c>
      <c r="M1113" s="19">
        <f t="shared" si="103"/>
        <v>6.6012184763171389E-2</v>
      </c>
    </row>
    <row r="1114" spans="1:13" x14ac:dyDescent="0.2">
      <c r="A1114" s="22">
        <v>43986</v>
      </c>
      <c r="B1114" s="8">
        <v>1113</v>
      </c>
      <c r="C1114" s="1">
        <v>-0.34</v>
      </c>
      <c r="D1114" s="1">
        <v>-1.28</v>
      </c>
      <c r="E1114" s="16">
        <f t="shared" si="100"/>
        <v>1.7889702298850574</v>
      </c>
      <c r="F1114" s="16">
        <f t="shared" si="101"/>
        <v>4.9474117241379307</v>
      </c>
      <c r="G1114" s="16">
        <f t="shared" si="104"/>
        <v>2.7655081350659509</v>
      </c>
      <c r="H1114" s="9">
        <f t="array" ref="H1114:J1114">TRANSPOSE(LINEST(D1085:D1114,C1085:C1114,1,1))</f>
        <v>2.7655081350659518</v>
      </c>
      <c r="I1114" s="9">
        <v>1.2785767809431117</v>
      </c>
      <c r="J1114" s="9">
        <v>0.14316459419128635</v>
      </c>
      <c r="K1114" s="9">
        <f t="shared" si="102"/>
        <v>2.1629582018735243</v>
      </c>
      <c r="L1114" s="1">
        <f t="shared" si="105"/>
        <v>28</v>
      </c>
      <c r="M1114" s="19">
        <f t="shared" si="103"/>
        <v>3.9234041287387014E-2</v>
      </c>
    </row>
    <row r="1115" spans="1:13" x14ac:dyDescent="0.2">
      <c r="A1115" s="22">
        <v>43987</v>
      </c>
      <c r="B1115" s="8">
        <v>1114</v>
      </c>
      <c r="C1115" s="1">
        <v>2.62</v>
      </c>
      <c r="D1115" s="1">
        <v>9.85</v>
      </c>
      <c r="E1115" s="16">
        <f t="shared" si="100"/>
        <v>1.9506740229885056</v>
      </c>
      <c r="F1115" s="16">
        <f t="shared" si="101"/>
        <v>5.4445314942528737</v>
      </c>
      <c r="G1115" s="16">
        <f t="shared" si="104"/>
        <v>2.7911026804528047</v>
      </c>
      <c r="H1115" s="9">
        <f t="array" ref="H1115:J1115">TRANSPOSE(LINEST(D1086:D1115,C1086:C1115,1,1))</f>
        <v>2.7911026804528034</v>
      </c>
      <c r="I1115" s="9">
        <v>1.2220362623757586</v>
      </c>
      <c r="J1115" s="9">
        <v>0.15704673351329435</v>
      </c>
      <c r="K1115" s="9">
        <f t="shared" si="102"/>
        <v>2.2839769705578341</v>
      </c>
      <c r="L1115" s="1">
        <f t="shared" si="105"/>
        <v>28</v>
      </c>
      <c r="M1115" s="19">
        <f t="shared" si="103"/>
        <v>3.0159211347405221E-2</v>
      </c>
    </row>
    <row r="1116" spans="1:13" x14ac:dyDescent="0.2">
      <c r="A1116" s="22">
        <v>43990</v>
      </c>
      <c r="B1116" s="8">
        <v>1115</v>
      </c>
      <c r="C1116" s="1">
        <v>1.2</v>
      </c>
      <c r="D1116" s="1">
        <v>9.1399999999999988</v>
      </c>
      <c r="E1116" s="16">
        <f t="shared" si="100"/>
        <v>1.9395775862068965</v>
      </c>
      <c r="F1116" s="16">
        <f t="shared" si="101"/>
        <v>5.762344827586209</v>
      </c>
      <c r="G1116" s="16">
        <f t="shared" si="104"/>
        <v>2.9709277259979299</v>
      </c>
      <c r="H1116" s="9">
        <f t="array" ref="H1116:J1116">TRANSPOSE(LINEST(D1087:D1116,C1087:C1116,1,1))</f>
        <v>2.9709277259979281</v>
      </c>
      <c r="I1116" s="9">
        <v>1.2158050913389173</v>
      </c>
      <c r="J1116" s="9">
        <v>0.17577063110871419</v>
      </c>
      <c r="K1116" s="9">
        <f t="shared" si="102"/>
        <v>2.4435888179462752</v>
      </c>
      <c r="L1116" s="1">
        <f t="shared" si="105"/>
        <v>28</v>
      </c>
      <c r="M1116" s="19">
        <f t="shared" si="103"/>
        <v>2.1101865908316562E-2</v>
      </c>
    </row>
    <row r="1117" spans="1:13" x14ac:dyDescent="0.2">
      <c r="A1117" s="22">
        <v>43991</v>
      </c>
      <c r="B1117" s="8">
        <v>1116</v>
      </c>
      <c r="C1117" s="1">
        <v>-0.78</v>
      </c>
      <c r="D1117" s="1">
        <v>-7.13</v>
      </c>
      <c r="E1117" s="16">
        <f t="shared" si="100"/>
        <v>1.9492758620689656</v>
      </c>
      <c r="F1117" s="16">
        <f t="shared" si="101"/>
        <v>5.8892586206896551</v>
      </c>
      <c r="G1117" s="16">
        <f t="shared" si="104"/>
        <v>3.0212545772966086</v>
      </c>
      <c r="H1117" s="9">
        <f t="array" ref="H1117:J1117">TRANSPOSE(LINEST(D1088:D1117,C1088:C1117,1,1))</f>
        <v>3.0212545772966108</v>
      </c>
      <c r="I1117" s="9">
        <v>1.2180859495111322</v>
      </c>
      <c r="J1117" s="9">
        <v>0.1801366958802309</v>
      </c>
      <c r="K1117" s="9">
        <f t="shared" si="102"/>
        <v>2.4803295518753532</v>
      </c>
      <c r="L1117" s="1">
        <f t="shared" si="105"/>
        <v>28</v>
      </c>
      <c r="M1117" s="19">
        <f t="shared" si="103"/>
        <v>1.9406281906521838E-2</v>
      </c>
    </row>
    <row r="1118" spans="1:13" x14ac:dyDescent="0.2">
      <c r="A1118" s="22">
        <v>43992</v>
      </c>
      <c r="B1118" s="8">
        <v>1117</v>
      </c>
      <c r="C1118" s="1">
        <v>-0.53</v>
      </c>
      <c r="D1118" s="1">
        <v>5.01</v>
      </c>
      <c r="E1118" s="16">
        <f t="shared" si="100"/>
        <v>1.9498929885057474</v>
      </c>
      <c r="F1118" s="16">
        <f t="shared" si="101"/>
        <v>6.4466950574712634</v>
      </c>
      <c r="G1118" s="16">
        <f t="shared" si="104"/>
        <v>3.3061789008285678</v>
      </c>
      <c r="H1118" s="9">
        <f t="array" ref="H1118:J1118">TRANSPOSE(LINEST(D1089:D1118,C1089:C1118,1,1))</f>
        <v>3.3061789008285696</v>
      </c>
      <c r="I1118" s="9">
        <v>1.0687298957783735</v>
      </c>
      <c r="J1118" s="9">
        <v>0.25472663250313499</v>
      </c>
      <c r="K1118" s="9">
        <f t="shared" si="102"/>
        <v>3.0935589187580694</v>
      </c>
      <c r="L1118" s="1">
        <f t="shared" si="105"/>
        <v>28</v>
      </c>
      <c r="M1118" s="19">
        <f t="shared" si="103"/>
        <v>4.4509047968092109E-3</v>
      </c>
    </row>
    <row r="1119" spans="1:13" x14ac:dyDescent="0.2">
      <c r="A1119" s="22">
        <v>43993</v>
      </c>
      <c r="B1119" s="8">
        <v>1118</v>
      </c>
      <c r="C1119" s="1">
        <v>-5.89</v>
      </c>
      <c r="D1119" s="1">
        <v>-17.810000000000002</v>
      </c>
      <c r="E1119" s="16">
        <f t="shared" si="100"/>
        <v>3.0361360919540235</v>
      </c>
      <c r="F1119" s="16">
        <f t="shared" si="101"/>
        <v>8.3873954022988499</v>
      </c>
      <c r="G1119" s="16">
        <f t="shared" si="104"/>
        <v>2.7625228739008256</v>
      </c>
      <c r="H1119" s="9">
        <f t="array" ref="H1119:J1119">TRANSPOSE(LINEST(D1090:D1119,C1090:C1119,1,1))</f>
        <v>2.7625228739008265</v>
      </c>
      <c r="I1119" s="9">
        <v>0.78516729593867507</v>
      </c>
      <c r="J1119" s="9">
        <v>0.30657112732750413</v>
      </c>
      <c r="K1119" s="9">
        <f t="shared" si="102"/>
        <v>3.5183875948350649</v>
      </c>
      <c r="L1119" s="1">
        <f t="shared" si="105"/>
        <v>28</v>
      </c>
      <c r="M1119" s="19">
        <f t="shared" si="103"/>
        <v>1.5028111465717484E-3</v>
      </c>
    </row>
    <row r="1120" spans="1:13" x14ac:dyDescent="0.2">
      <c r="A1120" s="22">
        <v>43994</v>
      </c>
      <c r="B1120" s="8">
        <v>1119</v>
      </c>
      <c r="C1120" s="1">
        <v>1.31</v>
      </c>
      <c r="D1120" s="1">
        <v>13.930000000000001</v>
      </c>
      <c r="E1120" s="16">
        <f t="shared" ref="E1120:E1183" si="106">_xlfn.VAR.S(C1091:C1120)</f>
        <v>3.0473886206896554</v>
      </c>
      <c r="F1120" s="16">
        <f t="shared" ref="F1120:F1183" si="107">_xlfn.COVARIANCE.S(C1091:C1120,D1091:D1120)</f>
        <v>8.7209079310344819</v>
      </c>
      <c r="G1120" s="16">
        <f t="shared" si="104"/>
        <v>2.8617642895381197</v>
      </c>
      <c r="H1120" s="9">
        <f t="array" ref="H1120:J1120">TRANSPOSE(LINEST(D1091:D1120,C1091:C1120,1,1))</f>
        <v>2.8617642895381206</v>
      </c>
      <c r="I1120" s="9">
        <v>0.80661403403901211</v>
      </c>
      <c r="J1120" s="9">
        <v>0.31013079867596782</v>
      </c>
      <c r="K1120" s="9">
        <f t="shared" ref="K1120:K1183" si="108">ABS(H1120/I1120)</f>
        <v>3.5478731695358907</v>
      </c>
      <c r="L1120" s="1">
        <f t="shared" si="105"/>
        <v>28</v>
      </c>
      <c r="M1120" s="19">
        <f t="shared" si="103"/>
        <v>1.3916110477227813E-3</v>
      </c>
    </row>
    <row r="1121" spans="1:13" x14ac:dyDescent="0.2">
      <c r="A1121" s="22">
        <v>43997</v>
      </c>
      <c r="B1121" s="8">
        <v>1120</v>
      </c>
      <c r="C1121" s="1">
        <v>0.83</v>
      </c>
      <c r="D1121" s="1">
        <v>-1.53</v>
      </c>
      <c r="E1121" s="16">
        <f t="shared" si="106"/>
        <v>2.7437205747126439</v>
      </c>
      <c r="F1121" s="16">
        <f t="shared" si="107"/>
        <v>7.81194816091954</v>
      </c>
      <c r="G1121" s="16">
        <f t="shared" si="104"/>
        <v>2.8472098190019599</v>
      </c>
      <c r="H1121" s="9">
        <f t="array" ref="H1121:J1121">TRANSPOSE(LINEST(D1092:D1121,C1092:C1121,1,1))</f>
        <v>2.8472098190019599</v>
      </c>
      <c r="I1121" s="9">
        <v>0.85497902187675723</v>
      </c>
      <c r="J1121" s="9">
        <v>0.28370262587686668</v>
      </c>
      <c r="K1121" s="9">
        <f t="shared" si="108"/>
        <v>3.3301516717358441</v>
      </c>
      <c r="L1121" s="1">
        <f t="shared" si="105"/>
        <v>28</v>
      </c>
      <c r="M1121" s="19">
        <f t="shared" ref="M1121:M1184" si="109">_xlfn.T.DIST.2T(K1121,L1121)</f>
        <v>2.4443478854545364E-3</v>
      </c>
    </row>
    <row r="1122" spans="1:13" x14ac:dyDescent="0.2">
      <c r="A1122" s="22">
        <v>43998</v>
      </c>
      <c r="B1122" s="8">
        <v>1121</v>
      </c>
      <c r="C1122" s="1">
        <v>1.9</v>
      </c>
      <c r="D1122" s="1">
        <v>-4.1399999999999997</v>
      </c>
      <c r="E1122" s="16">
        <f t="shared" si="106"/>
        <v>2.830989540229885</v>
      </c>
      <c r="F1122" s="16">
        <f t="shared" si="107"/>
        <v>7.5469618390804607</v>
      </c>
      <c r="G1122" s="16">
        <f t="shared" si="104"/>
        <v>2.6658388283792895</v>
      </c>
      <c r="H1122" s="9">
        <f t="array" ref="H1122:J1122">TRANSPOSE(LINEST(D1093:D1122,C1093:C1122,1,1))</f>
        <v>2.66583882837929</v>
      </c>
      <c r="I1122" s="9">
        <v>0.85186321126720155</v>
      </c>
      <c r="J1122" s="9">
        <v>0.25912749583168621</v>
      </c>
      <c r="K1122" s="9">
        <f t="shared" si="108"/>
        <v>3.1294212417198795</v>
      </c>
      <c r="L1122" s="1">
        <f t="shared" si="105"/>
        <v>28</v>
      </c>
      <c r="M1122" s="19">
        <f t="shared" si="109"/>
        <v>4.0682731797831691E-3</v>
      </c>
    </row>
    <row r="1123" spans="1:13" x14ac:dyDescent="0.2">
      <c r="A1123" s="22">
        <v>43999</v>
      </c>
      <c r="B1123" s="8">
        <v>1122</v>
      </c>
      <c r="C1123" s="1">
        <v>-0.36</v>
      </c>
      <c r="D1123" s="1">
        <v>-2.52</v>
      </c>
      <c r="E1123" s="16">
        <f t="shared" si="106"/>
        <v>2.8343495402298848</v>
      </c>
      <c r="F1123" s="16">
        <f t="shared" si="107"/>
        <v>7.8574451724137928</v>
      </c>
      <c r="G1123" s="16">
        <f t="shared" si="104"/>
        <v>2.7722216546998295</v>
      </c>
      <c r="H1123" s="9">
        <f t="array" ref="H1123:J1123">TRANSPOSE(LINEST(D1094:D1123,C1094:C1123,1,1))</f>
        <v>2.7722216546998304</v>
      </c>
      <c r="I1123" s="9">
        <v>0.811792138873486</v>
      </c>
      <c r="J1123" s="9">
        <v>0.29403133414380389</v>
      </c>
      <c r="K1123" s="9">
        <f t="shared" si="108"/>
        <v>3.4149402561926854</v>
      </c>
      <c r="L1123" s="1">
        <f t="shared" si="105"/>
        <v>28</v>
      </c>
      <c r="M1123" s="19">
        <f t="shared" si="109"/>
        <v>1.9652711948934596E-3</v>
      </c>
    </row>
    <row r="1124" spans="1:13" x14ac:dyDescent="0.2">
      <c r="A1124" s="22">
        <v>44000</v>
      </c>
      <c r="B1124" s="8">
        <v>1123</v>
      </c>
      <c r="C1124" s="1">
        <v>0.06</v>
      </c>
      <c r="D1124" s="1">
        <v>3.8699999999999997</v>
      </c>
      <c r="E1124" s="16">
        <f t="shared" si="106"/>
        <v>2.8018355172413796</v>
      </c>
      <c r="F1124" s="16">
        <f t="shared" si="107"/>
        <v>7.8125010344827599</v>
      </c>
      <c r="G1124" s="16">
        <f t="shared" si="104"/>
        <v>2.7883510600132451</v>
      </c>
      <c r="H1124" s="9">
        <f t="array" ref="H1124:J1124">TRANSPOSE(LINEST(D1095:D1124,C1095:C1124,1,1))</f>
        <v>2.788351060013246</v>
      </c>
      <c r="I1124" s="9">
        <v>0.81783728048691584</v>
      </c>
      <c r="J1124" s="9">
        <v>0.29336018376049411</v>
      </c>
      <c r="K1124" s="9">
        <f t="shared" si="108"/>
        <v>3.409420341358302</v>
      </c>
      <c r="L1124" s="1">
        <f t="shared" si="105"/>
        <v>28</v>
      </c>
      <c r="M1124" s="19">
        <f t="shared" si="109"/>
        <v>1.9934796948886569E-3</v>
      </c>
    </row>
    <row r="1125" spans="1:13" x14ac:dyDescent="0.2">
      <c r="A1125" s="22">
        <v>44001</v>
      </c>
      <c r="B1125" s="8">
        <v>1124</v>
      </c>
      <c r="C1125" s="1">
        <v>-0.56000000000000005</v>
      </c>
      <c r="D1125" s="1">
        <v>-1.95</v>
      </c>
      <c r="E1125" s="16">
        <f t="shared" si="106"/>
        <v>2.8005972413793101</v>
      </c>
      <c r="F1125" s="16">
        <f t="shared" si="107"/>
        <v>7.9039586206896573</v>
      </c>
      <c r="G1125" s="16">
        <f t="shared" si="104"/>
        <v>2.8222403792688566</v>
      </c>
      <c r="H1125" s="9">
        <f t="array" ref="H1125:J1125">TRANSPOSE(LINEST(D1096:D1125,C1096:C1125,1,1))</f>
        <v>2.8222403792688557</v>
      </c>
      <c r="I1125" s="9">
        <v>0.81710641722583144</v>
      </c>
      <c r="J1125" s="9">
        <v>0.29876818098443186</v>
      </c>
      <c r="K1125" s="9">
        <f t="shared" si="108"/>
        <v>3.4539447001905583</v>
      </c>
      <c r="L1125" s="1">
        <f t="shared" si="105"/>
        <v>28</v>
      </c>
      <c r="M1125" s="19">
        <f t="shared" si="109"/>
        <v>1.7766644807604667E-3</v>
      </c>
    </row>
    <row r="1126" spans="1:13" x14ac:dyDescent="0.2">
      <c r="A1126" s="22">
        <v>44004</v>
      </c>
      <c r="B1126" s="8">
        <v>1125</v>
      </c>
      <c r="C1126" s="1">
        <v>0.65</v>
      </c>
      <c r="D1126" s="1">
        <v>-3.44</v>
      </c>
      <c r="E1126" s="16">
        <f t="shared" si="106"/>
        <v>2.7337981609195401</v>
      </c>
      <c r="F1126" s="16">
        <f t="shared" si="107"/>
        <v>7.7646758620689669</v>
      </c>
      <c r="G1126" s="16">
        <f t="shared" si="104"/>
        <v>2.8402520614240379</v>
      </c>
      <c r="H1126" s="9">
        <f t="array" ref="H1126:J1126">TRANSPOSE(LINEST(D1097:D1126,C1097:C1126,1,1))</f>
        <v>2.8402520614240347</v>
      </c>
      <c r="I1126" s="9">
        <v>0.83462833178047824</v>
      </c>
      <c r="J1126" s="9">
        <v>0.29258104304783755</v>
      </c>
      <c r="K1126" s="9">
        <f t="shared" si="108"/>
        <v>3.4030141959895395</v>
      </c>
      <c r="L1126" s="1">
        <f t="shared" si="105"/>
        <v>28</v>
      </c>
      <c r="M1126" s="19">
        <f t="shared" si="109"/>
        <v>2.0267079396846257E-3</v>
      </c>
    </row>
    <row r="1127" spans="1:13" x14ac:dyDescent="0.2">
      <c r="A1127" s="22">
        <v>44005</v>
      </c>
      <c r="B1127" s="8">
        <v>1126</v>
      </c>
      <c r="C1127" s="1">
        <v>0.43</v>
      </c>
      <c r="D1127" s="1">
        <v>-4.32</v>
      </c>
      <c r="E1127" s="16">
        <f t="shared" si="106"/>
        <v>2.7337086206896548</v>
      </c>
      <c r="F1127" s="16">
        <f t="shared" si="107"/>
        <v>7.9389431034482758</v>
      </c>
      <c r="G1127" s="16">
        <f t="shared" si="104"/>
        <v>2.9040926466572192</v>
      </c>
      <c r="H1127" s="9">
        <f t="array" ref="H1127:J1127">TRANSPOSE(LINEST(D1098:D1127,C1098:C1127,1,1))</f>
        <v>2.9040926466572201</v>
      </c>
      <c r="I1127" s="9">
        <v>0.55958434147525782</v>
      </c>
      <c r="J1127" s="9">
        <v>0.49029110187815794</v>
      </c>
      <c r="K1127" s="9">
        <f t="shared" si="108"/>
        <v>5.1897317909236484</v>
      </c>
      <c r="L1127" s="1">
        <f t="shared" si="105"/>
        <v>28</v>
      </c>
      <c r="M1127" s="19">
        <f t="shared" si="109"/>
        <v>1.6511043769241197E-5</v>
      </c>
    </row>
    <row r="1128" spans="1:13" x14ac:dyDescent="0.2">
      <c r="A1128" s="22">
        <v>44006</v>
      </c>
      <c r="B1128" s="8">
        <v>1127</v>
      </c>
      <c r="C1128" s="1">
        <v>-2.59</v>
      </c>
      <c r="D1128" s="1">
        <v>-6.08</v>
      </c>
      <c r="E1128" s="16">
        <f t="shared" si="106"/>
        <v>2.8285251724137925</v>
      </c>
      <c r="F1128" s="16">
        <f t="shared" si="107"/>
        <v>8.2351741379310344</v>
      </c>
      <c r="G1128" s="16">
        <f t="shared" si="104"/>
        <v>2.9114728121381162</v>
      </c>
      <c r="H1128" s="9">
        <f t="array" ref="H1128:J1128">TRANSPOSE(LINEST(D1099:D1128,C1099:C1128,1,1))</f>
        <v>2.9114728121381153</v>
      </c>
      <c r="I1128" s="9">
        <v>0.54867967988178135</v>
      </c>
      <c r="J1128" s="9">
        <v>0.50139864028941017</v>
      </c>
      <c r="K1128" s="9">
        <f t="shared" si="108"/>
        <v>5.306325200097481</v>
      </c>
      <c r="L1128" s="1">
        <f t="shared" si="105"/>
        <v>28</v>
      </c>
      <c r="M1128" s="19">
        <f t="shared" si="109"/>
        <v>1.2009272627740978E-5</v>
      </c>
    </row>
    <row r="1129" spans="1:13" x14ac:dyDescent="0.2">
      <c r="A1129" s="22">
        <v>44007</v>
      </c>
      <c r="B1129" s="8">
        <v>1128</v>
      </c>
      <c r="C1129" s="1">
        <v>1.1000000000000001</v>
      </c>
      <c r="D1129" s="1">
        <v>-10.86</v>
      </c>
      <c r="E1129" s="16">
        <f t="shared" si="106"/>
        <v>2.7126579310344821</v>
      </c>
      <c r="F1129" s="16">
        <f t="shared" si="107"/>
        <v>7.2165241379310334</v>
      </c>
      <c r="G1129" s="16">
        <f t="shared" si="104"/>
        <v>2.6603148356339146</v>
      </c>
      <c r="H1129" s="9">
        <f t="array" ref="H1129:J1129">TRANSPOSE(LINEST(D1100:D1129,C1100:C1129,1,1))</f>
        <v>2.6603148356339146</v>
      </c>
      <c r="I1129" s="9">
        <v>0.61927206413868852</v>
      </c>
      <c r="J1129" s="9">
        <v>0.3972601316249818</v>
      </c>
      <c r="K1129" s="9">
        <f t="shared" si="108"/>
        <v>4.2958741233289768</v>
      </c>
      <c r="L1129" s="1">
        <f t="shared" si="105"/>
        <v>28</v>
      </c>
      <c r="M1129" s="19">
        <f t="shared" si="109"/>
        <v>1.8920624385087063E-4</v>
      </c>
    </row>
    <row r="1130" spans="1:13" x14ac:dyDescent="0.2">
      <c r="A1130" s="22">
        <v>44008</v>
      </c>
      <c r="B1130" s="8">
        <v>1129</v>
      </c>
      <c r="C1130" s="1">
        <v>-2.42</v>
      </c>
      <c r="D1130" s="1">
        <v>-2.11</v>
      </c>
      <c r="E1130" s="16">
        <f t="shared" si="106"/>
        <v>2.9311665517241372</v>
      </c>
      <c r="F1130" s="16">
        <f t="shared" si="107"/>
        <v>7.4411762068965537</v>
      </c>
      <c r="G1130" s="16">
        <f t="shared" si="104"/>
        <v>2.5386398471692404</v>
      </c>
      <c r="H1130" s="9">
        <f t="array" ref="H1130:J1130">TRANSPOSE(LINEST(D1101:D1130,C1101:C1130,1,1))</f>
        <v>2.53863984716924</v>
      </c>
      <c r="I1130" s="9">
        <v>0.60000504311159786</v>
      </c>
      <c r="J1130" s="9">
        <v>0.38999977014667098</v>
      </c>
      <c r="K1130" s="9">
        <f t="shared" si="108"/>
        <v>4.231030849347488</v>
      </c>
      <c r="L1130" s="1">
        <f t="shared" si="105"/>
        <v>28</v>
      </c>
      <c r="M1130" s="19">
        <f t="shared" si="109"/>
        <v>2.2552059070269793E-4</v>
      </c>
    </row>
    <row r="1131" spans="1:13" x14ac:dyDescent="0.2">
      <c r="A1131" s="22">
        <v>44011</v>
      </c>
      <c r="B1131" s="8">
        <v>1130</v>
      </c>
      <c r="C1131" s="1">
        <v>1.47</v>
      </c>
      <c r="D1131" s="1">
        <v>5.74</v>
      </c>
      <c r="E1131" s="16">
        <f t="shared" si="106"/>
        <v>2.9847196551724129</v>
      </c>
      <c r="F1131" s="16">
        <f t="shared" si="107"/>
        <v>7.692173448275863</v>
      </c>
      <c r="G1131" s="16">
        <f t="shared" si="104"/>
        <v>2.5771845724088696</v>
      </c>
      <c r="H1131" s="9">
        <f t="array" ref="H1131:J1131">TRANSPOSE(LINEST(D1102:D1131,C1102:C1131,1,1))</f>
        <v>2.5771845724088687</v>
      </c>
      <c r="I1131" s="9">
        <v>0.59621062318231</v>
      </c>
      <c r="J1131" s="9">
        <v>0.40023480573184383</v>
      </c>
      <c r="K1131" s="9">
        <f t="shared" si="108"/>
        <v>4.3226076024157223</v>
      </c>
      <c r="L1131" s="1">
        <f t="shared" si="105"/>
        <v>28</v>
      </c>
      <c r="M1131" s="19">
        <f t="shared" si="109"/>
        <v>1.7597742219061752E-4</v>
      </c>
    </row>
    <row r="1132" spans="1:13" x14ac:dyDescent="0.2">
      <c r="A1132" s="22">
        <v>44012</v>
      </c>
      <c r="B1132" s="8">
        <v>1131</v>
      </c>
      <c r="C1132" s="1">
        <v>1.54</v>
      </c>
      <c r="D1132" s="1">
        <v>-2.94</v>
      </c>
      <c r="E1132" s="16">
        <f t="shared" si="106"/>
        <v>2.7467912643678152</v>
      </c>
      <c r="F1132" s="16">
        <f t="shared" si="107"/>
        <v>7.1097526436781626</v>
      </c>
      <c r="G1132" s="16">
        <f t="shared" si="104"/>
        <v>2.5883847585755664</v>
      </c>
      <c r="H1132" s="9">
        <f t="array" ref="H1132:J1132">TRANSPOSE(LINEST(D1103:D1132,C1103:C1132,1,1))</f>
        <v>2.5883847585755646</v>
      </c>
      <c r="I1132" s="9">
        <v>0.63257569709778327</v>
      </c>
      <c r="J1132" s="9">
        <v>0.37420345443952446</v>
      </c>
      <c r="K1132" s="9">
        <f t="shared" si="108"/>
        <v>4.0918182131417753</v>
      </c>
      <c r="L1132" s="1">
        <f t="shared" si="105"/>
        <v>28</v>
      </c>
      <c r="M1132" s="19">
        <f t="shared" si="109"/>
        <v>3.2834931235711421E-4</v>
      </c>
    </row>
    <row r="1133" spans="1:13" x14ac:dyDescent="0.2">
      <c r="A1133" s="22">
        <v>44013</v>
      </c>
      <c r="B1133" s="8">
        <v>1132</v>
      </c>
      <c r="C1133" s="1">
        <v>0.5</v>
      </c>
      <c r="D1133" s="1">
        <v>6.5299999999999994</v>
      </c>
      <c r="E1133" s="16">
        <f t="shared" si="106"/>
        <v>2.695890689655172</v>
      </c>
      <c r="F1133" s="16">
        <f t="shared" si="107"/>
        <v>7.0260989655172414</v>
      </c>
      <c r="G1133" s="16">
        <f t="shared" si="104"/>
        <v>2.6062254647334906</v>
      </c>
      <c r="H1133" s="9">
        <f t="array" ref="H1133:J1133">TRANSPOSE(LINEST(D1104:D1133,C1104:C1133,1,1))</f>
        <v>2.6062254647334901</v>
      </c>
      <c r="I1133" s="9">
        <v>0.64988447417981809</v>
      </c>
      <c r="J1133" s="9">
        <v>0.36482629016943746</v>
      </c>
      <c r="K1133" s="9">
        <f t="shared" si="108"/>
        <v>4.0102903951085427</v>
      </c>
      <c r="L1133" s="1">
        <f t="shared" si="105"/>
        <v>28</v>
      </c>
      <c r="M1133" s="19">
        <f t="shared" si="109"/>
        <v>4.0876902102636605E-4</v>
      </c>
    </row>
    <row r="1134" spans="1:13" x14ac:dyDescent="0.2">
      <c r="A1134" s="22">
        <v>44014</v>
      </c>
      <c r="B1134" s="8">
        <v>1133</v>
      </c>
      <c r="C1134" s="1">
        <v>0.45</v>
      </c>
      <c r="D1134" s="1">
        <v>-0.88</v>
      </c>
      <c r="E1134" s="16">
        <f t="shared" si="106"/>
        <v>2.6240929885057467</v>
      </c>
      <c r="F1134" s="16">
        <f t="shared" si="107"/>
        <v>6.9166990804597708</v>
      </c>
      <c r="G1134" s="16">
        <f t="shared" si="104"/>
        <v>2.6358437413448481</v>
      </c>
      <c r="H1134" s="9">
        <f t="array" ref="H1134:J1134">TRANSPOSE(LINEST(D1105:D1134,C1105:C1134,1,1))</f>
        <v>2.6358437413448477</v>
      </c>
      <c r="I1134" s="9">
        <v>0.65855313675725535</v>
      </c>
      <c r="J1134" s="9">
        <v>0.36392291097836432</v>
      </c>
      <c r="K1134" s="9">
        <f t="shared" si="108"/>
        <v>4.0024769365215667</v>
      </c>
      <c r="L1134" s="1">
        <f t="shared" si="105"/>
        <v>28</v>
      </c>
      <c r="M1134" s="19">
        <f t="shared" si="109"/>
        <v>4.1742529683355114E-4</v>
      </c>
    </row>
    <row r="1135" spans="1:13" x14ac:dyDescent="0.2">
      <c r="A1135" s="22">
        <v>44018</v>
      </c>
      <c r="B1135" s="8">
        <v>1134</v>
      </c>
      <c r="C1135" s="1">
        <v>1.59</v>
      </c>
      <c r="D1135" s="1">
        <v>-5.52</v>
      </c>
      <c r="E1135" s="16">
        <f t="shared" si="106"/>
        <v>2.653377471264367</v>
      </c>
      <c r="F1135" s="16">
        <f t="shared" si="107"/>
        <v>6.6291731034482755</v>
      </c>
      <c r="G1135" s="16">
        <f t="shared" si="104"/>
        <v>2.4983905136909876</v>
      </c>
      <c r="H1135" s="9">
        <f t="array" ref="H1135:J1135">TRANSPOSE(LINEST(D1106:D1135,C1106:C1135,1,1))</f>
        <v>2.4983905136909876</v>
      </c>
      <c r="I1135" s="9">
        <v>0.68237651917038367</v>
      </c>
      <c r="J1135" s="9">
        <v>0.32375603219428328</v>
      </c>
      <c r="K1135" s="9">
        <f t="shared" si="108"/>
        <v>3.6613078608397434</v>
      </c>
      <c r="L1135" s="1">
        <f t="shared" si="105"/>
        <v>28</v>
      </c>
      <c r="M1135" s="19">
        <f t="shared" si="109"/>
        <v>1.0337196830458742E-3</v>
      </c>
    </row>
    <row r="1136" spans="1:13" x14ac:dyDescent="0.2">
      <c r="A1136" s="22">
        <v>44019</v>
      </c>
      <c r="B1136" s="8">
        <v>1135</v>
      </c>
      <c r="C1136" s="1">
        <v>-1.08</v>
      </c>
      <c r="D1136" s="1">
        <v>-3.5000000000000004</v>
      </c>
      <c r="E1136" s="16">
        <f t="shared" si="106"/>
        <v>2.7137636781609187</v>
      </c>
      <c r="F1136" s="16">
        <f t="shared" si="107"/>
        <v>6.7863795402298859</v>
      </c>
      <c r="G1136" s="16">
        <f t="shared" si="104"/>
        <v>2.5007260561571538</v>
      </c>
      <c r="H1136" s="9">
        <f t="array" ref="H1136:J1136">TRANSPOSE(LINEST(D1107:D1136,C1107:C1136,1,1))</f>
        <v>2.5007260561571538</v>
      </c>
      <c r="I1136" s="9">
        <v>0.67439882856124922</v>
      </c>
      <c r="J1136" s="9">
        <v>0.3293392452996019</v>
      </c>
      <c r="K1136" s="9">
        <f t="shared" si="108"/>
        <v>3.7080818504565904</v>
      </c>
      <c r="L1136" s="1">
        <f t="shared" si="105"/>
        <v>28</v>
      </c>
      <c r="M1136" s="19">
        <f t="shared" si="109"/>
        <v>9.1384045176372253E-4</v>
      </c>
    </row>
    <row r="1137" spans="1:13" x14ac:dyDescent="0.2">
      <c r="A1137" s="22">
        <v>44020</v>
      </c>
      <c r="B1137" s="8">
        <v>1136</v>
      </c>
      <c r="C1137" s="1">
        <v>0.78</v>
      </c>
      <c r="D1137" s="1">
        <v>7.26</v>
      </c>
      <c r="E1137" s="16">
        <f t="shared" si="106"/>
        <v>2.6892102298850569</v>
      </c>
      <c r="F1137" s="16">
        <f t="shared" si="107"/>
        <v>6.5201483908045992</v>
      </c>
      <c r="G1137" s="16">
        <f t="shared" si="104"/>
        <v>2.4245588233848441</v>
      </c>
      <c r="H1137" s="9">
        <f t="array" ref="H1137:J1137">TRANSPOSE(LINEST(D1108:D1137,C1108:C1137,1,1))</f>
        <v>2.4245588233848432</v>
      </c>
      <c r="I1137" s="9">
        <v>0.66074820818880731</v>
      </c>
      <c r="J1137" s="9">
        <v>0.32472519035339054</v>
      </c>
      <c r="K1137" s="9">
        <f t="shared" si="108"/>
        <v>3.6694141479866578</v>
      </c>
      <c r="L1137" s="1">
        <f t="shared" si="105"/>
        <v>28</v>
      </c>
      <c r="M1137" s="19">
        <f t="shared" si="109"/>
        <v>1.0118985493065653E-3</v>
      </c>
    </row>
    <row r="1138" spans="1:13" x14ac:dyDescent="0.2">
      <c r="A1138" s="22">
        <v>44021</v>
      </c>
      <c r="B1138" s="8">
        <v>1137</v>
      </c>
      <c r="C1138" s="1">
        <v>-0.56000000000000005</v>
      </c>
      <c r="D1138" s="1">
        <v>3.16</v>
      </c>
      <c r="E1138" s="16">
        <f t="shared" si="106"/>
        <v>2.6487385057471253</v>
      </c>
      <c r="F1138" s="16">
        <f t="shared" si="107"/>
        <v>5.9837540229885064</v>
      </c>
      <c r="G1138" s="16">
        <f t="shared" si="104"/>
        <v>2.259095795981823</v>
      </c>
      <c r="H1138" s="9">
        <f t="array" ref="H1138:J1138">TRANSPOSE(LINEST(D1109:D1138,C1109:C1138,1,1))</f>
        <v>2.2590957959818216</v>
      </c>
      <c r="I1138" s="9">
        <v>0.65876630118041268</v>
      </c>
      <c r="J1138" s="9">
        <v>0.29577427526379924</v>
      </c>
      <c r="K1138" s="9">
        <f t="shared" si="108"/>
        <v>3.4292825724902034</v>
      </c>
      <c r="L1138" s="1">
        <f t="shared" si="105"/>
        <v>28</v>
      </c>
      <c r="M1138" s="19">
        <f t="shared" si="109"/>
        <v>1.893769961638547E-3</v>
      </c>
    </row>
    <row r="1139" spans="1:13" x14ac:dyDescent="0.2">
      <c r="A1139" s="22">
        <v>44022</v>
      </c>
      <c r="B1139" s="8">
        <v>1138</v>
      </c>
      <c r="C1139" s="1">
        <v>1.05</v>
      </c>
      <c r="D1139" s="1">
        <v>0.66</v>
      </c>
      <c r="E1139" s="16">
        <f t="shared" si="106"/>
        <v>2.6713895402298844</v>
      </c>
      <c r="F1139" s="16">
        <f t="shared" si="107"/>
        <v>5.89579770114943</v>
      </c>
      <c r="G1139" s="16">
        <f t="shared" si="104"/>
        <v>2.2070153425254753</v>
      </c>
      <c r="H1139" s="9">
        <f t="array" ref="H1139:J1139">TRANSPOSE(LINEST(D1110:D1139,C1110:C1139,1,1))</f>
        <v>2.2070153425254735</v>
      </c>
      <c r="I1139" s="9">
        <v>0.63137215859373097</v>
      </c>
      <c r="J1139" s="9">
        <v>0.30381366981033425</v>
      </c>
      <c r="K1139" s="9">
        <f t="shared" si="108"/>
        <v>3.495585468071964</v>
      </c>
      <c r="L1139" s="1">
        <f t="shared" si="105"/>
        <v>28</v>
      </c>
      <c r="M1139" s="19">
        <f t="shared" si="109"/>
        <v>1.5946713805082276E-3</v>
      </c>
    </row>
    <row r="1140" spans="1:13" x14ac:dyDescent="0.2">
      <c r="A1140" s="22">
        <v>44025</v>
      </c>
      <c r="B1140" s="8">
        <v>1139</v>
      </c>
      <c r="C1140" s="1">
        <v>-0.94</v>
      </c>
      <c r="D1140" s="1">
        <v>-7.39</v>
      </c>
      <c r="E1140" s="16">
        <f t="shared" si="106"/>
        <v>2.7092562068965513</v>
      </c>
      <c r="F1140" s="16">
        <f t="shared" si="107"/>
        <v>6.1495589655172411</v>
      </c>
      <c r="G1140" s="16">
        <f t="shared" si="104"/>
        <v>2.2698329341696151</v>
      </c>
      <c r="H1140" s="9">
        <f t="array" ref="H1140:J1140">TRANSPOSE(LINEST(D1111:D1140,C1111:C1140,1,1))</f>
        <v>2.269832934169616</v>
      </c>
      <c r="I1140" s="9">
        <v>0.63464944323468409</v>
      </c>
      <c r="J1140" s="9">
        <v>0.31358174523688448</v>
      </c>
      <c r="K1140" s="9">
        <f t="shared" si="108"/>
        <v>3.5765144968862201</v>
      </c>
      <c r="L1140" s="1">
        <f t="shared" si="105"/>
        <v>28</v>
      </c>
      <c r="M1140" s="19">
        <f t="shared" si="109"/>
        <v>1.2912678353693178E-3</v>
      </c>
    </row>
    <row r="1141" spans="1:13" x14ac:dyDescent="0.2">
      <c r="A1141" s="22">
        <v>44026</v>
      </c>
      <c r="B1141" s="8">
        <v>1140</v>
      </c>
      <c r="C1141" s="1">
        <v>1.34</v>
      </c>
      <c r="D1141" s="1">
        <v>-0.94000000000000006</v>
      </c>
      <c r="E1141" s="16">
        <f t="shared" si="106"/>
        <v>2.7563293103448272</v>
      </c>
      <c r="F1141" s="16">
        <f t="shared" si="107"/>
        <v>6.0986586206896556</v>
      </c>
      <c r="G1141" s="16">
        <f t="shared" si="104"/>
        <v>2.2126015921975197</v>
      </c>
      <c r="H1141" s="9">
        <f t="array" ref="H1141:J1141">TRANSPOSE(LINEST(D1112:D1141,C1112:C1141,1,1))</f>
        <v>2.2126015921975197</v>
      </c>
      <c r="I1141" s="9">
        <v>0.62843400916187697</v>
      </c>
      <c r="J1141" s="9">
        <v>0.30686476600247403</v>
      </c>
      <c r="K1141" s="9">
        <f t="shared" si="108"/>
        <v>3.5208177150507787</v>
      </c>
      <c r="L1141" s="1">
        <f t="shared" si="105"/>
        <v>28</v>
      </c>
      <c r="M1141" s="19">
        <f t="shared" si="109"/>
        <v>1.4933294510579675E-3</v>
      </c>
    </row>
    <row r="1142" spans="1:13" x14ac:dyDescent="0.2">
      <c r="A1142" s="22">
        <v>44027</v>
      </c>
      <c r="B1142" s="8">
        <v>1141</v>
      </c>
      <c r="C1142" s="1">
        <v>0.91</v>
      </c>
      <c r="D1142" s="1">
        <v>6.64</v>
      </c>
      <c r="E1142" s="16">
        <f t="shared" si="106"/>
        <v>2.7606648275862069</v>
      </c>
      <c r="F1142" s="16">
        <f t="shared" si="107"/>
        <v>6.1517655172413788</v>
      </c>
      <c r="G1142" s="16">
        <f t="shared" si="104"/>
        <v>2.228363782437214</v>
      </c>
      <c r="H1142" s="9">
        <f t="array" ref="H1142:J1142">TRANSPOSE(LINEST(D1113:D1142,C1113:C1142,1,1))</f>
        <v>2.2283637824372144</v>
      </c>
      <c r="I1142" s="9">
        <v>0.63202410574205081</v>
      </c>
      <c r="J1142" s="9">
        <v>0.30746152248696323</v>
      </c>
      <c r="K1142" s="9">
        <f t="shared" si="108"/>
        <v>3.5257575813835822</v>
      </c>
      <c r="L1142" s="1">
        <f t="shared" si="105"/>
        <v>28</v>
      </c>
      <c r="M1142" s="19">
        <f t="shared" si="109"/>
        <v>1.4742339887906938E-3</v>
      </c>
    </row>
    <row r="1143" spans="1:13" x14ac:dyDescent="0.2">
      <c r="A1143" s="22">
        <v>44028</v>
      </c>
      <c r="B1143" s="8">
        <v>1142</v>
      </c>
      <c r="C1143" s="1">
        <v>-0.34</v>
      </c>
      <c r="D1143" s="1">
        <v>-2.67</v>
      </c>
      <c r="E1143" s="16">
        <f t="shared" si="106"/>
        <v>2.7172464367816089</v>
      </c>
      <c r="F1143" s="16">
        <f t="shared" si="107"/>
        <v>6.2715549425287369</v>
      </c>
      <c r="G1143" s="16">
        <f t="shared" si="104"/>
        <v>2.3080552641949406</v>
      </c>
      <c r="H1143" s="9">
        <f t="array" ref="H1143:J1143">TRANSPOSE(LINEST(D1114:D1143,C1114:C1143,1,1))</f>
        <v>2.3080552641949419</v>
      </c>
      <c r="I1143" s="9">
        <v>0.62934918727264089</v>
      </c>
      <c r="J1143" s="9">
        <v>0.3244806573008725</v>
      </c>
      <c r="K1143" s="9">
        <f t="shared" si="108"/>
        <v>3.667368308199733</v>
      </c>
      <c r="L1143" s="1">
        <f t="shared" si="105"/>
        <v>28</v>
      </c>
      <c r="M1143" s="19">
        <f t="shared" si="109"/>
        <v>1.0173629603903412E-3</v>
      </c>
    </row>
    <row r="1144" spans="1:13" x14ac:dyDescent="0.2">
      <c r="A1144" s="22">
        <v>44029</v>
      </c>
      <c r="B1144" s="8">
        <v>1143</v>
      </c>
      <c r="C1144" s="1">
        <v>0.28000000000000003</v>
      </c>
      <c r="D1144" s="1">
        <v>-2.5100000000000002</v>
      </c>
      <c r="E1144" s="16">
        <f t="shared" si="106"/>
        <v>2.7107613793103447</v>
      </c>
      <c r="F1144" s="16">
        <f t="shared" si="107"/>
        <v>6.2487586206896557</v>
      </c>
      <c r="G1144" s="16">
        <f t="shared" si="104"/>
        <v>2.3051673483261101</v>
      </c>
      <c r="H1144" s="9">
        <f t="array" ref="H1144:J1144">TRANSPOSE(LINEST(D1115:D1144,C1115:C1144,1,1))</f>
        <v>2.3051673483261101</v>
      </c>
      <c r="I1144" s="9">
        <v>0.63204973512405072</v>
      </c>
      <c r="J1144" s="9">
        <v>0.32205942209664506</v>
      </c>
      <c r="K1144" s="9">
        <f t="shared" si="108"/>
        <v>3.6471296801883497</v>
      </c>
      <c r="L1144" s="1">
        <f t="shared" si="105"/>
        <v>28</v>
      </c>
      <c r="M1144" s="19">
        <f t="shared" si="109"/>
        <v>1.072993078228904E-3</v>
      </c>
    </row>
    <row r="1145" spans="1:13" x14ac:dyDescent="0.2">
      <c r="A1145" s="22">
        <v>44032</v>
      </c>
      <c r="B1145" s="8">
        <v>1144</v>
      </c>
      <c r="C1145" s="1">
        <v>0.84</v>
      </c>
      <c r="D1145" s="1">
        <v>-2.81</v>
      </c>
      <c r="E1145" s="16">
        <f t="shared" si="106"/>
        <v>2.5109512643678169</v>
      </c>
      <c r="F1145" s="16">
        <f t="shared" si="107"/>
        <v>5.2755354022988508</v>
      </c>
      <c r="G1145" s="16">
        <f t="shared" si="104"/>
        <v>2.1010106715978312</v>
      </c>
      <c r="H1145" s="9">
        <f t="array" ref="H1145:J1145">TRANSPOSE(LINEST(D1116:D1145,C1116:C1145,1,1))</f>
        <v>2.1010106715978325</v>
      </c>
      <c r="I1145" s="9">
        <v>0.65219767501487358</v>
      </c>
      <c r="J1145" s="9">
        <v>0.27040823621384591</v>
      </c>
      <c r="K1145" s="9">
        <f t="shared" si="108"/>
        <v>3.221432323489835</v>
      </c>
      <c r="L1145" s="1">
        <f t="shared" si="105"/>
        <v>28</v>
      </c>
      <c r="M1145" s="19">
        <f t="shared" si="109"/>
        <v>3.2251751788124326E-3</v>
      </c>
    </row>
    <row r="1146" spans="1:13" x14ac:dyDescent="0.2">
      <c r="A1146" s="22">
        <v>44033</v>
      </c>
      <c r="B1146" s="8">
        <v>1145</v>
      </c>
      <c r="C1146" s="1">
        <v>0.17</v>
      </c>
      <c r="D1146" s="1">
        <v>0</v>
      </c>
      <c r="E1146" s="16">
        <f t="shared" si="106"/>
        <v>2.4662350574712648</v>
      </c>
      <c r="F1146" s="16">
        <f t="shared" si="107"/>
        <v>4.8749465517241379</v>
      </c>
      <c r="G1146" s="16">
        <f t="shared" si="104"/>
        <v>1.9766755552987016</v>
      </c>
      <c r="H1146" s="9">
        <f t="array" ref="H1146:J1146">TRANSPOSE(LINEST(D1117:D1146,C1117:C1146,1,1))</f>
        <v>1.9766755552987014</v>
      </c>
      <c r="I1146" s="9">
        <v>0.63409455082769539</v>
      </c>
      <c r="J1146" s="9">
        <v>0.25764263460125209</v>
      </c>
      <c r="K1146" s="9">
        <f t="shared" si="108"/>
        <v>3.1173198897838028</v>
      </c>
      <c r="L1146" s="1">
        <f t="shared" si="105"/>
        <v>28</v>
      </c>
      <c r="M1146" s="19">
        <f t="shared" si="109"/>
        <v>4.1937313599139268E-3</v>
      </c>
    </row>
    <row r="1147" spans="1:13" x14ac:dyDescent="0.2">
      <c r="A1147" s="22">
        <v>44034</v>
      </c>
      <c r="B1147" s="8">
        <v>1146</v>
      </c>
      <c r="C1147" s="1">
        <v>0.56999999999999995</v>
      </c>
      <c r="D1147" s="1">
        <v>-2.8899999999999997</v>
      </c>
      <c r="E1147" s="16">
        <f t="shared" si="106"/>
        <v>2.4507954022988514</v>
      </c>
      <c r="F1147" s="16">
        <f t="shared" si="107"/>
        <v>4.6735402298850595</v>
      </c>
      <c r="G1147" s="16">
        <f t="shared" si="104"/>
        <v>1.9069483423631646</v>
      </c>
      <c r="H1147" s="9">
        <f t="array" ref="H1147:J1147">TRANSPOSE(LINEST(D1118:D1147,C1118:C1147,1,1))</f>
        <v>1.9069483423631621</v>
      </c>
      <c r="I1147" s="9">
        <v>0.63161896330593903</v>
      </c>
      <c r="J1147" s="9">
        <v>0.24559267151082395</v>
      </c>
      <c r="K1147" s="9">
        <f t="shared" si="108"/>
        <v>3.0191435867948888</v>
      </c>
      <c r="L1147" s="1">
        <f t="shared" si="105"/>
        <v>28</v>
      </c>
      <c r="M1147" s="19">
        <f t="shared" si="109"/>
        <v>5.357260569190214E-3</v>
      </c>
    </row>
    <row r="1148" spans="1:13" x14ac:dyDescent="0.2">
      <c r="A1148" s="22">
        <v>44035</v>
      </c>
      <c r="B1148" s="8">
        <v>1147</v>
      </c>
      <c r="C1148" s="1">
        <v>-1.23</v>
      </c>
      <c r="D1148" s="1">
        <v>0.74</v>
      </c>
      <c r="E1148" s="16">
        <f t="shared" si="106"/>
        <v>2.4967379310344833</v>
      </c>
      <c r="F1148" s="16">
        <f t="shared" si="107"/>
        <v>4.7151862068965515</v>
      </c>
      <c r="G1148" s="16">
        <f t="shared" si="104"/>
        <v>1.888538700152198</v>
      </c>
      <c r="H1148" s="9">
        <f t="array" ref="H1148:J1148">TRANSPOSE(LINEST(D1119:D1148,C1119:C1148,1,1))</f>
        <v>1.8885387001521998</v>
      </c>
      <c r="I1148" s="9">
        <v>0.61198152479227397</v>
      </c>
      <c r="J1148" s="9">
        <v>0.25379160589274397</v>
      </c>
      <c r="K1148" s="9">
        <f t="shared" si="108"/>
        <v>3.0859407084114672</v>
      </c>
      <c r="L1148" s="1">
        <f t="shared" si="105"/>
        <v>28</v>
      </c>
      <c r="M1148" s="19">
        <f t="shared" si="109"/>
        <v>4.5364995315941049E-3</v>
      </c>
    </row>
    <row r="1149" spans="1:13" x14ac:dyDescent="0.2">
      <c r="A1149" s="22">
        <v>44036</v>
      </c>
      <c r="B1149" s="8">
        <v>1148</v>
      </c>
      <c r="C1149" s="1">
        <v>-0.62</v>
      </c>
      <c r="D1149" s="1">
        <v>-1.48</v>
      </c>
      <c r="E1149" s="16">
        <f t="shared" si="106"/>
        <v>1.259984022988506</v>
      </c>
      <c r="F1149" s="16">
        <f t="shared" si="107"/>
        <v>1.228730459770115</v>
      </c>
      <c r="G1149" s="16">
        <f t="shared" si="104"/>
        <v>0.97519527021917152</v>
      </c>
      <c r="H1149" s="9">
        <f t="array" ref="H1149:J1149">TRANSPOSE(LINEST(D1120:D1149,C1120:C1149,1,1))</f>
        <v>0.97519527021917174</v>
      </c>
      <c r="I1149" s="9">
        <v>0.82748651917684524</v>
      </c>
      <c r="J1149" s="9">
        <v>4.7258337912219797E-2</v>
      </c>
      <c r="K1149" s="9">
        <f t="shared" si="108"/>
        <v>1.1785029092549593</v>
      </c>
      <c r="L1149" s="1">
        <f t="shared" si="105"/>
        <v>28</v>
      </c>
      <c r="M1149" s="19">
        <f t="shared" si="109"/>
        <v>0.2485148300047024</v>
      </c>
    </row>
    <row r="1150" spans="1:13" x14ac:dyDescent="0.2">
      <c r="A1150" s="22">
        <v>44039</v>
      </c>
      <c r="B1150" s="8">
        <v>1149</v>
      </c>
      <c r="C1150" s="1">
        <v>0.74</v>
      </c>
      <c r="D1150" s="1">
        <v>-3.25</v>
      </c>
      <c r="E1150" s="16">
        <f t="shared" si="106"/>
        <v>1.2285816091954025</v>
      </c>
      <c r="F1150" s="16">
        <f t="shared" si="107"/>
        <v>0.63052298850574695</v>
      </c>
      <c r="G1150" s="16">
        <f t="shared" ref="G1150:G1213" si="110">F1150/E1150</f>
        <v>0.51321213323279047</v>
      </c>
      <c r="H1150" s="9">
        <f t="array" ref="H1150:J1150">TRANSPOSE(LINEST(D1121:D1150,C1121:C1150,1,1))</f>
        <v>0.51321213323279058</v>
      </c>
      <c r="I1150" s="9">
        <v>0.7132159469479149</v>
      </c>
      <c r="J1150" s="9">
        <v>1.8156657806696622E-2</v>
      </c>
      <c r="K1150" s="9">
        <f t="shared" si="108"/>
        <v>0.71957467500410466</v>
      </c>
      <c r="L1150" s="1">
        <f t="shared" ref="L1150:L1213" si="111">$L$1</f>
        <v>28</v>
      </c>
      <c r="M1150" s="19">
        <f t="shared" si="109"/>
        <v>0.47775051490089826</v>
      </c>
    </row>
    <row r="1151" spans="1:13" x14ac:dyDescent="0.2">
      <c r="A1151" s="22">
        <v>44040</v>
      </c>
      <c r="B1151" s="8">
        <v>1150</v>
      </c>
      <c r="C1151" s="1">
        <v>-0.65</v>
      </c>
      <c r="D1151" s="1">
        <v>7.24</v>
      </c>
      <c r="E1151" s="16">
        <f t="shared" si="106"/>
        <v>1.2389926436781613</v>
      </c>
      <c r="F1151" s="16">
        <f t="shared" si="107"/>
        <v>0.39486689655172402</v>
      </c>
      <c r="G1151" s="16">
        <f t="shared" si="110"/>
        <v>0.31869995238994653</v>
      </c>
      <c r="H1151" s="9">
        <f t="array" ref="H1151:J1151">TRANSPOSE(LINEST(D1122:D1151,C1122:C1151,1,1))</f>
        <v>0.31869995238994686</v>
      </c>
      <c r="I1151" s="9">
        <v>0.76162300701481078</v>
      </c>
      <c r="J1151" s="9">
        <v>6.2146751977767796E-3</v>
      </c>
      <c r="K1151" s="9">
        <f t="shared" si="108"/>
        <v>0.41844843111960944</v>
      </c>
      <c r="L1151" s="1">
        <f t="shared" si="111"/>
        <v>28</v>
      </c>
      <c r="M1151" s="19">
        <f t="shared" si="109"/>
        <v>0.67881152139822998</v>
      </c>
    </row>
    <row r="1152" spans="1:13" x14ac:dyDescent="0.2">
      <c r="A1152" s="22">
        <v>44041</v>
      </c>
      <c r="B1152" s="8">
        <v>1151</v>
      </c>
      <c r="C1152" s="1">
        <v>1.24</v>
      </c>
      <c r="D1152" s="1">
        <v>0.24</v>
      </c>
      <c r="E1152" s="16">
        <f t="shared" si="106"/>
        <v>1.1746464367816092</v>
      </c>
      <c r="F1152" s="16">
        <f t="shared" si="107"/>
        <v>0.63138827586206892</v>
      </c>
      <c r="G1152" s="16">
        <f t="shared" si="110"/>
        <v>0.53751346455534088</v>
      </c>
      <c r="H1152" s="9">
        <f t="array" ref="H1152:J1152">TRANSPOSE(LINEST(D1123:D1152,C1123:C1152,1,1))</f>
        <v>0.53751346455534088</v>
      </c>
      <c r="I1152" s="9">
        <v>0.77205423727575062</v>
      </c>
      <c r="J1152" s="9">
        <v>1.7016539755980577E-2</v>
      </c>
      <c r="K1152" s="9">
        <f t="shared" si="108"/>
        <v>0.69621205169729539</v>
      </c>
      <c r="L1152" s="1">
        <f t="shared" si="111"/>
        <v>28</v>
      </c>
      <c r="M1152" s="19">
        <f t="shared" si="109"/>
        <v>0.49203535392867759</v>
      </c>
    </row>
    <row r="1153" spans="1:13" x14ac:dyDescent="0.2">
      <c r="A1153" s="22">
        <v>44042</v>
      </c>
      <c r="B1153" s="8">
        <v>1152</v>
      </c>
      <c r="C1153" s="1">
        <v>-0.38</v>
      </c>
      <c r="D1153" s="1">
        <v>-0.96</v>
      </c>
      <c r="E1153" s="16">
        <f t="shared" si="106"/>
        <v>1.1753567816091954</v>
      </c>
      <c r="F1153" s="16">
        <f t="shared" si="107"/>
        <v>0.60430551724137915</v>
      </c>
      <c r="G1153" s="16">
        <f t="shared" si="110"/>
        <v>0.51414645041994567</v>
      </c>
      <c r="H1153" s="9">
        <f t="array" ref="H1153:J1153">TRANSPOSE(LINEST(D1124:D1153,C1124:C1153,1,1))</f>
        <v>0.514146450419946</v>
      </c>
      <c r="I1153" s="9">
        <v>0.77047824134571863</v>
      </c>
      <c r="J1153" s="9">
        <v>1.5654615476722516E-2</v>
      </c>
      <c r="K1153" s="9">
        <f t="shared" si="108"/>
        <v>0.66730820265856816</v>
      </c>
      <c r="L1153" s="1">
        <f t="shared" si="111"/>
        <v>28</v>
      </c>
      <c r="M1153" s="19">
        <f t="shared" si="109"/>
        <v>0.5100379648038933</v>
      </c>
    </row>
    <row r="1154" spans="1:13" x14ac:dyDescent="0.2">
      <c r="A1154" s="22">
        <v>44043</v>
      </c>
      <c r="B1154" s="8">
        <v>1153</v>
      </c>
      <c r="C1154" s="1">
        <v>0.77</v>
      </c>
      <c r="D1154" s="1">
        <v>-1.94</v>
      </c>
      <c r="E1154" s="16">
        <f t="shared" si="106"/>
        <v>1.1880143678160922</v>
      </c>
      <c r="F1154" s="16">
        <f t="shared" si="107"/>
        <v>0.59844195402298861</v>
      </c>
      <c r="G1154" s="16">
        <f t="shared" si="110"/>
        <v>0.5037329263307605</v>
      </c>
      <c r="H1154" s="9">
        <f t="array" ref="H1154:J1154">TRANSPOSE(LINEST(D1125:D1154,C1125:C1154,1,1))</f>
        <v>0.50373292633076072</v>
      </c>
      <c r="I1154" s="9">
        <v>0.75166103492458569</v>
      </c>
      <c r="J1154" s="9">
        <v>1.5786572835218372E-2</v>
      </c>
      <c r="K1154" s="9">
        <f t="shared" si="108"/>
        <v>0.67015969024029609</v>
      </c>
      <c r="L1154" s="1">
        <f t="shared" si="111"/>
        <v>28</v>
      </c>
      <c r="M1154" s="19">
        <f t="shared" si="109"/>
        <v>0.5082459076281961</v>
      </c>
    </row>
    <row r="1155" spans="1:13" x14ac:dyDescent="0.2">
      <c r="A1155" s="22">
        <v>44046</v>
      </c>
      <c r="B1155" s="8">
        <v>1154</v>
      </c>
      <c r="C1155" s="1">
        <v>0.72</v>
      </c>
      <c r="D1155" s="1">
        <v>1.73</v>
      </c>
      <c r="E1155" s="16">
        <f t="shared" si="106"/>
        <v>1.1783334482758618</v>
      </c>
      <c r="F1155" s="16">
        <f t="shared" si="107"/>
        <v>0.62143965517241351</v>
      </c>
      <c r="G1155" s="16">
        <f t="shared" si="110"/>
        <v>0.5273886233830537</v>
      </c>
      <c r="H1155" s="9">
        <f t="array" ref="H1155:J1155">TRANSPOSE(LINEST(D1126:D1155,C1126:C1155,1,1))</f>
        <v>0.52738862338305359</v>
      </c>
      <c r="I1155" s="9">
        <v>0.75846738842104611</v>
      </c>
      <c r="J1155" s="9">
        <v>1.6974402080286954E-2</v>
      </c>
      <c r="K1155" s="9">
        <f t="shared" si="108"/>
        <v>0.69533460691164961</v>
      </c>
      <c r="L1155" s="1">
        <f t="shared" si="111"/>
        <v>28</v>
      </c>
      <c r="M1155" s="19">
        <f t="shared" si="109"/>
        <v>0.49257652940521812</v>
      </c>
    </row>
    <row r="1156" spans="1:13" x14ac:dyDescent="0.2">
      <c r="A1156" s="22">
        <v>44047</v>
      </c>
      <c r="B1156" s="8">
        <v>1155</v>
      </c>
      <c r="C1156" s="1">
        <v>0.36</v>
      </c>
      <c r="D1156" s="1">
        <v>-0.24</v>
      </c>
      <c r="E1156" s="16">
        <f t="shared" si="106"/>
        <v>1.1723567816091953</v>
      </c>
      <c r="F1156" s="16">
        <f t="shared" si="107"/>
        <v>0.6644977011494253</v>
      </c>
      <c r="G1156" s="16">
        <f t="shared" si="110"/>
        <v>0.56680501326339017</v>
      </c>
      <c r="H1156" s="9">
        <f t="array" ref="H1156:J1156">TRANSPOSE(LINEST(D1127:D1156,C1127:C1156,1,1))</f>
        <v>0.56680501326338917</v>
      </c>
      <c r="I1156" s="9">
        <v>0.75494157957467223</v>
      </c>
      <c r="J1156" s="9">
        <v>1.9734510425353156E-2</v>
      </c>
      <c r="K1156" s="9">
        <f t="shared" si="108"/>
        <v>0.7507932118174262</v>
      </c>
      <c r="L1156" s="1">
        <f t="shared" si="111"/>
        <v>28</v>
      </c>
      <c r="M1156" s="19">
        <f t="shared" si="109"/>
        <v>0.45904076455765819</v>
      </c>
    </row>
    <row r="1157" spans="1:13" x14ac:dyDescent="0.2">
      <c r="A1157" s="22">
        <v>44048</v>
      </c>
      <c r="B1157" s="8">
        <v>1156</v>
      </c>
      <c r="C1157" s="1">
        <v>0.64</v>
      </c>
      <c r="D1157" s="1">
        <v>1.22</v>
      </c>
      <c r="E1157" s="16">
        <f t="shared" si="106"/>
        <v>1.177138505747126</v>
      </c>
      <c r="F1157" s="16">
        <f t="shared" si="107"/>
        <v>0.72131436781609204</v>
      </c>
      <c r="G1157" s="16">
        <f t="shared" si="110"/>
        <v>0.61276932518512439</v>
      </c>
      <c r="H1157" s="9">
        <f t="array" ref="H1157:J1157">TRANSPOSE(LINEST(D1128:D1157,C1128:C1157,1,1))</f>
        <v>0.61276932518512484</v>
      </c>
      <c r="I1157" s="9">
        <v>0.74540136849447691</v>
      </c>
      <c r="J1157" s="9">
        <v>2.3566670287164616E-2</v>
      </c>
      <c r="K1157" s="9">
        <f t="shared" si="108"/>
        <v>0.8220662733994768</v>
      </c>
      <c r="L1157" s="1">
        <f t="shared" si="111"/>
        <v>28</v>
      </c>
      <c r="M1157" s="19">
        <f t="shared" si="109"/>
        <v>0.41798482268720005</v>
      </c>
    </row>
    <row r="1158" spans="1:13" x14ac:dyDescent="0.2">
      <c r="A1158" s="22">
        <v>44049</v>
      </c>
      <c r="B1158" s="8">
        <v>1157</v>
      </c>
      <c r="C1158" s="1">
        <v>0.64</v>
      </c>
      <c r="D1158" s="1">
        <v>-0.24</v>
      </c>
      <c r="E1158" s="16">
        <f t="shared" si="106"/>
        <v>0.90154896551724151</v>
      </c>
      <c r="F1158" s="16">
        <f t="shared" si="107"/>
        <v>0.17549724137931028</v>
      </c>
      <c r="G1158" s="16">
        <f t="shared" si="110"/>
        <v>0.19466190755221272</v>
      </c>
      <c r="H1158" s="9">
        <f t="array" ref="H1158:J1158">TRANSPOSE(LINEST(D1129:D1158,C1129:C1158,1,1))</f>
        <v>0.1946619075522128</v>
      </c>
      <c r="I1158" s="9">
        <v>0.83613749970757667</v>
      </c>
      <c r="J1158" s="9">
        <v>1.9320067705799354E-3</v>
      </c>
      <c r="K1158" s="9">
        <f t="shared" si="108"/>
        <v>0.23281088053136254</v>
      </c>
      <c r="L1158" s="1">
        <f t="shared" si="111"/>
        <v>28</v>
      </c>
      <c r="M1158" s="19">
        <f t="shared" si="109"/>
        <v>0.81760172188735736</v>
      </c>
    </row>
    <row r="1159" spans="1:13" x14ac:dyDescent="0.2">
      <c r="A1159" s="22">
        <v>44050</v>
      </c>
      <c r="B1159" s="8">
        <v>1158</v>
      </c>
      <c r="C1159" s="1">
        <v>0.06</v>
      </c>
      <c r="D1159" s="1">
        <v>14.729999999999999</v>
      </c>
      <c r="E1159" s="16">
        <f t="shared" si="106"/>
        <v>0.88137057471264346</v>
      </c>
      <c r="F1159" s="16">
        <f t="shared" si="107"/>
        <v>0.35534275862068965</v>
      </c>
      <c r="G1159" s="16">
        <f t="shared" si="110"/>
        <v>0.40317066262002604</v>
      </c>
      <c r="H1159" s="9">
        <f t="array" ref="H1159:J1159">TRANSPOSE(LINEST(D1130:D1159,C1130:C1159,1,1))</f>
        <v>0.40317066262002577</v>
      </c>
      <c r="I1159" s="9">
        <v>0.9203924643860576</v>
      </c>
      <c r="J1159" s="9">
        <v>6.8062466663117022E-3</v>
      </c>
      <c r="K1159" s="9">
        <f t="shared" si="108"/>
        <v>0.43804211596729925</v>
      </c>
      <c r="L1159" s="1">
        <f t="shared" si="111"/>
        <v>28</v>
      </c>
      <c r="M1159" s="19">
        <f t="shared" si="109"/>
        <v>0.66471660891583939</v>
      </c>
    </row>
    <row r="1160" spans="1:13" x14ac:dyDescent="0.2">
      <c r="A1160" s="22">
        <v>44053</v>
      </c>
      <c r="B1160" s="8">
        <v>1159</v>
      </c>
      <c r="C1160" s="1">
        <v>0.27</v>
      </c>
      <c r="D1160" s="1">
        <v>-5.89</v>
      </c>
      <c r="E1160" s="16">
        <f t="shared" si="106"/>
        <v>0.62143000000000004</v>
      </c>
      <c r="F1160" s="16">
        <f t="shared" si="107"/>
        <v>0.13067448275862073</v>
      </c>
      <c r="G1160" s="16">
        <f t="shared" si="110"/>
        <v>0.21028029344997945</v>
      </c>
      <c r="H1160" s="9">
        <f t="array" ref="H1160:J1160">TRANSPOSE(LINEST(D1131:D1160,C1131:C1160,1,1))</f>
        <v>0.21028029344997881</v>
      </c>
      <c r="I1160" s="9">
        <v>1.128675993177221</v>
      </c>
      <c r="J1160" s="9">
        <v>1.2381193198344449E-3</v>
      </c>
      <c r="K1160" s="9">
        <f t="shared" si="108"/>
        <v>0.18630704889721286</v>
      </c>
      <c r="L1160" s="1">
        <f t="shared" si="111"/>
        <v>28</v>
      </c>
      <c r="M1160" s="19">
        <f t="shared" si="109"/>
        <v>0.85354723139924948</v>
      </c>
    </row>
    <row r="1161" spans="1:13" x14ac:dyDescent="0.2">
      <c r="A1161" s="22">
        <v>44054</v>
      </c>
      <c r="B1161" s="8">
        <v>1160</v>
      </c>
      <c r="C1161" s="1">
        <v>-0.8</v>
      </c>
      <c r="D1161" s="1">
        <v>2.0099999999999998</v>
      </c>
      <c r="E1161" s="16">
        <f t="shared" si="106"/>
        <v>0.62114298850574723</v>
      </c>
      <c r="F1161" s="16">
        <f t="shared" si="107"/>
        <v>-0.15207195402298843</v>
      </c>
      <c r="G1161" s="16">
        <f t="shared" si="110"/>
        <v>-0.24482600115767281</v>
      </c>
      <c r="H1161" s="9">
        <f t="array" ref="H1161:J1161">TRANSPOSE(LINEST(D1132:D1161,C1132:C1161,1,1))</f>
        <v>-0.24482600115767258</v>
      </c>
      <c r="I1161" s="9">
        <v>1.1047872904213447</v>
      </c>
      <c r="J1161" s="9">
        <v>1.7508086157486001E-3</v>
      </c>
      <c r="K1161" s="9">
        <f t="shared" si="108"/>
        <v>0.22160465030721038</v>
      </c>
      <c r="L1161" s="1">
        <f t="shared" si="111"/>
        <v>28</v>
      </c>
      <c r="M1161" s="19">
        <f t="shared" si="109"/>
        <v>0.82622993861863991</v>
      </c>
    </row>
    <row r="1162" spans="1:13" x14ac:dyDescent="0.2">
      <c r="A1162" s="22">
        <v>44055</v>
      </c>
      <c r="B1162" s="8">
        <v>1161</v>
      </c>
      <c r="C1162" s="1">
        <v>1.4</v>
      </c>
      <c r="D1162" s="1">
        <v>1.7500000000000002</v>
      </c>
      <c r="E1162" s="16">
        <f t="shared" si="106"/>
        <v>0.60977885057471259</v>
      </c>
      <c r="F1162" s="16">
        <f t="shared" si="107"/>
        <v>4.2510344827586213E-2</v>
      </c>
      <c r="G1162" s="16">
        <f t="shared" si="110"/>
        <v>6.9714364129750461E-2</v>
      </c>
      <c r="H1162" s="9">
        <f t="array" ref="H1162:J1162">TRANSPOSE(LINEST(D1133:D1162,C1133:C1162,1,1))</f>
        <v>6.9714364129750364E-2</v>
      </c>
      <c r="I1162" s="9">
        <v>1.1084665120862445</v>
      </c>
      <c r="J1162" s="9">
        <v>1.4124725226012888E-4</v>
      </c>
      <c r="K1162" s="9">
        <f t="shared" si="108"/>
        <v>6.289262090429866E-2</v>
      </c>
      <c r="L1162" s="1">
        <f t="shared" si="111"/>
        <v>28</v>
      </c>
      <c r="M1162" s="19">
        <f t="shared" si="109"/>
        <v>0.95029884177805779</v>
      </c>
    </row>
    <row r="1163" spans="1:13" x14ac:dyDescent="0.2">
      <c r="A1163" s="22">
        <v>44056</v>
      </c>
      <c r="B1163" s="8">
        <v>1162</v>
      </c>
      <c r="C1163" s="1">
        <v>-0.2</v>
      </c>
      <c r="D1163" s="1">
        <v>14.44</v>
      </c>
      <c r="E1163" s="16">
        <f t="shared" si="106"/>
        <v>0.61600643678160916</v>
      </c>
      <c r="F1163" s="16">
        <f t="shared" si="107"/>
        <v>-0.23388988505747133</v>
      </c>
      <c r="G1163" s="16">
        <f t="shared" si="110"/>
        <v>-0.37968740437105464</v>
      </c>
      <c r="H1163" s="9">
        <f t="array" ref="H1163:J1163">TRANSPOSE(LINEST(D1134:D1163,C1134:C1163,1,1))</f>
        <v>-0.37968740437105425</v>
      </c>
      <c r="I1163" s="9">
        <v>1.2358635155694371</v>
      </c>
      <c r="J1163" s="9">
        <v>3.3596327010410603E-3</v>
      </c>
      <c r="K1163" s="9">
        <f t="shared" si="108"/>
        <v>0.30722438164711846</v>
      </c>
      <c r="L1163" s="1">
        <f t="shared" si="111"/>
        <v>28</v>
      </c>
      <c r="M1163" s="19">
        <f t="shared" si="109"/>
        <v>0.76094602264856259</v>
      </c>
    </row>
    <row r="1164" spans="1:13" x14ac:dyDescent="0.2">
      <c r="A1164" s="22">
        <v>44057</v>
      </c>
      <c r="B1164" s="8">
        <v>1163</v>
      </c>
      <c r="C1164" s="1">
        <v>-0.02</v>
      </c>
      <c r="D1164" s="1">
        <v>4.33</v>
      </c>
      <c r="E1164" s="16">
        <f t="shared" si="106"/>
        <v>0.61744885057471266</v>
      </c>
      <c r="F1164" s="16">
        <f t="shared" si="107"/>
        <v>-0.25832643678160927</v>
      </c>
      <c r="G1164" s="16">
        <f t="shared" si="110"/>
        <v>-0.41837706320315066</v>
      </c>
      <c r="H1164" s="9">
        <f t="array" ref="H1164:J1164">TRANSPOSE(LINEST(D1135:D1164,C1135:C1164,1,1))</f>
        <v>-0.41837706320315082</v>
      </c>
      <c r="I1164" s="9">
        <v>1.2424815043671116</v>
      </c>
      <c r="J1164" s="9">
        <v>4.0331347088179703E-3</v>
      </c>
      <c r="K1164" s="9">
        <f t="shared" si="108"/>
        <v>0.3367269949151166</v>
      </c>
      <c r="L1164" s="1">
        <f t="shared" si="111"/>
        <v>28</v>
      </c>
      <c r="M1164" s="19">
        <f t="shared" si="109"/>
        <v>0.73883355892762914</v>
      </c>
    </row>
    <row r="1165" spans="1:13" x14ac:dyDescent="0.2">
      <c r="A1165" s="22">
        <v>44060</v>
      </c>
      <c r="B1165" s="8">
        <v>1164</v>
      </c>
      <c r="C1165" s="1">
        <v>0.27</v>
      </c>
      <c r="D1165" s="1">
        <v>1.08</v>
      </c>
      <c r="E1165" s="16">
        <f t="shared" si="106"/>
        <v>0.55369436781609171</v>
      </c>
      <c r="F1165" s="16">
        <f t="shared" si="107"/>
        <v>4.3407356321838883E-2</v>
      </c>
      <c r="G1165" s="16">
        <f t="shared" si="110"/>
        <v>7.8395878385124795E-2</v>
      </c>
      <c r="H1165" s="9">
        <f t="array" ref="H1165:J1165">TRANSPOSE(LINEST(D1136:D1165,C1136:C1165,1,1))</f>
        <v>7.8395878385126433E-2</v>
      </c>
      <c r="I1165" s="9">
        <v>1.2792379367076694</v>
      </c>
      <c r="J1165" s="9">
        <v>1.3411196358400473E-4</v>
      </c>
      <c r="K1165" s="9">
        <f t="shared" si="108"/>
        <v>6.1283265712781476E-2</v>
      </c>
      <c r="L1165" s="1">
        <f t="shared" si="111"/>
        <v>28</v>
      </c>
      <c r="M1165" s="19">
        <f t="shared" si="109"/>
        <v>0.95156897183183076</v>
      </c>
    </row>
    <row r="1166" spans="1:13" x14ac:dyDescent="0.2">
      <c r="A1166" s="22">
        <v>44061</v>
      </c>
      <c r="B1166" s="8">
        <v>1165</v>
      </c>
      <c r="C1166" s="1">
        <v>0.23</v>
      </c>
      <c r="D1166" s="1">
        <v>-4.46</v>
      </c>
      <c r="E1166" s="16">
        <f t="shared" si="106"/>
        <v>0.49456367816091945</v>
      </c>
      <c r="F1166" s="16">
        <f t="shared" si="107"/>
        <v>-0.15994528735632191</v>
      </c>
      <c r="G1166" s="16">
        <f t="shared" si="110"/>
        <v>-0.32340686228938847</v>
      </c>
      <c r="H1166" s="9">
        <f t="array" ref="H1166:J1166">TRANSPOSE(LINEST(D1137:D1166,C1137:C1166,1,1))</f>
        <v>-0.32340686228938814</v>
      </c>
      <c r="I1166" s="9">
        <v>1.3610408131663221</v>
      </c>
      <c r="J1166" s="9">
        <v>2.0124414811827159E-3</v>
      </c>
      <c r="K1166" s="9">
        <f t="shared" si="108"/>
        <v>0.23761731401501121</v>
      </c>
      <c r="L1166" s="1">
        <f t="shared" si="111"/>
        <v>28</v>
      </c>
      <c r="M1166" s="19">
        <f t="shared" si="109"/>
        <v>0.81390807664527975</v>
      </c>
    </row>
    <row r="1167" spans="1:13" x14ac:dyDescent="0.2">
      <c r="A1167" s="22">
        <v>44062</v>
      </c>
      <c r="B1167" s="8">
        <v>1166</v>
      </c>
      <c r="C1167" s="1">
        <v>-0.44</v>
      </c>
      <c r="D1167" s="1">
        <v>0.75</v>
      </c>
      <c r="E1167" s="16">
        <f t="shared" si="106"/>
        <v>0.49969609195402281</v>
      </c>
      <c r="F1167" s="16">
        <f t="shared" si="107"/>
        <v>-0.27785057471264379</v>
      </c>
      <c r="G1167" s="16">
        <f t="shared" si="110"/>
        <v>-0.55603911894954128</v>
      </c>
      <c r="H1167" s="9">
        <f t="array" ref="H1167:J1167">TRANSPOSE(LINEST(D1138:D1167,C1138:C1167,1,1))</f>
        <v>-0.55603911894954106</v>
      </c>
      <c r="I1167" s="9">
        <v>1.3136523477208566</v>
      </c>
      <c r="J1167" s="9">
        <v>6.3580172494296077E-3</v>
      </c>
      <c r="K1167" s="9">
        <f t="shared" si="108"/>
        <v>0.42327722392781508</v>
      </c>
      <c r="L1167" s="1">
        <f t="shared" si="111"/>
        <v>28</v>
      </c>
      <c r="M1167" s="19">
        <f t="shared" si="109"/>
        <v>0.67532661614300027</v>
      </c>
    </row>
    <row r="1168" spans="1:13" x14ac:dyDescent="0.2">
      <c r="A1168" s="22">
        <v>44063</v>
      </c>
      <c r="B1168" s="8">
        <v>1167</v>
      </c>
      <c r="C1168" s="1">
        <v>0.32</v>
      </c>
      <c r="D1168" s="1">
        <v>5.57</v>
      </c>
      <c r="E1168" s="16">
        <f t="shared" si="106"/>
        <v>0.47873793103448264</v>
      </c>
      <c r="F1168" s="16">
        <f t="shared" si="107"/>
        <v>-0.19862758620689672</v>
      </c>
      <c r="G1168" s="16">
        <f t="shared" si="110"/>
        <v>-0.41489836783496881</v>
      </c>
      <c r="H1168" s="9">
        <f t="array" ref="H1168:J1168">TRANSPOSE(LINEST(D1139:D1168,C1139:C1168,1,1))</f>
        <v>-0.41489836783496825</v>
      </c>
      <c r="I1168" s="9">
        <v>1.3604060671610994</v>
      </c>
      <c r="J1168" s="9">
        <v>3.310914786686488E-3</v>
      </c>
      <c r="K1168" s="9">
        <f t="shared" si="108"/>
        <v>0.30498126835083866</v>
      </c>
      <c r="L1168" s="1">
        <f t="shared" si="111"/>
        <v>28</v>
      </c>
      <c r="M1168" s="19">
        <f t="shared" si="109"/>
        <v>0.76263598268999033</v>
      </c>
    </row>
    <row r="1169" spans="1:13" x14ac:dyDescent="0.2">
      <c r="A1169" s="22">
        <v>44064</v>
      </c>
      <c r="B1169" s="8">
        <v>1168</v>
      </c>
      <c r="C1169" s="1">
        <v>0.34</v>
      </c>
      <c r="D1169" s="1">
        <v>-8.7900000000000009</v>
      </c>
      <c r="E1169" s="16">
        <f t="shared" si="106"/>
        <v>0.45587919540229882</v>
      </c>
      <c r="F1169" s="16">
        <f t="shared" si="107"/>
        <v>-0.23430678160919546</v>
      </c>
      <c r="G1169" s="16">
        <f t="shared" si="110"/>
        <v>-0.51396682272905048</v>
      </c>
      <c r="H1169" s="9">
        <f t="array" ref="H1169:J1169">TRANSPOSE(LINEST(D1140:D1169,C1140:C1169,1,1))</f>
        <v>-0.51396682272905059</v>
      </c>
      <c r="I1169" s="9">
        <v>1.4776199308727609</v>
      </c>
      <c r="J1169" s="9">
        <v>4.3024328904404559E-3</v>
      </c>
      <c r="K1169" s="9">
        <f t="shared" si="108"/>
        <v>0.3478342515490262</v>
      </c>
      <c r="L1169" s="1">
        <f t="shared" si="111"/>
        <v>28</v>
      </c>
      <c r="M1169" s="19">
        <f t="shared" si="109"/>
        <v>0.73056605626079929</v>
      </c>
    </row>
    <row r="1170" spans="1:13" x14ac:dyDescent="0.2">
      <c r="A1170" s="22">
        <v>44067</v>
      </c>
      <c r="B1170" s="8">
        <v>1169</v>
      </c>
      <c r="C1170" s="1">
        <v>1</v>
      </c>
      <c r="D1170" s="1">
        <v>4.24</v>
      </c>
      <c r="E1170" s="16">
        <f t="shared" si="106"/>
        <v>0.42662310344827586</v>
      </c>
      <c r="F1170" s="16">
        <f t="shared" si="107"/>
        <v>-0.47602896551724139</v>
      </c>
      <c r="G1170" s="16">
        <f t="shared" si="110"/>
        <v>-1.1158068132495209</v>
      </c>
      <c r="H1170" s="9">
        <f t="array" ref="H1170:J1170">TRANSPOSE(LINEST(D1141:D1170,C1141:C1170,1,1))</f>
        <v>-1.1158068132495209</v>
      </c>
      <c r="I1170" s="9">
        <v>1.4642756133089065</v>
      </c>
      <c r="J1170" s="9">
        <v>2.0317014616443221E-2</v>
      </c>
      <c r="K1170" s="9">
        <f t="shared" si="108"/>
        <v>0.762019665633896</v>
      </c>
      <c r="L1170" s="1">
        <f t="shared" si="111"/>
        <v>28</v>
      </c>
      <c r="M1170" s="19">
        <f t="shared" si="109"/>
        <v>0.45241975963802794</v>
      </c>
    </row>
    <row r="1171" spans="1:13" x14ac:dyDescent="0.2">
      <c r="A1171" s="22">
        <v>44068</v>
      </c>
      <c r="B1171" s="8">
        <v>1170</v>
      </c>
      <c r="C1171" s="1">
        <v>0.36</v>
      </c>
      <c r="D1171" s="1">
        <v>2.4</v>
      </c>
      <c r="E1171" s="16">
        <f t="shared" si="106"/>
        <v>0.3870626436781609</v>
      </c>
      <c r="F1171" s="16">
        <f t="shared" si="107"/>
        <v>-0.400267816091954</v>
      </c>
      <c r="G1171" s="16">
        <f t="shared" si="110"/>
        <v>-1.0341163701263123</v>
      </c>
      <c r="H1171" s="9">
        <f t="array" ref="H1171:J1171">TRANSPOSE(LINEST(D1142:D1171,C1142:C1171,1,1))</f>
        <v>-1.0341163701263121</v>
      </c>
      <c r="I1171" s="9">
        <v>1.5390946976052249</v>
      </c>
      <c r="J1171" s="9">
        <v>1.5867326621679428E-2</v>
      </c>
      <c r="K1171" s="9">
        <f t="shared" si="108"/>
        <v>0.67189911818639836</v>
      </c>
      <c r="L1171" s="1">
        <f t="shared" si="111"/>
        <v>28</v>
      </c>
      <c r="M1171" s="19">
        <f t="shared" si="109"/>
        <v>0.50715445190995678</v>
      </c>
    </row>
    <row r="1172" spans="1:13" x14ac:dyDescent="0.2">
      <c r="A1172" s="22">
        <v>44069</v>
      </c>
      <c r="B1172" s="8">
        <v>1171</v>
      </c>
      <c r="C1172" s="1">
        <v>1.02</v>
      </c>
      <c r="D1172" s="1">
        <v>1.08</v>
      </c>
      <c r="E1172" s="16">
        <f t="shared" si="106"/>
        <v>0.39248551724137926</v>
      </c>
      <c r="F1172" s="16">
        <f t="shared" si="107"/>
        <v>-0.5262427586206897</v>
      </c>
      <c r="G1172" s="16">
        <f t="shared" si="110"/>
        <v>-1.3407953555061995</v>
      </c>
      <c r="H1172" s="9">
        <f t="array" ref="H1172:J1172">TRANSPOSE(LINEST(D1143:D1172,C1143:C1172,1,1))</f>
        <v>-1.3407953555061995</v>
      </c>
      <c r="I1172" s="9">
        <v>1.4858193208682806</v>
      </c>
      <c r="J1172" s="9">
        <v>2.8260814581818481E-2</v>
      </c>
      <c r="K1172" s="9">
        <f t="shared" si="108"/>
        <v>0.90239461600396187</v>
      </c>
      <c r="L1172" s="1">
        <f t="shared" si="111"/>
        <v>28</v>
      </c>
      <c r="M1172" s="19">
        <f t="shared" si="109"/>
        <v>0.37454499584494805</v>
      </c>
    </row>
    <row r="1173" spans="1:13" x14ac:dyDescent="0.2">
      <c r="A1173" s="22">
        <v>44070</v>
      </c>
      <c r="B1173" s="8">
        <v>1172</v>
      </c>
      <c r="C1173" s="1">
        <v>0.17</v>
      </c>
      <c r="D1173" s="1">
        <v>16.43</v>
      </c>
      <c r="E1173" s="16">
        <f t="shared" si="106"/>
        <v>0.38033344827586196</v>
      </c>
      <c r="F1173" s="16">
        <f t="shared" si="107"/>
        <v>-0.65330275862068976</v>
      </c>
      <c r="G1173" s="16">
        <f t="shared" si="110"/>
        <v>-1.7177105026714314</v>
      </c>
      <c r="H1173" s="9">
        <f t="array" ref="H1173:J1173">TRANSPOSE(LINEST(D1144:D1173,C1144:C1173,1,1))</f>
        <v>-1.7177105026714299</v>
      </c>
      <c r="I1173" s="9">
        <v>1.7163611297569321</v>
      </c>
      <c r="J1173" s="9">
        <v>3.4535126197342336E-2</v>
      </c>
      <c r="K1173" s="9">
        <f t="shared" si="108"/>
        <v>1.0007861824013045</v>
      </c>
      <c r="L1173" s="1">
        <f t="shared" si="111"/>
        <v>28</v>
      </c>
      <c r="M1173" s="19">
        <f t="shared" si="109"/>
        <v>0.32550108154281598</v>
      </c>
    </row>
    <row r="1174" spans="1:13" x14ac:dyDescent="0.2">
      <c r="A1174" s="22">
        <v>44071</v>
      </c>
      <c r="B1174" s="8">
        <v>1173</v>
      </c>
      <c r="C1174" s="1">
        <v>0.67</v>
      </c>
      <c r="D1174" s="1">
        <v>-3.37</v>
      </c>
      <c r="E1174" s="16">
        <f t="shared" si="106"/>
        <v>0.38569931034482746</v>
      </c>
      <c r="F1174" s="16">
        <f t="shared" si="107"/>
        <v>-0.71852137931034488</v>
      </c>
      <c r="G1174" s="16">
        <f t="shared" si="110"/>
        <v>-1.8629055329862112</v>
      </c>
      <c r="H1174" s="9">
        <f t="array" ref="H1174:J1174">TRANSPOSE(LINEST(D1145:D1174,C1145:C1174,1,1))</f>
        <v>-1.8629055329862101</v>
      </c>
      <c r="I1174" s="9">
        <v>1.7056072868374621</v>
      </c>
      <c r="J1174" s="9">
        <v>4.086443903275816E-2</v>
      </c>
      <c r="K1174" s="9">
        <f t="shared" si="108"/>
        <v>1.0922241874566627</v>
      </c>
      <c r="L1174" s="1">
        <f t="shared" si="111"/>
        <v>28</v>
      </c>
      <c r="M1174" s="19">
        <f t="shared" si="109"/>
        <v>0.28404360529601475</v>
      </c>
    </row>
    <row r="1175" spans="1:13" x14ac:dyDescent="0.2">
      <c r="A1175" s="22">
        <v>44074</v>
      </c>
      <c r="B1175" s="8">
        <v>1174</v>
      </c>
      <c r="C1175" s="1">
        <v>-0.22</v>
      </c>
      <c r="D1175" s="1">
        <v>-6.67</v>
      </c>
      <c r="E1175" s="16">
        <f t="shared" si="106"/>
        <v>0.38236091954022983</v>
      </c>
      <c r="F1175" s="16">
        <f t="shared" si="107"/>
        <v>-0.50050114942528734</v>
      </c>
      <c r="G1175" s="16">
        <f t="shared" si="110"/>
        <v>-1.3089756924612361</v>
      </c>
      <c r="H1175" s="9">
        <f t="array" ref="H1175:J1175">TRANSPOSE(LINEST(D1146:D1175,C1146:C1175,1,1))</f>
        <v>-1.3089756924612364</v>
      </c>
      <c r="I1175" s="9">
        <v>1.7750421764629347</v>
      </c>
      <c r="J1175" s="9">
        <v>1.905170703796575E-2</v>
      </c>
      <c r="K1175" s="9">
        <f t="shared" si="108"/>
        <v>0.73743357189945036</v>
      </c>
      <c r="L1175" s="1">
        <f t="shared" si="111"/>
        <v>28</v>
      </c>
      <c r="M1175" s="19">
        <f t="shared" si="109"/>
        <v>0.46699397402276932</v>
      </c>
    </row>
    <row r="1176" spans="1:13" x14ac:dyDescent="0.2">
      <c r="A1176" s="22">
        <v>44075</v>
      </c>
      <c r="B1176" s="8">
        <v>1175</v>
      </c>
      <c r="C1176" s="1">
        <v>0.75</v>
      </c>
      <c r="D1176" s="1">
        <v>3.2300000000000004</v>
      </c>
      <c r="E1176" s="16">
        <f t="shared" si="106"/>
        <v>0.39050758620689652</v>
      </c>
      <c r="F1176" s="16">
        <f t="shared" si="107"/>
        <v>-0.47312689655172407</v>
      </c>
      <c r="G1176" s="16">
        <f t="shared" si="110"/>
        <v>-1.2115690277552116</v>
      </c>
      <c r="H1176" s="9">
        <f t="array" ref="H1176:J1176">TRANSPOSE(LINEST(D1147:D1176,C1147:C1176,1,1))</f>
        <v>-1.2115690277552109</v>
      </c>
      <c r="I1176" s="9">
        <v>1.7599185682866341</v>
      </c>
      <c r="J1176" s="9">
        <v>1.6644234107176845E-2</v>
      </c>
      <c r="K1176" s="9">
        <f t="shared" si="108"/>
        <v>0.68842334502711222</v>
      </c>
      <c r="L1176" s="1">
        <f t="shared" si="111"/>
        <v>28</v>
      </c>
      <c r="M1176" s="19">
        <f t="shared" si="109"/>
        <v>0.49685087937800876</v>
      </c>
    </row>
    <row r="1177" spans="1:13" x14ac:dyDescent="0.2">
      <c r="A1177" s="22">
        <v>44076</v>
      </c>
      <c r="B1177" s="8">
        <v>1176</v>
      </c>
      <c r="C1177" s="1">
        <v>1.54</v>
      </c>
      <c r="D1177" s="1">
        <v>15.98</v>
      </c>
      <c r="E1177" s="16">
        <f t="shared" si="106"/>
        <v>0.44220747126436777</v>
      </c>
      <c r="F1177" s="16">
        <f t="shared" si="107"/>
        <v>0.1901712643678162</v>
      </c>
      <c r="G1177" s="16">
        <f t="shared" si="110"/>
        <v>0.43004986737124773</v>
      </c>
      <c r="H1177" s="9">
        <f t="array" ref="H1177:J1177">TRANSPOSE(LINEST(D1148:D1177,C1148:C1177,1,1))</f>
        <v>0.43004986737124751</v>
      </c>
      <c r="I1177" s="9">
        <v>1.8107965736081981</v>
      </c>
      <c r="J1177" s="9">
        <v>2.0103252373698589E-3</v>
      </c>
      <c r="K1177" s="9">
        <f t="shared" si="108"/>
        <v>0.23749209250729306</v>
      </c>
      <c r="L1177" s="1">
        <f t="shared" si="111"/>
        <v>28</v>
      </c>
      <c r="M1177" s="19">
        <f t="shared" si="109"/>
        <v>0.81400425186893444</v>
      </c>
    </row>
    <row r="1178" spans="1:13" x14ac:dyDescent="0.2">
      <c r="A1178" s="22">
        <v>44077</v>
      </c>
      <c r="B1178" s="8">
        <v>1177</v>
      </c>
      <c r="C1178" s="1">
        <v>-3.51</v>
      </c>
      <c r="D1178" s="1">
        <v>-6.25</v>
      </c>
      <c r="E1178" s="16">
        <f t="shared" si="106"/>
        <v>0.85580471264367808</v>
      </c>
      <c r="F1178" s="16">
        <f t="shared" si="107"/>
        <v>1.1938336781609196</v>
      </c>
      <c r="G1178" s="16">
        <f t="shared" si="110"/>
        <v>1.3949837626776225</v>
      </c>
      <c r="H1178" s="9">
        <f t="array" ref="H1178:J1178">TRANSPOSE(LINEST(D1149:D1178,C1149:C1178,1,1))</f>
        <v>1.394983762677622</v>
      </c>
      <c r="I1178" s="9">
        <v>1.3125566606980885</v>
      </c>
      <c r="J1178" s="9">
        <v>3.8776493694962243E-2</v>
      </c>
      <c r="K1178" s="9">
        <f t="shared" si="108"/>
        <v>1.062798890476617</v>
      </c>
      <c r="L1178" s="1">
        <f t="shared" si="111"/>
        <v>28</v>
      </c>
      <c r="M1178" s="19">
        <f t="shared" si="109"/>
        <v>0.29695394016995968</v>
      </c>
    </row>
    <row r="1179" spans="1:13" x14ac:dyDescent="0.2">
      <c r="A1179" s="22">
        <v>44078</v>
      </c>
      <c r="B1179" s="8">
        <v>1178</v>
      </c>
      <c r="C1179" s="1">
        <v>-0.81</v>
      </c>
      <c r="D1179" s="1">
        <v>6.36</v>
      </c>
      <c r="E1179" s="16">
        <f t="shared" si="106"/>
        <v>0.86804551724137924</v>
      </c>
      <c r="F1179" s="16">
        <f t="shared" si="107"/>
        <v>0.93814827586206906</v>
      </c>
      <c r="G1179" s="16">
        <f t="shared" si="110"/>
        <v>1.080759311842856</v>
      </c>
      <c r="H1179" s="9">
        <f t="array" ref="H1179:J1179">TRANSPOSE(LINEST(D1150:D1179,C1150:C1179,1,1))</f>
        <v>1.0807593118428562</v>
      </c>
      <c r="I1179" s="9">
        <v>1.3175621220886153</v>
      </c>
      <c r="J1179" s="9">
        <v>2.3466318763331127E-2</v>
      </c>
      <c r="K1179" s="9">
        <f t="shared" si="108"/>
        <v>0.82027199607835077</v>
      </c>
      <c r="L1179" s="1">
        <f t="shared" si="111"/>
        <v>28</v>
      </c>
      <c r="M1179" s="19">
        <f t="shared" si="109"/>
        <v>0.41898965637517815</v>
      </c>
    </row>
    <row r="1180" spans="1:13" x14ac:dyDescent="0.2">
      <c r="A1180" s="22">
        <v>44082</v>
      </c>
      <c r="B1180" s="8">
        <v>1179</v>
      </c>
      <c r="C1180" s="1">
        <v>-2.78</v>
      </c>
      <c r="D1180" s="1">
        <v>-8.5500000000000007</v>
      </c>
      <c r="E1180" s="16">
        <f t="shared" si="106"/>
        <v>1.1538533333333332</v>
      </c>
      <c r="F1180" s="16">
        <f t="shared" si="107"/>
        <v>2.1126172413793101</v>
      </c>
      <c r="G1180" s="16">
        <f t="shared" si="110"/>
        <v>1.830923550115535</v>
      </c>
      <c r="H1180" s="9">
        <f t="array" ref="H1180:J1180">TRANSPOSE(LINEST(D1151:D1180,C1151:C1180,1,1))</f>
        <v>1.830923550115535</v>
      </c>
      <c r="I1180" s="9">
        <v>1.1432611208865182</v>
      </c>
      <c r="J1180" s="9">
        <v>8.3912821806050225E-2</v>
      </c>
      <c r="K1180" s="9">
        <f t="shared" si="108"/>
        <v>1.6014920097132168</v>
      </c>
      <c r="L1180" s="1">
        <f t="shared" si="111"/>
        <v>28</v>
      </c>
      <c r="M1180" s="19">
        <f t="shared" si="109"/>
        <v>0.12049146590906831</v>
      </c>
    </row>
    <row r="1181" spans="1:13" x14ac:dyDescent="0.2">
      <c r="A1181" s="22">
        <v>44083</v>
      </c>
      <c r="B1181" s="8">
        <v>1180</v>
      </c>
      <c r="C1181" s="1">
        <v>2.0099999999999998</v>
      </c>
      <c r="D1181" s="1">
        <v>-2.4899999999999998</v>
      </c>
      <c r="E1181" s="16">
        <f t="shared" si="106"/>
        <v>1.2523650574712641</v>
      </c>
      <c r="F1181" s="16">
        <f t="shared" si="107"/>
        <v>1.9895121839080459</v>
      </c>
      <c r="G1181" s="16">
        <f t="shared" si="110"/>
        <v>1.5886040352524733</v>
      </c>
      <c r="H1181" s="9">
        <f t="array" ref="H1181:J1181">TRANSPOSE(LINEST(D1152:D1181,C1152:C1181,1,1))</f>
        <v>1.5886040352524728</v>
      </c>
      <c r="I1181" s="9">
        <v>1.1011371632385489</v>
      </c>
      <c r="J1181" s="9">
        <v>6.9191210180019155E-2</v>
      </c>
      <c r="K1181" s="9">
        <f t="shared" si="108"/>
        <v>1.4426940514660658</v>
      </c>
      <c r="L1181" s="1">
        <f t="shared" si="111"/>
        <v>28</v>
      </c>
      <c r="M1181" s="19">
        <f t="shared" si="109"/>
        <v>0.16020093864948592</v>
      </c>
    </row>
    <row r="1182" spans="1:13" x14ac:dyDescent="0.2">
      <c r="A1182" s="22">
        <v>44084</v>
      </c>
      <c r="B1182" s="8">
        <v>1181</v>
      </c>
      <c r="C1182" s="1">
        <v>-1.76</v>
      </c>
      <c r="D1182" s="1">
        <v>-5.1100000000000003</v>
      </c>
      <c r="E1182" s="16">
        <f t="shared" si="106"/>
        <v>1.3345719540229883</v>
      </c>
      <c r="F1182" s="16">
        <f t="shared" si="107"/>
        <v>2.470037471264368</v>
      </c>
      <c r="G1182" s="16">
        <f t="shared" si="110"/>
        <v>1.8508087659257231</v>
      </c>
      <c r="H1182" s="9">
        <f t="array" ref="H1182:J1182">TRANSPOSE(LINEST(D1153:D1182,C1153:C1182,1,1))</f>
        <v>1.8508087659257231</v>
      </c>
      <c r="I1182" s="9">
        <v>1.0672036322826555</v>
      </c>
      <c r="J1182" s="9">
        <v>9.6997275421879386E-2</v>
      </c>
      <c r="K1182" s="9">
        <f t="shared" si="108"/>
        <v>1.7342601823487094</v>
      </c>
      <c r="L1182" s="1">
        <f t="shared" si="111"/>
        <v>28</v>
      </c>
      <c r="M1182" s="19">
        <f t="shared" si="109"/>
        <v>9.3870487507137335E-2</v>
      </c>
    </row>
    <row r="1183" spans="1:13" x14ac:dyDescent="0.2">
      <c r="A1183" s="22">
        <v>44085</v>
      </c>
      <c r="B1183" s="8">
        <v>1182</v>
      </c>
      <c r="C1183" s="1">
        <v>0.05</v>
      </c>
      <c r="D1183" s="1">
        <v>-2.5299999999999998</v>
      </c>
      <c r="E1183" s="16">
        <f t="shared" si="106"/>
        <v>1.3268764367816088</v>
      </c>
      <c r="F1183" s="16">
        <f t="shared" si="107"/>
        <v>2.4376586206896551</v>
      </c>
      <c r="G1183" s="16">
        <f t="shared" si="110"/>
        <v>1.837140635794462</v>
      </c>
      <c r="H1183" s="9">
        <f t="array" ref="H1183:J1183">TRANSPOSE(LINEST(D1154:D1183,C1154:C1183,1,1))</f>
        <v>1.8371406357944624</v>
      </c>
      <c r="I1183" s="9">
        <v>1.0757156580369596</v>
      </c>
      <c r="J1183" s="9">
        <v>9.4340218376915461E-2</v>
      </c>
      <c r="K1183" s="9">
        <f t="shared" si="108"/>
        <v>1.7078310816326723</v>
      </c>
      <c r="L1183" s="1">
        <f t="shared" si="111"/>
        <v>28</v>
      </c>
      <c r="M1183" s="19">
        <f t="shared" si="109"/>
        <v>9.8733889482556028E-2</v>
      </c>
    </row>
    <row r="1184" spans="1:13" x14ac:dyDescent="0.2">
      <c r="A1184" s="22">
        <v>44088</v>
      </c>
      <c r="B1184" s="8">
        <v>1183</v>
      </c>
      <c r="C1184" s="1">
        <v>1.27</v>
      </c>
      <c r="D1184" s="1">
        <v>-4.32</v>
      </c>
      <c r="E1184" s="16">
        <f t="shared" ref="E1184:E1247" si="112">_xlfn.VAR.S(C1155:C1184)</f>
        <v>1.3582557471264367</v>
      </c>
      <c r="F1184" s="16">
        <f t="shared" ref="F1184:F1247" si="113">_xlfn.COVARIANCE.S(C1155:C1184,D1155:D1184)</f>
        <v>2.2862459770114945</v>
      </c>
      <c r="G1184" s="16">
        <f t="shared" si="110"/>
        <v>1.6832220160660756</v>
      </c>
      <c r="H1184" s="9">
        <f t="array" ref="H1184:J1184">TRANSPOSE(LINEST(D1155:D1184,C1155:C1184,1,1))</f>
        <v>1.6832220160660758</v>
      </c>
      <c r="I1184" s="9">
        <v>1.0799095877914422</v>
      </c>
      <c r="J1184" s="9">
        <v>7.9838782482979764E-2</v>
      </c>
      <c r="K1184" s="9">
        <f t="shared" ref="K1184:K1247" si="114">ABS(H1184/I1184)</f>
        <v>1.5586693877850342</v>
      </c>
      <c r="L1184" s="1">
        <f t="shared" si="111"/>
        <v>28</v>
      </c>
      <c r="M1184" s="19">
        <f t="shared" si="109"/>
        <v>0.13030712539393247</v>
      </c>
    </row>
    <row r="1185" spans="1:13" x14ac:dyDescent="0.2">
      <c r="A1185" s="22">
        <v>44089</v>
      </c>
      <c r="B1185" s="8">
        <v>1184</v>
      </c>
      <c r="C1185" s="1">
        <v>0.52</v>
      </c>
      <c r="D1185" s="1">
        <v>-0.36</v>
      </c>
      <c r="E1185" s="16">
        <f t="shared" si="112"/>
        <v>1.3512902298850573</v>
      </c>
      <c r="F1185" s="16">
        <f t="shared" si="113"/>
        <v>2.2537189655172414</v>
      </c>
      <c r="G1185" s="16">
        <f t="shared" si="110"/>
        <v>1.6678274701275284</v>
      </c>
      <c r="H1185" s="9">
        <f t="array" ref="H1185:J1185">TRANSPOSE(LINEST(D1156:D1185,C1156:C1185,1,1))</f>
        <v>1.6678274701275277</v>
      </c>
      <c r="I1185" s="9">
        <v>1.084765734649344</v>
      </c>
      <c r="J1185" s="9">
        <v>7.7852521041094844E-2</v>
      </c>
      <c r="K1185" s="9">
        <f t="shared" si="114"/>
        <v>1.5375001411403002</v>
      </c>
      <c r="L1185" s="1">
        <f t="shared" si="111"/>
        <v>28</v>
      </c>
      <c r="M1185" s="19">
        <f t="shared" ref="M1185:M1248" si="115">_xlfn.T.DIST.2T(K1185,L1185)</f>
        <v>0.13539592812062937</v>
      </c>
    </row>
    <row r="1186" spans="1:13" x14ac:dyDescent="0.2">
      <c r="A1186" s="22">
        <v>44090</v>
      </c>
      <c r="B1186" s="8">
        <v>1185</v>
      </c>
      <c r="C1186" s="1">
        <v>-0.46</v>
      </c>
      <c r="D1186" s="1">
        <v>4.3499999999999996</v>
      </c>
      <c r="E1186" s="16">
        <f t="shared" si="112"/>
        <v>1.359659885057471</v>
      </c>
      <c r="F1186" s="16">
        <f t="shared" si="113"/>
        <v>2.2085924137931041</v>
      </c>
      <c r="G1186" s="16">
        <f t="shared" si="110"/>
        <v>1.6243712402383261</v>
      </c>
      <c r="H1186" s="9">
        <f t="array" ref="H1186:J1186">TRANSPOSE(LINEST(D1157:D1186,C1157:C1186,1,1))</f>
        <v>1.6243712402383259</v>
      </c>
      <c r="I1186" s="9">
        <v>1.0864404479886156</v>
      </c>
      <c r="J1186" s="9">
        <v>7.3933753506107633E-2</v>
      </c>
      <c r="K1186" s="9">
        <f t="shared" si="114"/>
        <v>1.4951314112481819</v>
      </c>
      <c r="L1186" s="1">
        <f t="shared" si="111"/>
        <v>28</v>
      </c>
      <c r="M1186" s="19">
        <f t="shared" si="115"/>
        <v>0.14606649609174829</v>
      </c>
    </row>
    <row r="1187" spans="1:13" x14ac:dyDescent="0.2">
      <c r="A1187" s="22">
        <v>44091</v>
      </c>
      <c r="B1187" s="8">
        <v>1186</v>
      </c>
      <c r="C1187" s="1">
        <v>-0.84</v>
      </c>
      <c r="D1187" s="1">
        <v>-0.69</v>
      </c>
      <c r="E1187" s="16">
        <f t="shared" si="112"/>
        <v>1.3759568965517242</v>
      </c>
      <c r="F1187" s="16">
        <f t="shared" si="113"/>
        <v>2.2735706896551724</v>
      </c>
      <c r="G1187" s="16">
        <f t="shared" si="110"/>
        <v>1.6523560406237665</v>
      </c>
      <c r="H1187" s="9">
        <f t="array" ref="H1187:J1187">TRANSPOSE(LINEST(D1158:D1187,C1158:C1187,1,1))</f>
        <v>1.6523560406237661</v>
      </c>
      <c r="I1187" s="9">
        <v>1.0796435456900457</v>
      </c>
      <c r="J1187" s="9">
        <v>7.7196511585844355E-2</v>
      </c>
      <c r="K1187" s="9">
        <f t="shared" si="114"/>
        <v>1.5304644270972561</v>
      </c>
      <c r="L1187" s="1">
        <f t="shared" si="111"/>
        <v>28</v>
      </c>
      <c r="M1187" s="19">
        <f t="shared" si="115"/>
        <v>0.13712263843892267</v>
      </c>
    </row>
    <row r="1188" spans="1:13" x14ac:dyDescent="0.2">
      <c r="A1188" s="22">
        <v>44092</v>
      </c>
      <c r="B1188" s="8">
        <v>1187</v>
      </c>
      <c r="C1188" s="1">
        <v>-1.1200000000000001</v>
      </c>
      <c r="D1188" s="1">
        <v>-0.86999999999999988</v>
      </c>
      <c r="E1188" s="16">
        <f t="shared" si="112"/>
        <v>1.4057757471264365</v>
      </c>
      <c r="F1188" s="16">
        <f t="shared" si="113"/>
        <v>2.3908698850574712</v>
      </c>
      <c r="G1188" s="16">
        <f t="shared" si="110"/>
        <v>1.7007477116778247</v>
      </c>
      <c r="H1188" s="9">
        <f t="array" ref="H1188:J1188">TRANSPOSE(LINEST(D1159:D1188,C1159:C1188,1,1))</f>
        <v>1.7007477116778253</v>
      </c>
      <c r="I1188" s="9">
        <v>1.0654004675215956</v>
      </c>
      <c r="J1188" s="9">
        <v>8.3419328215618316E-2</v>
      </c>
      <c r="K1188" s="9">
        <f t="shared" si="114"/>
        <v>1.5963459408218734</v>
      </c>
      <c r="L1188" s="1">
        <f t="shared" si="111"/>
        <v>28</v>
      </c>
      <c r="M1188" s="19">
        <f t="shared" si="115"/>
        <v>0.12163782342841528</v>
      </c>
    </row>
    <row r="1189" spans="1:13" x14ac:dyDescent="0.2">
      <c r="A1189" s="22">
        <v>44095</v>
      </c>
      <c r="B1189" s="8">
        <v>1188</v>
      </c>
      <c r="C1189" s="1">
        <v>-1.1599999999999999</v>
      </c>
      <c r="D1189" s="1">
        <v>-6.17</v>
      </c>
      <c r="E1189" s="16">
        <f t="shared" si="112"/>
        <v>1.4483495402298845</v>
      </c>
      <c r="F1189" s="16">
        <f t="shared" si="113"/>
        <v>2.6146498850574709</v>
      </c>
      <c r="G1189" s="16">
        <f t="shared" si="110"/>
        <v>1.8052616529587666</v>
      </c>
      <c r="H1189" s="9">
        <f t="array" ref="H1189:J1189">TRANSPOSE(LINEST(D1160:D1189,C1160:C1189,1,1))</f>
        <v>1.8052616529587659</v>
      </c>
      <c r="I1189" s="9">
        <v>0.98313684449805605</v>
      </c>
      <c r="J1189" s="9">
        <v>0.10747660669335805</v>
      </c>
      <c r="K1189" s="9">
        <f t="shared" si="114"/>
        <v>1.8362262212646996</v>
      </c>
      <c r="L1189" s="1">
        <f t="shared" si="111"/>
        <v>28</v>
      </c>
      <c r="M1189" s="19">
        <f t="shared" si="115"/>
        <v>7.6964006686619527E-2</v>
      </c>
    </row>
    <row r="1190" spans="1:13" x14ac:dyDescent="0.2">
      <c r="A1190" s="22">
        <v>44096</v>
      </c>
      <c r="B1190" s="8">
        <v>1189</v>
      </c>
      <c r="C1190" s="1">
        <v>1.05</v>
      </c>
      <c r="D1190" s="1">
        <v>-2.0699999999999998</v>
      </c>
      <c r="E1190" s="16">
        <f t="shared" si="112"/>
        <v>1.4866143678160912</v>
      </c>
      <c r="F1190" s="16">
        <f t="shared" si="113"/>
        <v>2.5839172413793108</v>
      </c>
      <c r="G1190" s="16">
        <f t="shared" si="110"/>
        <v>1.7381220693939685</v>
      </c>
      <c r="H1190" s="9">
        <f t="array" ref="H1190:J1190">TRANSPOSE(LINEST(D1161:D1190,C1161:C1190,1,1))</f>
        <v>1.7381220693939674</v>
      </c>
      <c r="I1190" s="9">
        <v>0.95807073370284435</v>
      </c>
      <c r="J1190" s="9">
        <v>0.10518214214520132</v>
      </c>
      <c r="K1190" s="9">
        <f t="shared" si="114"/>
        <v>1.8141897129832003</v>
      </c>
      <c r="L1190" s="1">
        <f t="shared" si="111"/>
        <v>28</v>
      </c>
      <c r="M1190" s="19">
        <f t="shared" si="115"/>
        <v>8.0378389722747634E-2</v>
      </c>
    </row>
    <row r="1191" spans="1:13" x14ac:dyDescent="0.2">
      <c r="A1191" s="22">
        <v>44097</v>
      </c>
      <c r="B1191" s="8">
        <v>1190</v>
      </c>
      <c r="C1191" s="1">
        <v>-2.37</v>
      </c>
      <c r="D1191" s="1">
        <v>-8.25</v>
      </c>
      <c r="E1191" s="16">
        <f t="shared" si="112"/>
        <v>1.6512478160919533</v>
      </c>
      <c r="F1191" s="16">
        <f t="shared" si="113"/>
        <v>3.3199503448275873</v>
      </c>
      <c r="G1191" s="16">
        <f t="shared" si="110"/>
        <v>2.0105706196693065</v>
      </c>
      <c r="H1191" s="9">
        <f t="array" ref="H1191:J1191">TRANSPOSE(LINEST(D1162:D1191,C1162:C1191,1,1))</f>
        <v>2.0105706196693056</v>
      </c>
      <c r="I1191" s="9">
        <v>0.91386389461963458</v>
      </c>
      <c r="J1191" s="9">
        <v>0.14738999914788076</v>
      </c>
      <c r="K1191" s="9">
        <f t="shared" si="114"/>
        <v>2.2000766542003922</v>
      </c>
      <c r="L1191" s="1">
        <f t="shared" si="111"/>
        <v>28</v>
      </c>
      <c r="M1191" s="19">
        <f t="shared" si="115"/>
        <v>3.6219479783459622E-2</v>
      </c>
    </row>
    <row r="1192" spans="1:13" x14ac:dyDescent="0.2">
      <c r="A1192" s="22">
        <v>44098</v>
      </c>
      <c r="B1192" s="8">
        <v>1191</v>
      </c>
      <c r="C1192" s="1">
        <v>0.3</v>
      </c>
      <c r="D1192" s="1">
        <v>-3.56</v>
      </c>
      <c r="E1192" s="16">
        <f t="shared" si="112"/>
        <v>1.5784960919540227</v>
      </c>
      <c r="F1192" s="16">
        <f t="shared" si="113"/>
        <v>3.1892834482758619</v>
      </c>
      <c r="G1192" s="16">
        <f t="shared" si="110"/>
        <v>2.0204569808771859</v>
      </c>
      <c r="H1192" s="9">
        <f t="array" ref="H1192:J1192">TRANSPOSE(LINEST(D1163:D1192,C1163:C1192,1,1))</f>
        <v>2.0204569808771864</v>
      </c>
      <c r="I1192" s="9">
        <v>0.9427001251317656</v>
      </c>
      <c r="J1192" s="9">
        <v>0.14093534031073116</v>
      </c>
      <c r="K1192" s="9">
        <f t="shared" si="114"/>
        <v>2.1432658456418237</v>
      </c>
      <c r="L1192" s="1">
        <f t="shared" si="111"/>
        <v>28</v>
      </c>
      <c r="M1192" s="19">
        <f t="shared" si="115"/>
        <v>4.0922883859437452E-2</v>
      </c>
    </row>
    <row r="1193" spans="1:13" x14ac:dyDescent="0.2">
      <c r="A1193" s="22">
        <v>44099</v>
      </c>
      <c r="B1193" s="8">
        <v>1192</v>
      </c>
      <c r="C1193" s="1">
        <v>1.6</v>
      </c>
      <c r="D1193" s="1">
        <v>5.86</v>
      </c>
      <c r="E1193" s="16">
        <f t="shared" si="112"/>
        <v>1.6774754022988503</v>
      </c>
      <c r="F1193" s="16">
        <f t="shared" si="113"/>
        <v>3.5804034482758627</v>
      </c>
      <c r="G1193" s="16">
        <f t="shared" si="110"/>
        <v>2.1343999699603327</v>
      </c>
      <c r="H1193" s="9">
        <f t="array" ref="H1193:J1193">TRANSPOSE(LINEST(D1164:D1193,C1164:C1193,1,1))</f>
        <v>2.1343999699603313</v>
      </c>
      <c r="I1193" s="9">
        <v>0.82672272528920721</v>
      </c>
      <c r="J1193" s="9">
        <v>0.19228019752456335</v>
      </c>
      <c r="K1193" s="9">
        <f t="shared" si="114"/>
        <v>2.581760371004278</v>
      </c>
      <c r="L1193" s="1">
        <f t="shared" si="111"/>
        <v>28</v>
      </c>
      <c r="M1193" s="19">
        <f t="shared" si="115"/>
        <v>1.5355464000546775E-2</v>
      </c>
    </row>
    <row r="1194" spans="1:13" x14ac:dyDescent="0.2">
      <c r="A1194" s="22">
        <v>44102</v>
      </c>
      <c r="B1194" s="8">
        <v>1193</v>
      </c>
      <c r="C1194" s="1">
        <v>1.61</v>
      </c>
      <c r="D1194" s="1">
        <v>0.61</v>
      </c>
      <c r="E1194" s="16">
        <f t="shared" si="112"/>
        <v>1.7713596551724133</v>
      </c>
      <c r="F1194" s="16">
        <f t="shared" si="113"/>
        <v>3.6209272413793099</v>
      </c>
      <c r="G1194" s="16">
        <f t="shared" si="110"/>
        <v>2.0441513561664983</v>
      </c>
      <c r="H1194" s="9">
        <f t="array" ref="H1194:J1194">TRANSPOSE(LINEST(D1165:D1194,C1165:C1194,1,1))</f>
        <v>2.0441513561664988</v>
      </c>
      <c r="I1194" s="9">
        <v>0.79906317852305642</v>
      </c>
      <c r="J1194" s="9">
        <v>0.18944682870371801</v>
      </c>
      <c r="K1194" s="9">
        <f t="shared" si="114"/>
        <v>2.5581848984016426</v>
      </c>
      <c r="L1194" s="1">
        <f t="shared" si="111"/>
        <v>28</v>
      </c>
      <c r="M1194" s="19">
        <f t="shared" si="115"/>
        <v>1.6220206838951159E-2</v>
      </c>
    </row>
    <row r="1195" spans="1:13" x14ac:dyDescent="0.2">
      <c r="A1195" s="22">
        <v>44103</v>
      </c>
      <c r="B1195" s="8">
        <v>1194</v>
      </c>
      <c r="C1195" s="1">
        <v>-0.48</v>
      </c>
      <c r="D1195" s="1">
        <v>-1.02</v>
      </c>
      <c r="E1195" s="16">
        <f t="shared" si="112"/>
        <v>1.7754717241379312</v>
      </c>
      <c r="F1195" s="16">
        <f t="shared" si="113"/>
        <v>3.6193393103448281</v>
      </c>
      <c r="G1195" s="16">
        <f t="shared" si="110"/>
        <v>2.0385226422584539</v>
      </c>
      <c r="H1195" s="9">
        <f t="array" ref="H1195:J1195">TRANSPOSE(LINEST(D1166:D1195,C1166:C1195,1,1))</f>
        <v>2.0385226422584535</v>
      </c>
      <c r="I1195" s="9">
        <v>0.79791659205326271</v>
      </c>
      <c r="J1195" s="9">
        <v>0.18904133459685418</v>
      </c>
      <c r="K1195" s="9">
        <f t="shared" si="114"/>
        <v>2.5548066835065608</v>
      </c>
      <c r="L1195" s="1">
        <f t="shared" si="111"/>
        <v>28</v>
      </c>
      <c r="M1195" s="19">
        <f t="shared" si="115"/>
        <v>1.6347750344218853E-2</v>
      </c>
    </row>
    <row r="1196" spans="1:13" x14ac:dyDescent="0.2">
      <c r="A1196" s="22">
        <v>44104</v>
      </c>
      <c r="B1196" s="8">
        <v>1195</v>
      </c>
      <c r="C1196" s="1">
        <v>0.83</v>
      </c>
      <c r="D1196" s="1">
        <v>-3.09</v>
      </c>
      <c r="E1196" s="16">
        <f t="shared" si="112"/>
        <v>1.7985613793103445</v>
      </c>
      <c r="F1196" s="16">
        <f t="shared" si="113"/>
        <v>3.5731034482758619</v>
      </c>
      <c r="G1196" s="16">
        <f t="shared" si="110"/>
        <v>1.9866452651429458</v>
      </c>
      <c r="H1196" s="9">
        <f t="array" ref="H1196:J1196">TRANSPOSE(LINEST(D1167:D1196,C1167:C1196,1,1))</f>
        <v>1.9866452651429458</v>
      </c>
      <c r="I1196" s="9">
        <v>0.79212792963759393</v>
      </c>
      <c r="J1196" s="9">
        <v>0.18343518141681303</v>
      </c>
      <c r="K1196" s="9">
        <f t="shared" si="114"/>
        <v>2.5079853781343817</v>
      </c>
      <c r="L1196" s="1">
        <f t="shared" si="111"/>
        <v>28</v>
      </c>
      <c r="M1196" s="19">
        <f t="shared" si="115"/>
        <v>1.8213710285207709E-2</v>
      </c>
    </row>
    <row r="1197" spans="1:13" x14ac:dyDescent="0.2">
      <c r="A1197" s="22">
        <v>44105</v>
      </c>
      <c r="B1197" s="8">
        <v>1196</v>
      </c>
      <c r="C1197" s="1">
        <v>0.53</v>
      </c>
      <c r="D1197" s="1">
        <v>-1.27</v>
      </c>
      <c r="E1197" s="16">
        <f t="shared" si="112"/>
        <v>1.8016943678160917</v>
      </c>
      <c r="F1197" s="16">
        <f t="shared" si="113"/>
        <v>3.5704098850574715</v>
      </c>
      <c r="G1197" s="16">
        <f t="shared" si="110"/>
        <v>1.981695646518179</v>
      </c>
      <c r="H1197" s="9">
        <f t="array" ref="H1197:J1197">TRANSPOSE(LINEST(D1168:D1197,C1168:C1197,1,1))</f>
        <v>1.981695646518179</v>
      </c>
      <c r="I1197" s="9">
        <v>0.79169753337601334</v>
      </c>
      <c r="J1197" s="9">
        <v>0.18285141606180405</v>
      </c>
      <c r="K1197" s="9">
        <f t="shared" si="114"/>
        <v>2.5030969062991653</v>
      </c>
      <c r="L1197" s="1">
        <f t="shared" si="111"/>
        <v>28</v>
      </c>
      <c r="M1197" s="19">
        <f t="shared" si="115"/>
        <v>1.8419466794144461E-2</v>
      </c>
    </row>
    <row r="1198" spans="1:13" x14ac:dyDescent="0.2">
      <c r="A1198" s="22">
        <v>44106</v>
      </c>
      <c r="B1198" s="8">
        <v>1197</v>
      </c>
      <c r="C1198" s="1">
        <v>-0.96</v>
      </c>
      <c r="D1198" s="1">
        <v>0</v>
      </c>
      <c r="E1198" s="16">
        <f t="shared" si="112"/>
        <v>1.8293247126436782</v>
      </c>
      <c r="F1198" s="16">
        <f t="shared" si="113"/>
        <v>3.4897936781609187</v>
      </c>
      <c r="G1198" s="16">
        <f t="shared" si="110"/>
        <v>1.9076950385246734</v>
      </c>
      <c r="H1198" s="9">
        <f t="array" ref="H1198:J1198">TRANSPOSE(LINEST(D1169:D1198,C1169:C1198,1,1))</f>
        <v>1.9076950385246747</v>
      </c>
      <c r="I1198" s="9">
        <v>0.77560700739357213</v>
      </c>
      <c r="J1198" s="9">
        <v>0.1776728436587052</v>
      </c>
      <c r="K1198" s="9">
        <f t="shared" si="114"/>
        <v>2.4596155273731797</v>
      </c>
      <c r="L1198" s="1">
        <f t="shared" si="111"/>
        <v>28</v>
      </c>
      <c r="M1198" s="19">
        <f t="shared" si="115"/>
        <v>2.034615575402466E-2</v>
      </c>
    </row>
    <row r="1199" spans="1:13" x14ac:dyDescent="0.2">
      <c r="A1199" s="22">
        <v>44109</v>
      </c>
      <c r="B1199" s="8">
        <v>1198</v>
      </c>
      <c r="C1199" s="1">
        <v>1.8</v>
      </c>
      <c r="D1199" s="1">
        <v>-11.18</v>
      </c>
      <c r="E1199" s="16">
        <f t="shared" si="112"/>
        <v>1.9374654022988507</v>
      </c>
      <c r="F1199" s="16">
        <f t="shared" si="113"/>
        <v>2.9255813793103451</v>
      </c>
      <c r="G1199" s="16">
        <f t="shared" si="110"/>
        <v>1.5100044500609251</v>
      </c>
      <c r="H1199" s="9">
        <f t="array" ref="H1199:J1199">TRANSPOSE(LINEST(D1170:D1199,C1170:C1199,1,1))</f>
        <v>1.5100044500609249</v>
      </c>
      <c r="I1199" s="9">
        <v>0.79874033077414797</v>
      </c>
      <c r="J1199" s="9">
        <v>0.1131922459521979</v>
      </c>
      <c r="K1199" s="9">
        <f t="shared" si="114"/>
        <v>1.8904822905304053</v>
      </c>
      <c r="L1199" s="1">
        <f t="shared" si="111"/>
        <v>28</v>
      </c>
      <c r="M1199" s="19">
        <f t="shared" si="115"/>
        <v>6.9084464155880765E-2</v>
      </c>
    </row>
    <row r="1200" spans="1:13" x14ac:dyDescent="0.2">
      <c r="A1200" s="22">
        <v>44110</v>
      </c>
      <c r="B1200" s="8">
        <v>1199</v>
      </c>
      <c r="C1200" s="1">
        <v>-1.4</v>
      </c>
      <c r="D1200" s="1">
        <v>-1.69</v>
      </c>
      <c r="E1200" s="16">
        <f t="shared" si="112"/>
        <v>1.9673136781609197</v>
      </c>
      <c r="F1200" s="16">
        <f t="shared" si="113"/>
        <v>2.8010909195402296</v>
      </c>
      <c r="G1200" s="16">
        <f t="shared" si="110"/>
        <v>1.4238150990536191</v>
      </c>
      <c r="H1200" s="9">
        <f t="array" ref="H1200:J1200">TRANSPOSE(LINEST(D1171:D1200,C1171:C1200,1,1))</f>
        <v>1.4238150990536194</v>
      </c>
      <c r="I1200" s="9">
        <v>0.78843246351261531</v>
      </c>
      <c r="J1200" s="9">
        <v>0.10432117460243036</v>
      </c>
      <c r="K1200" s="9">
        <f t="shared" si="114"/>
        <v>1.8058808648114952</v>
      </c>
      <c r="L1200" s="1">
        <f t="shared" si="111"/>
        <v>28</v>
      </c>
      <c r="M1200" s="19">
        <f t="shared" si="115"/>
        <v>8.1699046048019502E-2</v>
      </c>
    </row>
    <row r="1201" spans="1:13" x14ac:dyDescent="0.2">
      <c r="A1201" s="22">
        <v>44111</v>
      </c>
      <c r="B1201" s="8">
        <v>1200</v>
      </c>
      <c r="C1201" s="1">
        <v>1.74</v>
      </c>
      <c r="D1201" s="1">
        <v>-0.49</v>
      </c>
      <c r="E1201" s="16">
        <f t="shared" si="112"/>
        <v>2.0707343678160917</v>
      </c>
      <c r="F1201" s="16">
        <f t="shared" si="113"/>
        <v>2.7773517241379309</v>
      </c>
      <c r="G1201" s="16">
        <f t="shared" si="110"/>
        <v>1.3412399809962472</v>
      </c>
      <c r="H1201" s="9">
        <f t="array" ref="H1201:J1201">TRANSPOSE(LINEST(D1172:D1201,C1172:C1201,1,1))</f>
        <v>1.3412399809962472</v>
      </c>
      <c r="I1201" s="9">
        <v>0.7674697300062967</v>
      </c>
      <c r="J1201" s="9">
        <v>9.8349195990147187E-2</v>
      </c>
      <c r="K1201" s="9">
        <f t="shared" si="114"/>
        <v>1.7476128745628092</v>
      </c>
      <c r="L1201" s="1">
        <f t="shared" si="111"/>
        <v>28</v>
      </c>
      <c r="M1201" s="19">
        <f t="shared" si="115"/>
        <v>9.1491350841571784E-2</v>
      </c>
    </row>
    <row r="1202" spans="1:13" x14ac:dyDescent="0.2">
      <c r="A1202" s="22">
        <v>44112</v>
      </c>
      <c r="B1202" s="8">
        <v>1201</v>
      </c>
      <c r="C1202" s="1">
        <v>0.8</v>
      </c>
      <c r="D1202" s="1">
        <v>2.48</v>
      </c>
      <c r="E1202" s="16">
        <f t="shared" si="112"/>
        <v>2.0566644827586207</v>
      </c>
      <c r="F1202" s="16">
        <f t="shared" si="113"/>
        <v>2.8021931034482765</v>
      </c>
      <c r="G1202" s="16">
        <f t="shared" si="110"/>
        <v>1.3624940416580114</v>
      </c>
      <c r="H1202" s="9">
        <f t="array" ref="H1202:J1202">TRANSPOSE(LINEST(D1173:D1202,C1173:C1202,1,1))</f>
        <v>1.3624940416580107</v>
      </c>
      <c r="I1202" s="9">
        <v>0.77190052726370839</v>
      </c>
      <c r="J1202" s="9">
        <v>0.10013084530117979</v>
      </c>
      <c r="K1202" s="9">
        <f t="shared" si="114"/>
        <v>1.7651160914319919</v>
      </c>
      <c r="L1202" s="1">
        <f t="shared" si="111"/>
        <v>28</v>
      </c>
      <c r="M1202" s="19">
        <f t="shared" si="115"/>
        <v>8.8450235318364448E-2</v>
      </c>
    </row>
    <row r="1203" spans="1:13" x14ac:dyDescent="0.2">
      <c r="A1203" s="22">
        <v>44113</v>
      </c>
      <c r="B1203" s="8">
        <v>1202</v>
      </c>
      <c r="C1203" s="1">
        <v>0.88</v>
      </c>
      <c r="D1203" s="1">
        <v>-2.17</v>
      </c>
      <c r="E1203" s="16">
        <f t="shared" si="112"/>
        <v>2.0828202298850576</v>
      </c>
      <c r="F1203" s="16">
        <f t="shared" si="113"/>
        <v>2.6618988505747128</v>
      </c>
      <c r="G1203" s="16">
        <f t="shared" si="110"/>
        <v>1.2780262129111413</v>
      </c>
      <c r="H1203" s="9">
        <f t="array" ref="H1203:J1203">TRANSPOSE(LINEST(D1174:D1203,C1174:C1203,1,1))</f>
        <v>1.2780262129111408</v>
      </c>
      <c r="I1203" s="9">
        <v>0.64321418360266025</v>
      </c>
      <c r="J1203" s="9">
        <v>0.12357360466639351</v>
      </c>
      <c r="K1203" s="9">
        <f t="shared" si="114"/>
        <v>1.9869372372245915</v>
      </c>
      <c r="L1203" s="1">
        <f t="shared" si="111"/>
        <v>28</v>
      </c>
      <c r="M1203" s="19">
        <f t="shared" si="115"/>
        <v>5.6793087105287902E-2</v>
      </c>
    </row>
    <row r="1204" spans="1:13" x14ac:dyDescent="0.2">
      <c r="A1204" s="22">
        <v>44116</v>
      </c>
      <c r="B1204" s="8">
        <v>1203</v>
      </c>
      <c r="C1204" s="1">
        <v>1.64</v>
      </c>
      <c r="D1204" s="1">
        <v>0.74</v>
      </c>
      <c r="E1204" s="16">
        <f t="shared" si="112"/>
        <v>2.1588258620689653</v>
      </c>
      <c r="F1204" s="16">
        <f t="shared" si="113"/>
        <v>2.8249224137931037</v>
      </c>
      <c r="G1204" s="16">
        <f t="shared" si="110"/>
        <v>1.3085457532391094</v>
      </c>
      <c r="H1204" s="9">
        <f t="array" ref="H1204:J1204">TRANSPOSE(LINEST(D1175:D1204,C1175:C1204,1,1))</f>
        <v>1.3085457532391096</v>
      </c>
      <c r="I1204" s="9">
        <v>0.6281448925422124</v>
      </c>
      <c r="J1204" s="9">
        <v>0.13419068813057344</v>
      </c>
      <c r="K1204" s="9">
        <f t="shared" si="114"/>
        <v>2.0831909465078922</v>
      </c>
      <c r="L1204" s="1">
        <f t="shared" si="111"/>
        <v>28</v>
      </c>
      <c r="M1204" s="19">
        <f t="shared" si="115"/>
        <v>4.6482851948037467E-2</v>
      </c>
    </row>
    <row r="1205" spans="1:13" x14ac:dyDescent="0.2">
      <c r="A1205" s="22">
        <v>44117</v>
      </c>
      <c r="B1205" s="8">
        <v>1204</v>
      </c>
      <c r="C1205" s="1">
        <v>-0.63</v>
      </c>
      <c r="D1205" s="1">
        <v>-13.239999999999998</v>
      </c>
      <c r="E1205" s="16">
        <f t="shared" si="112"/>
        <v>2.1716395402298851</v>
      </c>
      <c r="F1205" s="16">
        <f t="shared" si="113"/>
        <v>3.0483142528735621</v>
      </c>
      <c r="G1205" s="16">
        <f t="shared" si="110"/>
        <v>1.4036925541293441</v>
      </c>
      <c r="H1205" s="9">
        <f t="array" ref="H1205:J1205">TRANSPOSE(LINEST(D1176:D1205,C1176:C1205,1,1))</f>
        <v>1.4036925541293448</v>
      </c>
      <c r="I1205" s="9">
        <v>0.6680504102416428</v>
      </c>
      <c r="J1205" s="9">
        <v>0.13620097067323175</v>
      </c>
      <c r="K1205" s="9">
        <f t="shared" si="114"/>
        <v>2.1011775946991942</v>
      </c>
      <c r="L1205" s="1">
        <f t="shared" si="111"/>
        <v>28</v>
      </c>
      <c r="M1205" s="19">
        <f t="shared" si="115"/>
        <v>4.4751660115151387E-2</v>
      </c>
    </row>
    <row r="1206" spans="1:13" x14ac:dyDescent="0.2">
      <c r="A1206" s="22">
        <v>44118</v>
      </c>
      <c r="B1206" s="8">
        <v>1205</v>
      </c>
      <c r="C1206" s="1">
        <v>-0.66</v>
      </c>
      <c r="D1206" s="1">
        <v>-16.38</v>
      </c>
      <c r="E1206" s="16">
        <f t="shared" si="112"/>
        <v>2.1670529885057475</v>
      </c>
      <c r="F1206" s="16">
        <f t="shared" si="113"/>
        <v>3.2460472413793116</v>
      </c>
      <c r="G1206" s="16">
        <f t="shared" si="110"/>
        <v>1.4979085691935781</v>
      </c>
      <c r="H1206" s="9">
        <f t="array" ref="H1206:J1206">TRANSPOSE(LINEST(D1177:D1206,C1177:C1206,1,1))</f>
        <v>1.497908569193577</v>
      </c>
      <c r="I1206" s="9">
        <v>0.73680834943609164</v>
      </c>
      <c r="J1206" s="9">
        <v>0.12862066698096292</v>
      </c>
      <c r="K1206" s="9">
        <f t="shared" si="114"/>
        <v>2.0329690486542193</v>
      </c>
      <c r="L1206" s="1">
        <f t="shared" si="111"/>
        <v>28</v>
      </c>
      <c r="M1206" s="19">
        <f t="shared" si="115"/>
        <v>5.1634987545783814E-2</v>
      </c>
    </row>
    <row r="1207" spans="1:13" x14ac:dyDescent="0.2">
      <c r="A1207" s="22">
        <v>44119</v>
      </c>
      <c r="B1207" s="8">
        <v>1206</v>
      </c>
      <c r="C1207" s="1">
        <v>-0.15</v>
      </c>
      <c r="D1207" s="1">
        <v>-6.08</v>
      </c>
      <c r="E1207" s="16">
        <f t="shared" si="112"/>
        <v>2.0797751724137936</v>
      </c>
      <c r="F1207" s="16">
        <f t="shared" si="113"/>
        <v>2.2395427586206895</v>
      </c>
      <c r="G1207" s="16">
        <f t="shared" si="110"/>
        <v>1.0768196429720185</v>
      </c>
      <c r="H1207" s="9">
        <f t="array" ref="H1207:J1207">TRANSPOSE(LINEST(D1178:D1207,C1178:C1207,1,1))</f>
        <v>1.0768196429720187</v>
      </c>
      <c r="I1207" s="9">
        <v>0.64179370624568277</v>
      </c>
      <c r="J1207" s="9">
        <v>9.1354793289983097E-2</v>
      </c>
      <c r="K1207" s="9">
        <f t="shared" si="114"/>
        <v>1.6778282997991962</v>
      </c>
      <c r="L1207" s="1">
        <f t="shared" si="111"/>
        <v>28</v>
      </c>
      <c r="M1207" s="19">
        <f t="shared" si="115"/>
        <v>0.10451014929110847</v>
      </c>
    </row>
    <row r="1208" spans="1:13" x14ac:dyDescent="0.2">
      <c r="A1208" s="22">
        <v>44120</v>
      </c>
      <c r="B1208" s="8">
        <v>1207</v>
      </c>
      <c r="C1208" s="1">
        <v>0.01</v>
      </c>
      <c r="D1208" s="1">
        <v>9.35</v>
      </c>
      <c r="E1208" s="16">
        <f t="shared" si="112"/>
        <v>1.6606119540229891</v>
      </c>
      <c r="F1208" s="16">
        <f t="shared" si="113"/>
        <v>1.8210342528735632</v>
      </c>
      <c r="G1208" s="16">
        <f t="shared" si="110"/>
        <v>1.0966043261714069</v>
      </c>
      <c r="H1208" s="9">
        <f t="array" ref="H1208:J1208">TRANSPOSE(LINEST(D1179:D1208,C1179:C1208,1,1))</f>
        <v>1.0966043261714076</v>
      </c>
      <c r="I1208" s="9">
        <v>0.78871215206926559</v>
      </c>
      <c r="J1208" s="9">
        <v>6.4581867331864953E-2</v>
      </c>
      <c r="K1208" s="9">
        <f t="shared" si="114"/>
        <v>1.3903733108388858</v>
      </c>
      <c r="L1208" s="1">
        <f t="shared" si="111"/>
        <v>28</v>
      </c>
      <c r="M1208" s="19">
        <f t="shared" si="115"/>
        <v>0.17536946165778239</v>
      </c>
    </row>
    <row r="1209" spans="1:13" x14ac:dyDescent="0.2">
      <c r="A1209" s="22">
        <v>44123</v>
      </c>
      <c r="B1209" s="8">
        <v>1208</v>
      </c>
      <c r="C1209" s="1">
        <v>-1.63</v>
      </c>
      <c r="D1209" s="1">
        <v>16.45</v>
      </c>
      <c r="E1209" s="16">
        <f t="shared" si="112"/>
        <v>1.7308303448275866</v>
      </c>
      <c r="F1209" s="16">
        <f t="shared" si="113"/>
        <v>1.0035868965517238</v>
      </c>
      <c r="G1209" s="16">
        <f t="shared" si="110"/>
        <v>0.57982973290874118</v>
      </c>
      <c r="H1209" s="9">
        <f t="array" ref="H1209:J1209">TRANSPOSE(LINEST(D1180:D1209,C1180:C1209,1,1))</f>
        <v>0.57982973290874207</v>
      </c>
      <c r="I1209" s="9">
        <v>0.90650549800717672</v>
      </c>
      <c r="J1209" s="9">
        <v>1.4401315411296984E-2</v>
      </c>
      <c r="K1209" s="9">
        <f t="shared" si="114"/>
        <v>0.63963178842645207</v>
      </c>
      <c r="L1209" s="1">
        <f t="shared" si="111"/>
        <v>28</v>
      </c>
      <c r="M1209" s="19">
        <f t="shared" si="115"/>
        <v>0.52761120906349124</v>
      </c>
    </row>
    <row r="1210" spans="1:13" x14ac:dyDescent="0.2">
      <c r="A1210" s="22">
        <v>44124</v>
      </c>
      <c r="B1210" s="8">
        <v>1209</v>
      </c>
      <c r="C1210" s="1">
        <v>0.47</v>
      </c>
      <c r="D1210" s="1">
        <v>-12.709999999999999</v>
      </c>
      <c r="E1210" s="16">
        <f t="shared" si="112"/>
        <v>1.4580171264367821</v>
      </c>
      <c r="F1210" s="16">
        <f t="shared" si="113"/>
        <v>0.22530229885057504</v>
      </c>
      <c r="G1210" s="16">
        <f t="shared" si="110"/>
        <v>0.15452651053639313</v>
      </c>
      <c r="H1210" s="9">
        <f t="array" ref="H1210:J1210">TRANSPOSE(LINEST(D1181:D1210,C1181:C1210,1,1))</f>
        <v>0.15452651053639321</v>
      </c>
      <c r="I1210" s="9">
        <v>1.0240441754524017</v>
      </c>
      <c r="J1210" s="9">
        <v>8.1256393937521713E-4</v>
      </c>
      <c r="K1210" s="9">
        <f t="shared" si="114"/>
        <v>0.1508982856800358</v>
      </c>
      <c r="L1210" s="1">
        <f t="shared" si="111"/>
        <v>28</v>
      </c>
      <c r="M1210" s="19">
        <f t="shared" si="115"/>
        <v>0.88113783798128376</v>
      </c>
    </row>
    <row r="1211" spans="1:13" x14ac:dyDescent="0.2">
      <c r="A1211" s="22">
        <v>44125</v>
      </c>
      <c r="B1211" s="8">
        <v>1210</v>
      </c>
      <c r="C1211" s="1">
        <v>-0.22</v>
      </c>
      <c r="D1211" s="1">
        <v>-2.91</v>
      </c>
      <c r="E1211" s="16">
        <f t="shared" si="112"/>
        <v>1.3325475862068972</v>
      </c>
      <c r="F1211" s="16">
        <f t="shared" si="113"/>
        <v>0.25165310344827591</v>
      </c>
      <c r="G1211" s="16">
        <f t="shared" si="110"/>
        <v>0.18885111950456315</v>
      </c>
      <c r="H1211" s="9">
        <f t="array" ref="H1211:J1211">TRANSPOSE(LINEST(D1182:D1211,C1182:C1211,1,1))</f>
        <v>0.18885111950456318</v>
      </c>
      <c r="I1211" s="9">
        <v>1.071191443496877</v>
      </c>
      <c r="J1211" s="9">
        <v>1.1088302873041808E-3</v>
      </c>
      <c r="K1211" s="9">
        <f t="shared" si="114"/>
        <v>0.17630006349571234</v>
      </c>
      <c r="L1211" s="1">
        <f t="shared" si="111"/>
        <v>28</v>
      </c>
      <c r="M1211" s="19">
        <f t="shared" si="115"/>
        <v>0.86132717207867837</v>
      </c>
    </row>
    <row r="1212" spans="1:13" x14ac:dyDescent="0.2">
      <c r="A1212" s="22">
        <v>44126</v>
      </c>
      <c r="B1212" s="8">
        <v>1211</v>
      </c>
      <c r="C1212" s="1">
        <v>0.52</v>
      </c>
      <c r="D1212" s="1">
        <v>4</v>
      </c>
      <c r="E1212" s="16">
        <f t="shared" si="112"/>
        <v>1.2224786206896554</v>
      </c>
      <c r="F1212" s="16">
        <f t="shared" si="113"/>
        <v>0.14998896551724161</v>
      </c>
      <c r="G1212" s="16">
        <f t="shared" si="110"/>
        <v>0.12269250601096489</v>
      </c>
      <c r="H1212" s="9">
        <f t="array" ref="H1212:J1212">TRANSPOSE(LINEST(D1183:D1212,C1183:C1212,1,1))</f>
        <v>0.12269250601096475</v>
      </c>
      <c r="I1212" s="9">
        <v>1.1310253019903325</v>
      </c>
      <c r="J1212" s="9">
        <v>4.2009829310654412E-4</v>
      </c>
      <c r="K1212" s="9">
        <f t="shared" si="114"/>
        <v>0.10847901085418288</v>
      </c>
      <c r="L1212" s="1">
        <f t="shared" si="111"/>
        <v>28</v>
      </c>
      <c r="M1212" s="19">
        <f t="shared" si="115"/>
        <v>0.9143893874424035</v>
      </c>
    </row>
    <row r="1213" spans="1:13" x14ac:dyDescent="0.2">
      <c r="A1213" s="22">
        <v>44127</v>
      </c>
      <c r="B1213" s="8">
        <v>1212</v>
      </c>
      <c r="C1213" s="1">
        <v>0.34</v>
      </c>
      <c r="D1213" s="1">
        <v>-4.8099999999999996</v>
      </c>
      <c r="E1213" s="16">
        <f t="shared" si="112"/>
        <v>1.2239219540229891</v>
      </c>
      <c r="F1213" s="16">
        <f t="shared" si="113"/>
        <v>0.12706517241379306</v>
      </c>
      <c r="G1213" s="16">
        <f t="shared" si="110"/>
        <v>0.10381803512563381</v>
      </c>
      <c r="H1213" s="9">
        <f t="array" ref="H1213:J1213">TRANSPOSE(LINEST(D1184:D1213,C1184:C1213,1,1))</f>
        <v>0.10381803512563405</v>
      </c>
      <c r="I1213" s="9">
        <v>1.1339209066899463</v>
      </c>
      <c r="J1213" s="9">
        <v>2.9928989513923156E-4</v>
      </c>
      <c r="K1213" s="9">
        <f t="shared" si="114"/>
        <v>9.1556681346225091E-2</v>
      </c>
      <c r="L1213" s="1">
        <f t="shared" si="111"/>
        <v>28</v>
      </c>
      <c r="M1213" s="19">
        <f t="shared" si="115"/>
        <v>0.92770216485910817</v>
      </c>
    </row>
    <row r="1214" spans="1:13" x14ac:dyDescent="0.2">
      <c r="A1214" s="22">
        <v>44130</v>
      </c>
      <c r="B1214" s="8">
        <v>1213</v>
      </c>
      <c r="C1214" s="1">
        <v>-1.86</v>
      </c>
      <c r="D1214" s="1">
        <v>-7.41</v>
      </c>
      <c r="E1214" s="16">
        <f t="shared" si="112"/>
        <v>1.3038988505747129</v>
      </c>
      <c r="F1214" s="16">
        <f t="shared" si="113"/>
        <v>0.57997241379310349</v>
      </c>
      <c r="G1214" s="16">
        <f t="shared" ref="G1214:G1277" si="116">F1214/E1214</f>
        <v>0.44479862340355003</v>
      </c>
      <c r="H1214" s="9">
        <f t="array" ref="H1214:J1214">TRANSPOSE(LINEST(D1185:D1214,C1185:C1214,1,1))</f>
        <v>0.44479862340355025</v>
      </c>
      <c r="I1214" s="9">
        <v>1.1056967288359583</v>
      </c>
      <c r="J1214" s="9">
        <v>5.746375094868944E-3</v>
      </c>
      <c r="K1214" s="9">
        <f t="shared" si="114"/>
        <v>0.40227904433779038</v>
      </c>
      <c r="L1214" s="1">
        <f t="shared" ref="L1214:L1277" si="117">$L$1</f>
        <v>28</v>
      </c>
      <c r="M1214" s="19">
        <f t="shared" si="115"/>
        <v>0.69053328749622733</v>
      </c>
    </row>
    <row r="1215" spans="1:13" x14ac:dyDescent="0.2">
      <c r="A1215" s="22">
        <v>44131</v>
      </c>
      <c r="B1215" s="8">
        <v>1214</v>
      </c>
      <c r="C1215" s="1">
        <v>-0.3</v>
      </c>
      <c r="D1215" s="1">
        <v>1.4500000000000002</v>
      </c>
      <c r="E1215" s="16">
        <f t="shared" si="112"/>
        <v>1.2982248275862072</v>
      </c>
      <c r="F1215" s="16">
        <f t="shared" si="113"/>
        <v>0.51269379310344831</v>
      </c>
      <c r="G1215" s="16">
        <f t="shared" si="116"/>
        <v>0.39491910970205463</v>
      </c>
      <c r="H1215" s="9">
        <f t="array" ref="H1215:J1215">TRANSPOSE(LINEST(D1186:D1215,C1186:C1215,1,1))</f>
        <v>0.39491910970205507</v>
      </c>
      <c r="I1215" s="9">
        <v>1.1128192467906355</v>
      </c>
      <c r="J1215" s="9">
        <v>4.477751425131511E-3</v>
      </c>
      <c r="K1215" s="9">
        <f t="shared" si="114"/>
        <v>0.3548816313529799</v>
      </c>
      <c r="L1215" s="1">
        <f t="shared" si="117"/>
        <v>28</v>
      </c>
      <c r="M1215" s="19">
        <f t="shared" si="115"/>
        <v>0.72533744436773673</v>
      </c>
    </row>
    <row r="1216" spans="1:13" x14ac:dyDescent="0.2">
      <c r="A1216" s="22">
        <v>44132</v>
      </c>
      <c r="B1216" s="8">
        <v>1215</v>
      </c>
      <c r="C1216" s="1">
        <v>-3.53</v>
      </c>
      <c r="D1216" s="1">
        <v>-6.45</v>
      </c>
      <c r="E1216" s="16">
        <f t="shared" si="112"/>
        <v>1.7089343678160922</v>
      </c>
      <c r="F1216" s="16">
        <f t="shared" si="113"/>
        <v>1.112773218390805</v>
      </c>
      <c r="G1216" s="16">
        <f t="shared" si="116"/>
        <v>0.65115035389735731</v>
      </c>
      <c r="H1216" s="9">
        <f t="array" ref="H1216:J1216">TRANSPOSE(LINEST(D1187:D1216,C1187:C1216,1,1))</f>
        <v>0.65115035389735743</v>
      </c>
      <c r="I1216" s="9">
        <v>0.95490772914326871</v>
      </c>
      <c r="J1216" s="9">
        <v>1.6335362345856221E-2</v>
      </c>
      <c r="K1216" s="9">
        <f t="shared" si="114"/>
        <v>0.68189871547229108</v>
      </c>
      <c r="L1216" s="1">
        <f t="shared" si="117"/>
        <v>28</v>
      </c>
      <c r="M1216" s="19">
        <f t="shared" si="115"/>
        <v>0.50090516678100494</v>
      </c>
    </row>
    <row r="1217" spans="1:13" x14ac:dyDescent="0.2">
      <c r="A1217" s="22">
        <v>44133</v>
      </c>
      <c r="B1217" s="8">
        <v>1216</v>
      </c>
      <c r="C1217" s="1">
        <v>1.19</v>
      </c>
      <c r="D1217" s="1">
        <v>-3.45</v>
      </c>
      <c r="E1217" s="16">
        <f t="shared" si="112"/>
        <v>1.7435843678160925</v>
      </c>
      <c r="F1217" s="16">
        <f t="shared" si="113"/>
        <v>1.1145347126436786</v>
      </c>
      <c r="G1217" s="16">
        <f t="shared" si="116"/>
        <v>0.63922040895541921</v>
      </c>
      <c r="H1217" s="9">
        <f t="array" ref="H1217:J1217">TRANSPOSE(LINEST(D1188:D1217,C1188:C1217,1,1))</f>
        <v>0.63922040895541898</v>
      </c>
      <c r="I1217" s="9">
        <v>0.94475737352809941</v>
      </c>
      <c r="J1217" s="9">
        <v>1.6086427467956223E-2</v>
      </c>
      <c r="K1217" s="9">
        <f t="shared" si="114"/>
        <v>0.6765974279388961</v>
      </c>
      <c r="L1217" s="1">
        <f t="shared" si="117"/>
        <v>28</v>
      </c>
      <c r="M1217" s="19">
        <f t="shared" si="115"/>
        <v>0.50421285782565917</v>
      </c>
    </row>
    <row r="1218" spans="1:13" x14ac:dyDescent="0.2">
      <c r="A1218" s="22">
        <v>44134</v>
      </c>
      <c r="B1218" s="8">
        <v>1217</v>
      </c>
      <c r="C1218" s="1">
        <v>-1.21</v>
      </c>
      <c r="D1218" s="1">
        <v>-6.35</v>
      </c>
      <c r="E1218" s="16">
        <f t="shared" si="112"/>
        <v>1.7505660919540229</v>
      </c>
      <c r="F1218" s="16">
        <f t="shared" si="113"/>
        <v>1.330320114942529</v>
      </c>
      <c r="G1218" s="16">
        <f t="shared" si="116"/>
        <v>0.75993709752346139</v>
      </c>
      <c r="H1218" s="9">
        <f t="array" ref="H1218:J1218">TRANSPOSE(LINEST(D1189:D1218,C1189:C1218,1,1))</f>
        <v>0.75993709752346128</v>
      </c>
      <c r="I1218" s="9">
        <v>0.94389766862467395</v>
      </c>
      <c r="J1218" s="9">
        <v>2.2626022019318938E-2</v>
      </c>
      <c r="K1218" s="9">
        <f t="shared" si="114"/>
        <v>0.80510538672136323</v>
      </c>
      <c r="L1218" s="1">
        <f t="shared" si="117"/>
        <v>28</v>
      </c>
      <c r="M1218" s="19">
        <f t="shared" si="115"/>
        <v>0.42754299367283177</v>
      </c>
    </row>
    <row r="1219" spans="1:13" x14ac:dyDescent="0.2">
      <c r="A1219" s="22">
        <v>44137</v>
      </c>
      <c r="B1219" s="8">
        <v>1218</v>
      </c>
      <c r="C1219" s="1">
        <v>1.23</v>
      </c>
      <c r="D1219" s="1">
        <v>-8.9</v>
      </c>
      <c r="E1219" s="16">
        <f t="shared" si="112"/>
        <v>1.7566372413793108</v>
      </c>
      <c r="F1219" s="16">
        <f t="shared" si="113"/>
        <v>0.92886275862068934</v>
      </c>
      <c r="G1219" s="16">
        <f t="shared" si="116"/>
        <v>0.52877323601049619</v>
      </c>
      <c r="H1219" s="9">
        <f t="array" ref="H1219:J1219">TRANSPOSE(LINEST(D1190:D1219,C1190:C1219,1,1))</f>
        <v>0.52877323601049675</v>
      </c>
      <c r="I1219" s="9">
        <v>0.95755784772612962</v>
      </c>
      <c r="J1219" s="9">
        <v>1.0773249331494664E-2</v>
      </c>
      <c r="K1219" s="9">
        <f t="shared" si="114"/>
        <v>0.55221022653216323</v>
      </c>
      <c r="L1219" s="1">
        <f t="shared" si="117"/>
        <v>28</v>
      </c>
      <c r="M1219" s="19">
        <f t="shared" si="115"/>
        <v>0.58518565092191377</v>
      </c>
    </row>
    <row r="1220" spans="1:13" x14ac:dyDescent="0.2">
      <c r="A1220" s="22">
        <v>44138</v>
      </c>
      <c r="B1220" s="8">
        <v>1219</v>
      </c>
      <c r="C1220" s="1">
        <v>1.78</v>
      </c>
      <c r="D1220" s="1">
        <v>8.84</v>
      </c>
      <c r="E1220" s="16">
        <f t="shared" si="112"/>
        <v>1.8253495402298852</v>
      </c>
      <c r="F1220" s="16">
        <f t="shared" si="113"/>
        <v>1.5922116091954022</v>
      </c>
      <c r="G1220" s="16">
        <f t="shared" si="116"/>
        <v>0.87227765099438348</v>
      </c>
      <c r="H1220" s="9">
        <f t="array" ref="H1220:J1220">TRANSPOSE(LINEST(D1191:D1220,C1191:C1220,1,1))</f>
        <v>0.87227765099438359</v>
      </c>
      <c r="I1220" s="9">
        <v>0.975959258536372</v>
      </c>
      <c r="J1220" s="9">
        <v>2.7737767187487803E-2</v>
      </c>
      <c r="K1220" s="9">
        <f t="shared" si="114"/>
        <v>0.8937644101071619</v>
      </c>
      <c r="L1220" s="1">
        <f t="shared" si="117"/>
        <v>28</v>
      </c>
      <c r="M1220" s="19">
        <f t="shared" si="115"/>
        <v>0.37906619131029806</v>
      </c>
    </row>
    <row r="1221" spans="1:13" x14ac:dyDescent="0.2">
      <c r="A1221" s="22">
        <v>44139</v>
      </c>
      <c r="B1221" s="8">
        <v>1220</v>
      </c>
      <c r="C1221" s="1">
        <v>2.2000000000000002</v>
      </c>
      <c r="D1221" s="1">
        <v>-1.28</v>
      </c>
      <c r="E1221" s="16">
        <f t="shared" si="112"/>
        <v>1.7549085057471268</v>
      </c>
      <c r="F1221" s="16">
        <f t="shared" si="113"/>
        <v>1.1455533333333336</v>
      </c>
      <c r="G1221" s="16">
        <f t="shared" si="116"/>
        <v>0.65277097329107248</v>
      </c>
      <c r="H1221" s="9">
        <f t="array" ref="H1221:J1221">TRANSPOSE(LINEST(D1192:D1221,C1192:C1221,1,1))</f>
        <v>0.65277097329107348</v>
      </c>
      <c r="I1221" s="9">
        <v>0.98963768324639478</v>
      </c>
      <c r="J1221" s="9">
        <v>1.5300822076345219E-2</v>
      </c>
      <c r="K1221" s="9">
        <f t="shared" si="114"/>
        <v>0.65960601980083455</v>
      </c>
      <c r="L1221" s="1">
        <f t="shared" si="117"/>
        <v>28</v>
      </c>
      <c r="M1221" s="19">
        <f t="shared" si="115"/>
        <v>0.51489588142602616</v>
      </c>
    </row>
    <row r="1222" spans="1:13" x14ac:dyDescent="0.2">
      <c r="A1222" s="22">
        <v>44140</v>
      </c>
      <c r="B1222" s="8">
        <v>1221</v>
      </c>
      <c r="C1222" s="1">
        <v>1.95</v>
      </c>
      <c r="D1222" s="1">
        <v>6.49</v>
      </c>
      <c r="E1222" s="16">
        <f t="shared" si="112"/>
        <v>1.8553688505747128</v>
      </c>
      <c r="F1222" s="16">
        <f t="shared" si="113"/>
        <v>1.6479550574712645</v>
      </c>
      <c r="G1222" s="16">
        <f t="shared" si="116"/>
        <v>0.88820886313834546</v>
      </c>
      <c r="H1222" s="9">
        <f t="array" ref="H1222:J1222">TRANSPOSE(LINEST(D1193:D1222,C1193:C1222,1,1))</f>
        <v>0.88820886313834579</v>
      </c>
      <c r="I1222" s="9">
        <v>0.97910087343661856</v>
      </c>
      <c r="J1222" s="9">
        <v>2.8552020519932653E-2</v>
      </c>
      <c r="K1222" s="9">
        <f t="shared" si="114"/>
        <v>0.90716787946553024</v>
      </c>
      <c r="L1222" s="1">
        <f t="shared" si="117"/>
        <v>28</v>
      </c>
      <c r="M1222" s="19">
        <f t="shared" si="115"/>
        <v>0.37205953480755949</v>
      </c>
    </row>
    <row r="1223" spans="1:13" x14ac:dyDescent="0.2">
      <c r="A1223" s="22">
        <v>44141</v>
      </c>
      <c r="B1223" s="8">
        <v>1222</v>
      </c>
      <c r="C1223" s="1">
        <v>-0.03</v>
      </c>
      <c r="D1223" s="1">
        <v>1.22</v>
      </c>
      <c r="E1223" s="16">
        <f t="shared" si="112"/>
        <v>1.7943843678160925</v>
      </c>
      <c r="F1223" s="16">
        <f t="shared" si="113"/>
        <v>1.2555206896551725</v>
      </c>
      <c r="G1223" s="16">
        <f t="shared" si="116"/>
        <v>0.69969439779685572</v>
      </c>
      <c r="H1223" s="9">
        <f t="array" ref="H1223:J1223">TRANSPOSE(LINEST(D1194:D1223,C1194:C1223,1,1))</f>
        <v>0.6996943977968556</v>
      </c>
      <c r="I1223" s="9">
        <v>0.98398911275422551</v>
      </c>
      <c r="J1223" s="9">
        <v>1.7738034828150093E-2</v>
      </c>
      <c r="K1223" s="9">
        <f t="shared" si="114"/>
        <v>0.71107941005402242</v>
      </c>
      <c r="L1223" s="1">
        <f t="shared" si="117"/>
        <v>28</v>
      </c>
      <c r="M1223" s="19">
        <f t="shared" si="115"/>
        <v>0.48291702769342193</v>
      </c>
    </row>
    <row r="1224" spans="1:13" x14ac:dyDescent="0.2">
      <c r="A1224" s="22">
        <v>44144</v>
      </c>
      <c r="B1224" s="8">
        <v>1223</v>
      </c>
      <c r="C1224" s="1">
        <v>1.17</v>
      </c>
      <c r="D1224" s="1">
        <v>51.41</v>
      </c>
      <c r="E1224" s="16">
        <f t="shared" si="112"/>
        <v>1.7585167816091958</v>
      </c>
      <c r="F1224" s="16">
        <f t="shared" si="113"/>
        <v>2.9143045977011495</v>
      </c>
      <c r="G1224" s="16">
        <f t="shared" si="116"/>
        <v>1.6572515134227535</v>
      </c>
      <c r="H1224" s="9">
        <f t="array" ref="H1224:J1224">TRANSPOSE(LINEST(D1195:D1224,C1195:C1224,1,1))</f>
        <v>1.6572515134227535</v>
      </c>
      <c r="I1224" s="9">
        <v>1.6848443710071024</v>
      </c>
      <c r="J1224" s="9">
        <v>3.3399967189997042E-2</v>
      </c>
      <c r="K1224" s="9">
        <f t="shared" si="114"/>
        <v>0.98362290425206722</v>
      </c>
      <c r="L1224" s="1">
        <f t="shared" si="117"/>
        <v>28</v>
      </c>
      <c r="M1224" s="19">
        <f t="shared" si="115"/>
        <v>0.33372459664700582</v>
      </c>
    </row>
    <row r="1225" spans="1:13" x14ac:dyDescent="0.2">
      <c r="A1225" s="22">
        <v>44145</v>
      </c>
      <c r="B1225" s="8">
        <v>1224</v>
      </c>
      <c r="C1225" s="1">
        <v>-0.14000000000000001</v>
      </c>
      <c r="D1225" s="1">
        <v>-6.9</v>
      </c>
      <c r="E1225" s="16">
        <f t="shared" si="112"/>
        <v>1.746409655172414</v>
      </c>
      <c r="F1225" s="16">
        <f t="shared" si="113"/>
        <v>2.9770193103448275</v>
      </c>
      <c r="G1225" s="16">
        <f t="shared" si="116"/>
        <v>1.7046511976887357</v>
      </c>
      <c r="H1225" s="9">
        <f t="array" ref="H1225:J1225">TRANSPOSE(LINEST(D1196:D1225,C1196:C1225,1,1))</f>
        <v>1.7046511976887355</v>
      </c>
      <c r="I1225" s="9">
        <v>1.6979576439916844</v>
      </c>
      <c r="J1225" s="9">
        <v>3.474569992938261E-2</v>
      </c>
      <c r="K1225" s="9">
        <f t="shared" si="114"/>
        <v>1.0039421205356545</v>
      </c>
      <c r="L1225" s="1">
        <f t="shared" si="117"/>
        <v>28</v>
      </c>
      <c r="M1225" s="19">
        <f t="shared" si="115"/>
        <v>0.3240042105690929</v>
      </c>
    </row>
    <row r="1226" spans="1:13" x14ac:dyDescent="0.2">
      <c r="A1226" s="22">
        <v>44146</v>
      </c>
      <c r="B1226" s="8">
        <v>1225</v>
      </c>
      <c r="C1226" s="1">
        <v>0.77</v>
      </c>
      <c r="D1226" s="1">
        <v>-10.83</v>
      </c>
      <c r="E1226" s="16">
        <f t="shared" si="112"/>
        <v>1.7439724137931036</v>
      </c>
      <c r="F1226" s="16">
        <f t="shared" si="113"/>
        <v>2.8329620689655171</v>
      </c>
      <c r="G1226" s="16">
        <f t="shared" si="116"/>
        <v>1.6244305509419634</v>
      </c>
      <c r="H1226" s="9">
        <f t="array" ref="H1226:J1226">TRANSPOSE(LINEST(D1197:D1226,C1197:C1226,1,1))</f>
        <v>1.6244305509419639</v>
      </c>
      <c r="I1226" s="9">
        <v>1.7222726227340259</v>
      </c>
      <c r="J1226" s="9">
        <v>3.0793344296650767E-2</v>
      </c>
      <c r="K1226" s="9">
        <f t="shared" si="114"/>
        <v>0.94319013697335419</v>
      </c>
      <c r="L1226" s="1">
        <f t="shared" si="117"/>
        <v>28</v>
      </c>
      <c r="M1226" s="19">
        <f t="shared" si="115"/>
        <v>0.35365141546758239</v>
      </c>
    </row>
    <row r="1227" spans="1:13" x14ac:dyDescent="0.2">
      <c r="A1227" s="22">
        <v>44147</v>
      </c>
      <c r="B1227" s="8">
        <v>1226</v>
      </c>
      <c r="C1227" s="1">
        <v>-1</v>
      </c>
      <c r="D1227" s="1">
        <v>-6.0699999999999994</v>
      </c>
      <c r="E1227" s="16">
        <f t="shared" si="112"/>
        <v>1.7882368965517244</v>
      </c>
      <c r="F1227" s="16">
        <f t="shared" si="113"/>
        <v>3.0529872413793093</v>
      </c>
      <c r="G1227" s="16">
        <f t="shared" si="116"/>
        <v>1.707261072213875</v>
      </c>
      <c r="H1227" s="9">
        <f t="array" ref="H1227:J1227">TRANSPOSE(LINEST(D1198:D1227,C1198:C1227,1,1))</f>
        <v>1.707261072213877</v>
      </c>
      <c r="I1227" s="9">
        <v>1.7027865219383254</v>
      </c>
      <c r="J1227" s="9">
        <v>3.4657933835384999E-2</v>
      </c>
      <c r="K1227" s="9">
        <f t="shared" si="114"/>
        <v>1.002627781121064</v>
      </c>
      <c r="L1227" s="1">
        <f t="shared" si="117"/>
        <v>28</v>
      </c>
      <c r="M1227" s="19">
        <f t="shared" si="115"/>
        <v>0.3246270304357356</v>
      </c>
    </row>
    <row r="1228" spans="1:13" x14ac:dyDescent="0.2">
      <c r="A1228" s="22">
        <v>44148</v>
      </c>
      <c r="B1228" s="8">
        <v>1227</v>
      </c>
      <c r="C1228" s="1">
        <v>1.36</v>
      </c>
      <c r="D1228" s="1">
        <v>1.02</v>
      </c>
      <c r="E1228" s="16">
        <f t="shared" si="112"/>
        <v>1.7886102298850575</v>
      </c>
      <c r="F1228" s="16">
        <f t="shared" si="113"/>
        <v>3.1641626436781611</v>
      </c>
      <c r="G1228" s="16">
        <f t="shared" si="116"/>
        <v>1.7690621415497001</v>
      </c>
      <c r="H1228" s="9">
        <f t="array" ref="H1228:J1228">TRANSPOSE(LINEST(D1199:D1228,C1199:C1228,1,1))</f>
        <v>1.7690621415496994</v>
      </c>
      <c r="I1228" s="9">
        <v>1.7009211269081708</v>
      </c>
      <c r="J1228" s="9">
        <v>3.7196118881670723E-2</v>
      </c>
      <c r="K1228" s="9">
        <f t="shared" si="114"/>
        <v>1.0400612430309402</v>
      </c>
      <c r="L1228" s="1">
        <f t="shared" si="117"/>
        <v>28</v>
      </c>
      <c r="M1228" s="19">
        <f t="shared" si="115"/>
        <v>0.30720956999529248</v>
      </c>
    </row>
    <row r="1229" spans="1:13" x14ac:dyDescent="0.2">
      <c r="A1229" s="22">
        <v>44151</v>
      </c>
      <c r="B1229" s="8">
        <v>1228</v>
      </c>
      <c r="C1229" s="1">
        <v>1.1599999999999999</v>
      </c>
      <c r="D1229" s="1">
        <v>4.71</v>
      </c>
      <c r="E1229" s="16">
        <f t="shared" si="112"/>
        <v>1.733246551724138</v>
      </c>
      <c r="F1229" s="16">
        <f t="shared" si="113"/>
        <v>3.9096724137931034</v>
      </c>
      <c r="G1229" s="16">
        <f t="shared" si="116"/>
        <v>2.2556931729672143</v>
      </c>
      <c r="H1229" s="9">
        <f t="array" ref="H1229:J1229">TRANSPOSE(LINEST(D1200:D1229,C1200:C1229,1,1))</f>
        <v>2.2556931729672143</v>
      </c>
      <c r="I1229" s="9">
        <v>1.6910337755270259</v>
      </c>
      <c r="J1229" s="9">
        <v>5.9750373514591594E-2</v>
      </c>
      <c r="K1229" s="9">
        <f t="shared" si="114"/>
        <v>1.3339137311223763</v>
      </c>
      <c r="L1229" s="1">
        <f t="shared" si="117"/>
        <v>28</v>
      </c>
      <c r="M1229" s="19">
        <f t="shared" si="115"/>
        <v>0.19298130889785597</v>
      </c>
    </row>
    <row r="1230" spans="1:13" x14ac:dyDescent="0.2">
      <c r="A1230" s="22">
        <v>44152</v>
      </c>
      <c r="B1230" s="8">
        <v>1229</v>
      </c>
      <c r="C1230" s="1">
        <v>-0.48</v>
      </c>
      <c r="D1230" s="1">
        <v>-4.18</v>
      </c>
      <c r="E1230" s="16">
        <f t="shared" si="112"/>
        <v>1.6589909195402299</v>
      </c>
      <c r="F1230" s="16">
        <f t="shared" si="113"/>
        <v>3.9288982758620685</v>
      </c>
      <c r="G1230" s="16">
        <f t="shared" si="116"/>
        <v>2.3682457990492902</v>
      </c>
      <c r="H1230" s="9">
        <f t="array" ref="H1230:J1230">TRANSPOSE(LINEST(D1201:D1230,C1201:C1230,1,1))</f>
        <v>2.3682457990492898</v>
      </c>
      <c r="I1230" s="9">
        <v>1.7281798015738579</v>
      </c>
      <c r="J1230" s="9">
        <v>6.2852915595278211E-2</v>
      </c>
      <c r="K1230" s="9">
        <f t="shared" si="114"/>
        <v>1.3703700256723994</v>
      </c>
      <c r="L1230" s="1">
        <f t="shared" si="117"/>
        <v>28</v>
      </c>
      <c r="M1230" s="19">
        <f t="shared" si="115"/>
        <v>0.18145905080199692</v>
      </c>
    </row>
    <row r="1231" spans="1:13" x14ac:dyDescent="0.2">
      <c r="A1231" s="22">
        <v>44153</v>
      </c>
      <c r="B1231" s="8">
        <v>1230</v>
      </c>
      <c r="C1231" s="1">
        <v>-1.1599999999999999</v>
      </c>
      <c r="D1231" s="1">
        <v>9.4</v>
      </c>
      <c r="E1231" s="16">
        <f t="shared" si="112"/>
        <v>1.6404575862068964</v>
      </c>
      <c r="F1231" s="16">
        <f t="shared" si="113"/>
        <v>3.4899841379310343</v>
      </c>
      <c r="G1231" s="16">
        <f t="shared" si="116"/>
        <v>2.1274455171990492</v>
      </c>
      <c r="H1231" s="9">
        <f t="array" ref="H1231:J1231">TRANSPOSE(LINEST(D1202:D1231,C1202:C1231,1,1))</f>
        <v>2.1274455171990483</v>
      </c>
      <c r="I1231" s="9">
        <v>1.7695031459475095</v>
      </c>
      <c r="J1231" s="9">
        <v>4.9090275873437589E-2</v>
      </c>
      <c r="K1231" s="9">
        <f t="shared" si="114"/>
        <v>1.2022841112610019</v>
      </c>
      <c r="L1231" s="1">
        <f t="shared" si="117"/>
        <v>28</v>
      </c>
      <c r="M1231" s="19">
        <f t="shared" si="115"/>
        <v>0.23932284911945212</v>
      </c>
    </row>
    <row r="1232" spans="1:13" x14ac:dyDescent="0.2">
      <c r="A1232" s="22">
        <v>44154</v>
      </c>
      <c r="B1232" s="8">
        <v>1231</v>
      </c>
      <c r="C1232" s="1">
        <v>0.39</v>
      </c>
      <c r="D1232" s="1">
        <v>-2.15</v>
      </c>
      <c r="E1232" s="16">
        <f t="shared" si="112"/>
        <v>1.627653333333333</v>
      </c>
      <c r="F1232" s="16">
        <f t="shared" si="113"/>
        <v>3.4130567816091957</v>
      </c>
      <c r="G1232" s="16">
        <f t="shared" si="116"/>
        <v>2.0969187428993048</v>
      </c>
      <c r="H1232" s="9">
        <f t="array" ref="H1232:J1232">TRANSPOSE(LINEST(D1203:D1232,C1203:C1232,1,1))</f>
        <v>2.0969187428993048</v>
      </c>
      <c r="I1232" s="9">
        <v>1.7774576545767196</v>
      </c>
      <c r="J1232" s="9">
        <v>4.7352080885447581E-2</v>
      </c>
      <c r="K1232" s="9">
        <f t="shared" si="114"/>
        <v>1.1797292258974581</v>
      </c>
      <c r="L1232" s="1">
        <f t="shared" si="117"/>
        <v>28</v>
      </c>
      <c r="M1232" s="19">
        <f t="shared" si="115"/>
        <v>0.24803454843970382</v>
      </c>
    </row>
    <row r="1233" spans="1:13" x14ac:dyDescent="0.2">
      <c r="A1233" s="22">
        <v>44155</v>
      </c>
      <c r="B1233" s="8">
        <v>1232</v>
      </c>
      <c r="C1233" s="1">
        <v>-0.68</v>
      </c>
      <c r="D1233" s="1">
        <v>5.0200000000000005</v>
      </c>
      <c r="E1233" s="16">
        <f t="shared" si="112"/>
        <v>1.6286574712643676</v>
      </c>
      <c r="F1233" s="16">
        <f t="shared" si="113"/>
        <v>3.3276413793103443</v>
      </c>
      <c r="G1233" s="16">
        <f t="shared" si="116"/>
        <v>2.0431806184065291</v>
      </c>
      <c r="H1233" s="9">
        <f t="array" ref="H1233:J1233">TRANSPOSE(LINEST(D1204:D1233,C1204:C1233,1,1))</f>
        <v>2.0431806184065286</v>
      </c>
      <c r="I1233" s="9">
        <v>1.7838314548940939</v>
      </c>
      <c r="J1233" s="9">
        <v>4.4757073722777721E-2</v>
      </c>
      <c r="K1233" s="9">
        <f t="shared" si="114"/>
        <v>1.1453888274034456</v>
      </c>
      <c r="L1233" s="1">
        <f t="shared" si="117"/>
        <v>28</v>
      </c>
      <c r="M1233" s="19">
        <f t="shared" si="115"/>
        <v>0.261744008830185</v>
      </c>
    </row>
    <row r="1234" spans="1:13" x14ac:dyDescent="0.2">
      <c r="A1234" s="22">
        <v>44158</v>
      </c>
      <c r="B1234" s="8">
        <v>1233</v>
      </c>
      <c r="C1234" s="1">
        <v>0.56000000000000005</v>
      </c>
      <c r="D1234" s="1">
        <v>13.73</v>
      </c>
      <c r="E1234" s="16">
        <f t="shared" si="112"/>
        <v>1.5515926436781606</v>
      </c>
      <c r="F1234" s="16">
        <f t="shared" si="113"/>
        <v>3.5297220689655173</v>
      </c>
      <c r="G1234" s="16">
        <f t="shared" si="116"/>
        <v>2.2749025547053772</v>
      </c>
      <c r="H1234" s="9">
        <f t="array" ref="H1234:J1234">TRANSPOSE(LINEST(D1205:D1234,C1205:C1234,1,1))</f>
        <v>2.2749025547053763</v>
      </c>
      <c r="I1234" s="9">
        <v>1.8591660216502541</v>
      </c>
      <c r="J1234" s="9">
        <v>5.0758406344678174E-2</v>
      </c>
      <c r="K1234" s="9">
        <f t="shared" si="114"/>
        <v>1.2236145283497066</v>
      </c>
      <c r="L1234" s="1">
        <f t="shared" si="117"/>
        <v>28</v>
      </c>
      <c r="M1234" s="19">
        <f t="shared" si="115"/>
        <v>0.23129534998380727</v>
      </c>
    </row>
    <row r="1235" spans="1:13" x14ac:dyDescent="0.2">
      <c r="A1235" s="22">
        <v>44159</v>
      </c>
      <c r="B1235" s="8">
        <v>1234</v>
      </c>
      <c r="C1235" s="1">
        <v>1.62</v>
      </c>
      <c r="D1235" s="1">
        <v>20.21</v>
      </c>
      <c r="E1235" s="16">
        <f t="shared" si="112"/>
        <v>1.6152391954022989</v>
      </c>
      <c r="F1235" s="16">
        <f t="shared" si="113"/>
        <v>4.1963668965517238</v>
      </c>
      <c r="G1235" s="16">
        <f t="shared" si="116"/>
        <v>2.5979848114734225</v>
      </c>
      <c r="H1235" s="9">
        <f t="array" ref="H1235:J1235">TRANSPOSE(LINEST(D1206:D1235,C1206:C1235,1,1))</f>
        <v>2.5979848114734225</v>
      </c>
      <c r="I1235" s="9">
        <v>1.839572682513672</v>
      </c>
      <c r="J1235" s="9">
        <v>6.6496277626879902E-2</v>
      </c>
      <c r="K1235" s="9">
        <f t="shared" si="114"/>
        <v>1.4122762509842357</v>
      </c>
      <c r="L1235" s="1">
        <f t="shared" si="117"/>
        <v>28</v>
      </c>
      <c r="M1235" s="19">
        <f t="shared" si="115"/>
        <v>0.1688871550533943</v>
      </c>
    </row>
    <row r="1236" spans="1:13" x14ac:dyDescent="0.2">
      <c r="A1236" s="22">
        <v>44160</v>
      </c>
      <c r="B1236" s="8">
        <v>1235</v>
      </c>
      <c r="C1236" s="1">
        <v>-0.16</v>
      </c>
      <c r="D1236" s="1">
        <v>-1.97</v>
      </c>
      <c r="E1236" s="16">
        <f t="shared" si="112"/>
        <v>1.5965955172413788</v>
      </c>
      <c r="F1236" s="16">
        <f t="shared" si="113"/>
        <v>3.7386913793103442</v>
      </c>
      <c r="G1236" s="16">
        <f t="shared" si="116"/>
        <v>2.341664710276846</v>
      </c>
      <c r="H1236" s="9">
        <f t="array" ref="H1236:J1236">TRANSPOSE(LINEST(D1207:D1236,C1207:C1236,1,1))</f>
        <v>2.3416647102768455</v>
      </c>
      <c r="I1236" s="9">
        <v>1.796625738192337</v>
      </c>
      <c r="J1236" s="9">
        <v>5.7199962958535237E-2</v>
      </c>
      <c r="K1236" s="9">
        <f t="shared" si="114"/>
        <v>1.3033681197470186</v>
      </c>
      <c r="L1236" s="1">
        <f t="shared" si="117"/>
        <v>28</v>
      </c>
      <c r="M1236" s="19">
        <f t="shared" si="115"/>
        <v>0.2030651056821702</v>
      </c>
    </row>
    <row r="1237" spans="1:13" x14ac:dyDescent="0.2">
      <c r="A1237" s="22">
        <v>44162</v>
      </c>
      <c r="B1237" s="8">
        <v>1236</v>
      </c>
      <c r="C1237" s="1">
        <v>0.24</v>
      </c>
      <c r="D1237" s="1">
        <v>-0.89</v>
      </c>
      <c r="E1237" s="16">
        <f t="shared" si="112"/>
        <v>1.593892413793103</v>
      </c>
      <c r="F1237" s="16">
        <f t="shared" si="113"/>
        <v>3.6453972413793099</v>
      </c>
      <c r="G1237" s="16">
        <f t="shared" si="116"/>
        <v>2.2871037027549996</v>
      </c>
      <c r="H1237" s="9">
        <f t="array" ref="H1237:J1237">TRANSPOSE(LINEST(D1208:D1237,C1208:C1237,1,1))</f>
        <v>2.2871037027549983</v>
      </c>
      <c r="I1237" s="9">
        <v>1.7882333482127355</v>
      </c>
      <c r="J1237" s="9">
        <v>5.5195930436054599E-2</v>
      </c>
      <c r="K1237" s="9">
        <f t="shared" si="114"/>
        <v>1.2789738570980476</v>
      </c>
      <c r="L1237" s="1">
        <f t="shared" si="117"/>
        <v>28</v>
      </c>
      <c r="M1237" s="19">
        <f t="shared" si="115"/>
        <v>0.21140492324020249</v>
      </c>
    </row>
    <row r="1238" spans="1:13" x14ac:dyDescent="0.2">
      <c r="A1238" s="22">
        <v>44165</v>
      </c>
      <c r="B1238" s="8">
        <v>1237</v>
      </c>
      <c r="C1238" s="1">
        <v>-0.46</v>
      </c>
      <c r="D1238" s="1">
        <v>-4.04</v>
      </c>
      <c r="E1238" s="16">
        <f t="shared" si="112"/>
        <v>1.605858505747126</v>
      </c>
      <c r="F1238" s="16">
        <f t="shared" si="113"/>
        <v>3.8048810344827588</v>
      </c>
      <c r="G1238" s="16">
        <f t="shared" si="116"/>
        <v>2.3693750233072604</v>
      </c>
      <c r="H1238" s="9">
        <f t="array" ref="H1238:J1238">TRANSPOSE(LINEST(D1209:D1238,C1209:C1238,1,1))</f>
        <v>2.3693750233072599</v>
      </c>
      <c r="I1238" s="9">
        <v>1.7734079388866273</v>
      </c>
      <c r="J1238" s="9">
        <v>5.9931063732920807E-2</v>
      </c>
      <c r="K1238" s="9">
        <f t="shared" si="114"/>
        <v>1.3360575259377658</v>
      </c>
      <c r="L1238" s="1">
        <f t="shared" si="117"/>
        <v>28</v>
      </c>
      <c r="M1238" s="19">
        <f t="shared" si="115"/>
        <v>0.19228841366419813</v>
      </c>
    </row>
    <row r="1239" spans="1:13" x14ac:dyDescent="0.2">
      <c r="A1239" s="22">
        <v>44166</v>
      </c>
      <c r="B1239" s="8">
        <v>1238</v>
      </c>
      <c r="C1239" s="1">
        <v>1.1299999999999999</v>
      </c>
      <c r="D1239" s="1">
        <v>-2.81</v>
      </c>
      <c r="E1239" s="16">
        <f t="shared" si="112"/>
        <v>1.5235660919540222</v>
      </c>
      <c r="F1239" s="16">
        <f t="shared" si="113"/>
        <v>4.6046086206896533</v>
      </c>
      <c r="G1239" s="16">
        <f t="shared" si="116"/>
        <v>3.0222572194318764</v>
      </c>
      <c r="H1239" s="9">
        <f t="array" ref="H1239:J1239">TRANSPOSE(LINEST(D1210:D1239,C1210:C1239,1,1))</f>
        <v>3.0222572194318755</v>
      </c>
      <c r="I1239" s="9">
        <v>1.7413374505099763</v>
      </c>
      <c r="J1239" s="9">
        <v>9.7132174635203475E-2</v>
      </c>
      <c r="K1239" s="9">
        <f t="shared" si="114"/>
        <v>1.7355953715615333</v>
      </c>
      <c r="L1239" s="1">
        <f t="shared" si="117"/>
        <v>28</v>
      </c>
      <c r="M1239" s="19">
        <f t="shared" si="115"/>
        <v>9.363025754365549E-2</v>
      </c>
    </row>
    <row r="1240" spans="1:13" x14ac:dyDescent="0.2">
      <c r="A1240" s="22">
        <v>44167</v>
      </c>
      <c r="B1240" s="8">
        <v>1239</v>
      </c>
      <c r="C1240" s="1">
        <v>0.18</v>
      </c>
      <c r="D1240" s="1">
        <v>4.1000000000000005</v>
      </c>
      <c r="E1240" s="16">
        <f t="shared" si="112"/>
        <v>1.5215360919540228</v>
      </c>
      <c r="F1240" s="16">
        <f t="shared" si="113"/>
        <v>4.7204252873563224</v>
      </c>
      <c r="G1240" s="16">
        <f t="shared" si="116"/>
        <v>3.1024076999015824</v>
      </c>
      <c r="H1240" s="9">
        <f t="array" ref="H1240:J1240">TRANSPOSE(LINEST(D1211:D1240,C1211:C1240,1,1))</f>
        <v>3.1024076999015824</v>
      </c>
      <c r="I1240" s="9">
        <v>1.6923790407831218</v>
      </c>
      <c r="J1240" s="9">
        <v>0.10715677597969114</v>
      </c>
      <c r="K1240" s="9">
        <f t="shared" si="114"/>
        <v>1.8331636265514089</v>
      </c>
      <c r="L1240" s="1">
        <f t="shared" si="117"/>
        <v>28</v>
      </c>
      <c r="M1240" s="19">
        <f t="shared" si="115"/>
        <v>7.7430951899020856E-2</v>
      </c>
    </row>
    <row r="1241" spans="1:13" x14ac:dyDescent="0.2">
      <c r="A1241" s="22">
        <v>44168</v>
      </c>
      <c r="B1241" s="8">
        <v>1240</v>
      </c>
      <c r="C1241" s="1">
        <v>-0.06</v>
      </c>
      <c r="D1241" s="1">
        <v>-15.97</v>
      </c>
      <c r="E1241" s="16">
        <f t="shared" si="112"/>
        <v>1.5175489655172409</v>
      </c>
      <c r="F1241" s="16">
        <f t="shared" si="113"/>
        <v>4.8230358620689646</v>
      </c>
      <c r="G1241" s="16">
        <f t="shared" si="116"/>
        <v>3.1781747882020284</v>
      </c>
      <c r="H1241" s="9">
        <f t="array" ref="H1241:J1241">TRANSPOSE(LINEST(D1212:D1241,C1212:C1241,1,1))</f>
        <v>3.178174788202027</v>
      </c>
      <c r="I1241" s="9">
        <v>1.7568538578024104</v>
      </c>
      <c r="J1241" s="9">
        <v>0.10464565425848264</v>
      </c>
      <c r="K1241" s="9">
        <f t="shared" si="114"/>
        <v>1.809014889933702</v>
      </c>
      <c r="L1241" s="1">
        <f t="shared" si="117"/>
        <v>28</v>
      </c>
      <c r="M1241" s="19">
        <f t="shared" si="115"/>
        <v>8.1198741934039156E-2</v>
      </c>
    </row>
    <row r="1242" spans="1:13" x14ac:dyDescent="0.2">
      <c r="A1242" s="22">
        <v>44169</v>
      </c>
      <c r="B1242" s="8">
        <v>1241</v>
      </c>
      <c r="C1242" s="1">
        <v>0.88</v>
      </c>
      <c r="D1242" s="1">
        <v>-3.3099999999999996</v>
      </c>
      <c r="E1242" s="16">
        <f t="shared" si="112"/>
        <v>1.5292179310344824</v>
      </c>
      <c r="F1242" s="16">
        <f t="shared" si="113"/>
        <v>4.6949903448275867</v>
      </c>
      <c r="G1242" s="16">
        <f t="shared" si="116"/>
        <v>3.070190487271836</v>
      </c>
      <c r="H1242" s="9">
        <f t="array" ref="H1242:J1242">TRANSPOSE(LINEST(D1213:D1242,C1213:C1242,1,1))</f>
        <v>3.0701904872718324</v>
      </c>
      <c r="I1242" s="9">
        <v>1.7588085241321831</v>
      </c>
      <c r="J1242" s="9">
        <v>9.8145820659436417E-2</v>
      </c>
      <c r="K1242" s="9">
        <f t="shared" si="114"/>
        <v>1.7456081461662807</v>
      </c>
      <c r="L1242" s="1">
        <f t="shared" si="117"/>
        <v>28</v>
      </c>
      <c r="M1242" s="19">
        <f t="shared" si="115"/>
        <v>9.1845254986934327E-2</v>
      </c>
    </row>
    <row r="1243" spans="1:13" x14ac:dyDescent="0.2">
      <c r="A1243" s="22">
        <v>44172</v>
      </c>
      <c r="B1243" s="8">
        <v>1242</v>
      </c>
      <c r="C1243" s="1">
        <v>-0.19</v>
      </c>
      <c r="D1243" s="1">
        <v>1.4200000000000002</v>
      </c>
      <c r="E1243" s="16">
        <f t="shared" si="112"/>
        <v>1.5347798850574705</v>
      </c>
      <c r="F1243" s="16">
        <f t="shared" si="113"/>
        <v>4.7133482758620673</v>
      </c>
      <c r="G1243" s="16">
        <f t="shared" si="116"/>
        <v>3.0710255729508558</v>
      </c>
      <c r="H1243" s="9">
        <f t="array" ref="H1243:J1243">TRANSPOSE(LINEST(D1214:D1243,C1214:C1243,1,1))</f>
        <v>3.071025572950854</v>
      </c>
      <c r="I1243" s="9">
        <v>1.7472457448147567</v>
      </c>
      <c r="J1243" s="9">
        <v>9.9368345446597714E-2</v>
      </c>
      <c r="K1243" s="9">
        <f t="shared" si="114"/>
        <v>1.7576380323515652</v>
      </c>
      <c r="L1243" s="1">
        <f t="shared" si="117"/>
        <v>28</v>
      </c>
      <c r="M1243" s="19">
        <f t="shared" si="115"/>
        <v>8.9738852858466167E-2</v>
      </c>
    </row>
    <row r="1244" spans="1:13" x14ac:dyDescent="0.2">
      <c r="A1244" s="22">
        <v>44173</v>
      </c>
      <c r="B1244" s="8">
        <v>1243</v>
      </c>
      <c r="C1244" s="1">
        <v>0.28000000000000003</v>
      </c>
      <c r="D1244" s="1">
        <v>11.799999999999999</v>
      </c>
      <c r="E1244" s="16">
        <f t="shared" si="112"/>
        <v>1.3806998850574712</v>
      </c>
      <c r="F1244" s="16">
        <f t="shared" si="113"/>
        <v>4.0714387356321833</v>
      </c>
      <c r="G1244" s="16">
        <f t="shared" si="116"/>
        <v>2.9488223905100934</v>
      </c>
      <c r="H1244" s="9">
        <f t="array" ref="H1244:J1244">TRANSPOSE(LINEST(D1215:D1244,C1215:C1244,1,1))</f>
        <v>2.9488223905100917</v>
      </c>
      <c r="I1244" s="9">
        <v>1.8656026300718191</v>
      </c>
      <c r="J1244" s="9">
        <v>8.1918526622566476E-2</v>
      </c>
      <c r="K1244" s="9">
        <f t="shared" si="114"/>
        <v>1.5806272691610497</v>
      </c>
      <c r="L1244" s="1">
        <f t="shared" si="117"/>
        <v>28</v>
      </c>
      <c r="M1244" s="19">
        <f t="shared" si="115"/>
        <v>0.12519514217421165</v>
      </c>
    </row>
    <row r="1245" spans="1:13" x14ac:dyDescent="0.2">
      <c r="A1245" s="22">
        <v>44174</v>
      </c>
      <c r="B1245" s="8">
        <v>1244</v>
      </c>
      <c r="C1245" s="1">
        <v>-0.79</v>
      </c>
      <c r="D1245" s="1">
        <v>-3.02</v>
      </c>
      <c r="E1245" s="16">
        <f t="shared" si="112"/>
        <v>1.4086298850574708</v>
      </c>
      <c r="F1245" s="16">
        <f t="shared" si="113"/>
        <v>4.2419678160919538</v>
      </c>
      <c r="G1245" s="16">
        <f t="shared" si="116"/>
        <v>3.0114140421767961</v>
      </c>
      <c r="H1245" s="9">
        <f t="array" ref="H1245:J1245">TRANSPOSE(LINEST(D1216:D1245,C1216:C1245,1,1))</f>
        <v>3.0114140421767952</v>
      </c>
      <c r="I1245" s="9">
        <v>1.8471423440126458</v>
      </c>
      <c r="J1245" s="9">
        <v>8.6695723231739255E-2</v>
      </c>
      <c r="K1245" s="9">
        <f t="shared" si="114"/>
        <v>1.6303096791311382</v>
      </c>
      <c r="L1245" s="1">
        <f t="shared" si="117"/>
        <v>28</v>
      </c>
      <c r="M1245" s="19">
        <f t="shared" si="115"/>
        <v>0.11423563375185472</v>
      </c>
    </row>
    <row r="1246" spans="1:13" x14ac:dyDescent="0.2">
      <c r="A1246" s="22">
        <v>44175</v>
      </c>
      <c r="B1246" s="8">
        <v>1245</v>
      </c>
      <c r="C1246" s="1">
        <v>-0.13</v>
      </c>
      <c r="D1246" s="1">
        <v>5.96</v>
      </c>
      <c r="E1246" s="16">
        <f t="shared" si="112"/>
        <v>0.90214712643678174</v>
      </c>
      <c r="F1246" s="16">
        <f t="shared" si="113"/>
        <v>3.066134482758621</v>
      </c>
      <c r="G1246" s="16">
        <f t="shared" si="116"/>
        <v>3.3987078081919506</v>
      </c>
      <c r="H1246" s="9">
        <f t="array" ref="H1246:J1246">TRANSPOSE(LINEST(D1217:D1246,C1217:C1246,1,1))</f>
        <v>3.3987078081919493</v>
      </c>
      <c r="I1246" s="9">
        <v>2.3125626379408089</v>
      </c>
      <c r="J1246" s="9">
        <v>7.1616031245195055E-2</v>
      </c>
      <c r="K1246" s="9">
        <f t="shared" si="114"/>
        <v>1.4696716761014024</v>
      </c>
      <c r="L1246" s="1">
        <f t="shared" si="117"/>
        <v>28</v>
      </c>
      <c r="M1246" s="19">
        <f t="shared" si="115"/>
        <v>0.15279843852724628</v>
      </c>
    </row>
    <row r="1247" spans="1:13" x14ac:dyDescent="0.2">
      <c r="A1247" s="22">
        <v>44176</v>
      </c>
      <c r="B1247" s="8">
        <v>1246</v>
      </c>
      <c r="C1247" s="1">
        <v>-0.13</v>
      </c>
      <c r="D1247" s="1">
        <v>-4.16</v>
      </c>
      <c r="E1247" s="16">
        <f t="shared" si="112"/>
        <v>0.88709609195402317</v>
      </c>
      <c r="F1247" s="16">
        <f t="shared" si="113"/>
        <v>3.330645977011494</v>
      </c>
      <c r="G1247" s="16">
        <f t="shared" si="116"/>
        <v>3.7545492615969231</v>
      </c>
      <c r="H1247" s="9">
        <f t="array" ref="H1247:J1247">TRANSPOSE(LINEST(D1218:D1247,C1218:C1247,1,1))</f>
        <v>3.7545492615969245</v>
      </c>
      <c r="I1247" s="9">
        <v>2.3165502919376877</v>
      </c>
      <c r="J1247" s="9">
        <v>8.5768948179756138E-2</v>
      </c>
      <c r="K1247" s="9">
        <f t="shared" si="114"/>
        <v>1.6207501622839438</v>
      </c>
      <c r="L1247" s="1">
        <f t="shared" si="117"/>
        <v>28</v>
      </c>
      <c r="M1247" s="19">
        <f t="shared" si="115"/>
        <v>0.11628030637584494</v>
      </c>
    </row>
    <row r="1248" spans="1:13" x14ac:dyDescent="0.2">
      <c r="A1248" s="22">
        <v>44179</v>
      </c>
      <c r="B1248" s="8">
        <v>1247</v>
      </c>
      <c r="C1248" s="1">
        <v>-0.44</v>
      </c>
      <c r="D1248" s="1">
        <v>-18.62</v>
      </c>
      <c r="E1248" s="16">
        <f t="shared" ref="E1248:E1298" si="118">_xlfn.VAR.S(C1219:C1248)</f>
        <v>0.82440747126436786</v>
      </c>
      <c r="F1248" s="16">
        <f t="shared" ref="F1248:F1298" si="119">_xlfn.COVARIANCE.S(C1219:C1248,D1219:D1248)</f>
        <v>3.4487350574712647</v>
      </c>
      <c r="G1248" s="16">
        <f t="shared" si="116"/>
        <v>4.183289426261565</v>
      </c>
      <c r="H1248" s="9">
        <f t="array" ref="H1248:J1248">TRANSPOSE(LINEST(D1219:D1248,C1219:C1248,1,1))</f>
        <v>4.1832894262615641</v>
      </c>
      <c r="I1248" s="9">
        <v>2.4935451710768808</v>
      </c>
      <c r="J1248" s="9">
        <v>9.1336888358058921E-2</v>
      </c>
      <c r="K1248" s="9">
        <f t="shared" ref="K1248:K1298" si="120">ABS(H1248/I1248)</f>
        <v>1.6776473411367712</v>
      </c>
      <c r="L1248" s="1">
        <f t="shared" si="117"/>
        <v>28</v>
      </c>
      <c r="M1248" s="19">
        <f t="shared" si="115"/>
        <v>0.10454582910724255</v>
      </c>
    </row>
    <row r="1249" spans="1:13" x14ac:dyDescent="0.2">
      <c r="A1249" s="22">
        <v>44180</v>
      </c>
      <c r="B1249" s="8">
        <v>1248</v>
      </c>
      <c r="C1249" s="1">
        <v>1.29</v>
      </c>
      <c r="D1249" s="1">
        <v>-10.34</v>
      </c>
      <c r="E1249" s="16">
        <f t="shared" si="118"/>
        <v>0.82809298850574731</v>
      </c>
      <c r="F1249" s="16">
        <f t="shared" si="119"/>
        <v>3.3811909195402294</v>
      </c>
      <c r="G1249" s="16">
        <f t="shared" si="116"/>
        <v>4.0831053595097098</v>
      </c>
      <c r="H1249" s="9">
        <f t="array" ref="H1249:J1249">TRANSPOSE(LINEST(D1220:D1249,C1220:C1249,1,1))</f>
        <v>4.0831053595097098</v>
      </c>
      <c r="I1249" s="9">
        <v>2.5030305846897432</v>
      </c>
      <c r="J1249" s="9">
        <v>8.6788503390179531E-2</v>
      </c>
      <c r="K1249" s="9">
        <f t="shared" si="120"/>
        <v>1.6312646695109483</v>
      </c>
      <c r="L1249" s="1">
        <f t="shared" si="117"/>
        <v>28</v>
      </c>
      <c r="M1249" s="19">
        <f t="shared" ref="M1249:M1298" si="121">_xlfn.T.DIST.2T(K1249,L1249)</f>
        <v>0.11403302086533972</v>
      </c>
    </row>
    <row r="1250" spans="1:13" x14ac:dyDescent="0.2">
      <c r="A1250" s="22">
        <v>44181</v>
      </c>
      <c r="B1250" s="8">
        <v>1249</v>
      </c>
      <c r="C1250" s="1">
        <v>0.18</v>
      </c>
      <c r="D1250" s="1">
        <v>-2.8000000000000003</v>
      </c>
      <c r="E1250" s="16">
        <f t="shared" si="118"/>
        <v>0.75787689655172408</v>
      </c>
      <c r="F1250" s="16">
        <f t="shared" si="119"/>
        <v>3.03818448275862</v>
      </c>
      <c r="G1250" s="16">
        <f t="shared" si="116"/>
        <v>4.0088100014423222</v>
      </c>
      <c r="H1250" s="9">
        <f t="array" ref="H1250:J1250">TRANSPOSE(LINEST(D1221:D1250,C1221:C1250,1,1))</f>
        <v>4.0088100014423222</v>
      </c>
      <c r="I1250" s="9">
        <v>2.6195791529133761</v>
      </c>
      <c r="J1250" s="9">
        <v>7.7183622463018894E-2</v>
      </c>
      <c r="K1250" s="9">
        <f t="shared" si="120"/>
        <v>1.5303259674302672</v>
      </c>
      <c r="L1250" s="1">
        <f t="shared" si="117"/>
        <v>28</v>
      </c>
      <c r="M1250" s="19">
        <f t="shared" si="121"/>
        <v>0.13715679816009471</v>
      </c>
    </row>
    <row r="1251" spans="1:13" x14ac:dyDescent="0.2">
      <c r="A1251" s="22">
        <v>44182</v>
      </c>
      <c r="B1251" s="8">
        <v>1250</v>
      </c>
      <c r="C1251" s="1">
        <v>0.57999999999999996</v>
      </c>
      <c r="D1251" s="1">
        <v>2.52</v>
      </c>
      <c r="E1251" s="16">
        <f t="shared" si="118"/>
        <v>0.63498034482758614</v>
      </c>
      <c r="F1251" s="16">
        <f t="shared" si="119"/>
        <v>3.2204017241379308</v>
      </c>
      <c r="G1251" s="16">
        <f t="shared" si="116"/>
        <v>5.0716557612698301</v>
      </c>
      <c r="H1251" s="9">
        <f t="array" ref="H1251:J1251">TRANSPOSE(LINEST(D1222:D1251,C1222:C1251,1,1))</f>
        <v>5.0716557612698283</v>
      </c>
      <c r="I1251" s="9">
        <v>2.8189862997169559</v>
      </c>
      <c r="J1251" s="9">
        <v>0.10362088640398154</v>
      </c>
      <c r="K1251" s="9">
        <f t="shared" si="120"/>
        <v>1.7991062112572362</v>
      </c>
      <c r="L1251" s="1">
        <f t="shared" si="117"/>
        <v>28</v>
      </c>
      <c r="M1251" s="19">
        <f t="shared" si="121"/>
        <v>8.2789539721982677E-2</v>
      </c>
    </row>
    <row r="1252" spans="1:13" x14ac:dyDescent="0.2">
      <c r="A1252" s="22">
        <v>44183</v>
      </c>
      <c r="B1252" s="8">
        <v>1251</v>
      </c>
      <c r="C1252" s="1">
        <v>-0.35</v>
      </c>
      <c r="D1252" s="1">
        <v>-1.7500000000000002</v>
      </c>
      <c r="E1252" s="16">
        <f t="shared" si="118"/>
        <v>0.54372057471264379</v>
      </c>
      <c r="F1252" s="16">
        <f t="shared" si="119"/>
        <v>2.9663288505747127</v>
      </c>
      <c r="G1252" s="16">
        <f t="shared" si="116"/>
        <v>5.4556126593929557</v>
      </c>
      <c r="H1252" s="9">
        <f t="array" ref="H1252:J1252">TRANSPOSE(LINEST(D1223:D1252,C1223:C1252,1,1))</f>
        <v>5.4556126593929566</v>
      </c>
      <c r="I1252" s="9">
        <v>3.0409979165202965</v>
      </c>
      <c r="J1252" s="9">
        <v>0.10309619710737566</v>
      </c>
      <c r="K1252" s="9">
        <f t="shared" si="120"/>
        <v>1.7940205186446219</v>
      </c>
      <c r="L1252" s="1">
        <f t="shared" si="117"/>
        <v>28</v>
      </c>
      <c r="M1252" s="19">
        <f t="shared" si="121"/>
        <v>8.3616315817050535E-2</v>
      </c>
    </row>
    <row r="1253" spans="1:13" x14ac:dyDescent="0.2">
      <c r="A1253" s="22">
        <v>44186</v>
      </c>
      <c r="B1253" s="8">
        <v>1252</v>
      </c>
      <c r="C1253" s="1">
        <v>-0.39</v>
      </c>
      <c r="D1253" s="1">
        <v>-4.29</v>
      </c>
      <c r="E1253" s="16">
        <f t="shared" si="118"/>
        <v>0.55341160919540244</v>
      </c>
      <c r="F1253" s="16">
        <f t="shared" si="119"/>
        <v>3.0719425287356326</v>
      </c>
      <c r="G1253" s="16">
        <f t="shared" si="116"/>
        <v>5.5509181189781831</v>
      </c>
      <c r="H1253" s="9">
        <f t="array" ref="H1253:J1253">TRANSPOSE(LINEST(D1224:D1253,C1224:C1253,1,1))</f>
        <v>5.5509181189781875</v>
      </c>
      <c r="I1253" s="9">
        <v>3.015257823967695</v>
      </c>
      <c r="J1253" s="9">
        <v>0.10796979241336166</v>
      </c>
      <c r="K1253" s="9">
        <f t="shared" si="120"/>
        <v>1.840943111018575</v>
      </c>
      <c r="L1253" s="1">
        <f t="shared" si="117"/>
        <v>28</v>
      </c>
      <c r="M1253" s="19">
        <f t="shared" si="121"/>
        <v>7.624956842418254E-2</v>
      </c>
    </row>
    <row r="1254" spans="1:13" x14ac:dyDescent="0.2">
      <c r="A1254" s="22">
        <v>44187</v>
      </c>
      <c r="B1254" s="8">
        <v>1253</v>
      </c>
      <c r="C1254" s="1">
        <v>-0.21</v>
      </c>
      <c r="D1254" s="1">
        <v>-3.36</v>
      </c>
      <c r="E1254" s="16">
        <f t="shared" si="118"/>
        <v>0.52213160919540247</v>
      </c>
      <c r="F1254" s="16">
        <f t="shared" si="119"/>
        <v>1.307663793103448</v>
      </c>
      <c r="G1254" s="16">
        <f t="shared" si="116"/>
        <v>2.5044716122790187</v>
      </c>
      <c r="H1254" s="9">
        <f t="array" ref="H1254:J1254">TRANSPOSE(LINEST(D1225:D1254,C1225:C1254,1,1))</f>
        <v>2.50447161227902</v>
      </c>
      <c r="I1254" s="9">
        <v>2.0904455734867122</v>
      </c>
      <c r="J1254" s="9">
        <v>4.8762442899862375E-2</v>
      </c>
      <c r="K1254" s="9">
        <f t="shared" si="120"/>
        <v>1.1980563589138282</v>
      </c>
      <c r="L1254" s="1">
        <f t="shared" si="117"/>
        <v>28</v>
      </c>
      <c r="M1254" s="19">
        <f t="shared" si="121"/>
        <v>0.24093824448760337</v>
      </c>
    </row>
    <row r="1255" spans="1:13" x14ac:dyDescent="0.2">
      <c r="A1255" s="22">
        <v>44188</v>
      </c>
      <c r="B1255" s="8">
        <v>1254</v>
      </c>
      <c r="C1255" s="1">
        <v>7.0000000000000007E-2</v>
      </c>
      <c r="D1255" s="1">
        <v>-1.1599999999999999</v>
      </c>
      <c r="E1255" s="16">
        <f t="shared" si="118"/>
        <v>0.51971540229885071</v>
      </c>
      <c r="F1255" s="16">
        <f t="shared" si="119"/>
        <v>1.2514216091954025</v>
      </c>
      <c r="G1255" s="16">
        <f t="shared" si="116"/>
        <v>2.4078978680639533</v>
      </c>
      <c r="H1255" s="9">
        <f t="array" ref="H1255:J1255">TRANSPOSE(LINEST(D1226:D1255,C1226:C1255,1,1))</f>
        <v>2.4078978680639533</v>
      </c>
      <c r="I1255" s="9">
        <v>2.0787092031063366</v>
      </c>
      <c r="J1255" s="9">
        <v>4.5730068820114683E-2</v>
      </c>
      <c r="K1255" s="9">
        <f t="shared" si="120"/>
        <v>1.1583620568310811</v>
      </c>
      <c r="L1255" s="1">
        <f t="shared" si="117"/>
        <v>28</v>
      </c>
      <c r="M1255" s="19">
        <f t="shared" si="121"/>
        <v>0.25650121789345987</v>
      </c>
    </row>
    <row r="1256" spans="1:13" x14ac:dyDescent="0.2">
      <c r="A1256" s="22">
        <v>44189</v>
      </c>
      <c r="B1256" s="8">
        <v>1255</v>
      </c>
      <c r="C1256" s="1">
        <v>0.35</v>
      </c>
      <c r="D1256" s="1">
        <v>-1.95</v>
      </c>
      <c r="E1256" s="16">
        <f t="shared" si="118"/>
        <v>0.50721195402298869</v>
      </c>
      <c r="F1256" s="16">
        <f t="shared" si="119"/>
        <v>1.4677505747126434</v>
      </c>
      <c r="G1256" s="16">
        <f t="shared" si="116"/>
        <v>2.8937617953817383</v>
      </c>
      <c r="H1256" s="9">
        <f t="array" ref="H1256:J1256">TRANSPOSE(LINEST(D1227:D1256,C1227:C1256,1,1))</f>
        <v>2.8937617953817405</v>
      </c>
      <c r="I1256" s="9">
        <v>2.0224014012525702</v>
      </c>
      <c r="J1256" s="9">
        <v>6.8137273538490223E-2</v>
      </c>
      <c r="K1256" s="9">
        <f t="shared" si="120"/>
        <v>1.4308543267372615</v>
      </c>
      <c r="L1256" s="1">
        <f t="shared" si="117"/>
        <v>28</v>
      </c>
      <c r="M1256" s="19">
        <f t="shared" si="121"/>
        <v>0.16353868995215798</v>
      </c>
    </row>
    <row r="1257" spans="1:13" x14ac:dyDescent="0.2">
      <c r="A1257" s="22">
        <v>44193</v>
      </c>
      <c r="B1257" s="8">
        <v>1256</v>
      </c>
      <c r="C1257" s="1">
        <v>0.87</v>
      </c>
      <c r="D1257" s="1">
        <v>-4.78</v>
      </c>
      <c r="E1257" s="16">
        <f t="shared" si="118"/>
        <v>0.47916195402298861</v>
      </c>
      <c r="F1257" s="16">
        <f t="shared" si="119"/>
        <v>1.1347052873563226</v>
      </c>
      <c r="G1257" s="16">
        <f t="shared" si="116"/>
        <v>2.3681038901971818</v>
      </c>
      <c r="H1257" s="9">
        <f t="array" ref="H1257:J1257">TRANSPOSE(LINEST(D1228:D1257,C1228:C1257,1,1))</f>
        <v>2.3681038901971805</v>
      </c>
      <c r="I1257" s="9">
        <v>2.1006138269938912</v>
      </c>
      <c r="J1257" s="9">
        <v>4.3418327223303653E-2</v>
      </c>
      <c r="K1257" s="9">
        <f t="shared" si="120"/>
        <v>1.127338999565705</v>
      </c>
      <c r="L1257" s="1">
        <f t="shared" si="117"/>
        <v>28</v>
      </c>
      <c r="M1257" s="19">
        <f t="shared" si="121"/>
        <v>0.26916760948353358</v>
      </c>
    </row>
    <row r="1258" spans="1:13" x14ac:dyDescent="0.2">
      <c r="A1258" s="22">
        <v>44194</v>
      </c>
      <c r="B1258" s="8">
        <v>1257</v>
      </c>
      <c r="C1258" s="1">
        <v>-0.22</v>
      </c>
      <c r="D1258" s="1">
        <v>-4.18</v>
      </c>
      <c r="E1258" s="16">
        <f t="shared" si="118"/>
        <v>0.43419551724137934</v>
      </c>
      <c r="F1258" s="16">
        <f t="shared" si="119"/>
        <v>1.1208951724137934</v>
      </c>
      <c r="G1258" s="16">
        <f t="shared" si="116"/>
        <v>2.581544783178086</v>
      </c>
      <c r="H1258" s="9">
        <f t="array" ref="H1258:J1258">TRANSPOSE(LINEST(D1229:D1258,C1229:C1258,1,1))</f>
        <v>2.5815447831780864</v>
      </c>
      <c r="I1258" s="9">
        <v>2.2102383015208482</v>
      </c>
      <c r="J1258" s="9">
        <v>4.6458245971443393E-2</v>
      </c>
      <c r="K1258" s="9">
        <f t="shared" si="120"/>
        <v>1.1679938680827968</v>
      </c>
      <c r="L1258" s="1">
        <f t="shared" si="117"/>
        <v>28</v>
      </c>
      <c r="M1258" s="19">
        <f t="shared" si="121"/>
        <v>0.25265878876247888</v>
      </c>
    </row>
    <row r="1259" spans="1:13" x14ac:dyDescent="0.2">
      <c r="A1259" s="22">
        <v>44195</v>
      </c>
      <c r="B1259" s="8">
        <v>1258</v>
      </c>
      <c r="C1259" s="1">
        <v>0.13</v>
      </c>
      <c r="D1259" s="1">
        <v>-5.6800000000000006</v>
      </c>
      <c r="E1259" s="16">
        <f t="shared" si="118"/>
        <v>0.39646436781609196</v>
      </c>
      <c r="F1259" s="16">
        <f t="shared" si="119"/>
        <v>0.92170574712643671</v>
      </c>
      <c r="G1259" s="16">
        <f t="shared" si="116"/>
        <v>2.3248135821224385</v>
      </c>
      <c r="H1259" s="9">
        <f t="array" ref="H1259:J1259">TRANSPOSE(LINEST(D1230:D1259,C1230:C1259,1,1))</f>
        <v>2.324813582122438</v>
      </c>
      <c r="I1259" s="9">
        <v>2.3241253882167117</v>
      </c>
      <c r="J1259" s="9">
        <v>3.4502478248925238E-2</v>
      </c>
      <c r="K1259" s="9">
        <f t="shared" si="120"/>
        <v>1.0002961087681481</v>
      </c>
      <c r="L1259" s="1">
        <f t="shared" si="117"/>
        <v>28</v>
      </c>
      <c r="M1259" s="19">
        <f t="shared" si="121"/>
        <v>0.3257339496440641</v>
      </c>
    </row>
    <row r="1260" spans="1:13" x14ac:dyDescent="0.2">
      <c r="A1260" s="22">
        <v>44196</v>
      </c>
      <c r="B1260" s="8">
        <v>1259</v>
      </c>
      <c r="C1260" s="1">
        <v>0.64</v>
      </c>
      <c r="D1260" s="1">
        <v>-1.8499999999999999</v>
      </c>
      <c r="E1260" s="16">
        <f t="shared" si="118"/>
        <v>0.39373517241379308</v>
      </c>
      <c r="F1260" s="16">
        <f t="shared" si="119"/>
        <v>0.83600620689655192</v>
      </c>
      <c r="G1260" s="16">
        <f t="shared" si="116"/>
        <v>2.1232703234801624</v>
      </c>
      <c r="H1260" s="9">
        <f t="array" ref="H1260:J1260">TRANSPOSE(LINEST(D1231:D1260,C1231:C1260,1,1))</f>
        <v>2.1232703234801638</v>
      </c>
      <c r="I1260" s="9">
        <v>2.3326129710706014</v>
      </c>
      <c r="J1260" s="9">
        <v>2.8741022947575294E-2</v>
      </c>
      <c r="K1260" s="9">
        <f t="shared" si="120"/>
        <v>0.91025401548103568</v>
      </c>
      <c r="L1260" s="1">
        <f t="shared" si="117"/>
        <v>28</v>
      </c>
      <c r="M1260" s="19">
        <f t="shared" si="121"/>
        <v>0.37045831997576284</v>
      </c>
    </row>
    <row r="1261" spans="1:13" x14ac:dyDescent="0.2">
      <c r="A1261" s="22">
        <v>44200</v>
      </c>
      <c r="B1261" s="8">
        <v>1260</v>
      </c>
      <c r="C1261" s="1">
        <v>-1.48</v>
      </c>
      <c r="D1261" s="1">
        <v>-5.19</v>
      </c>
      <c r="E1261" s="16">
        <f t="shared" si="118"/>
        <v>0.42570574712643683</v>
      </c>
      <c r="F1261" s="16">
        <f t="shared" si="119"/>
        <v>1.5297586206896554</v>
      </c>
      <c r="G1261" s="16">
        <f t="shared" si="116"/>
        <v>3.5934648075946907</v>
      </c>
      <c r="H1261" s="9">
        <f t="array" ref="H1261:J1261">TRANSPOSE(LINEST(D1232:D1261,C1232:C1261,1,1))</f>
        <v>3.5934648075946916</v>
      </c>
      <c r="I1261" s="9">
        <v>2.1099420660937445</v>
      </c>
      <c r="J1261" s="9">
        <v>9.3868313779077284E-2</v>
      </c>
      <c r="K1261" s="9">
        <f t="shared" si="120"/>
        <v>1.7031106518708721</v>
      </c>
      <c r="L1261" s="1">
        <f t="shared" si="117"/>
        <v>28</v>
      </c>
      <c r="M1261" s="19">
        <f t="shared" si="121"/>
        <v>9.962448465763718E-2</v>
      </c>
    </row>
    <row r="1262" spans="1:13" x14ac:dyDescent="0.2">
      <c r="A1262" s="22">
        <v>44201</v>
      </c>
      <c r="B1262" s="8">
        <v>1261</v>
      </c>
      <c r="C1262" s="1">
        <v>0.71</v>
      </c>
      <c r="D1262" s="1">
        <v>-1.49</v>
      </c>
      <c r="E1262" s="16">
        <f t="shared" si="118"/>
        <v>0.43500413793103454</v>
      </c>
      <c r="F1262" s="16">
        <f t="shared" si="119"/>
        <v>1.5336758620689657</v>
      </c>
      <c r="G1262" s="16">
        <f t="shared" si="116"/>
        <v>3.5256580991698847</v>
      </c>
      <c r="H1262" s="9">
        <f t="array" ref="H1262:J1262">TRANSPOSE(LINEST(D1233:D1262,C1233:C1262,1,1))</f>
        <v>3.5256580991698825</v>
      </c>
      <c r="I1262" s="9">
        <v>2.0885776865037839</v>
      </c>
      <c r="J1262" s="9">
        <v>9.2369804657700852E-2</v>
      </c>
      <c r="K1262" s="9">
        <f t="shared" si="120"/>
        <v>1.6880665353998527</v>
      </c>
      <c r="L1262" s="1">
        <f t="shared" si="117"/>
        <v>28</v>
      </c>
      <c r="M1262" s="19">
        <f t="shared" si="121"/>
        <v>0.10250800769624172</v>
      </c>
    </row>
    <row r="1263" spans="1:13" x14ac:dyDescent="0.2">
      <c r="A1263" s="22">
        <v>44202</v>
      </c>
      <c r="B1263" s="8">
        <v>1262</v>
      </c>
      <c r="C1263" s="1">
        <v>0.56999999999999995</v>
      </c>
      <c r="D1263" s="1">
        <v>1.52</v>
      </c>
      <c r="E1263" s="16">
        <f t="shared" si="118"/>
        <v>0.41691505747126434</v>
      </c>
      <c r="F1263" s="16">
        <f t="shared" si="119"/>
        <v>1.7582821839080465</v>
      </c>
      <c r="G1263" s="16">
        <f t="shared" si="116"/>
        <v>4.2173631112597443</v>
      </c>
      <c r="H1263" s="9">
        <f t="array" ref="H1263:J1263">TRANSPOSE(LINEST(D1234:D1263,C1234:C1263,1,1))</f>
        <v>4.2173631112597425</v>
      </c>
      <c r="I1263" s="9">
        <v>2.0697351039567877</v>
      </c>
      <c r="J1263" s="9">
        <v>0.12913533589804449</v>
      </c>
      <c r="K1263" s="9">
        <f t="shared" si="120"/>
        <v>2.0376342379260306</v>
      </c>
      <c r="L1263" s="1">
        <f t="shared" si="117"/>
        <v>28</v>
      </c>
      <c r="M1263" s="19">
        <f t="shared" si="121"/>
        <v>5.113601192027218E-2</v>
      </c>
    </row>
    <row r="1264" spans="1:13" x14ac:dyDescent="0.2">
      <c r="A1264" s="22">
        <v>44203</v>
      </c>
      <c r="B1264" s="8">
        <v>1263</v>
      </c>
      <c r="C1264" s="1">
        <v>1.48</v>
      </c>
      <c r="D1264" s="1">
        <v>1.9900000000000002</v>
      </c>
      <c r="E1264" s="16">
        <f t="shared" si="118"/>
        <v>0.46951367816091955</v>
      </c>
      <c r="F1264" s="16">
        <f t="shared" si="119"/>
        <v>1.7230231034482764</v>
      </c>
      <c r="G1264" s="16">
        <f t="shared" si="116"/>
        <v>3.6698038493731233</v>
      </c>
      <c r="H1264" s="9">
        <f t="array" ref="H1264:J1264">TRANSPOSE(LINEST(D1235:D1264,C1235:C1264,1,1))</f>
        <v>3.6698038493731215</v>
      </c>
      <c r="I1264" s="9">
        <v>1.8176643268109594</v>
      </c>
      <c r="J1264" s="9">
        <v>0.12707937227312155</v>
      </c>
      <c r="K1264" s="9">
        <f t="shared" si="120"/>
        <v>2.0189667559860673</v>
      </c>
      <c r="L1264" s="1">
        <f t="shared" si="117"/>
        <v>28</v>
      </c>
      <c r="M1264" s="19">
        <f t="shared" si="121"/>
        <v>5.3158509241296316E-2</v>
      </c>
    </row>
    <row r="1265" spans="1:13" x14ac:dyDescent="0.2">
      <c r="A1265" s="22">
        <v>44204</v>
      </c>
      <c r="B1265" s="8">
        <v>1264</v>
      </c>
      <c r="C1265" s="1">
        <v>0.55000000000000004</v>
      </c>
      <c r="D1265" s="1">
        <v>4.3900000000000006</v>
      </c>
      <c r="E1265" s="16">
        <f t="shared" si="118"/>
        <v>0.40335816091954024</v>
      </c>
      <c r="F1265" s="16">
        <f t="shared" si="119"/>
        <v>0.70388643678160923</v>
      </c>
      <c r="G1265" s="16">
        <f t="shared" si="116"/>
        <v>1.7450655645021567</v>
      </c>
      <c r="H1265" s="9">
        <f t="array" ref="H1265:J1265">TRANSPOSE(LINEST(D1236:D1265,C1236:C1265,1,1))</f>
        <v>1.7450655645021569</v>
      </c>
      <c r="I1265" s="9">
        <v>1.7055882516565071</v>
      </c>
      <c r="J1265" s="9">
        <v>3.6039304447078147E-2</v>
      </c>
      <c r="K1265" s="9">
        <f t="shared" si="120"/>
        <v>1.02314586349156</v>
      </c>
      <c r="L1265" s="1">
        <f t="shared" si="117"/>
        <v>28</v>
      </c>
      <c r="M1265" s="19">
        <f t="shared" si="121"/>
        <v>0.31499781246418734</v>
      </c>
    </row>
    <row r="1266" spans="1:13" x14ac:dyDescent="0.2">
      <c r="A1266" s="22">
        <v>44207</v>
      </c>
      <c r="B1266" s="8">
        <v>1265</v>
      </c>
      <c r="C1266" s="1">
        <v>-0.66</v>
      </c>
      <c r="D1266" s="1">
        <v>2.8000000000000003</v>
      </c>
      <c r="E1266" s="16">
        <f t="shared" si="118"/>
        <v>0.42309379310344825</v>
      </c>
      <c r="F1266" s="16">
        <f t="shared" si="119"/>
        <v>0.56378482758620696</v>
      </c>
      <c r="G1266" s="16">
        <f t="shared" si="116"/>
        <v>1.3325291856700889</v>
      </c>
      <c r="H1266" s="9">
        <f t="array" ref="H1266:J1266">TRANSPOSE(LINEST(D1237:D1266,C1237:C1266,1,1))</f>
        <v>1.3325291856700892</v>
      </c>
      <c r="I1266" s="9">
        <v>1.699303903474767</v>
      </c>
      <c r="J1266" s="9">
        <v>2.1489136765437095E-2</v>
      </c>
      <c r="K1266" s="9">
        <f t="shared" si="120"/>
        <v>0.78416178703839234</v>
      </c>
      <c r="L1266" s="1">
        <f t="shared" si="117"/>
        <v>28</v>
      </c>
      <c r="M1266" s="19">
        <f t="shared" si="121"/>
        <v>0.43952905968549261</v>
      </c>
    </row>
    <row r="1267" spans="1:13" x14ac:dyDescent="0.2">
      <c r="A1267" s="22">
        <v>44208</v>
      </c>
      <c r="B1267" s="8">
        <v>1266</v>
      </c>
      <c r="C1267" s="1">
        <v>0.04</v>
      </c>
      <c r="D1267" s="1">
        <v>4.09</v>
      </c>
      <c r="E1267" s="16">
        <f t="shared" si="118"/>
        <v>0.42324091954022991</v>
      </c>
      <c r="F1267" s="16">
        <f t="shared" si="119"/>
        <v>0.53651632183908027</v>
      </c>
      <c r="G1267" s="16">
        <f t="shared" si="116"/>
        <v>1.2676381159503725</v>
      </c>
      <c r="H1267" s="9">
        <f t="array" ref="H1267:J1267">TRANSPOSE(LINEST(D1238:D1267,C1238:C1267,1,1))</f>
        <v>1.2676381159503731</v>
      </c>
      <c r="I1267" s="9">
        <v>1.7319139864258308</v>
      </c>
      <c r="J1267" s="9">
        <v>1.8773666695778866E-2</v>
      </c>
      <c r="K1267" s="9">
        <f t="shared" si="120"/>
        <v>0.73192902527821913</v>
      </c>
      <c r="L1267" s="1">
        <f t="shared" si="117"/>
        <v>28</v>
      </c>
      <c r="M1267" s="19">
        <f t="shared" si="121"/>
        <v>0.47029422668245302</v>
      </c>
    </row>
    <row r="1268" spans="1:13" x14ac:dyDescent="0.2">
      <c r="A1268" s="22">
        <v>44209</v>
      </c>
      <c r="B1268" s="8">
        <v>1267</v>
      </c>
      <c r="C1268" s="1">
        <v>0.23</v>
      </c>
      <c r="D1268" s="1">
        <v>-4.8</v>
      </c>
      <c r="E1268" s="16">
        <f t="shared" si="118"/>
        <v>0.4102102298850574</v>
      </c>
      <c r="F1268" s="16">
        <f t="shared" si="119"/>
        <v>0.4865416091954024</v>
      </c>
      <c r="G1268" s="16">
        <f t="shared" si="116"/>
        <v>1.1860786829517473</v>
      </c>
      <c r="H1268" s="9">
        <f t="array" ref="H1268:J1268">TRANSPOSE(LINEST(D1239:D1268,C1239:C1268,1,1))</f>
        <v>1.1860786829517473</v>
      </c>
      <c r="I1268" s="9">
        <v>1.7648626150744857</v>
      </c>
      <c r="J1268" s="9">
        <v>1.5874413395999945E-2</v>
      </c>
      <c r="K1268" s="9">
        <f t="shared" si="120"/>
        <v>0.6720515652725122</v>
      </c>
      <c r="L1268" s="1">
        <f t="shared" si="117"/>
        <v>28</v>
      </c>
      <c r="M1268" s="19">
        <f t="shared" si="121"/>
        <v>0.50705885636670667</v>
      </c>
    </row>
    <row r="1269" spans="1:13" x14ac:dyDescent="0.2">
      <c r="A1269" s="22">
        <v>44210</v>
      </c>
      <c r="B1269" s="8">
        <v>1268</v>
      </c>
      <c r="C1269" s="1">
        <v>-0.38</v>
      </c>
      <c r="D1269" s="1">
        <v>0</v>
      </c>
      <c r="E1269" s="16">
        <f t="shared" si="118"/>
        <v>0.38627586206896547</v>
      </c>
      <c r="F1269" s="16">
        <f t="shared" si="119"/>
        <v>0.47867241379310355</v>
      </c>
      <c r="G1269" s="16">
        <f t="shared" si="116"/>
        <v>1.2391983574361725</v>
      </c>
      <c r="H1269" s="9">
        <f t="array" ref="H1269:J1269">TRANSPOSE(LINEST(D1240:D1269,C1240:C1269,1,1))</f>
        <v>1.2391983574361729</v>
      </c>
      <c r="I1269" s="9">
        <v>1.8211585648649069</v>
      </c>
      <c r="J1269" s="9">
        <v>1.6266921855996968E-2</v>
      </c>
      <c r="K1269" s="9">
        <f t="shared" si="120"/>
        <v>0.68044506466579768</v>
      </c>
      <c r="L1269" s="1">
        <f t="shared" si="117"/>
        <v>28</v>
      </c>
      <c r="M1269" s="19">
        <f t="shared" si="121"/>
        <v>0.50181095123510566</v>
      </c>
    </row>
    <row r="1270" spans="1:13" x14ac:dyDescent="0.2">
      <c r="A1270" s="22">
        <v>44211</v>
      </c>
      <c r="B1270" s="8">
        <v>1269</v>
      </c>
      <c r="C1270" s="1">
        <v>-0.72</v>
      </c>
      <c r="D1270" s="1">
        <v>6.88</v>
      </c>
      <c r="E1270" s="16">
        <f t="shared" si="118"/>
        <v>0.40955172413793095</v>
      </c>
      <c r="F1270" s="16">
        <f t="shared" si="119"/>
        <v>0.21366896551724157</v>
      </c>
      <c r="G1270" s="16">
        <f t="shared" si="116"/>
        <v>0.52171423760208868</v>
      </c>
      <c r="H1270" s="9">
        <f t="array" ref="H1270:J1270">TRANSPOSE(LINEST(D1241:D1270,C1241:C1270,1,1))</f>
        <v>0.52171423760208813</v>
      </c>
      <c r="I1270" s="9">
        <v>1.8148083839401301</v>
      </c>
      <c r="J1270" s="9">
        <v>2.9428345848616136E-3</v>
      </c>
      <c r="K1270" s="9">
        <f t="shared" si="120"/>
        <v>0.28747621083245961</v>
      </c>
      <c r="L1270" s="1">
        <f t="shared" si="117"/>
        <v>28</v>
      </c>
      <c r="M1270" s="19">
        <f t="shared" si="121"/>
        <v>0.7758646764753937</v>
      </c>
    </row>
    <row r="1271" spans="1:13" x14ac:dyDescent="0.2">
      <c r="A1271" s="22">
        <v>44215</v>
      </c>
      <c r="B1271" s="8">
        <v>1270</v>
      </c>
      <c r="C1271" s="1">
        <v>0.81</v>
      </c>
      <c r="D1271" s="1">
        <v>31.330000000000002</v>
      </c>
      <c r="E1271" s="16">
        <f t="shared" si="118"/>
        <v>0.42578172413793103</v>
      </c>
      <c r="F1271" s="16">
        <f t="shared" si="119"/>
        <v>0.91694379310344842</v>
      </c>
      <c r="G1271" s="16">
        <f t="shared" si="116"/>
        <v>2.1535536664002199</v>
      </c>
      <c r="H1271" s="9">
        <f t="array" ref="H1271:J1271">TRANSPOSE(LINEST(D1242:D1271,C1242:C1271,1,1))</f>
        <v>2.1535536664002204</v>
      </c>
      <c r="I1271" s="9">
        <v>2.3242303923788992</v>
      </c>
      <c r="J1271" s="9">
        <v>2.9749448083062187E-2</v>
      </c>
      <c r="K1271" s="9">
        <f t="shared" si="120"/>
        <v>0.92656634792388737</v>
      </c>
      <c r="L1271" s="1">
        <f t="shared" si="117"/>
        <v>28</v>
      </c>
      <c r="M1271" s="19">
        <f t="shared" si="121"/>
        <v>0.36206990538188089</v>
      </c>
    </row>
    <row r="1272" spans="1:13" x14ac:dyDescent="0.2">
      <c r="A1272" s="22">
        <v>44216</v>
      </c>
      <c r="B1272" s="8">
        <v>1271</v>
      </c>
      <c r="C1272" s="1">
        <v>1.39</v>
      </c>
      <c r="D1272" s="1">
        <v>-2.94</v>
      </c>
      <c r="E1272" s="16">
        <f t="shared" si="118"/>
        <v>0.46121793103448278</v>
      </c>
      <c r="F1272" s="16">
        <f t="shared" si="119"/>
        <v>0.87944000000000011</v>
      </c>
      <c r="G1272" s="16">
        <f t="shared" si="116"/>
        <v>1.9067775574715224</v>
      </c>
      <c r="H1272" s="9">
        <f t="array" ref="H1272:J1272">TRANSPOSE(LINEST(D1243:D1272,C1243:C1272,1,1))</f>
        <v>1.9067775574715229</v>
      </c>
      <c r="I1272" s="9">
        <v>2.2370514580064831</v>
      </c>
      <c r="J1272" s="9">
        <v>2.5290946552313141E-2</v>
      </c>
      <c r="K1272" s="9">
        <f t="shared" si="120"/>
        <v>0.85236195647046975</v>
      </c>
      <c r="L1272" s="1">
        <f t="shared" si="117"/>
        <v>28</v>
      </c>
      <c r="M1272" s="19">
        <f t="shared" si="121"/>
        <v>0.4012454037488612</v>
      </c>
    </row>
    <row r="1273" spans="1:13" x14ac:dyDescent="0.2">
      <c r="A1273" s="22">
        <v>44217</v>
      </c>
      <c r="B1273" s="8">
        <v>1272</v>
      </c>
      <c r="C1273" s="1">
        <v>0.03</v>
      </c>
      <c r="D1273" s="1">
        <v>0.33999999999999997</v>
      </c>
      <c r="E1273" s="16">
        <f t="shared" si="118"/>
        <v>0.45788505747126435</v>
      </c>
      <c r="F1273" s="16">
        <f t="shared" si="119"/>
        <v>0.89637011494252894</v>
      </c>
      <c r="G1273" s="16">
        <f t="shared" si="116"/>
        <v>1.9576312882819566</v>
      </c>
      <c r="H1273" s="9">
        <f t="array" ref="H1273:J1273">TRANSPOSE(LINEST(D1244:D1273,C1244:C1273,1,1))</f>
        <v>1.9576312882819558</v>
      </c>
      <c r="I1273" s="9">
        <v>2.2423317630110744</v>
      </c>
      <c r="J1273" s="9">
        <v>2.6499650017244084E-2</v>
      </c>
      <c r="K1273" s="9">
        <f t="shared" si="120"/>
        <v>0.87303374129311995</v>
      </c>
      <c r="L1273" s="1">
        <f t="shared" si="117"/>
        <v>28</v>
      </c>
      <c r="M1273" s="19">
        <f t="shared" si="121"/>
        <v>0.39007053463030839</v>
      </c>
    </row>
    <row r="1274" spans="1:13" x14ac:dyDescent="0.2">
      <c r="A1274" s="22">
        <v>44218</v>
      </c>
      <c r="B1274" s="8">
        <v>1273</v>
      </c>
      <c r="C1274" s="1">
        <v>-0.3</v>
      </c>
      <c r="D1274" s="1">
        <v>17.79</v>
      </c>
      <c r="E1274" s="16">
        <f t="shared" si="118"/>
        <v>0.46363172413793097</v>
      </c>
      <c r="F1274" s="16">
        <f t="shared" si="119"/>
        <v>0.56696551724137956</v>
      </c>
      <c r="G1274" s="16">
        <f t="shared" si="116"/>
        <v>1.2228790389518442</v>
      </c>
      <c r="H1274" s="9">
        <f t="array" ref="H1274:J1274">TRANSPOSE(LINEST(D1245:D1274,C1245:C1274,1,1))</f>
        <v>1.2228790389518447</v>
      </c>
      <c r="I1274" s="9">
        <v>2.3504029304456466</v>
      </c>
      <c r="J1274" s="9">
        <v>9.5751559591564766E-3</v>
      </c>
      <c r="K1274" s="9">
        <f t="shared" si="120"/>
        <v>0.52028485121058865</v>
      </c>
      <c r="L1274" s="1">
        <f t="shared" si="117"/>
        <v>28</v>
      </c>
      <c r="M1274" s="19">
        <f t="shared" si="121"/>
        <v>0.60695487136610915</v>
      </c>
    </row>
    <row r="1275" spans="1:13" x14ac:dyDescent="0.2">
      <c r="A1275" s="22">
        <v>44221</v>
      </c>
      <c r="B1275" s="8">
        <v>1274</v>
      </c>
      <c r="C1275" s="1">
        <v>0.36</v>
      </c>
      <c r="D1275" s="1">
        <v>25.929999999999996</v>
      </c>
      <c r="E1275" s="16">
        <f t="shared" si="118"/>
        <v>0.43522540229885059</v>
      </c>
      <c r="F1275" s="16">
        <f t="shared" si="119"/>
        <v>0.64816781609195429</v>
      </c>
      <c r="G1275" s="16">
        <f t="shared" si="116"/>
        <v>1.4892692675297599</v>
      </c>
      <c r="H1275" s="9">
        <f t="array" ref="H1275:J1275">TRANSPOSE(LINEST(D1246:D1275,C1246:C1275,1,1))</f>
        <v>1.4892692675297601</v>
      </c>
      <c r="I1275" s="9">
        <v>2.7704417689356782</v>
      </c>
      <c r="J1275" s="9">
        <v>1.0214833964595974E-2</v>
      </c>
      <c r="K1275" s="9">
        <f t="shared" si="120"/>
        <v>0.53755660350944434</v>
      </c>
      <c r="L1275" s="1">
        <f t="shared" si="117"/>
        <v>28</v>
      </c>
      <c r="M1275" s="19">
        <f t="shared" si="121"/>
        <v>0.59513017552346348</v>
      </c>
    </row>
    <row r="1276" spans="1:13" x14ac:dyDescent="0.2">
      <c r="A1276" s="22">
        <v>44222</v>
      </c>
      <c r="B1276" s="8">
        <v>1275</v>
      </c>
      <c r="C1276" s="1">
        <v>-0.15</v>
      </c>
      <c r="D1276" s="1">
        <v>12.22</v>
      </c>
      <c r="E1276" s="16">
        <f t="shared" si="118"/>
        <v>0.4356419540229885</v>
      </c>
      <c r="F1276" s="16">
        <f t="shared" si="119"/>
        <v>0.57738275862068988</v>
      </c>
      <c r="G1276" s="16">
        <f t="shared" si="116"/>
        <v>1.3253607768691209</v>
      </c>
      <c r="H1276" s="9">
        <f t="array" ref="H1276:J1276">TRANSPOSE(LINEST(D1247:D1276,C1247:C1276,1,1))</f>
        <v>1.3253607768691189</v>
      </c>
      <c r="I1276" s="9">
        <v>2.8233898001620337</v>
      </c>
      <c r="J1276" s="9">
        <v>7.8084357948886955E-3</v>
      </c>
      <c r="K1276" s="9">
        <f t="shared" si="120"/>
        <v>0.46942181940058603</v>
      </c>
      <c r="L1276" s="1">
        <f t="shared" si="117"/>
        <v>28</v>
      </c>
      <c r="M1276" s="19">
        <f t="shared" si="121"/>
        <v>0.64240319517225974</v>
      </c>
    </row>
    <row r="1277" spans="1:13" x14ac:dyDescent="0.2">
      <c r="A1277" s="22">
        <v>44223</v>
      </c>
      <c r="B1277" s="8">
        <v>1276</v>
      </c>
      <c r="C1277" s="1">
        <v>-2.57</v>
      </c>
      <c r="D1277" s="1">
        <v>301.21000000000004</v>
      </c>
      <c r="E1277" s="16">
        <f t="shared" si="118"/>
        <v>0.68317574712643669</v>
      </c>
      <c r="F1277" s="16">
        <f t="shared" si="119"/>
        <v>-26.88957620689655</v>
      </c>
      <c r="G1277" s="16">
        <f t="shared" si="116"/>
        <v>-39.359676218014279</v>
      </c>
      <c r="H1277" s="9">
        <f t="array" ref="H1277:J1277">TRANSPOSE(LINEST(D1248:D1277,C1248:C1277,1,1))</f>
        <v>-39.359676218014279</v>
      </c>
      <c r="I1277" s="9">
        <v>10.320824317745096</v>
      </c>
      <c r="J1277" s="9">
        <v>0.34185286660147451</v>
      </c>
      <c r="K1277" s="9">
        <f t="shared" si="120"/>
        <v>3.8136174985888744</v>
      </c>
      <c r="L1277" s="1">
        <f t="shared" si="117"/>
        <v>28</v>
      </c>
      <c r="M1277" s="19">
        <f t="shared" si="121"/>
        <v>6.9105331590033157E-4</v>
      </c>
    </row>
    <row r="1278" spans="1:13" x14ac:dyDescent="0.2">
      <c r="A1278" s="22">
        <v>44224</v>
      </c>
      <c r="B1278" s="8">
        <v>1277</v>
      </c>
      <c r="C1278" s="1">
        <v>0.98</v>
      </c>
      <c r="D1278" s="1">
        <v>-56.63</v>
      </c>
      <c r="E1278" s="16">
        <f t="shared" si="118"/>
        <v>0.69943229885057467</v>
      </c>
      <c r="F1278" s="16">
        <f t="shared" si="119"/>
        <v>-29.469859310344827</v>
      </c>
      <c r="G1278" s="16">
        <f t="shared" ref="G1278:G1298" si="122">F1278/E1278</f>
        <v>-42.133969733417629</v>
      </c>
      <c r="H1278" s="9">
        <f t="array" ref="H1278:J1278">TRANSPOSE(LINEST(D1249:D1278,C1249:C1278,1,1))</f>
        <v>-42.133969733417629</v>
      </c>
      <c r="I1278" s="9">
        <v>10.05693011610939</v>
      </c>
      <c r="J1278" s="9">
        <v>0.385321850388607</v>
      </c>
      <c r="K1278" s="9">
        <f t="shared" si="120"/>
        <v>4.1895458402287789</v>
      </c>
      <c r="L1278" s="1">
        <f t="shared" ref="L1278:L1298" si="123">$L$1</f>
        <v>28</v>
      </c>
      <c r="M1278" s="19">
        <f t="shared" si="121"/>
        <v>2.5228293780003109E-4</v>
      </c>
    </row>
    <row r="1279" spans="1:13" x14ac:dyDescent="0.2">
      <c r="A1279" s="22">
        <v>44225</v>
      </c>
      <c r="B1279" s="8">
        <v>1278</v>
      </c>
      <c r="C1279" s="1">
        <v>-1.93</v>
      </c>
      <c r="D1279" s="1">
        <v>53.65</v>
      </c>
      <c r="E1279" s="16">
        <f t="shared" si="118"/>
        <v>0.78692747126436779</v>
      </c>
      <c r="F1279" s="16">
        <f t="shared" si="119"/>
        <v>-31.51559551724138</v>
      </c>
      <c r="G1279" s="16">
        <f t="shared" si="122"/>
        <v>-40.048920222094694</v>
      </c>
      <c r="H1279" s="9">
        <f t="array" ref="H1279:J1279">TRANSPOSE(LINEST(D1250:D1279,C1250:C1279,1,1))</f>
        <v>-40.048920222094694</v>
      </c>
      <c r="I1279" s="9">
        <v>9.5440353186857987</v>
      </c>
      <c r="J1279" s="9">
        <v>0.38607672161892076</v>
      </c>
      <c r="K1279" s="9">
        <f t="shared" si="120"/>
        <v>4.1962250646416699</v>
      </c>
      <c r="L1279" s="1">
        <f t="shared" si="123"/>
        <v>28</v>
      </c>
      <c r="M1279" s="19">
        <f t="shared" si="121"/>
        <v>2.4777145949465303E-4</v>
      </c>
    </row>
    <row r="1280" spans="1:13" x14ac:dyDescent="0.2">
      <c r="A1280" s="22">
        <v>44228</v>
      </c>
      <c r="B1280" s="8">
        <v>1279</v>
      </c>
      <c r="C1280" s="1">
        <v>1.61</v>
      </c>
      <c r="D1280" s="1">
        <v>0.3</v>
      </c>
      <c r="E1280" s="16">
        <f t="shared" si="118"/>
        <v>0.8708372413793104</v>
      </c>
      <c r="F1280" s="16">
        <f t="shared" si="119"/>
        <v>-32.086816551724141</v>
      </c>
      <c r="G1280" s="16">
        <f t="shared" si="122"/>
        <v>-36.845939777336753</v>
      </c>
      <c r="H1280" s="9">
        <f t="array" ref="H1280:J1280">TRANSPOSE(LINEST(D1251:D1280,C1251:C1280,1,1))</f>
        <v>-36.845939777336753</v>
      </c>
      <c r="I1280" s="9">
        <v>9.2450352050810984</v>
      </c>
      <c r="J1280" s="9">
        <v>0.36195544421189874</v>
      </c>
      <c r="K1280" s="9">
        <f t="shared" si="120"/>
        <v>3.9854839878907238</v>
      </c>
      <c r="L1280" s="1">
        <f t="shared" si="123"/>
        <v>28</v>
      </c>
      <c r="M1280" s="19">
        <f t="shared" si="121"/>
        <v>4.3687825662976494E-4</v>
      </c>
    </row>
    <row r="1281" spans="1:13" x14ac:dyDescent="0.2">
      <c r="A1281" s="22">
        <v>44229</v>
      </c>
      <c r="B1281" s="8">
        <v>1280</v>
      </c>
      <c r="C1281" s="1">
        <v>1.39</v>
      </c>
      <c r="D1281" s="1">
        <v>-41.199999999999996</v>
      </c>
      <c r="E1281" s="16">
        <f t="shared" si="118"/>
        <v>0.92130862068965524</v>
      </c>
      <c r="F1281" s="16">
        <f t="shared" si="119"/>
        <v>-34.310360344827586</v>
      </c>
      <c r="G1281" s="16">
        <f t="shared" si="122"/>
        <v>-37.240897973085509</v>
      </c>
      <c r="H1281" s="9">
        <f t="array" ref="H1281:J1281">TRANSPOSE(LINEST(D1252:D1281,C1252:C1281,1,1))</f>
        <v>-37.240897973085517</v>
      </c>
      <c r="I1281" s="9">
        <v>8.9828725314433324</v>
      </c>
      <c r="J1281" s="9">
        <v>0.38035804087264957</v>
      </c>
      <c r="K1281" s="9">
        <f t="shared" si="120"/>
        <v>4.1457671633131588</v>
      </c>
      <c r="L1281" s="1">
        <f t="shared" si="123"/>
        <v>28</v>
      </c>
      <c r="M1281" s="19">
        <f t="shared" si="121"/>
        <v>2.8392754226193111E-4</v>
      </c>
    </row>
    <row r="1282" spans="1:13" x14ac:dyDescent="0.2">
      <c r="A1282" s="22">
        <v>44230</v>
      </c>
      <c r="B1282" s="8">
        <v>1281</v>
      </c>
      <c r="C1282" s="1">
        <v>0.1</v>
      </c>
      <c r="D1282" s="1">
        <v>14.71</v>
      </c>
      <c r="E1282" s="16">
        <f t="shared" si="118"/>
        <v>0.91424827586206903</v>
      </c>
      <c r="F1282" s="16">
        <f t="shared" si="119"/>
        <v>-34.510358620689651</v>
      </c>
      <c r="G1282" s="16">
        <f t="shared" si="122"/>
        <v>-37.74725042620279</v>
      </c>
      <c r="H1282" s="9">
        <f t="array" ref="H1282:J1282">TRANSPOSE(LINEST(D1253:D1282,C1253:C1282,1,1))</f>
        <v>-37.747250426202797</v>
      </c>
      <c r="I1282" s="9">
        <v>8.9520409140814632</v>
      </c>
      <c r="J1282" s="9">
        <v>0.38837634501195306</v>
      </c>
      <c r="K1282" s="9">
        <f t="shared" si="120"/>
        <v>4.2166083453469012</v>
      </c>
      <c r="L1282" s="1">
        <f t="shared" si="123"/>
        <v>28</v>
      </c>
      <c r="M1282" s="19">
        <f t="shared" si="121"/>
        <v>2.3449044376610997E-4</v>
      </c>
    </row>
    <row r="1283" spans="1:13" x14ac:dyDescent="0.2">
      <c r="A1283" s="22">
        <v>44231</v>
      </c>
      <c r="B1283" s="8">
        <v>1282</v>
      </c>
      <c r="C1283" s="1">
        <v>1.0900000000000001</v>
      </c>
      <c r="D1283" s="1">
        <v>-20.96</v>
      </c>
      <c r="E1283" s="16">
        <f t="shared" si="118"/>
        <v>0.93622712643678174</v>
      </c>
      <c r="F1283" s="16">
        <f t="shared" si="119"/>
        <v>-35.842064827586213</v>
      </c>
      <c r="G1283" s="16">
        <f t="shared" si="122"/>
        <v>-38.283514561256872</v>
      </c>
      <c r="H1283" s="9">
        <f t="array" ref="H1283:J1283">TRANSPOSE(LINEST(D1254:D1283,C1254:C1283,1,1))</f>
        <v>-38.283514561256865</v>
      </c>
      <c r="I1283" s="9">
        <v>8.7547079519420024</v>
      </c>
      <c r="J1283" s="9">
        <v>0.40580158165679697</v>
      </c>
      <c r="K1283" s="9">
        <f t="shared" si="120"/>
        <v>4.3729059577326819</v>
      </c>
      <c r="L1283" s="1">
        <f t="shared" si="123"/>
        <v>28</v>
      </c>
      <c r="M1283" s="19">
        <f t="shared" si="121"/>
        <v>1.5352174087921222E-4</v>
      </c>
    </row>
    <row r="1284" spans="1:13" x14ac:dyDescent="0.2">
      <c r="A1284" s="22">
        <v>44232</v>
      </c>
      <c r="B1284" s="8">
        <v>1283</v>
      </c>
      <c r="C1284" s="1">
        <v>0.39</v>
      </c>
      <c r="D1284" s="1">
        <v>-3.6700000000000004</v>
      </c>
      <c r="E1284" s="16">
        <f t="shared" si="118"/>
        <v>0.93294436781609213</v>
      </c>
      <c r="F1284" s="16">
        <f t="shared" si="119"/>
        <v>-36.136578850574715</v>
      </c>
      <c r="G1284" s="16">
        <f t="shared" si="122"/>
        <v>-38.733905361544757</v>
      </c>
      <c r="H1284" s="9">
        <f t="array" ref="H1284:J1284">TRANSPOSE(LINEST(D1255:D1284,C1255:C1284,1,1))</f>
        <v>-38.733905361544764</v>
      </c>
      <c r="I1284" s="9">
        <v>8.7104313248045067</v>
      </c>
      <c r="J1284" s="9">
        <v>0.41391201828867191</v>
      </c>
      <c r="K1284" s="9">
        <f t="shared" si="120"/>
        <v>4.4468412547198506</v>
      </c>
      <c r="L1284" s="1">
        <f t="shared" si="123"/>
        <v>28</v>
      </c>
      <c r="M1284" s="19">
        <f t="shared" si="121"/>
        <v>1.2557127989204861E-4</v>
      </c>
    </row>
    <row r="1285" spans="1:13" x14ac:dyDescent="0.2">
      <c r="A1285" s="22">
        <v>44235</v>
      </c>
      <c r="B1285" s="8">
        <v>1284</v>
      </c>
      <c r="C1285" s="1">
        <v>0.74</v>
      </c>
      <c r="D1285" s="1">
        <v>-9.5200000000000014</v>
      </c>
      <c r="E1285" s="16">
        <f t="shared" si="118"/>
        <v>0.94285574712643683</v>
      </c>
      <c r="F1285" s="16">
        <f t="shared" si="119"/>
        <v>-36.567060344827588</v>
      </c>
      <c r="G1285" s="16">
        <f t="shared" si="122"/>
        <v>-38.783303231988413</v>
      </c>
      <c r="H1285" s="9">
        <f t="array" ref="H1285:J1285">TRANSPOSE(LINEST(D1256:D1285,C1256:C1285,1,1))</f>
        <v>-38.783303231988413</v>
      </c>
      <c r="I1285" s="9">
        <v>8.6442174194979131</v>
      </c>
      <c r="J1285" s="9">
        <v>0.41823915298576697</v>
      </c>
      <c r="K1285" s="9">
        <f t="shared" si="120"/>
        <v>4.4866182038074056</v>
      </c>
      <c r="L1285" s="1">
        <f t="shared" si="123"/>
        <v>28</v>
      </c>
      <c r="M1285" s="19">
        <f t="shared" si="121"/>
        <v>1.1268767461500474E-4</v>
      </c>
    </row>
    <row r="1286" spans="1:13" x14ac:dyDescent="0.2">
      <c r="A1286" s="22">
        <v>44236</v>
      </c>
      <c r="B1286" s="8">
        <v>1285</v>
      </c>
      <c r="C1286" s="1">
        <v>-0.11</v>
      </c>
      <c r="D1286" s="1">
        <v>-11</v>
      </c>
      <c r="E1286" s="16">
        <f t="shared" si="118"/>
        <v>0.94520333333333328</v>
      </c>
      <c r="F1286" s="16">
        <f t="shared" si="119"/>
        <v>-36.277465977011495</v>
      </c>
      <c r="G1286" s="16">
        <f t="shared" si="122"/>
        <v>-38.380594627270497</v>
      </c>
      <c r="H1286" s="9">
        <f t="array" ref="H1286:J1286">TRANSPOSE(LINEST(D1257:D1286,C1257:C1286,1,1))</f>
        <v>-38.380594627270511</v>
      </c>
      <c r="I1286" s="9">
        <v>8.7126064900188762</v>
      </c>
      <c r="J1286" s="9">
        <v>0.40935255062961529</v>
      </c>
      <c r="K1286" s="9">
        <f t="shared" si="120"/>
        <v>4.405179399670943</v>
      </c>
      <c r="L1286" s="1">
        <f t="shared" si="123"/>
        <v>28</v>
      </c>
      <c r="M1286" s="19">
        <f t="shared" si="121"/>
        <v>1.4063380921613248E-4</v>
      </c>
    </row>
    <row r="1287" spans="1:13" x14ac:dyDescent="0.2">
      <c r="A1287" s="22">
        <v>44237</v>
      </c>
      <c r="B1287" s="8">
        <v>1286</v>
      </c>
      <c r="C1287" s="1">
        <v>-0.03</v>
      </c>
      <c r="D1287" s="1">
        <v>5.45</v>
      </c>
      <c r="E1287" s="16">
        <f t="shared" si="118"/>
        <v>0.9297688505747127</v>
      </c>
      <c r="F1287" s="16">
        <f t="shared" si="119"/>
        <v>-35.879065632183924</v>
      </c>
      <c r="G1287" s="16">
        <f t="shared" si="122"/>
        <v>-38.589231732173218</v>
      </c>
      <c r="H1287" s="9">
        <f t="array" ref="H1287:J1287">TRANSPOSE(LINEST(D1258:D1287,C1258:C1287,1,1))</f>
        <v>-38.589231732173211</v>
      </c>
      <c r="I1287" s="9">
        <v>8.7862477739271565</v>
      </c>
      <c r="J1287" s="9">
        <v>0.40790483627905882</v>
      </c>
      <c r="K1287" s="9">
        <f t="shared" si="120"/>
        <v>4.3920035861821738</v>
      </c>
      <c r="L1287" s="1">
        <f t="shared" si="123"/>
        <v>28</v>
      </c>
      <c r="M1287" s="19">
        <f t="shared" si="121"/>
        <v>1.4576045233224985E-4</v>
      </c>
    </row>
    <row r="1288" spans="1:13" x14ac:dyDescent="0.2">
      <c r="A1288" s="22">
        <v>44238</v>
      </c>
      <c r="B1288" s="8">
        <v>1287</v>
      </c>
      <c r="C1288" s="1">
        <v>0.17</v>
      </c>
      <c r="D1288" s="1">
        <v>-3.2800000000000002</v>
      </c>
      <c r="E1288" s="16">
        <f t="shared" si="118"/>
        <v>0.92471678160919535</v>
      </c>
      <c r="F1288" s="16">
        <f t="shared" si="119"/>
        <v>-36.07668528735632</v>
      </c>
      <c r="G1288" s="16">
        <f t="shared" si="122"/>
        <v>-39.013767247281429</v>
      </c>
      <c r="H1288" s="9">
        <f t="array" ref="H1288:J1288">TRANSPOSE(LINEST(D1259:D1288,C1259:C1288,1,1))</f>
        <v>-39.013767247281429</v>
      </c>
      <c r="I1288" s="9">
        <v>8.7578346834597607</v>
      </c>
      <c r="J1288" s="9">
        <v>0.41477195852259624</v>
      </c>
      <c r="K1288" s="9">
        <f t="shared" si="120"/>
        <v>4.4547275276802942</v>
      </c>
      <c r="L1288" s="1">
        <f t="shared" si="123"/>
        <v>28</v>
      </c>
      <c r="M1288" s="19">
        <f t="shared" si="121"/>
        <v>1.2290576517276768E-4</v>
      </c>
    </row>
    <row r="1289" spans="1:13" x14ac:dyDescent="0.2">
      <c r="A1289" s="22">
        <v>44239</v>
      </c>
      <c r="B1289" s="8">
        <v>1288</v>
      </c>
      <c r="C1289" s="1">
        <v>0.47</v>
      </c>
      <c r="D1289" s="1">
        <v>-0.36</v>
      </c>
      <c r="E1289" s="16">
        <f t="shared" si="118"/>
        <v>0.92764781609195401</v>
      </c>
      <c r="F1289" s="16">
        <f t="shared" si="119"/>
        <v>-36.21384735632185</v>
      </c>
      <c r="G1289" s="16">
        <f t="shared" si="122"/>
        <v>-39.03835779928373</v>
      </c>
      <c r="H1289" s="9">
        <f t="array" ref="H1289:J1289">TRANSPOSE(LINEST(D1260:D1289,C1260:C1289,1,1))</f>
        <v>-39.038357799283716</v>
      </c>
      <c r="I1289" s="9">
        <v>8.7191820904743711</v>
      </c>
      <c r="J1289" s="9">
        <v>0.41722731995360224</v>
      </c>
      <c r="K1289" s="9">
        <f t="shared" si="120"/>
        <v>4.4772958511708083</v>
      </c>
      <c r="L1289" s="1">
        <f t="shared" si="123"/>
        <v>28</v>
      </c>
      <c r="M1289" s="19">
        <f t="shared" si="121"/>
        <v>1.1558413249548616E-4</v>
      </c>
    </row>
    <row r="1290" spans="1:13" x14ac:dyDescent="0.2">
      <c r="A1290" s="22">
        <v>44243</v>
      </c>
      <c r="B1290" s="8">
        <v>1289</v>
      </c>
      <c r="C1290" s="1">
        <v>-0.06</v>
      </c>
      <c r="D1290" s="1">
        <v>1.0699999999999998</v>
      </c>
      <c r="E1290" s="16">
        <f t="shared" si="118"/>
        <v>0.92180643678160923</v>
      </c>
      <c r="F1290" s="16">
        <f t="shared" si="119"/>
        <v>-35.932228275862073</v>
      </c>
      <c r="G1290" s="16">
        <f t="shared" si="122"/>
        <v>-38.980231469543313</v>
      </c>
      <c r="H1290" s="9">
        <f t="array" ref="H1290:J1290">TRANSPOSE(LINEST(D1261:D1290,C1261:C1290,1,1))</f>
        <v>-38.980231469543334</v>
      </c>
      <c r="I1290" s="9">
        <v>8.7707279927040247</v>
      </c>
      <c r="J1290" s="9">
        <v>0.41364073602725271</v>
      </c>
      <c r="K1290" s="9">
        <f t="shared" si="120"/>
        <v>4.4443553034559091</v>
      </c>
      <c r="L1290" s="1">
        <f t="shared" si="123"/>
        <v>28</v>
      </c>
      <c r="M1290" s="19">
        <f t="shared" si="121"/>
        <v>1.2642334857502048E-4</v>
      </c>
    </row>
    <row r="1291" spans="1:13" x14ac:dyDescent="0.2">
      <c r="A1291" s="22">
        <v>44244</v>
      </c>
      <c r="B1291" s="8">
        <v>1290</v>
      </c>
      <c r="C1291" s="1">
        <v>-0.03</v>
      </c>
      <c r="D1291" s="1">
        <v>-1.77</v>
      </c>
      <c r="E1291" s="16">
        <f t="shared" si="118"/>
        <v>0.82815643678160922</v>
      </c>
      <c r="F1291" s="16">
        <f t="shared" si="119"/>
        <v>-36.760570689655182</v>
      </c>
      <c r="G1291" s="16">
        <f t="shared" si="122"/>
        <v>-44.388438049838172</v>
      </c>
      <c r="H1291" s="9">
        <f t="array" ref="H1291:J1291">TRANSPOSE(LINEST(D1262:D1291,C1262:C1291,1,1))</f>
        <v>-44.388438049838157</v>
      </c>
      <c r="I1291" s="9">
        <v>8.6897912646853896</v>
      </c>
      <c r="J1291" s="9">
        <v>0.48237123885328731</v>
      </c>
      <c r="K1291" s="9">
        <f t="shared" si="120"/>
        <v>5.1081132673726222</v>
      </c>
      <c r="L1291" s="1">
        <f t="shared" si="123"/>
        <v>28</v>
      </c>
      <c r="M1291" s="19">
        <f t="shared" si="121"/>
        <v>2.0636567117781146E-5</v>
      </c>
    </row>
    <row r="1292" spans="1:13" x14ac:dyDescent="0.2">
      <c r="A1292" s="22">
        <v>44245</v>
      </c>
      <c r="B1292" s="8">
        <v>1291</v>
      </c>
      <c r="C1292" s="1">
        <v>-0.44</v>
      </c>
      <c r="D1292" s="1">
        <v>-0.72</v>
      </c>
      <c r="E1292" s="16">
        <f t="shared" si="118"/>
        <v>0.83224091954022983</v>
      </c>
      <c r="F1292" s="16">
        <f t="shared" si="119"/>
        <v>-36.283980919540227</v>
      </c>
      <c r="G1292" s="16">
        <f t="shared" si="122"/>
        <v>-43.59792947886443</v>
      </c>
      <c r="H1292" s="9">
        <f t="array" ref="H1292:J1292">TRANSPOSE(LINEST(D1263:D1292,C1263:C1292,1,1))</f>
        <v>-43.59792947886443</v>
      </c>
      <c r="I1292" s="9">
        <v>8.7893752356749228</v>
      </c>
      <c r="J1292" s="9">
        <v>0.46772681790443171</v>
      </c>
      <c r="K1292" s="9">
        <f t="shared" si="120"/>
        <v>4.9602990326213572</v>
      </c>
      <c r="L1292" s="1">
        <f t="shared" si="123"/>
        <v>28</v>
      </c>
      <c r="M1292" s="19">
        <f t="shared" si="121"/>
        <v>3.0913589990433807E-5</v>
      </c>
    </row>
    <row r="1293" spans="1:13" x14ac:dyDescent="0.2">
      <c r="A1293" s="22">
        <v>44246</v>
      </c>
      <c r="B1293" s="8">
        <v>1292</v>
      </c>
      <c r="C1293" s="1">
        <v>-0.19</v>
      </c>
      <c r="D1293" s="1">
        <v>3.45</v>
      </c>
      <c r="E1293" s="16">
        <f t="shared" si="118"/>
        <v>0.8303889655172414</v>
      </c>
      <c r="F1293" s="16">
        <f t="shared" si="119"/>
        <v>-36.058665517241387</v>
      </c>
      <c r="G1293" s="16">
        <f t="shared" si="122"/>
        <v>-43.423825477715482</v>
      </c>
      <c r="H1293" s="9">
        <f t="array" ref="H1293:J1293">TRANSPOSE(LINEST(D1264:D1293,C1264:C1293,1,1))</f>
        <v>-43.423825477715482</v>
      </c>
      <c r="I1293" s="9">
        <v>8.8356779271702841</v>
      </c>
      <c r="J1293" s="9">
        <v>0.46312118240501093</v>
      </c>
      <c r="K1293" s="9">
        <f t="shared" si="120"/>
        <v>4.9146003097492263</v>
      </c>
      <c r="L1293" s="1">
        <f t="shared" si="123"/>
        <v>28</v>
      </c>
      <c r="M1293" s="19">
        <f t="shared" si="121"/>
        <v>3.5028224633924618E-5</v>
      </c>
    </row>
    <row r="1294" spans="1:13" x14ac:dyDescent="0.2">
      <c r="A1294" s="22">
        <v>44249</v>
      </c>
      <c r="B1294" s="8">
        <v>1293</v>
      </c>
      <c r="C1294" s="1">
        <v>-0.77</v>
      </c>
      <c r="D1294" s="1">
        <v>14.91</v>
      </c>
      <c r="E1294" s="16">
        <f t="shared" si="118"/>
        <v>0.79151827586206891</v>
      </c>
      <c r="F1294" s="16">
        <f t="shared" si="119"/>
        <v>-35.730572068965536</v>
      </c>
      <c r="G1294" s="16">
        <f t="shared" si="122"/>
        <v>-45.14181562017653</v>
      </c>
      <c r="H1294" s="9">
        <f t="array" ref="H1294:J1294">TRANSPOSE(LINEST(D1265:D1294,C1265:C1294,1,1))</f>
        <v>-45.141815620176487</v>
      </c>
      <c r="I1294" s="9">
        <v>8.9254698078725028</v>
      </c>
      <c r="J1294" s="9">
        <v>0.47741426643488094</v>
      </c>
      <c r="K1294" s="9">
        <f t="shared" si="120"/>
        <v>5.0576402802192213</v>
      </c>
      <c r="L1294" s="1">
        <f t="shared" si="123"/>
        <v>28</v>
      </c>
      <c r="M1294" s="19">
        <f t="shared" si="121"/>
        <v>2.3689698019796856E-5</v>
      </c>
    </row>
    <row r="1295" spans="1:13" x14ac:dyDescent="0.2">
      <c r="A1295" s="22">
        <v>44250</v>
      </c>
      <c r="B1295" s="8">
        <v>1294</v>
      </c>
      <c r="C1295" s="1">
        <v>0.13</v>
      </c>
      <c r="D1295" s="1">
        <v>17.560000000000002</v>
      </c>
      <c r="E1295" s="16">
        <f t="shared" si="118"/>
        <v>0.78340793103448281</v>
      </c>
      <c r="F1295" s="16">
        <f t="shared" si="119"/>
        <v>-35.593273103448276</v>
      </c>
      <c r="G1295" s="16">
        <f t="shared" si="122"/>
        <v>-45.433894263040834</v>
      </c>
      <c r="H1295" s="9">
        <f t="array" ref="H1295:J1295">TRANSPOSE(LINEST(D1266:D1295,C1266:C1295,1,1))</f>
        <v>-45.433894263040834</v>
      </c>
      <c r="I1295" s="9">
        <v>8.9592615730698348</v>
      </c>
      <c r="J1295" s="9">
        <v>0.47874697922892617</v>
      </c>
      <c r="K1295" s="9">
        <f t="shared" si="120"/>
        <v>5.071165061148359</v>
      </c>
      <c r="L1295" s="1">
        <f t="shared" si="123"/>
        <v>28</v>
      </c>
      <c r="M1295" s="19">
        <f t="shared" si="121"/>
        <v>2.2829768353794975E-5</v>
      </c>
    </row>
    <row r="1296" spans="1:13" x14ac:dyDescent="0.2">
      <c r="A1296" s="22">
        <v>44251</v>
      </c>
      <c r="B1296" s="8">
        <v>1295</v>
      </c>
      <c r="C1296" s="1">
        <v>1.1399999999999999</v>
      </c>
      <c r="D1296" s="1">
        <v>18.05</v>
      </c>
      <c r="E1296" s="16">
        <f t="shared" si="118"/>
        <v>0.80289758620689644</v>
      </c>
      <c r="F1296" s="16">
        <f t="shared" si="119"/>
        <v>-35.617709310344836</v>
      </c>
      <c r="G1296" s="16">
        <f t="shared" si="122"/>
        <v>-44.361460193961285</v>
      </c>
      <c r="H1296" s="9">
        <f t="array" ref="H1296:J1296">TRANSPOSE(LINEST(D1267:D1296,C1267:C1296,1,1))</f>
        <v>-44.361460193961285</v>
      </c>
      <c r="I1296" s="9">
        <v>8.9380640647756859</v>
      </c>
      <c r="J1296" s="9">
        <v>0.46801862459450994</v>
      </c>
      <c r="K1296" s="9">
        <f t="shared" si="120"/>
        <v>4.963206783087049</v>
      </c>
      <c r="L1296" s="1">
        <f t="shared" si="123"/>
        <v>28</v>
      </c>
      <c r="M1296" s="19">
        <f t="shared" si="121"/>
        <v>3.0668770273904568E-5</v>
      </c>
    </row>
    <row r="1297" spans="1:13" x14ac:dyDescent="0.2">
      <c r="A1297" s="22">
        <v>44252</v>
      </c>
      <c r="B1297" s="8">
        <v>1296</v>
      </c>
      <c r="C1297" s="1">
        <v>-2.4500000000000002</v>
      </c>
      <c r="D1297" s="1">
        <v>-8.7999999999999989</v>
      </c>
      <c r="E1297" s="16">
        <f t="shared" si="118"/>
        <v>1.0221034482758622</v>
      </c>
      <c r="F1297" s="16">
        <f t="shared" si="119"/>
        <v>-33.801620689655188</v>
      </c>
      <c r="G1297" s="16">
        <f t="shared" si="122"/>
        <v>-33.070645389831661</v>
      </c>
      <c r="H1297" s="9">
        <f t="array" ref="H1297:J1297">TRANSPOSE(LINEST(D1268:D1297,C1268:C1297,1,1))</f>
        <v>-33.070645389831647</v>
      </c>
      <c r="I1297" s="9">
        <v>8.9083050560162338</v>
      </c>
      <c r="J1297" s="9">
        <v>0.3298462752161907</v>
      </c>
      <c r="K1297" s="9">
        <f t="shared" si="120"/>
        <v>3.7123386751890979</v>
      </c>
      <c r="L1297" s="1">
        <f t="shared" si="123"/>
        <v>28</v>
      </c>
      <c r="M1297" s="19">
        <f t="shared" si="121"/>
        <v>9.0362959951826118E-4</v>
      </c>
    </row>
    <row r="1298" spans="1:13" x14ac:dyDescent="0.2">
      <c r="A1298" s="22">
        <v>44253</v>
      </c>
      <c r="B1298" s="8">
        <v>1297</v>
      </c>
      <c r="C1298" s="1">
        <v>-0.48</v>
      </c>
      <c r="D1298" s="1">
        <v>-3.38</v>
      </c>
      <c r="E1298" s="16">
        <f t="shared" si="118"/>
        <v>1.0291136781609196</v>
      </c>
      <c r="F1298" s="16">
        <f t="shared" si="119"/>
        <v>-33.414776781609206</v>
      </c>
      <c r="G1298" s="16">
        <f t="shared" si="122"/>
        <v>-32.469471051364486</v>
      </c>
      <c r="H1298" s="9">
        <f t="array" ref="H1298:J1298">TRANSPOSE(LINEST(D1269:D1298,C1269:C1298,1,1))</f>
        <v>-32.469471051364486</v>
      </c>
      <c r="I1298" s="9">
        <v>8.9388901228067841</v>
      </c>
      <c r="J1298" s="9">
        <v>0.32029274612117442</v>
      </c>
      <c r="K1298" s="9">
        <f t="shared" si="120"/>
        <v>3.6323828355962799</v>
      </c>
      <c r="L1298" s="1">
        <f t="shared" si="123"/>
        <v>28</v>
      </c>
      <c r="M1298" s="19">
        <f t="shared" si="121"/>
        <v>1.1153830598876391E-3</v>
      </c>
    </row>
  </sheetData>
  <autoFilter ref="A1:N1298" xr:uid="{DD91378A-68C5-F647-B712-8F2EFC2CA469}"/>
  <sortState xmlns:xlrd2="http://schemas.microsoft.com/office/spreadsheetml/2017/richdata2" ref="Q2:Q7">
    <sortCondition ref="Q2"/>
  </sortState>
  <conditionalFormatting sqref="M1:M1048576">
    <cfRule type="cellIs" dxfId="8" priority="1" operator="greaterThan">
      <formula>0.05</formula>
    </cfRule>
    <cfRule type="cellIs" dxfId="7" priority="2" operator="between">
      <formula>0.01</formula>
      <formula>0.05</formula>
    </cfRule>
    <cfRule type="cellIs" dxfId="6" priority="3" operator="lessThan">
      <formula>0.01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CD43-7520-4E4F-B8CB-754488C0E257}">
  <dimension ref="A1:S1298"/>
  <sheetViews>
    <sheetView workbookViewId="0">
      <pane ySplit="1" topLeftCell="A54" activePane="bottomLeft" state="frozen"/>
      <selection pane="bottomLeft" activeCell="G66" sqref="G66"/>
    </sheetView>
  </sheetViews>
  <sheetFormatPr baseColWidth="10" defaultRowHeight="16" x14ac:dyDescent="0.2"/>
  <cols>
    <col min="1" max="1" width="10.83203125" style="2"/>
    <col min="2" max="2" width="5.1640625" style="8" bestFit="1" customWidth="1"/>
    <col min="3" max="3" width="10.83203125" style="1"/>
    <col min="4" max="4" width="10" style="1" customWidth="1"/>
    <col min="5" max="5" width="10.83203125" style="16"/>
    <col min="6" max="6" width="10.83203125" style="17"/>
    <col min="7" max="7" width="9.33203125" style="18" bestFit="1" customWidth="1"/>
    <col min="8" max="8" width="10" style="9" bestFit="1" customWidth="1"/>
    <col min="9" max="9" width="15.6640625" style="9" bestFit="1" customWidth="1"/>
    <col min="10" max="10" width="8.33203125" style="1" bestFit="1" customWidth="1"/>
    <col min="11" max="13" width="10.83203125" style="1"/>
    <col min="17" max="17" width="11.6640625" bestFit="1" customWidth="1"/>
  </cols>
  <sheetData>
    <row r="1" spans="1:19" s="15" customFormat="1" x14ac:dyDescent="0.2">
      <c r="A1" s="10" t="s">
        <v>0</v>
      </c>
      <c r="B1" s="11" t="s">
        <v>3</v>
      </c>
      <c r="C1" s="12" t="s">
        <v>1</v>
      </c>
      <c r="D1" s="12" t="s">
        <v>19</v>
      </c>
      <c r="E1" s="13" t="s">
        <v>2</v>
      </c>
      <c r="F1" s="14" t="s">
        <v>4</v>
      </c>
      <c r="G1" s="12" t="s">
        <v>5</v>
      </c>
      <c r="H1" s="13" t="s">
        <v>6</v>
      </c>
      <c r="I1" s="13" t="s">
        <v>7</v>
      </c>
      <c r="J1" s="12" t="s">
        <v>8</v>
      </c>
      <c r="K1" s="12" t="s">
        <v>9</v>
      </c>
      <c r="L1" s="12">
        <f>60-2</f>
        <v>58</v>
      </c>
      <c r="M1" s="12" t="s">
        <v>10</v>
      </c>
      <c r="P1" s="29" t="s">
        <v>11</v>
      </c>
      <c r="Q1" s="30" t="s">
        <v>11</v>
      </c>
      <c r="R1" s="30" t="s">
        <v>13</v>
      </c>
    </row>
    <row r="2" spans="1:19" x14ac:dyDescent="0.2">
      <c r="A2" s="2">
        <v>42373</v>
      </c>
      <c r="B2" s="8">
        <v>1</v>
      </c>
      <c r="C2" s="1">
        <v>-1.53</v>
      </c>
      <c r="D2" s="1">
        <v>-3.46</v>
      </c>
      <c r="P2" s="20">
        <v>0</v>
      </c>
      <c r="Q2" s="31" t="s">
        <v>11</v>
      </c>
      <c r="R2" s="31" t="s">
        <v>13</v>
      </c>
      <c r="S2" s="3" t="s">
        <v>22</v>
      </c>
    </row>
    <row r="3" spans="1:19" x14ac:dyDescent="0.2">
      <c r="A3" s="2">
        <v>42374</v>
      </c>
      <c r="B3" s="8">
        <v>2</v>
      </c>
      <c r="C3" s="1">
        <v>0.2</v>
      </c>
      <c r="D3" s="1">
        <v>1.17</v>
      </c>
      <c r="P3" s="20">
        <v>0.01</v>
      </c>
      <c r="Q3" s="32">
        <v>0.01</v>
      </c>
      <c r="R3" s="33">
        <v>617</v>
      </c>
      <c r="S3" s="34">
        <f>R3/$R$11</f>
        <v>0.49838449111470112</v>
      </c>
    </row>
    <row r="4" spans="1:19" x14ac:dyDescent="0.2">
      <c r="A4" s="2">
        <v>42375</v>
      </c>
      <c r="B4" s="8">
        <v>3</v>
      </c>
      <c r="C4" s="1">
        <v>-1.31</v>
      </c>
      <c r="D4" s="1">
        <v>-1.02</v>
      </c>
      <c r="P4" s="20">
        <v>0.02</v>
      </c>
      <c r="Q4" s="32">
        <v>0.02</v>
      </c>
      <c r="R4" s="33">
        <v>61</v>
      </c>
      <c r="S4" s="34">
        <f t="shared" ref="S4:S8" si="0">R4/$R$11</f>
        <v>4.9273021001615507E-2</v>
      </c>
    </row>
    <row r="5" spans="1:19" x14ac:dyDescent="0.2">
      <c r="A5" s="2">
        <v>42376</v>
      </c>
      <c r="B5" s="8">
        <v>4</v>
      </c>
      <c r="C5" s="1">
        <v>-2.37</v>
      </c>
      <c r="D5" s="1">
        <v>-2.5</v>
      </c>
      <c r="P5" s="20">
        <v>0.03</v>
      </c>
      <c r="Q5" s="32">
        <v>0.03</v>
      </c>
      <c r="R5" s="33">
        <v>22</v>
      </c>
      <c r="S5" s="34">
        <f t="shared" si="0"/>
        <v>1.7770597738287562E-2</v>
      </c>
    </row>
    <row r="6" spans="1:19" x14ac:dyDescent="0.2">
      <c r="A6" s="2">
        <v>42377</v>
      </c>
      <c r="B6" s="8">
        <v>5</v>
      </c>
      <c r="C6" s="1">
        <v>-1.08</v>
      </c>
      <c r="D6" s="1">
        <v>-1.06</v>
      </c>
      <c r="P6" s="20">
        <v>0.04</v>
      </c>
      <c r="Q6" s="32">
        <v>0.04</v>
      </c>
      <c r="R6" s="33">
        <v>27</v>
      </c>
      <c r="S6" s="34">
        <f t="shared" si="0"/>
        <v>2.1809369951534735E-2</v>
      </c>
    </row>
    <row r="7" spans="1:19" x14ac:dyDescent="0.2">
      <c r="A7" s="2">
        <v>42380</v>
      </c>
      <c r="B7" s="8">
        <v>6</v>
      </c>
      <c r="C7" s="1">
        <v>0.09</v>
      </c>
      <c r="D7" s="1">
        <v>-0.4</v>
      </c>
      <c r="P7" s="20">
        <v>0.05</v>
      </c>
      <c r="Q7" s="32">
        <v>0.05</v>
      </c>
      <c r="R7" s="33">
        <v>24</v>
      </c>
      <c r="S7" s="34">
        <f t="shared" si="0"/>
        <v>1.9386106623586429E-2</v>
      </c>
    </row>
    <row r="8" spans="1:19" x14ac:dyDescent="0.2">
      <c r="A8" s="2">
        <v>42381</v>
      </c>
      <c r="B8" s="8">
        <v>7</v>
      </c>
      <c r="C8" s="1">
        <v>0.78</v>
      </c>
      <c r="D8" s="1">
        <v>0.31</v>
      </c>
      <c r="P8" s="20"/>
      <c r="Q8" s="33" t="s">
        <v>12</v>
      </c>
      <c r="R8" s="33">
        <v>487</v>
      </c>
      <c r="S8" s="34">
        <f t="shared" si="0"/>
        <v>0.39337641357027464</v>
      </c>
    </row>
    <row r="9" spans="1:19" x14ac:dyDescent="0.2">
      <c r="A9" s="2">
        <v>42382</v>
      </c>
      <c r="B9" s="8">
        <v>8</v>
      </c>
      <c r="C9" s="1">
        <v>-2.5</v>
      </c>
      <c r="D9" s="1">
        <v>-2.42</v>
      </c>
    </row>
    <row r="10" spans="1:19" x14ac:dyDescent="0.2">
      <c r="A10" s="2">
        <v>42383</v>
      </c>
      <c r="B10" s="8">
        <v>9</v>
      </c>
      <c r="C10" s="1">
        <v>1.67</v>
      </c>
      <c r="D10" s="1">
        <v>-1.1499999999999999</v>
      </c>
    </row>
    <row r="11" spans="1:19" x14ac:dyDescent="0.2">
      <c r="A11" s="2">
        <v>42384</v>
      </c>
      <c r="B11" s="8">
        <v>10</v>
      </c>
      <c r="C11" s="1">
        <v>-2.16</v>
      </c>
      <c r="D11" s="1">
        <v>-2.87</v>
      </c>
      <c r="Q11" t="s">
        <v>21</v>
      </c>
      <c r="R11">
        <f>SUM(R2:R8)</f>
        <v>1238</v>
      </c>
    </row>
    <row r="12" spans="1:19" x14ac:dyDescent="0.2">
      <c r="A12" s="2">
        <v>42388</v>
      </c>
      <c r="B12" s="8">
        <v>11</v>
      </c>
      <c r="C12" s="1">
        <v>0.05</v>
      </c>
      <c r="D12" s="1">
        <v>-0.19</v>
      </c>
    </row>
    <row r="13" spans="1:19" x14ac:dyDescent="0.2">
      <c r="A13" s="2">
        <v>42389</v>
      </c>
      <c r="B13" s="8">
        <v>12</v>
      </c>
      <c r="C13" s="1">
        <v>-1.17</v>
      </c>
      <c r="D13" s="1">
        <v>-3.11</v>
      </c>
    </row>
    <row r="14" spans="1:19" x14ac:dyDescent="0.2">
      <c r="A14" s="2">
        <v>42390</v>
      </c>
      <c r="B14" s="8">
        <v>13</v>
      </c>
      <c r="C14" s="1">
        <v>0.52</v>
      </c>
      <c r="D14" s="1">
        <v>-0.59</v>
      </c>
    </row>
    <row r="15" spans="1:19" x14ac:dyDescent="0.2">
      <c r="A15" s="2">
        <v>42391</v>
      </c>
      <c r="B15" s="8">
        <v>14</v>
      </c>
      <c r="C15" s="1">
        <v>2.0299999999999998</v>
      </c>
      <c r="D15" s="1">
        <v>0.3</v>
      </c>
    </row>
    <row r="16" spans="1:19" x14ac:dyDescent="0.2">
      <c r="A16" s="2">
        <v>42394</v>
      </c>
      <c r="B16" s="8">
        <v>15</v>
      </c>
      <c r="C16" s="1">
        <v>-1.56</v>
      </c>
      <c r="D16" s="1">
        <v>-0.54</v>
      </c>
    </row>
    <row r="17" spans="1:4" x14ac:dyDescent="0.2">
      <c r="A17" s="2">
        <v>42395</v>
      </c>
      <c r="B17" s="8">
        <v>16</v>
      </c>
      <c r="C17" s="1">
        <v>1.41</v>
      </c>
      <c r="D17" s="1">
        <v>8.7099999999999991</v>
      </c>
    </row>
    <row r="18" spans="1:4" x14ac:dyDescent="0.2">
      <c r="A18" s="2">
        <v>42396</v>
      </c>
      <c r="B18" s="8">
        <v>17</v>
      </c>
      <c r="C18" s="1">
        <v>-1.0900000000000001</v>
      </c>
      <c r="D18" s="1">
        <v>-4.21</v>
      </c>
    </row>
    <row r="19" spans="1:4" x14ac:dyDescent="0.2">
      <c r="A19" s="2">
        <v>42397</v>
      </c>
      <c r="B19" s="8">
        <v>18</v>
      </c>
      <c r="C19" s="1">
        <v>0.55000000000000004</v>
      </c>
      <c r="D19" s="1">
        <v>-0.86</v>
      </c>
    </row>
    <row r="20" spans="1:4" x14ac:dyDescent="0.2">
      <c r="A20" s="2">
        <v>42398</v>
      </c>
      <c r="B20" s="8">
        <v>19</v>
      </c>
      <c r="C20" s="1">
        <v>2.48</v>
      </c>
      <c r="D20" s="1">
        <v>5.1100000000000003</v>
      </c>
    </row>
    <row r="21" spans="1:4" x14ac:dyDescent="0.2">
      <c r="A21" s="2">
        <v>42401</v>
      </c>
      <c r="B21" s="8">
        <v>20</v>
      </c>
      <c r="C21" s="1">
        <v>-0.04</v>
      </c>
      <c r="D21" s="1">
        <v>-2.1999999999999997</v>
      </c>
    </row>
    <row r="22" spans="1:4" x14ac:dyDescent="0.2">
      <c r="A22" s="2">
        <v>42402</v>
      </c>
      <c r="B22" s="8">
        <v>21</v>
      </c>
      <c r="C22" s="1">
        <v>-1.87</v>
      </c>
      <c r="D22" s="1">
        <v>-2.1999999999999997</v>
      </c>
    </row>
    <row r="23" spans="1:4" x14ac:dyDescent="0.2">
      <c r="A23" s="2">
        <v>42403</v>
      </c>
      <c r="B23" s="8">
        <v>22</v>
      </c>
      <c r="C23" s="1">
        <v>0.5</v>
      </c>
      <c r="D23" s="1">
        <v>0.86</v>
      </c>
    </row>
    <row r="24" spans="1:4" x14ac:dyDescent="0.2">
      <c r="A24" s="2">
        <v>42404</v>
      </c>
      <c r="B24" s="8">
        <v>23</v>
      </c>
      <c r="C24" s="1">
        <v>0.15</v>
      </c>
      <c r="D24" s="1">
        <v>2.76</v>
      </c>
    </row>
    <row r="25" spans="1:4" x14ac:dyDescent="0.2">
      <c r="A25" s="2">
        <v>42405</v>
      </c>
      <c r="B25" s="8">
        <v>24</v>
      </c>
      <c r="C25" s="1">
        <v>-1.85</v>
      </c>
      <c r="D25" s="1">
        <v>-6.2</v>
      </c>
    </row>
    <row r="26" spans="1:4" x14ac:dyDescent="0.2">
      <c r="A26" s="2">
        <v>42408</v>
      </c>
      <c r="B26" s="8">
        <v>25</v>
      </c>
      <c r="C26" s="1">
        <v>-1.42</v>
      </c>
      <c r="D26" s="1">
        <v>-0.1</v>
      </c>
    </row>
    <row r="27" spans="1:4" x14ac:dyDescent="0.2">
      <c r="A27" s="2">
        <v>42409</v>
      </c>
      <c r="B27" s="8">
        <v>26</v>
      </c>
      <c r="C27" s="1">
        <v>-7.0000000000000007E-2</v>
      </c>
      <c r="D27" s="1">
        <v>-0.94000000000000006</v>
      </c>
    </row>
    <row r="28" spans="1:4" x14ac:dyDescent="0.2">
      <c r="A28" s="2">
        <v>42410</v>
      </c>
      <c r="B28" s="8">
        <v>27</v>
      </c>
      <c r="C28" s="1">
        <v>-0.02</v>
      </c>
      <c r="D28" s="1">
        <v>0.15</v>
      </c>
    </row>
    <row r="29" spans="1:4" x14ac:dyDescent="0.2">
      <c r="A29" s="2">
        <v>42411</v>
      </c>
      <c r="B29" s="8">
        <v>28</v>
      </c>
      <c r="C29" s="1">
        <v>-1.23</v>
      </c>
      <c r="D29" s="1">
        <v>3.3300000000000005</v>
      </c>
    </row>
    <row r="30" spans="1:4" x14ac:dyDescent="0.2">
      <c r="A30" s="2">
        <v>42412</v>
      </c>
      <c r="B30" s="8">
        <v>29</v>
      </c>
      <c r="C30" s="1">
        <v>1.95</v>
      </c>
      <c r="D30" s="1">
        <v>-1.4500000000000002</v>
      </c>
    </row>
    <row r="31" spans="1:4" x14ac:dyDescent="0.2">
      <c r="A31" s="2">
        <v>42416</v>
      </c>
      <c r="B31" s="8">
        <v>30</v>
      </c>
      <c r="C31" s="1">
        <v>1.65</v>
      </c>
      <c r="D31" s="1">
        <v>9.629999999999999</v>
      </c>
    </row>
    <row r="32" spans="1:4" x14ac:dyDescent="0.2">
      <c r="A32" s="2">
        <v>42417</v>
      </c>
      <c r="B32" s="8">
        <v>31</v>
      </c>
      <c r="C32" s="1">
        <v>1.65</v>
      </c>
      <c r="D32" s="1">
        <v>-3.17</v>
      </c>
    </row>
    <row r="33" spans="1:4" x14ac:dyDescent="0.2">
      <c r="A33" s="2">
        <v>42418</v>
      </c>
      <c r="B33" s="8">
        <v>32</v>
      </c>
      <c r="C33" s="1">
        <v>-0.47</v>
      </c>
      <c r="D33" s="1">
        <v>-0.13999999999999999</v>
      </c>
    </row>
    <row r="34" spans="1:4" x14ac:dyDescent="0.2">
      <c r="A34" s="2">
        <v>42419</v>
      </c>
      <c r="B34" s="8">
        <v>33</v>
      </c>
      <c r="C34" s="1">
        <v>0</v>
      </c>
      <c r="D34" s="1">
        <v>0.83</v>
      </c>
    </row>
    <row r="35" spans="1:4" x14ac:dyDescent="0.2">
      <c r="A35" s="2">
        <v>42422</v>
      </c>
      <c r="B35" s="8">
        <v>34</v>
      </c>
      <c r="C35" s="1">
        <v>1.45</v>
      </c>
      <c r="D35" s="1">
        <v>1.87</v>
      </c>
    </row>
    <row r="36" spans="1:4" x14ac:dyDescent="0.2">
      <c r="A36" s="2">
        <v>42423</v>
      </c>
      <c r="B36" s="8">
        <v>35</v>
      </c>
      <c r="C36" s="1">
        <v>-1.25</v>
      </c>
      <c r="D36" s="1">
        <v>-1.08</v>
      </c>
    </row>
    <row r="37" spans="1:4" x14ac:dyDescent="0.2">
      <c r="A37" s="2">
        <v>42424</v>
      </c>
      <c r="B37" s="8">
        <v>36</v>
      </c>
      <c r="C37" s="1">
        <v>0.44</v>
      </c>
      <c r="D37" s="1">
        <v>2.31</v>
      </c>
    </row>
    <row r="38" spans="1:4" x14ac:dyDescent="0.2">
      <c r="A38" s="2">
        <v>42425</v>
      </c>
      <c r="B38" s="8">
        <v>37</v>
      </c>
      <c r="C38" s="1">
        <v>1.1299999999999999</v>
      </c>
      <c r="D38" s="1">
        <v>-0.35000000000000003</v>
      </c>
    </row>
    <row r="39" spans="1:4" x14ac:dyDescent="0.2">
      <c r="A39" s="2">
        <v>42426</v>
      </c>
      <c r="B39" s="8">
        <v>38</v>
      </c>
      <c r="C39" s="1">
        <v>-0.19</v>
      </c>
      <c r="D39" s="1">
        <v>3.6900000000000004</v>
      </c>
    </row>
    <row r="40" spans="1:4" x14ac:dyDescent="0.2">
      <c r="A40" s="2">
        <v>42429</v>
      </c>
      <c r="B40" s="8">
        <v>39</v>
      </c>
      <c r="C40" s="1">
        <v>-0.81</v>
      </c>
      <c r="D40" s="25">
        <v>3.1300000000000003</v>
      </c>
    </row>
    <row r="41" spans="1:4" x14ac:dyDescent="0.2">
      <c r="A41" s="2">
        <v>42430</v>
      </c>
      <c r="B41" s="8">
        <v>40</v>
      </c>
      <c r="C41" s="1">
        <v>2.39</v>
      </c>
      <c r="D41" s="1">
        <v>3.54</v>
      </c>
    </row>
    <row r="42" spans="1:4" x14ac:dyDescent="0.2">
      <c r="A42" s="2">
        <v>42431</v>
      </c>
      <c r="B42" s="8">
        <v>41</v>
      </c>
      <c r="C42" s="1">
        <v>0.41</v>
      </c>
      <c r="D42" s="1">
        <v>1.8900000000000001</v>
      </c>
    </row>
    <row r="43" spans="1:4" x14ac:dyDescent="0.2">
      <c r="A43" s="2">
        <v>42432</v>
      </c>
      <c r="B43" s="8">
        <v>42</v>
      </c>
      <c r="C43" s="1">
        <v>0.35</v>
      </c>
      <c r="D43" s="1">
        <v>1.38</v>
      </c>
    </row>
    <row r="44" spans="1:4" x14ac:dyDescent="0.2">
      <c r="A44" s="2">
        <v>42433</v>
      </c>
      <c r="B44" s="8">
        <v>43</v>
      </c>
      <c r="C44" s="1">
        <v>0.33</v>
      </c>
      <c r="D44" s="1">
        <v>5.1400000000000006</v>
      </c>
    </row>
    <row r="45" spans="1:4" x14ac:dyDescent="0.2">
      <c r="A45" s="2">
        <v>42436</v>
      </c>
      <c r="B45" s="8">
        <v>44</v>
      </c>
      <c r="C45" s="1">
        <v>0.09</v>
      </c>
      <c r="D45" s="1">
        <v>6.1400000000000006</v>
      </c>
    </row>
    <row r="46" spans="1:4" x14ac:dyDescent="0.2">
      <c r="A46" s="2">
        <v>42437</v>
      </c>
      <c r="B46" s="8">
        <v>45</v>
      </c>
      <c r="C46" s="1">
        <v>-1.1200000000000001</v>
      </c>
      <c r="D46" s="1">
        <v>-1.01</v>
      </c>
    </row>
    <row r="47" spans="1:4" x14ac:dyDescent="0.2">
      <c r="A47" s="2">
        <v>42438</v>
      </c>
      <c r="B47" s="8">
        <v>46</v>
      </c>
      <c r="C47" s="1">
        <v>0.51</v>
      </c>
      <c r="D47" s="1">
        <v>0.18</v>
      </c>
    </row>
    <row r="48" spans="1:4" x14ac:dyDescent="0.2">
      <c r="A48" s="2">
        <v>42439</v>
      </c>
      <c r="B48" s="8">
        <v>47</v>
      </c>
      <c r="C48" s="1">
        <v>0.02</v>
      </c>
      <c r="D48" s="1">
        <v>1.79</v>
      </c>
    </row>
    <row r="49" spans="1:13" x14ac:dyDescent="0.2">
      <c r="A49" s="2">
        <v>42440</v>
      </c>
      <c r="B49" s="8">
        <v>48</v>
      </c>
      <c r="C49" s="1">
        <v>1.64</v>
      </c>
      <c r="D49" s="1">
        <v>2.04</v>
      </c>
    </row>
    <row r="50" spans="1:13" x14ac:dyDescent="0.2">
      <c r="A50" s="2">
        <v>42443</v>
      </c>
      <c r="B50" s="8">
        <v>49</v>
      </c>
      <c r="C50" s="1">
        <v>-0.13</v>
      </c>
      <c r="D50" s="1">
        <v>-0.51</v>
      </c>
    </row>
    <row r="51" spans="1:13" x14ac:dyDescent="0.2">
      <c r="A51" s="2">
        <v>42444</v>
      </c>
      <c r="B51" s="8">
        <v>50</v>
      </c>
      <c r="C51" s="1">
        <v>-0.18</v>
      </c>
      <c r="D51" s="1">
        <v>-1.7399999999999998</v>
      </c>
    </row>
    <row r="52" spans="1:13" x14ac:dyDescent="0.2">
      <c r="A52" s="2">
        <v>42445</v>
      </c>
      <c r="B52" s="8">
        <v>51</v>
      </c>
      <c r="C52" s="1">
        <v>0.56000000000000005</v>
      </c>
      <c r="D52" s="1">
        <v>0.42</v>
      </c>
    </row>
    <row r="53" spans="1:13" x14ac:dyDescent="0.2">
      <c r="A53" s="2">
        <v>42446</v>
      </c>
      <c r="B53" s="8">
        <v>52</v>
      </c>
      <c r="C53" s="1">
        <v>0.66</v>
      </c>
      <c r="D53" s="1">
        <v>-6.9999999999999993E-2</v>
      </c>
    </row>
    <row r="54" spans="1:13" x14ac:dyDescent="0.2">
      <c r="A54" s="2">
        <v>42447</v>
      </c>
      <c r="B54" s="8">
        <v>53</v>
      </c>
      <c r="C54" s="1">
        <v>0.44</v>
      </c>
      <c r="D54" s="1">
        <v>1.48</v>
      </c>
    </row>
    <row r="55" spans="1:13" x14ac:dyDescent="0.2">
      <c r="A55" s="2">
        <v>42450</v>
      </c>
      <c r="B55" s="8">
        <v>54</v>
      </c>
      <c r="C55" s="1">
        <v>0.1</v>
      </c>
      <c r="D55" s="1">
        <v>-1.9</v>
      </c>
    </row>
    <row r="56" spans="1:13" x14ac:dyDescent="0.2">
      <c r="A56" s="2">
        <v>42451</v>
      </c>
      <c r="B56" s="8">
        <v>55</v>
      </c>
      <c r="C56" s="1">
        <v>-0.09</v>
      </c>
      <c r="D56" s="1">
        <v>-1.73</v>
      </c>
    </row>
    <row r="57" spans="1:13" x14ac:dyDescent="0.2">
      <c r="A57" s="2">
        <v>42452</v>
      </c>
      <c r="B57" s="8">
        <v>56</v>
      </c>
      <c r="C57" s="1">
        <v>-0.64</v>
      </c>
      <c r="D57" s="1">
        <v>-1.34</v>
      </c>
      <c r="K57" s="2"/>
    </row>
    <row r="58" spans="1:13" x14ac:dyDescent="0.2">
      <c r="A58" s="2">
        <v>42453</v>
      </c>
      <c r="B58" s="8">
        <v>57</v>
      </c>
      <c r="C58" s="1">
        <v>-0.04</v>
      </c>
      <c r="D58" s="1">
        <v>0.32</v>
      </c>
    </row>
    <row r="59" spans="1:13" x14ac:dyDescent="0.2">
      <c r="A59" s="2">
        <v>42457</v>
      </c>
      <c r="B59" s="8">
        <v>58</v>
      </c>
      <c r="C59" s="1">
        <v>0.05</v>
      </c>
      <c r="D59" s="1">
        <v>2.39</v>
      </c>
    </row>
    <row r="60" spans="1:13" x14ac:dyDescent="0.2">
      <c r="A60" s="2">
        <v>42458</v>
      </c>
      <c r="B60" s="8">
        <v>59</v>
      </c>
      <c r="C60" s="1">
        <v>0.88</v>
      </c>
      <c r="D60" s="1">
        <v>0.77</v>
      </c>
    </row>
    <row r="61" spans="1:13" x14ac:dyDescent="0.2">
      <c r="A61" s="2">
        <v>42459</v>
      </c>
      <c r="B61" s="8">
        <v>60</v>
      </c>
      <c r="C61" s="1">
        <v>0.44</v>
      </c>
      <c r="D61" s="1">
        <v>-2.04</v>
      </c>
      <c r="E61" s="16">
        <f>_xlfn.VAR.S(C2:C61)</f>
        <v>1.3853433898305083</v>
      </c>
      <c r="F61" s="16">
        <f>_xlfn.COVARIANCE.S(C2:C61,D2:D61)</f>
        <v>1.6668208474576269</v>
      </c>
      <c r="G61" s="16">
        <f>F61/E61</f>
        <v>1.2031824453730251</v>
      </c>
      <c r="H61" s="9">
        <f t="array" ref="H61:J61">TRANSPOSE(LINEST(D2:D61,C2:C61,1,1))</f>
        <v>1.2031824453730251</v>
      </c>
      <c r="I61" s="9">
        <v>0.27812016475715118</v>
      </c>
      <c r="J61" s="9">
        <v>0.24395837466611511</v>
      </c>
      <c r="K61" s="9">
        <f>ABS(H61/I61)</f>
        <v>4.3261244520821398</v>
      </c>
      <c r="L61" s="1">
        <f>$L$1</f>
        <v>58</v>
      </c>
      <c r="M61" s="19">
        <f>_xlfn.T.DIST.2T(K61,L61)</f>
        <v>6.0585936713392694E-5</v>
      </c>
    </row>
    <row r="62" spans="1:13" x14ac:dyDescent="0.2">
      <c r="A62" s="2">
        <v>42460</v>
      </c>
      <c r="B62" s="8">
        <v>61</v>
      </c>
      <c r="C62" s="1">
        <v>-0.2</v>
      </c>
      <c r="D62" s="1">
        <v>-1.3</v>
      </c>
      <c r="E62" s="16">
        <f t="shared" ref="E62:E125" si="1">_xlfn.VAR.S(C3:C62)</f>
        <v>1.3448084463276839</v>
      </c>
      <c r="F62" s="16">
        <f t="shared" ref="F62:F125" si="2">_xlfn.COVARIANCE.S(C3:C62,D3:D62)</f>
        <v>1.5726764124293784</v>
      </c>
      <c r="G62" s="16">
        <f t="shared" ref="G62:G125" si="3">F62/E62</f>
        <v>1.1694426940312144</v>
      </c>
      <c r="H62" s="9">
        <f t="array" ref="H62:J62">TRANSPOSE(LINEST(D3:D62,C3:C62,1,1))</f>
        <v>1.1694426940312144</v>
      </c>
      <c r="I62" s="9">
        <v>0.28154055166741376</v>
      </c>
      <c r="J62" s="9">
        <v>0.22927122667610111</v>
      </c>
      <c r="K62" s="9">
        <f t="shared" ref="K62:K125" si="4">ABS(H62/I62)</f>
        <v>4.1537273657568408</v>
      </c>
      <c r="L62" s="1">
        <f t="shared" ref="L62:L125" si="5">$L$1</f>
        <v>58</v>
      </c>
      <c r="M62" s="19">
        <f t="shared" ref="M62:M125" si="6">_xlfn.T.DIST.2T(K62,L62)</f>
        <v>1.0880263449191474E-4</v>
      </c>
    </row>
    <row r="63" spans="1:13" x14ac:dyDescent="0.2">
      <c r="A63" s="2">
        <v>42461</v>
      </c>
      <c r="B63" s="8">
        <v>62</v>
      </c>
      <c r="C63" s="1">
        <v>0.63</v>
      </c>
      <c r="D63" s="1">
        <v>2.3199999999999998</v>
      </c>
      <c r="E63" s="16">
        <f t="shared" si="1"/>
        <v>1.3501470056497176</v>
      </c>
      <c r="F63" s="16">
        <f t="shared" si="2"/>
        <v>1.5898819209039543</v>
      </c>
      <c r="G63" s="16">
        <f t="shared" si="3"/>
        <v>1.1775620834257758</v>
      </c>
      <c r="H63" s="9">
        <f t="array" ref="H63:J63">TRANSPOSE(LINEST(D4:D63,C4:C63,1,1))</f>
        <v>1.1775620834257761</v>
      </c>
      <c r="I63" s="9">
        <v>0.28145599818976397</v>
      </c>
      <c r="J63" s="9">
        <v>0.231832592842384</v>
      </c>
      <c r="K63" s="9">
        <f t="shared" si="4"/>
        <v>4.1838230167396793</v>
      </c>
      <c r="L63" s="1">
        <f t="shared" si="5"/>
        <v>58</v>
      </c>
      <c r="M63" s="19">
        <f t="shared" si="6"/>
        <v>9.8306421768120771E-5</v>
      </c>
    </row>
    <row r="64" spans="1:13" x14ac:dyDescent="0.2">
      <c r="A64" s="2">
        <v>42464</v>
      </c>
      <c r="B64" s="8">
        <v>63</v>
      </c>
      <c r="C64" s="1">
        <v>-0.32</v>
      </c>
      <c r="D64" s="1">
        <v>-2.83</v>
      </c>
      <c r="E64" s="16">
        <f t="shared" si="1"/>
        <v>1.3207630225988702</v>
      </c>
      <c r="F64" s="16">
        <f t="shared" si="2"/>
        <v>1.5784308757062149</v>
      </c>
      <c r="G64" s="16">
        <f t="shared" si="3"/>
        <v>1.1950901476635307</v>
      </c>
      <c r="H64" s="9">
        <f t="array" ref="H64:J64">TRANSPOSE(LINEST(D5:D64,C5:C64,1,1))</f>
        <v>1.1950901476635309</v>
      </c>
      <c r="I64" s="9">
        <v>0.28744305499698297</v>
      </c>
      <c r="J64" s="9">
        <v>0.22960573837380591</v>
      </c>
      <c r="K64" s="9">
        <f t="shared" si="4"/>
        <v>4.1576588019358294</v>
      </c>
      <c r="L64" s="1">
        <f t="shared" si="5"/>
        <v>58</v>
      </c>
      <c r="M64" s="19">
        <f t="shared" si="6"/>
        <v>1.073722982093734E-4</v>
      </c>
    </row>
    <row r="65" spans="1:13" x14ac:dyDescent="0.2">
      <c r="A65" s="2">
        <v>42465</v>
      </c>
      <c r="B65" s="8">
        <v>64</v>
      </c>
      <c r="C65" s="1">
        <v>-1.01</v>
      </c>
      <c r="D65" s="1">
        <v>-1.1100000000000001</v>
      </c>
      <c r="E65" s="16">
        <f t="shared" si="1"/>
        <v>1.2391553389830507</v>
      </c>
      <c r="F65" s="16">
        <f t="shared" si="2"/>
        <v>1.4869428813559322</v>
      </c>
      <c r="G65" s="16">
        <f t="shared" si="3"/>
        <v>1.1999648749253953</v>
      </c>
      <c r="H65" s="9">
        <f t="array" ref="H65:J65">TRANSPOSE(LINEST(D6:D65,C6:C65,1,1))</f>
        <v>1.1999648749253946</v>
      </c>
      <c r="I65" s="9">
        <v>0.29676487168916565</v>
      </c>
      <c r="J65" s="9">
        <v>0.21990360973557721</v>
      </c>
      <c r="K65" s="9">
        <f t="shared" si="4"/>
        <v>4.043486913040871</v>
      </c>
      <c r="L65" s="1">
        <f t="shared" si="5"/>
        <v>58</v>
      </c>
      <c r="M65" s="19">
        <f t="shared" si="6"/>
        <v>1.5731819376767567E-4</v>
      </c>
    </row>
    <row r="66" spans="1:13" x14ac:dyDescent="0.2">
      <c r="A66" s="2">
        <v>42466</v>
      </c>
      <c r="B66" s="8">
        <v>65</v>
      </c>
      <c r="C66" s="1">
        <v>1.05</v>
      </c>
      <c r="D66" s="1">
        <v>2.1800000000000002</v>
      </c>
      <c r="E66" s="16">
        <f t="shared" si="1"/>
        <v>1.2301840677966103</v>
      </c>
      <c r="F66" s="16">
        <f t="shared" si="2"/>
        <v>1.4861366101694917</v>
      </c>
      <c r="G66" s="16">
        <f t="shared" si="3"/>
        <v>1.2080603619191066</v>
      </c>
      <c r="H66" s="9">
        <f t="array" ref="H66:J66">TRANSPOSE(LINEST(D7:D66,C7:C66,1,1))</f>
        <v>1.2080603619191064</v>
      </c>
      <c r="I66" s="9">
        <v>0.29801533339314445</v>
      </c>
      <c r="J66" s="9">
        <v>0.22076907428122622</v>
      </c>
      <c r="K66" s="9">
        <f t="shared" si="4"/>
        <v>4.0536852522464759</v>
      </c>
      <c r="L66" s="1">
        <f t="shared" si="5"/>
        <v>58</v>
      </c>
      <c r="M66" s="19">
        <f t="shared" si="6"/>
        <v>1.5207154685081909E-4</v>
      </c>
    </row>
    <row r="67" spans="1:13" x14ac:dyDescent="0.2">
      <c r="A67" s="2">
        <v>42467</v>
      </c>
      <c r="B67" s="8">
        <v>66</v>
      </c>
      <c r="C67" s="1">
        <v>-1.2</v>
      </c>
      <c r="D67" s="1">
        <v>-2.92</v>
      </c>
      <c r="E67" s="16">
        <f t="shared" si="1"/>
        <v>1.2595370338983052</v>
      </c>
      <c r="F67" s="16">
        <f t="shared" si="2"/>
        <v>1.5598330508474578</v>
      </c>
      <c r="G67" s="16">
        <f t="shared" si="3"/>
        <v>1.238417774838845</v>
      </c>
      <c r="H67" s="9">
        <f t="array" ref="H67:J67">TRANSPOSE(LINEST(D8:D67,C8:C67,1,1))</f>
        <v>1.238417774838845</v>
      </c>
      <c r="I67" s="9">
        <v>0.29543958856579811</v>
      </c>
      <c r="J67" s="9">
        <v>0.23251002862367046</v>
      </c>
      <c r="K67" s="9">
        <f t="shared" si="4"/>
        <v>4.1917800551060331</v>
      </c>
      <c r="L67" s="1">
        <f t="shared" si="5"/>
        <v>58</v>
      </c>
      <c r="M67" s="19">
        <f t="shared" si="6"/>
        <v>9.5699490964129804E-5</v>
      </c>
    </row>
    <row r="68" spans="1:13" x14ac:dyDescent="0.2">
      <c r="A68" s="2">
        <v>42468</v>
      </c>
      <c r="B68" s="8">
        <v>67</v>
      </c>
      <c r="C68" s="1">
        <v>0.28000000000000003</v>
      </c>
      <c r="D68" s="1">
        <v>0.22</v>
      </c>
      <c r="E68" s="16">
        <f t="shared" si="1"/>
        <v>1.2522714971751412</v>
      </c>
      <c r="F68" s="16">
        <f t="shared" si="2"/>
        <v>1.5601332485875705</v>
      </c>
      <c r="G68" s="16">
        <f t="shared" si="3"/>
        <v>1.2458426564102913</v>
      </c>
      <c r="H68" s="9">
        <f t="array" ref="H68:J68">TRANSPOSE(LINEST(D9:D68,C9:C68,1,1))</f>
        <v>1.2458426564102918</v>
      </c>
      <c r="I68" s="9">
        <v>0.296025487328829</v>
      </c>
      <c r="J68" s="9">
        <v>0.23393937720067884</v>
      </c>
      <c r="K68" s="9">
        <f t="shared" si="4"/>
        <v>4.2085655112067881</v>
      </c>
      <c r="L68" s="1">
        <f t="shared" si="5"/>
        <v>58</v>
      </c>
      <c r="M68" s="19">
        <f t="shared" si="6"/>
        <v>9.0417908417968722E-5</v>
      </c>
    </row>
    <row r="69" spans="1:13" x14ac:dyDescent="0.2">
      <c r="A69" s="2">
        <v>42471</v>
      </c>
      <c r="B69" s="8">
        <v>68</v>
      </c>
      <c r="C69" s="1">
        <v>-0.27</v>
      </c>
      <c r="D69" s="1">
        <v>-1.5</v>
      </c>
      <c r="E69" s="16">
        <f t="shared" si="1"/>
        <v>1.1388249717514125</v>
      </c>
      <c r="F69" s="16">
        <f t="shared" si="2"/>
        <v>1.4481175706214691</v>
      </c>
      <c r="G69" s="16">
        <f t="shared" si="3"/>
        <v>1.2715892314816313</v>
      </c>
      <c r="H69" s="9">
        <f t="array" ref="H69:J69">TRANSPOSE(LINEST(D10:D69,C10:C69,1,1))</f>
        <v>1.2715892314816311</v>
      </c>
      <c r="I69" s="9">
        <v>0.31113022918326805</v>
      </c>
      <c r="J69" s="9">
        <v>0.22359800092218635</v>
      </c>
      <c r="K69" s="9">
        <f t="shared" si="4"/>
        <v>4.086999951176761</v>
      </c>
      <c r="L69" s="1">
        <f t="shared" si="5"/>
        <v>58</v>
      </c>
      <c r="M69" s="19">
        <f t="shared" si="6"/>
        <v>1.360839125914364E-4</v>
      </c>
    </row>
    <row r="70" spans="1:13" x14ac:dyDescent="0.2">
      <c r="A70" s="2">
        <v>42472</v>
      </c>
      <c r="B70" s="8">
        <v>69</v>
      </c>
      <c r="C70" s="1">
        <v>0.97</v>
      </c>
      <c r="D70" s="1">
        <v>1.63</v>
      </c>
      <c r="E70" s="16">
        <f t="shared" si="1"/>
        <v>1.1105520903954802</v>
      </c>
      <c r="F70" s="16">
        <f t="shared" si="2"/>
        <v>1.506339661016949</v>
      </c>
      <c r="G70" s="16">
        <f t="shared" si="3"/>
        <v>1.3563881190665485</v>
      </c>
      <c r="H70" s="9">
        <f t="array" ref="H70:J70">TRANSPOSE(LINEST(D11:D70,C11:C70,1,1))</f>
        <v>1.3563881190665492</v>
      </c>
      <c r="I70" s="9">
        <v>0.3096408032053391</v>
      </c>
      <c r="J70" s="9">
        <v>0.24859727144153607</v>
      </c>
      <c r="K70" s="9">
        <f t="shared" si="4"/>
        <v>4.3805212524495909</v>
      </c>
      <c r="L70" s="1">
        <f t="shared" si="5"/>
        <v>58</v>
      </c>
      <c r="M70" s="19">
        <f t="shared" si="6"/>
        <v>5.0259462637128938E-5</v>
      </c>
    </row>
    <row r="71" spans="1:13" x14ac:dyDescent="0.2">
      <c r="A71" s="2">
        <v>42473</v>
      </c>
      <c r="B71" s="8">
        <v>70</v>
      </c>
      <c r="C71" s="1">
        <v>1</v>
      </c>
      <c r="D71" s="1">
        <v>2.81</v>
      </c>
      <c r="E71" s="16">
        <f t="shared" si="1"/>
        <v>1.0324625988700562</v>
      </c>
      <c r="F71" s="16">
        <f t="shared" si="2"/>
        <v>1.4085302824858759</v>
      </c>
      <c r="G71" s="16">
        <f t="shared" si="3"/>
        <v>1.3642433963490728</v>
      </c>
      <c r="H71" s="9">
        <f t="array" ref="H71:J71">TRANSPOSE(LINEST(D12:D71,C12:C71,1,1))</f>
        <v>1.3642433963490714</v>
      </c>
      <c r="I71" s="9">
        <v>0.32171595465215752</v>
      </c>
      <c r="J71" s="9">
        <v>0.23666153453654323</v>
      </c>
      <c r="K71" s="9">
        <f t="shared" si="4"/>
        <v>4.2405214184173889</v>
      </c>
      <c r="L71" s="1">
        <f t="shared" si="5"/>
        <v>58</v>
      </c>
      <c r="M71" s="19">
        <f t="shared" si="6"/>
        <v>8.1132664220508248E-5</v>
      </c>
    </row>
    <row r="72" spans="1:13" x14ac:dyDescent="0.2">
      <c r="A72" s="2">
        <v>42474</v>
      </c>
      <c r="B72" s="8">
        <v>71</v>
      </c>
      <c r="C72" s="1">
        <v>0.02</v>
      </c>
      <c r="D72" s="1">
        <v>-1.0699999999999998</v>
      </c>
      <c r="E72" s="16">
        <f t="shared" si="1"/>
        <v>1.0326050564971747</v>
      </c>
      <c r="F72" s="16">
        <f t="shared" si="2"/>
        <v>1.4112073728813554</v>
      </c>
      <c r="G72" s="16">
        <f t="shared" si="3"/>
        <v>1.36664774591409</v>
      </c>
      <c r="H72" s="9">
        <f t="array" ref="H72:J72">TRANSPOSE(LINEST(D13:D72,C13:C72,1,1))</f>
        <v>1.3666477459140913</v>
      </c>
      <c r="I72" s="9">
        <v>0.32240493002588183</v>
      </c>
      <c r="J72" s="9">
        <v>0.23652483633517166</v>
      </c>
      <c r="K72" s="9">
        <f t="shared" si="4"/>
        <v>4.2389170221571373</v>
      </c>
      <c r="L72" s="1">
        <f t="shared" si="5"/>
        <v>58</v>
      </c>
      <c r="M72" s="19">
        <f t="shared" si="6"/>
        <v>8.15759494726062E-5</v>
      </c>
    </row>
    <row r="73" spans="1:13" x14ac:dyDescent="0.2">
      <c r="A73" s="2">
        <v>42475</v>
      </c>
      <c r="B73" s="8">
        <v>72</v>
      </c>
      <c r="C73" s="1">
        <v>-0.1</v>
      </c>
      <c r="D73" s="1">
        <v>-1.04</v>
      </c>
      <c r="E73" s="16">
        <f t="shared" si="1"/>
        <v>1.0029080225988698</v>
      </c>
      <c r="F73" s="16">
        <f t="shared" si="2"/>
        <v>1.3351342372881354</v>
      </c>
      <c r="G73" s="16">
        <f t="shared" si="3"/>
        <v>1.3312628947052956</v>
      </c>
      <c r="H73" s="9">
        <f t="array" ref="H73:J73">TRANSPOSE(LINEST(D14:D73,C14:C73,1,1))</f>
        <v>1.3312628947052956</v>
      </c>
      <c r="I73" s="9">
        <v>0.32630193979559086</v>
      </c>
      <c r="J73" s="9">
        <v>0.22299062664748753</v>
      </c>
      <c r="K73" s="9">
        <f t="shared" si="4"/>
        <v>4.0798497720830413</v>
      </c>
      <c r="L73" s="1">
        <f t="shared" si="5"/>
        <v>58</v>
      </c>
      <c r="M73" s="19">
        <f t="shared" si="6"/>
        <v>1.3937213262217392E-4</v>
      </c>
    </row>
    <row r="74" spans="1:13" x14ac:dyDescent="0.2">
      <c r="A74" s="2">
        <v>42478</v>
      </c>
      <c r="B74" s="8">
        <v>73</v>
      </c>
      <c r="C74" s="1">
        <v>0.65</v>
      </c>
      <c r="D74" s="1">
        <v>2.36</v>
      </c>
      <c r="E74" s="16">
        <f t="shared" si="1"/>
        <v>1.0046321751412426</v>
      </c>
      <c r="F74" s="16">
        <f t="shared" si="2"/>
        <v>1.3553740960451977</v>
      </c>
      <c r="G74" s="16">
        <f t="shared" si="3"/>
        <v>1.34912471408219</v>
      </c>
      <c r="H74" s="9">
        <f t="array" ref="H74:J74">TRANSPOSE(LINEST(D15:D74,C15:C74,1,1))</f>
        <v>1.34912471408219</v>
      </c>
      <c r="I74" s="9">
        <v>0.32548411991570464</v>
      </c>
      <c r="J74" s="9">
        <v>0.22852692129957433</v>
      </c>
      <c r="K74" s="9">
        <f t="shared" si="4"/>
        <v>4.1449786073483175</v>
      </c>
      <c r="L74" s="1">
        <f t="shared" si="5"/>
        <v>58</v>
      </c>
      <c r="M74" s="19">
        <f t="shared" si="6"/>
        <v>1.1205208633446668E-4</v>
      </c>
    </row>
    <row r="75" spans="1:13" x14ac:dyDescent="0.2">
      <c r="A75" s="2">
        <v>42479</v>
      </c>
      <c r="B75" s="8">
        <v>74</v>
      </c>
      <c r="C75" s="1">
        <v>0.31</v>
      </c>
      <c r="D75" s="1">
        <v>-1.67</v>
      </c>
      <c r="E75" s="16">
        <f t="shared" si="1"/>
        <v>0.94693929378531039</v>
      </c>
      <c r="F75" s="16">
        <f t="shared" si="2"/>
        <v>1.3593804519774013</v>
      </c>
      <c r="G75" s="16">
        <f t="shared" si="3"/>
        <v>1.4355518467750894</v>
      </c>
      <c r="H75" s="9">
        <f t="array" ref="H75:J75">TRANSPOSE(LINEST(D16:D75,C16:C75,1,1))</f>
        <v>1.435551846775089</v>
      </c>
      <c r="I75" s="9">
        <v>0.3342183403888801</v>
      </c>
      <c r="J75" s="9">
        <v>0.24132612674004891</v>
      </c>
      <c r="K75" s="9">
        <f t="shared" si="4"/>
        <v>4.2952515565266438</v>
      </c>
      <c r="L75" s="1">
        <f t="shared" si="5"/>
        <v>58</v>
      </c>
      <c r="M75" s="19">
        <f t="shared" si="6"/>
        <v>6.7334506878866668E-5</v>
      </c>
    </row>
    <row r="76" spans="1:13" x14ac:dyDescent="0.2">
      <c r="A76" s="2">
        <v>42480</v>
      </c>
      <c r="B76" s="8">
        <v>75</v>
      </c>
      <c r="C76" s="1">
        <v>0.08</v>
      </c>
      <c r="D76" s="1">
        <v>6.9999999999999993E-2</v>
      </c>
      <c r="E76" s="16">
        <f t="shared" si="1"/>
        <v>0.89580279661016937</v>
      </c>
      <c r="F76" s="16">
        <f t="shared" si="2"/>
        <v>1.3273712711864409</v>
      </c>
      <c r="G76" s="16">
        <f t="shared" si="3"/>
        <v>1.4817672775854027</v>
      </c>
      <c r="H76" s="9">
        <f t="array" ref="H76:J76">TRANSPOSE(LINEST(D17:D76,C17:C76,1,1))</f>
        <v>1.4817672775854021</v>
      </c>
      <c r="I76" s="9">
        <v>0.34272427027894292</v>
      </c>
      <c r="J76" s="9">
        <v>0.24373431636610413</v>
      </c>
      <c r="K76" s="9">
        <f t="shared" si="4"/>
        <v>4.3234967759341734</v>
      </c>
      <c r="L76" s="1">
        <f t="shared" si="5"/>
        <v>58</v>
      </c>
      <c r="M76" s="19">
        <f t="shared" si="6"/>
        <v>6.1133756873024228E-5</v>
      </c>
    </row>
    <row r="77" spans="1:13" x14ac:dyDescent="0.2">
      <c r="A77" s="2">
        <v>42481</v>
      </c>
      <c r="B77" s="8">
        <v>76</v>
      </c>
      <c r="C77" s="1">
        <v>-0.52</v>
      </c>
      <c r="D77" s="1">
        <v>-1.1199999999999999</v>
      </c>
      <c r="E77" s="16">
        <f t="shared" si="1"/>
        <v>0.87829649717514113</v>
      </c>
      <c r="F77" s="16">
        <f t="shared" si="2"/>
        <v>1.1749245197740117</v>
      </c>
      <c r="G77" s="16">
        <f t="shared" si="3"/>
        <v>1.3377310777771665</v>
      </c>
      <c r="H77" s="9">
        <f t="array" ref="H77:J77">TRANSPOSE(LINEST(D18:D77,C18:C77,1,1))</f>
        <v>1.3377310777771665</v>
      </c>
      <c r="I77" s="9">
        <v>0.32555841438354427</v>
      </c>
      <c r="J77" s="9">
        <v>0.225470510514405</v>
      </c>
      <c r="K77" s="9">
        <f t="shared" si="4"/>
        <v>4.1090354869500301</v>
      </c>
      <c r="L77" s="1">
        <f t="shared" si="5"/>
        <v>58</v>
      </c>
      <c r="M77" s="19">
        <f t="shared" si="6"/>
        <v>1.2641496618551399E-4</v>
      </c>
    </row>
    <row r="78" spans="1:13" x14ac:dyDescent="0.2">
      <c r="A78" s="2">
        <v>42482</v>
      </c>
      <c r="B78" s="8">
        <v>77</v>
      </c>
      <c r="C78" s="1">
        <v>0</v>
      </c>
      <c r="D78" s="1">
        <v>0</v>
      </c>
      <c r="E78" s="16">
        <f t="shared" si="1"/>
        <v>0.85186245762711854</v>
      </c>
      <c r="F78" s="16">
        <f t="shared" si="2"/>
        <v>1.0766588983050847</v>
      </c>
      <c r="G78" s="16">
        <f t="shared" si="3"/>
        <v>1.2638881883633439</v>
      </c>
      <c r="H78" s="9">
        <f t="array" ref="H78:J78">TRANSPOSE(LINEST(D19:D78,C19:C78,1,1))</f>
        <v>1.2638881883633439</v>
      </c>
      <c r="I78" s="9">
        <v>0.32582933471060593</v>
      </c>
      <c r="J78" s="9">
        <v>0.20598577750818306</v>
      </c>
      <c r="K78" s="9">
        <f t="shared" si="4"/>
        <v>3.8789883344478486</v>
      </c>
      <c r="L78" s="1">
        <f t="shared" si="5"/>
        <v>58</v>
      </c>
      <c r="M78" s="19">
        <f t="shared" si="6"/>
        <v>2.7036190593585844E-4</v>
      </c>
    </row>
    <row r="79" spans="1:13" x14ac:dyDescent="0.2">
      <c r="A79" s="2">
        <v>42485</v>
      </c>
      <c r="B79" s="8">
        <v>78</v>
      </c>
      <c r="C79" s="1">
        <v>-0.18</v>
      </c>
      <c r="D79" s="1">
        <v>-1.71</v>
      </c>
      <c r="E79" s="16">
        <f t="shared" si="1"/>
        <v>0.85157581920903969</v>
      </c>
      <c r="F79" s="16">
        <f t="shared" si="2"/>
        <v>1.0983146892655362</v>
      </c>
      <c r="G79" s="16">
        <f t="shared" si="3"/>
        <v>1.2897438660079292</v>
      </c>
      <c r="H79" s="9">
        <f t="array" ref="H79:J79">TRANSPOSE(LINEST(D20:D79,C20:C79,1,1))</f>
        <v>1.2897438660079295</v>
      </c>
      <c r="I79" s="9">
        <v>0.32573041865897662</v>
      </c>
      <c r="J79" s="9">
        <v>0.21279065622697227</v>
      </c>
      <c r="K79" s="9">
        <f t="shared" si="4"/>
        <v>3.9595438194497472</v>
      </c>
      <c r="L79" s="1">
        <f t="shared" si="5"/>
        <v>58</v>
      </c>
      <c r="M79" s="19">
        <f t="shared" si="6"/>
        <v>2.0766628523732078E-4</v>
      </c>
    </row>
    <row r="80" spans="1:13" x14ac:dyDescent="0.2">
      <c r="A80" s="2">
        <v>42486</v>
      </c>
      <c r="B80" s="8">
        <v>79</v>
      </c>
      <c r="C80" s="1">
        <v>0.19</v>
      </c>
      <c r="D80" s="1">
        <v>1.59</v>
      </c>
      <c r="E80" s="16">
        <f t="shared" si="1"/>
        <v>0.7594518361581919</v>
      </c>
      <c r="F80" s="16">
        <f t="shared" si="2"/>
        <v>0.91465508474576307</v>
      </c>
      <c r="G80" s="16">
        <f t="shared" si="3"/>
        <v>1.2043622007324277</v>
      </c>
      <c r="H80" s="9">
        <f t="array" ref="H80:J80">TRANSPOSE(LINEST(D21:D80,C21:C80,1,1))</f>
        <v>1.2043622007324273</v>
      </c>
      <c r="I80" s="9">
        <v>0.34386711679678605</v>
      </c>
      <c r="J80" s="9">
        <v>0.17457517015195281</v>
      </c>
      <c r="K80" s="9">
        <f t="shared" si="4"/>
        <v>3.5024058477919686</v>
      </c>
      <c r="L80" s="1">
        <f t="shared" si="5"/>
        <v>58</v>
      </c>
      <c r="M80" s="19">
        <f t="shared" si="6"/>
        <v>8.9468858285411928E-4</v>
      </c>
    </row>
    <row r="81" spans="1:13" x14ac:dyDescent="0.2">
      <c r="A81" s="2">
        <v>42487</v>
      </c>
      <c r="B81" s="8">
        <v>80</v>
      </c>
      <c r="C81" s="1">
        <v>0.16</v>
      </c>
      <c r="D81" s="1">
        <v>2.15</v>
      </c>
      <c r="E81" s="16">
        <f t="shared" si="1"/>
        <v>0.75897161016949133</v>
      </c>
      <c r="F81" s="16">
        <f t="shared" si="2"/>
        <v>0.90782499999999988</v>
      </c>
      <c r="G81" s="16">
        <f t="shared" si="3"/>
        <v>1.1961251090765661</v>
      </c>
      <c r="H81" s="9">
        <f t="array" ref="H81:J81">TRANSPOSE(LINEST(D22:D81,C22:C81,1,1))</f>
        <v>1.196125109076567</v>
      </c>
      <c r="I81" s="9">
        <v>0.34218054512156193</v>
      </c>
      <c r="J81" s="9">
        <v>0.1740150224556779</v>
      </c>
      <c r="K81" s="9">
        <f t="shared" si="4"/>
        <v>3.4955964800735106</v>
      </c>
      <c r="L81" s="1">
        <f t="shared" si="5"/>
        <v>58</v>
      </c>
      <c r="M81" s="19">
        <f t="shared" si="6"/>
        <v>9.1372196174144737E-4</v>
      </c>
    </row>
    <row r="82" spans="1:13" x14ac:dyDescent="0.2">
      <c r="A82" s="2">
        <v>42488</v>
      </c>
      <c r="B82" s="8">
        <v>81</v>
      </c>
      <c r="C82" s="1">
        <v>-0.92</v>
      </c>
      <c r="D82" s="1">
        <v>0.79</v>
      </c>
      <c r="E82" s="16">
        <f t="shared" si="1"/>
        <v>0.70952598870056494</v>
      </c>
      <c r="F82" s="16">
        <f t="shared" si="2"/>
        <v>0.8104429378531075</v>
      </c>
      <c r="G82" s="16">
        <f t="shared" si="3"/>
        <v>1.1422315049197327</v>
      </c>
      <c r="H82" s="9">
        <f t="array" ref="H82:J82">TRANSPOSE(LINEST(D23:D82,C23:C82,1,1))</f>
        <v>1.1422315049197331</v>
      </c>
      <c r="I82" s="9">
        <v>0.3551696696988485</v>
      </c>
      <c r="J82" s="9">
        <v>0.15133660982334546</v>
      </c>
      <c r="K82" s="9">
        <f t="shared" si="4"/>
        <v>3.2160164630280543</v>
      </c>
      <c r="L82" s="1">
        <f t="shared" si="5"/>
        <v>58</v>
      </c>
      <c r="M82" s="19">
        <f t="shared" si="6"/>
        <v>2.1267363089973413E-3</v>
      </c>
    </row>
    <row r="83" spans="1:13" x14ac:dyDescent="0.2">
      <c r="A83" s="2">
        <v>42489</v>
      </c>
      <c r="B83" s="8">
        <v>82</v>
      </c>
      <c r="C83" s="1">
        <v>-0.51</v>
      </c>
      <c r="D83" s="1">
        <v>-0.18</v>
      </c>
      <c r="E83" s="16">
        <f t="shared" si="1"/>
        <v>0.71448754237288137</v>
      </c>
      <c r="F83" s="16">
        <f t="shared" si="2"/>
        <v>0.81619288135593226</v>
      </c>
      <c r="G83" s="16">
        <f t="shared" si="3"/>
        <v>1.1423472530329608</v>
      </c>
      <c r="H83" s="9">
        <f t="array" ref="H83:J83">TRANSPOSE(LINEST(D24:D83,C24:C83,1,1))</f>
        <v>1.1423472530329599</v>
      </c>
      <c r="I83" s="9">
        <v>0.35393155786467007</v>
      </c>
      <c r="J83" s="9">
        <v>0.15226195105112303</v>
      </c>
      <c r="K83" s="9">
        <f t="shared" si="4"/>
        <v>3.2275936622462753</v>
      </c>
      <c r="L83" s="1">
        <f t="shared" si="5"/>
        <v>58</v>
      </c>
      <c r="M83" s="19">
        <f t="shared" si="6"/>
        <v>2.0552206358248437E-3</v>
      </c>
    </row>
    <row r="84" spans="1:13" x14ac:dyDescent="0.2">
      <c r="A84" s="2">
        <v>42492</v>
      </c>
      <c r="B84" s="8">
        <v>83</v>
      </c>
      <c r="C84" s="1">
        <v>0.78</v>
      </c>
      <c r="D84" s="1">
        <v>2.52</v>
      </c>
      <c r="E84" s="16">
        <f t="shared" si="1"/>
        <v>0.72149762711864418</v>
      </c>
      <c r="F84" s="16">
        <f t="shared" si="2"/>
        <v>0.8375376271186441</v>
      </c>
      <c r="G84" s="16">
        <f t="shared" si="3"/>
        <v>1.1608321297790187</v>
      </c>
      <c r="H84" s="9">
        <f t="array" ref="H84:J84">TRANSPOSE(LINEST(D25:D84,C25:C84,1,1))</f>
        <v>1.1608321297790192</v>
      </c>
      <c r="I84" s="9">
        <v>0.35026400621721554</v>
      </c>
      <c r="J84" s="9">
        <v>0.1592214111629979</v>
      </c>
      <c r="K84" s="9">
        <f t="shared" si="4"/>
        <v>3.3141633430045663</v>
      </c>
      <c r="L84" s="1">
        <f t="shared" si="5"/>
        <v>58</v>
      </c>
      <c r="M84" s="19">
        <f t="shared" si="6"/>
        <v>1.5879399899574416E-3</v>
      </c>
    </row>
    <row r="85" spans="1:13" x14ac:dyDescent="0.2">
      <c r="A85" s="2">
        <v>42493</v>
      </c>
      <c r="B85" s="8">
        <v>84</v>
      </c>
      <c r="C85" s="1">
        <v>-0.87</v>
      </c>
      <c r="D85" s="1">
        <v>-1.25</v>
      </c>
      <c r="E85" s="16">
        <f t="shared" si="1"/>
        <v>0.67132937853107333</v>
      </c>
      <c r="F85" s="16">
        <f t="shared" si="2"/>
        <v>0.63974152542372886</v>
      </c>
      <c r="G85" s="16">
        <f t="shared" si="3"/>
        <v>0.9529473100425585</v>
      </c>
      <c r="H85" s="9">
        <f t="array" ref="H85:J85">TRANSPOSE(LINEST(D26:D85,C26:C85,1,1))</f>
        <v>0.95294731004255828</v>
      </c>
      <c r="I85" s="9">
        <v>0.35031432153847508</v>
      </c>
      <c r="J85" s="9">
        <v>0.11314759944212242</v>
      </c>
      <c r="K85" s="9">
        <f t="shared" si="4"/>
        <v>2.7202636359755448</v>
      </c>
      <c r="L85" s="1">
        <f t="shared" si="5"/>
        <v>58</v>
      </c>
      <c r="M85" s="19">
        <f t="shared" si="6"/>
        <v>8.5941923718037168E-3</v>
      </c>
    </row>
    <row r="86" spans="1:13" x14ac:dyDescent="0.2">
      <c r="A86" s="2">
        <v>42494</v>
      </c>
      <c r="B86" s="8">
        <v>85</v>
      </c>
      <c r="C86" s="1">
        <v>-0.59</v>
      </c>
      <c r="D86" s="1">
        <v>0.80999999999999994</v>
      </c>
      <c r="E86" s="16">
        <f t="shared" si="1"/>
        <v>0.63840370056497164</v>
      </c>
      <c r="F86" s="16">
        <f t="shared" si="2"/>
        <v>0.6181878531073447</v>
      </c>
      <c r="G86" s="16">
        <f t="shared" si="3"/>
        <v>0.96833375583547465</v>
      </c>
      <c r="H86" s="9">
        <f t="array" ref="H86:J86">TRANSPOSE(LINEST(D27:D86,C27:C86,1,1))</f>
        <v>0.96833375583547399</v>
      </c>
      <c r="I86" s="9">
        <v>0.35936017146496846</v>
      </c>
      <c r="J86" s="9">
        <v>0.11125953037407407</v>
      </c>
      <c r="K86" s="9">
        <f t="shared" si="4"/>
        <v>2.6946051141058911</v>
      </c>
      <c r="L86" s="1">
        <f t="shared" si="5"/>
        <v>58</v>
      </c>
      <c r="M86" s="19">
        <f t="shared" si="6"/>
        <v>9.2032041640153633E-3</v>
      </c>
    </row>
    <row r="87" spans="1:13" x14ac:dyDescent="0.2">
      <c r="A87" s="2">
        <v>42495</v>
      </c>
      <c r="B87" s="8">
        <v>86</v>
      </c>
      <c r="C87" s="1">
        <v>-0.02</v>
      </c>
      <c r="D87" s="1">
        <v>0.38</v>
      </c>
      <c r="E87" s="16">
        <f t="shared" si="1"/>
        <v>0.63803491525423717</v>
      </c>
      <c r="F87" s="16">
        <f t="shared" si="2"/>
        <v>0.61255491525423722</v>
      </c>
      <c r="G87" s="16">
        <f t="shared" si="3"/>
        <v>0.96006488141821056</v>
      </c>
      <c r="H87" s="9">
        <f t="array" ref="H87:J87">TRANSPOSE(LINEST(D28:D87,C28:C87,1,1))</f>
        <v>0.96006488141821078</v>
      </c>
      <c r="I87" s="9">
        <v>0.35833948738549182</v>
      </c>
      <c r="J87" s="9">
        <v>0.11013107509989835</v>
      </c>
      <c r="K87" s="9">
        <f t="shared" si="4"/>
        <v>2.6792048189358471</v>
      </c>
      <c r="L87" s="1">
        <f t="shared" si="5"/>
        <v>58</v>
      </c>
      <c r="M87" s="19">
        <f t="shared" si="6"/>
        <v>9.5874581287853748E-3</v>
      </c>
    </row>
    <row r="88" spans="1:13" x14ac:dyDescent="0.2">
      <c r="A88" s="2">
        <v>42496</v>
      </c>
      <c r="B88" s="8">
        <v>87</v>
      </c>
      <c r="C88" s="1">
        <v>0.32</v>
      </c>
      <c r="D88" s="1">
        <v>0.97</v>
      </c>
      <c r="E88" s="16">
        <f t="shared" si="1"/>
        <v>0.63773717514124295</v>
      </c>
      <c r="F88" s="16">
        <f t="shared" si="2"/>
        <v>0.61173197740112983</v>
      </c>
      <c r="G88" s="16">
        <f t="shared" si="3"/>
        <v>0.95922270371904594</v>
      </c>
      <c r="H88" s="9">
        <f t="array" ref="H88:J88">TRANSPOSE(LINEST(D29:D88,C29:C88,1,1))</f>
        <v>0.95922270371904605</v>
      </c>
      <c r="I88" s="9">
        <v>0.35838796141080353</v>
      </c>
      <c r="J88" s="9">
        <v>0.10993270696762177</v>
      </c>
      <c r="K88" s="9">
        <f t="shared" si="4"/>
        <v>2.6764925360300635</v>
      </c>
      <c r="L88" s="1">
        <f t="shared" si="5"/>
        <v>58</v>
      </c>
      <c r="M88" s="19">
        <f t="shared" si="6"/>
        <v>9.6566332906916266E-3</v>
      </c>
    </row>
    <row r="89" spans="1:13" x14ac:dyDescent="0.2">
      <c r="A89" s="2">
        <v>42499</v>
      </c>
      <c r="B89" s="8">
        <v>88</v>
      </c>
      <c r="C89" s="1">
        <v>0.08</v>
      </c>
      <c r="D89" s="1">
        <v>0</v>
      </c>
      <c r="E89" s="16">
        <f t="shared" si="1"/>
        <v>0.60378449152542368</v>
      </c>
      <c r="F89" s="16">
        <f t="shared" si="2"/>
        <v>0.67809737288135585</v>
      </c>
      <c r="G89" s="16">
        <f t="shared" si="3"/>
        <v>1.1230784864450316</v>
      </c>
      <c r="H89" s="9">
        <f t="array" ref="H89:J89">TRANSPOSE(LINEST(D30:D89,C30:C89,1,1))</f>
        <v>1.1230784864450318</v>
      </c>
      <c r="I89" s="9">
        <v>0.3567971550338449</v>
      </c>
      <c r="J89" s="9">
        <v>0.1459008283303167</v>
      </c>
      <c r="K89" s="9">
        <f t="shared" si="4"/>
        <v>3.1476665959920545</v>
      </c>
      <c r="L89" s="1">
        <f t="shared" si="5"/>
        <v>58</v>
      </c>
      <c r="M89" s="19">
        <f t="shared" si="6"/>
        <v>2.5989581433611911E-3</v>
      </c>
    </row>
    <row r="90" spans="1:13" x14ac:dyDescent="0.2">
      <c r="A90" s="2">
        <v>42500</v>
      </c>
      <c r="B90" s="8">
        <v>89</v>
      </c>
      <c r="C90" s="1">
        <v>1.25</v>
      </c>
      <c r="D90" s="1">
        <v>2.68</v>
      </c>
      <c r="E90" s="16">
        <f t="shared" si="1"/>
        <v>0.57043759887005652</v>
      </c>
      <c r="F90" s="16">
        <f t="shared" si="2"/>
        <v>0.77660418079096039</v>
      </c>
      <c r="G90" s="16">
        <f t="shared" si="3"/>
        <v>1.3614182906759409</v>
      </c>
      <c r="H90" s="9">
        <f t="array" ref="H90:J90">TRANSPOSE(LINEST(D31:D90,C31:C90,1,1))</f>
        <v>1.3614182906759411</v>
      </c>
      <c r="I90" s="9">
        <v>0.35462702417411834</v>
      </c>
      <c r="J90" s="9">
        <v>0.20261796898889561</v>
      </c>
      <c r="K90" s="9">
        <f t="shared" si="4"/>
        <v>3.8390145078382361</v>
      </c>
      <c r="L90" s="1">
        <f t="shared" si="5"/>
        <v>58</v>
      </c>
      <c r="M90" s="19">
        <f t="shared" si="6"/>
        <v>3.0787655433909736E-4</v>
      </c>
    </row>
    <row r="91" spans="1:13" x14ac:dyDescent="0.2">
      <c r="A91" s="2">
        <v>42501</v>
      </c>
      <c r="B91" s="8">
        <v>90</v>
      </c>
      <c r="C91" s="1">
        <v>-0.96</v>
      </c>
      <c r="D91" s="1">
        <v>-0.94000000000000006</v>
      </c>
      <c r="E91" s="16">
        <f t="shared" si="1"/>
        <v>0.55469649717514113</v>
      </c>
      <c r="F91" s="16">
        <f t="shared" si="2"/>
        <v>0.5778484745762712</v>
      </c>
      <c r="G91" s="16">
        <f t="shared" si="3"/>
        <v>1.0417380991569882</v>
      </c>
      <c r="H91" s="9">
        <f t="array" ref="H91:J91">TRANSPOSE(LINEST(D32:D91,C32:C91,1,1))</f>
        <v>1.0417380991569873</v>
      </c>
      <c r="I91" s="9">
        <v>0.31854041179795656</v>
      </c>
      <c r="J91" s="9">
        <v>0.1556903759482447</v>
      </c>
      <c r="K91" s="9">
        <f t="shared" si="4"/>
        <v>3.2703483155466624</v>
      </c>
      <c r="L91" s="1">
        <f t="shared" si="5"/>
        <v>58</v>
      </c>
      <c r="M91" s="19">
        <f t="shared" si="6"/>
        <v>1.8102523082664666E-3</v>
      </c>
    </row>
    <row r="92" spans="1:13" x14ac:dyDescent="0.2">
      <c r="A92" s="2">
        <v>42502</v>
      </c>
      <c r="B92" s="8">
        <v>91</v>
      </c>
      <c r="C92" s="1">
        <v>-0.02</v>
      </c>
      <c r="D92" s="1">
        <v>-1.4200000000000002</v>
      </c>
      <c r="E92" s="16">
        <f t="shared" si="1"/>
        <v>0.51599872881355924</v>
      </c>
      <c r="F92" s="16">
        <f t="shared" si="2"/>
        <v>0.67721101694915253</v>
      </c>
      <c r="G92" s="16">
        <f t="shared" si="3"/>
        <v>1.3124276846694376</v>
      </c>
      <c r="H92" s="9">
        <f t="array" ref="H92:J92">TRANSPOSE(LINEST(D33:D92,C33:C92,1,1))</f>
        <v>1.312427684669438</v>
      </c>
      <c r="I92" s="9">
        <v>0.30652166160982425</v>
      </c>
      <c r="J92" s="9">
        <v>0.24016920521604565</v>
      </c>
      <c r="K92" s="9">
        <f t="shared" si="4"/>
        <v>4.2816800541165208</v>
      </c>
      <c r="L92" s="1">
        <f t="shared" si="5"/>
        <v>58</v>
      </c>
      <c r="M92" s="19">
        <f t="shared" si="6"/>
        <v>7.0526946113962614E-5</v>
      </c>
    </row>
    <row r="93" spans="1:13" x14ac:dyDescent="0.2">
      <c r="A93" s="2">
        <v>42503</v>
      </c>
      <c r="B93" s="8">
        <v>92</v>
      </c>
      <c r="C93" s="1">
        <v>-0.85</v>
      </c>
      <c r="D93" s="1">
        <v>0.27</v>
      </c>
      <c r="E93" s="16">
        <f t="shared" si="1"/>
        <v>0.52597319209039539</v>
      </c>
      <c r="F93" s="16">
        <f t="shared" si="2"/>
        <v>0.67474177966101689</v>
      </c>
      <c r="G93" s="16">
        <f t="shared" si="3"/>
        <v>1.2828444297310377</v>
      </c>
      <c r="H93" s="9">
        <f t="array" ref="H93:J93">TRANSPOSE(LINEST(D34:D93,C34:C93,1,1))</f>
        <v>1.2828444297310377</v>
      </c>
      <c r="I93" s="9">
        <v>0.304513320914513</v>
      </c>
      <c r="J93" s="9">
        <v>0.23429742204358203</v>
      </c>
      <c r="K93" s="9">
        <f t="shared" si="4"/>
        <v>4.2127694968430456</v>
      </c>
      <c r="L93" s="1">
        <f t="shared" si="5"/>
        <v>58</v>
      </c>
      <c r="M93" s="19">
        <f t="shared" si="6"/>
        <v>8.9139996146213451E-5</v>
      </c>
    </row>
    <row r="94" spans="1:13" x14ac:dyDescent="0.2">
      <c r="A94" s="2">
        <v>42506</v>
      </c>
      <c r="B94" s="8">
        <v>93</v>
      </c>
      <c r="C94" s="1">
        <v>0.98</v>
      </c>
      <c r="D94" s="1">
        <v>6.9999999999999993E-2</v>
      </c>
      <c r="E94" s="16">
        <f t="shared" si="1"/>
        <v>0.53828686440677964</v>
      </c>
      <c r="F94" s="16">
        <f t="shared" si="2"/>
        <v>0.66890127118644049</v>
      </c>
      <c r="G94" s="16">
        <f t="shared" si="3"/>
        <v>1.2426483264153303</v>
      </c>
      <c r="H94" s="9">
        <f t="array" ref="H94:J94">TRANSPOSE(LINEST(D35:D94,C35:C94,1,1))</f>
        <v>1.2426483264153307</v>
      </c>
      <c r="I94" s="9">
        <v>0.30292123252910413</v>
      </c>
      <c r="J94" s="9">
        <v>0.22489090309059881</v>
      </c>
      <c r="K94" s="9">
        <f t="shared" si="4"/>
        <v>4.1022159986620919</v>
      </c>
      <c r="L94" s="1">
        <f t="shared" si="5"/>
        <v>58</v>
      </c>
      <c r="M94" s="19">
        <f t="shared" si="6"/>
        <v>1.2933401395276136E-4</v>
      </c>
    </row>
    <row r="95" spans="1:13" x14ac:dyDescent="0.2">
      <c r="A95" s="2">
        <v>42507</v>
      </c>
      <c r="B95" s="8">
        <v>94</v>
      </c>
      <c r="C95" s="1">
        <v>-0.94</v>
      </c>
      <c r="D95" s="1">
        <v>-6.9999999999999993E-2</v>
      </c>
      <c r="E95" s="16">
        <f t="shared" si="1"/>
        <v>0.52634361581920897</v>
      </c>
      <c r="F95" s="16">
        <f t="shared" si="2"/>
        <v>0.64751305084745747</v>
      </c>
      <c r="G95" s="16">
        <f t="shared" si="3"/>
        <v>1.2302097553509006</v>
      </c>
      <c r="H95" s="9">
        <f t="array" ref="H95:J95">TRANSPOSE(LINEST(D36:D95,C36:C95,1,1))</f>
        <v>1.2302097553509017</v>
      </c>
      <c r="I95" s="9">
        <v>0.30675437022790791</v>
      </c>
      <c r="J95" s="9">
        <v>0.2170981573915389</v>
      </c>
      <c r="K95" s="9">
        <f t="shared" si="4"/>
        <v>4.0104066143765067</v>
      </c>
      <c r="L95" s="1">
        <f t="shared" si="5"/>
        <v>58</v>
      </c>
      <c r="M95" s="19">
        <f t="shared" si="6"/>
        <v>1.7556673349349366E-4</v>
      </c>
    </row>
    <row r="96" spans="1:13" x14ac:dyDescent="0.2">
      <c r="A96" s="2">
        <v>42508</v>
      </c>
      <c r="B96" s="8">
        <v>95</v>
      </c>
      <c r="C96" s="1">
        <v>0.02</v>
      </c>
      <c r="D96" s="1">
        <v>-1.4000000000000001</v>
      </c>
      <c r="E96" s="16">
        <f t="shared" si="1"/>
        <v>0.49563759887005648</v>
      </c>
      <c r="F96" s="16">
        <f t="shared" si="2"/>
        <v>0.61451206214689258</v>
      </c>
      <c r="G96" s="16">
        <f t="shared" si="3"/>
        <v>1.2398414961815718</v>
      </c>
      <c r="H96" s="9">
        <f t="array" ref="H96:J96">TRANSPOSE(LINEST(D37:D96,C37:C96,1,1))</f>
        <v>1.2398414961815716</v>
      </c>
      <c r="I96" s="9">
        <v>0.31903065550749587</v>
      </c>
      <c r="J96" s="9">
        <v>0.20660052396121728</v>
      </c>
      <c r="K96" s="9">
        <f t="shared" si="4"/>
        <v>3.8862769918122821</v>
      </c>
      <c r="L96" s="1">
        <f t="shared" si="5"/>
        <v>58</v>
      </c>
      <c r="M96" s="19">
        <f t="shared" si="6"/>
        <v>2.6401299981295041E-4</v>
      </c>
    </row>
    <row r="97" spans="1:13" x14ac:dyDescent="0.2">
      <c r="A97" s="2">
        <v>42509</v>
      </c>
      <c r="B97" s="8">
        <v>96</v>
      </c>
      <c r="C97" s="1">
        <v>-0.37</v>
      </c>
      <c r="D97" s="1">
        <v>-3.01</v>
      </c>
      <c r="E97" s="16">
        <f t="shared" si="1"/>
        <v>0.49747954802259881</v>
      </c>
      <c r="F97" s="16">
        <f t="shared" si="2"/>
        <v>0.63121220338983064</v>
      </c>
      <c r="G97" s="16">
        <f t="shared" si="3"/>
        <v>1.2688204085952832</v>
      </c>
      <c r="H97" s="9">
        <f t="array" ref="H97:J97">TRANSPOSE(LINEST(D38:D97,C38:C97,1,1))</f>
        <v>1.268820408595283</v>
      </c>
      <c r="I97" s="9">
        <v>0.32388453157808428</v>
      </c>
      <c r="J97" s="9">
        <v>0.2092369082883942</v>
      </c>
      <c r="K97" s="9">
        <f t="shared" si="4"/>
        <v>3.9175085096318876</v>
      </c>
      <c r="L97" s="1">
        <f t="shared" si="5"/>
        <v>58</v>
      </c>
      <c r="M97" s="19">
        <f t="shared" si="6"/>
        <v>2.3839517380818637E-4</v>
      </c>
    </row>
    <row r="98" spans="1:13" x14ac:dyDescent="0.2">
      <c r="A98" s="2">
        <v>42510</v>
      </c>
      <c r="B98" s="8">
        <v>97</v>
      </c>
      <c r="C98" s="1">
        <v>0.6</v>
      </c>
      <c r="D98" s="1">
        <v>0.71000000000000008</v>
      </c>
      <c r="E98" s="16">
        <f t="shared" si="1"/>
        <v>0.48357228813559322</v>
      </c>
      <c r="F98" s="16">
        <f t="shared" si="2"/>
        <v>0.64700889830508468</v>
      </c>
      <c r="G98" s="16">
        <f t="shared" si="3"/>
        <v>1.3379776181956564</v>
      </c>
      <c r="H98" s="9">
        <f t="array" ref="H98:J98">TRANSPOSE(LINEST(D39:D98,C39:C98,1,1))</f>
        <v>1.3379776181956562</v>
      </c>
      <c r="I98" s="9">
        <v>0.32455914831253407</v>
      </c>
      <c r="J98" s="9">
        <v>0.22661059523435584</v>
      </c>
      <c r="K98" s="9">
        <f t="shared" si="4"/>
        <v>4.1224461709125864</v>
      </c>
      <c r="L98" s="1">
        <f t="shared" si="5"/>
        <v>58</v>
      </c>
      <c r="M98" s="19">
        <f t="shared" si="6"/>
        <v>1.2085925456781688E-4</v>
      </c>
    </row>
    <row r="99" spans="1:13" x14ac:dyDescent="0.2">
      <c r="A99" s="2">
        <v>42513</v>
      </c>
      <c r="B99" s="8">
        <v>98</v>
      </c>
      <c r="C99" s="1">
        <v>-0.21</v>
      </c>
      <c r="D99" s="1">
        <v>-0.27999999999999997</v>
      </c>
      <c r="E99" s="16">
        <f t="shared" si="1"/>
        <v>0.48376641242937851</v>
      </c>
      <c r="F99" s="16">
        <f t="shared" si="2"/>
        <v>0.6658218644067796</v>
      </c>
      <c r="G99" s="16">
        <f t="shared" si="3"/>
        <v>1.3763292516798653</v>
      </c>
      <c r="H99" s="9">
        <f t="array" ref="H99:J99">TRANSPOSE(LINEST(D40:D99,C40:C99,1,1))</f>
        <v>1.3763292516798644</v>
      </c>
      <c r="I99" s="9">
        <v>0.31155636310873697</v>
      </c>
      <c r="J99" s="9">
        <v>0.25175897078807741</v>
      </c>
      <c r="K99" s="9">
        <f t="shared" si="4"/>
        <v>4.4175931377126414</v>
      </c>
      <c r="L99" s="1">
        <f t="shared" si="5"/>
        <v>58</v>
      </c>
      <c r="M99" s="19">
        <f t="shared" si="6"/>
        <v>4.4224876384003733E-5</v>
      </c>
    </row>
    <row r="100" spans="1:13" x14ac:dyDescent="0.2">
      <c r="A100" s="2">
        <v>42514</v>
      </c>
      <c r="B100" s="8">
        <v>99</v>
      </c>
      <c r="C100" s="1">
        <v>1.37</v>
      </c>
      <c r="D100" s="1">
        <v>1.81</v>
      </c>
      <c r="E100" s="16">
        <f t="shared" si="1"/>
        <v>0.49674788135593206</v>
      </c>
      <c r="F100" s="16">
        <f t="shared" si="2"/>
        <v>0.74125847457627159</v>
      </c>
      <c r="G100" s="16">
        <f t="shared" si="3"/>
        <v>1.492222719808928</v>
      </c>
      <c r="H100" s="9">
        <f t="array" ref="H100:J100">TRANSPOSE(LINEST(D41:D100,C41:C100,1,1))</f>
        <v>1.4922227198089262</v>
      </c>
      <c r="I100" s="9">
        <v>0.29087696203979796</v>
      </c>
      <c r="J100" s="9">
        <v>0.31212580163679571</v>
      </c>
      <c r="K100" s="9">
        <f t="shared" si="4"/>
        <v>5.1300821809489312</v>
      </c>
      <c r="L100" s="1">
        <f t="shared" si="5"/>
        <v>58</v>
      </c>
      <c r="M100" s="19">
        <f t="shared" si="6"/>
        <v>3.5011720839384118E-6</v>
      </c>
    </row>
    <row r="101" spans="1:13" x14ac:dyDescent="0.2">
      <c r="A101" s="2">
        <v>42515</v>
      </c>
      <c r="B101" s="8">
        <v>100</v>
      </c>
      <c r="C101" s="1">
        <v>0.7</v>
      </c>
      <c r="D101" s="1">
        <v>-0.63</v>
      </c>
      <c r="E101" s="16">
        <f t="shared" si="1"/>
        <v>0.41444870056497168</v>
      </c>
      <c r="F101" s="16">
        <f t="shared" si="2"/>
        <v>0.60595949152542372</v>
      </c>
      <c r="G101" s="16">
        <f t="shared" si="3"/>
        <v>1.4620856349637161</v>
      </c>
      <c r="H101" s="9">
        <f t="array" ref="H101:J101">TRANSPOSE(LINEST(D42:D101,C42:C101,1,1))</f>
        <v>1.4620856349637159</v>
      </c>
      <c r="I101" s="9">
        <v>0.32192827283404823</v>
      </c>
      <c r="J101" s="9">
        <v>0.26233603768017794</v>
      </c>
      <c r="K101" s="9">
        <f t="shared" si="4"/>
        <v>4.5416502940001511</v>
      </c>
      <c r="L101" s="1">
        <f t="shared" si="5"/>
        <v>58</v>
      </c>
      <c r="M101" s="19">
        <f t="shared" si="6"/>
        <v>2.8732876769840509E-5</v>
      </c>
    </row>
    <row r="102" spans="1:13" x14ac:dyDescent="0.2">
      <c r="A102" s="2">
        <v>42516</v>
      </c>
      <c r="B102" s="8">
        <v>101</v>
      </c>
      <c r="C102" s="1">
        <v>-0.02</v>
      </c>
      <c r="D102" s="1">
        <v>0.18</v>
      </c>
      <c r="E102" s="16">
        <f t="shared" si="1"/>
        <v>0.41292912429378525</v>
      </c>
      <c r="F102" s="16">
        <f t="shared" si="2"/>
        <v>0.59705101694915264</v>
      </c>
      <c r="G102" s="16">
        <f t="shared" si="3"/>
        <v>1.4458922411207082</v>
      </c>
      <c r="H102" s="9">
        <f t="array" ref="H102:J102">TRANSPOSE(LINEST(D43:D102,C43:C102,1,1))</f>
        <v>1.4458922411207078</v>
      </c>
      <c r="I102" s="9">
        <v>0.3209543979513711</v>
      </c>
      <c r="J102" s="9">
        <v>0.25921024663487074</v>
      </c>
      <c r="K102" s="9">
        <f t="shared" si="4"/>
        <v>4.5049771878800673</v>
      </c>
      <c r="L102" s="1">
        <f t="shared" si="5"/>
        <v>58</v>
      </c>
      <c r="M102" s="19">
        <f t="shared" si="6"/>
        <v>3.2655978321916552E-5</v>
      </c>
    </row>
    <row r="103" spans="1:13" x14ac:dyDescent="0.2">
      <c r="A103" s="2">
        <v>42517</v>
      </c>
      <c r="B103" s="8">
        <v>102</v>
      </c>
      <c r="C103" s="1">
        <v>0.43</v>
      </c>
      <c r="D103" s="1">
        <v>2.0699999999999998</v>
      </c>
      <c r="E103" s="16">
        <f t="shared" si="1"/>
        <v>0.4137485593220338</v>
      </c>
      <c r="F103" s="16">
        <f t="shared" si="2"/>
        <v>0.60262720338983067</v>
      </c>
      <c r="G103" s="16">
        <f t="shared" si="3"/>
        <v>1.4565058652464975</v>
      </c>
      <c r="H103" s="9">
        <f t="array" ref="H103:J103">TRANSPOSE(LINEST(D44:D103,C44:C103,1,1))</f>
        <v>1.4565058652464968</v>
      </c>
      <c r="I103" s="9">
        <v>0.32198340857404661</v>
      </c>
      <c r="J103" s="9">
        <v>0.26079283822045712</v>
      </c>
      <c r="K103" s="9">
        <f t="shared" si="4"/>
        <v>4.5235432213630462</v>
      </c>
      <c r="L103" s="1">
        <f t="shared" si="5"/>
        <v>58</v>
      </c>
      <c r="M103" s="19">
        <f t="shared" si="6"/>
        <v>3.0608753402752791E-5</v>
      </c>
    </row>
    <row r="104" spans="1:13" x14ac:dyDescent="0.2">
      <c r="A104" s="2">
        <v>42521</v>
      </c>
      <c r="B104" s="8">
        <v>103</v>
      </c>
      <c r="C104" s="1">
        <v>-0.1</v>
      </c>
      <c r="D104" s="1">
        <v>-1.3</v>
      </c>
      <c r="E104" s="16">
        <f t="shared" si="1"/>
        <v>0.41331005649717506</v>
      </c>
      <c r="F104" s="16">
        <f t="shared" si="2"/>
        <v>0.58659536723163852</v>
      </c>
      <c r="G104" s="16">
        <f t="shared" si="3"/>
        <v>1.4192622657262826</v>
      </c>
      <c r="H104" s="9">
        <f t="array" ref="H104:J104">TRANSPOSE(LINEST(D45:D104,C45:C104,1,1))</f>
        <v>1.4192622657262819</v>
      </c>
      <c r="I104" s="9">
        <v>0.29956575119446821</v>
      </c>
      <c r="J104" s="9">
        <v>0.27902040878996826</v>
      </c>
      <c r="K104" s="9">
        <f t="shared" si="4"/>
        <v>4.7377320673915877</v>
      </c>
      <c r="L104" s="1">
        <f t="shared" si="5"/>
        <v>58</v>
      </c>
      <c r="M104" s="19">
        <f t="shared" si="6"/>
        <v>1.4395667634725774E-5</v>
      </c>
    </row>
    <row r="105" spans="1:13" x14ac:dyDescent="0.2">
      <c r="A105" s="2">
        <v>42522</v>
      </c>
      <c r="B105" s="8">
        <v>104</v>
      </c>
      <c r="C105" s="1">
        <v>0.11</v>
      </c>
      <c r="D105" s="1">
        <v>0.66</v>
      </c>
      <c r="E105" s="16">
        <f t="shared" si="1"/>
        <v>0.4133225988700564</v>
      </c>
      <c r="F105" s="16">
        <f t="shared" si="2"/>
        <v>0.58600536723163843</v>
      </c>
      <c r="G105" s="16">
        <f t="shared" si="3"/>
        <v>1.4177917414476322</v>
      </c>
      <c r="H105" s="9">
        <f t="array" ref="H105:J105">TRANSPOSE(LINEST(D46:D105,C46:C105,1,1))</f>
        <v>1.417791741447632</v>
      </c>
      <c r="I105" s="9">
        <v>0.25301284401449947</v>
      </c>
      <c r="J105" s="9">
        <v>0.35123572424760779</v>
      </c>
      <c r="K105" s="9">
        <f t="shared" si="4"/>
        <v>5.6036354477181494</v>
      </c>
      <c r="L105" s="1">
        <f t="shared" si="5"/>
        <v>58</v>
      </c>
      <c r="M105" s="19">
        <f t="shared" si="6"/>
        <v>6.0754404224873959E-7</v>
      </c>
    </row>
    <row r="106" spans="1:13" x14ac:dyDescent="0.2">
      <c r="A106" s="2">
        <v>42523</v>
      </c>
      <c r="B106" s="8">
        <v>105</v>
      </c>
      <c r="C106" s="1">
        <v>0.28000000000000003</v>
      </c>
      <c r="D106" s="1">
        <v>0.21</v>
      </c>
      <c r="E106" s="16">
        <f t="shared" si="1"/>
        <v>0.38896101694915253</v>
      </c>
      <c r="F106" s="16">
        <f t="shared" si="2"/>
        <v>0.5650449152542375</v>
      </c>
      <c r="G106" s="16">
        <f t="shared" si="3"/>
        <v>1.4527032032315561</v>
      </c>
      <c r="H106" s="9">
        <f t="array" ref="H106:J106">TRANSPOSE(LINEST(D47:D106,C47:C106,1,1))</f>
        <v>1.4527032032315554</v>
      </c>
      <c r="I106" s="9">
        <v>0.2601317974101735</v>
      </c>
      <c r="J106" s="9">
        <v>0.3496775014582017</v>
      </c>
      <c r="K106" s="9">
        <f t="shared" si="4"/>
        <v>5.584489161626581</v>
      </c>
      <c r="L106" s="1">
        <f t="shared" si="5"/>
        <v>58</v>
      </c>
      <c r="M106" s="19">
        <f t="shared" si="6"/>
        <v>6.5264415792434608E-7</v>
      </c>
    </row>
    <row r="107" spans="1:13" x14ac:dyDescent="0.2">
      <c r="A107" s="2">
        <v>42524</v>
      </c>
      <c r="B107" s="8">
        <v>106</v>
      </c>
      <c r="C107" s="1">
        <v>-0.28999999999999998</v>
      </c>
      <c r="D107" s="1">
        <v>-1.41</v>
      </c>
      <c r="E107" s="16">
        <f t="shared" si="1"/>
        <v>0.38864463276836153</v>
      </c>
      <c r="F107" s="16">
        <f t="shared" si="2"/>
        <v>0.57351581920903949</v>
      </c>
      <c r="G107" s="16">
        <f t="shared" si="3"/>
        <v>1.4756818204945188</v>
      </c>
      <c r="H107" s="9">
        <f t="array" ref="H107:J107">TRANSPOSE(LINEST(D48:D107,C48:C107,1,1))</f>
        <v>1.4756818204945192</v>
      </c>
      <c r="I107" s="9">
        <v>0.26104080991641243</v>
      </c>
      <c r="J107" s="9">
        <v>0.35524889683392702</v>
      </c>
      <c r="K107" s="9">
        <f t="shared" si="4"/>
        <v>5.6530694222372571</v>
      </c>
      <c r="L107" s="1">
        <f t="shared" si="5"/>
        <v>58</v>
      </c>
      <c r="M107" s="19">
        <f t="shared" si="6"/>
        <v>5.048530087139641E-7</v>
      </c>
    </row>
    <row r="108" spans="1:13" x14ac:dyDescent="0.2">
      <c r="A108" s="2">
        <v>42527</v>
      </c>
      <c r="B108" s="8">
        <v>107</v>
      </c>
      <c r="C108" s="1">
        <v>0.49</v>
      </c>
      <c r="D108" s="1">
        <v>-1.3599999999999999</v>
      </c>
      <c r="E108" s="16">
        <f t="shared" si="1"/>
        <v>0.39118449152542367</v>
      </c>
      <c r="F108" s="16">
        <f t="shared" si="2"/>
        <v>0.56676974576271189</v>
      </c>
      <c r="G108" s="16">
        <f t="shared" si="3"/>
        <v>1.4488553560817139</v>
      </c>
      <c r="H108" s="9">
        <f t="array" ref="H108:J108">TRANSPOSE(LINEST(D49:D108,C49:C108,1,1))</f>
        <v>1.4488553560817137</v>
      </c>
      <c r="I108" s="9">
        <v>0.26031891531720669</v>
      </c>
      <c r="J108" s="9">
        <v>0.34814576002688219</v>
      </c>
      <c r="K108" s="9">
        <f t="shared" si="4"/>
        <v>5.565693734995163</v>
      </c>
      <c r="L108" s="1">
        <f t="shared" si="5"/>
        <v>58</v>
      </c>
      <c r="M108" s="19">
        <f t="shared" si="6"/>
        <v>7.0013166659054615E-7</v>
      </c>
    </row>
    <row r="109" spans="1:13" x14ac:dyDescent="0.2">
      <c r="A109" s="2">
        <v>42528</v>
      </c>
      <c r="B109" s="8">
        <v>108</v>
      </c>
      <c r="C109" s="1">
        <v>0.13</v>
      </c>
      <c r="D109" s="1">
        <v>-0.9900000000000001</v>
      </c>
      <c r="E109" s="16">
        <f t="shared" si="1"/>
        <v>0.3503334463276836</v>
      </c>
      <c r="F109" s="16">
        <f t="shared" si="2"/>
        <v>0.51086045197740104</v>
      </c>
      <c r="G109" s="16">
        <f t="shared" si="3"/>
        <v>1.4582120472150664</v>
      </c>
      <c r="H109" s="9">
        <f t="array" ref="H109:J109">TRANSPOSE(LINEST(D50:D109,C50:C109,1,1))</f>
        <v>1.4582120472150657</v>
      </c>
      <c r="I109" s="9">
        <v>0.27653530663276971</v>
      </c>
      <c r="J109" s="9">
        <v>0.32405743504688256</v>
      </c>
      <c r="K109" s="9">
        <f t="shared" si="4"/>
        <v>5.2731496204624824</v>
      </c>
      <c r="L109" s="1">
        <f t="shared" si="5"/>
        <v>58</v>
      </c>
      <c r="M109" s="19">
        <f t="shared" si="6"/>
        <v>2.0721673196847126E-6</v>
      </c>
    </row>
    <row r="110" spans="1:13" x14ac:dyDescent="0.2">
      <c r="A110" s="2">
        <v>42529</v>
      </c>
      <c r="B110" s="8">
        <v>109</v>
      </c>
      <c r="C110" s="1">
        <v>0.33</v>
      </c>
      <c r="D110" s="1">
        <v>-0.04</v>
      </c>
      <c r="E110" s="16">
        <f t="shared" si="1"/>
        <v>0.35067389830508466</v>
      </c>
      <c r="F110" s="16">
        <f t="shared" si="2"/>
        <v>0.50950949152542391</v>
      </c>
      <c r="G110" s="16">
        <f t="shared" si="3"/>
        <v>1.4529438717510506</v>
      </c>
      <c r="H110" s="9">
        <f t="array" ref="H110:J110">TRANSPOSE(LINEST(D51:D110,C51:C110,1,1))</f>
        <v>1.4529438717510503</v>
      </c>
      <c r="I110" s="9">
        <v>0.27653780202392952</v>
      </c>
      <c r="J110" s="9">
        <v>0.32246993983836775</v>
      </c>
      <c r="K110" s="9">
        <f t="shared" si="4"/>
        <v>5.254051565887992</v>
      </c>
      <c r="L110" s="1">
        <f t="shared" si="5"/>
        <v>58</v>
      </c>
      <c r="M110" s="19">
        <f t="shared" si="6"/>
        <v>2.2230061155408377E-6</v>
      </c>
    </row>
    <row r="111" spans="1:13" x14ac:dyDescent="0.2">
      <c r="A111" s="2">
        <v>42530</v>
      </c>
      <c r="B111" s="8">
        <v>110</v>
      </c>
      <c r="C111" s="1">
        <v>-0.17</v>
      </c>
      <c r="D111" s="1">
        <v>-0.28999999999999998</v>
      </c>
      <c r="E111" s="16">
        <f t="shared" si="1"/>
        <v>0.35058675141242923</v>
      </c>
      <c r="F111" s="16">
        <f t="shared" si="2"/>
        <v>0.50303005649717503</v>
      </c>
      <c r="G111" s="16">
        <f t="shared" si="3"/>
        <v>1.4348233482029442</v>
      </c>
      <c r="H111" s="9">
        <f t="array" ref="H111:J111">TRANSPOSE(LINEST(D52:D111,C52:C111,1,1))</f>
        <v>1.434823348202944</v>
      </c>
      <c r="I111" s="9">
        <v>0.27404962568600949</v>
      </c>
      <c r="J111" s="9">
        <v>0.32093736600305828</v>
      </c>
      <c r="K111" s="9">
        <f t="shared" si="4"/>
        <v>5.2356333076947283</v>
      </c>
      <c r="L111" s="1">
        <f t="shared" si="5"/>
        <v>58</v>
      </c>
      <c r="M111" s="19">
        <f t="shared" si="6"/>
        <v>2.3786982220372516E-6</v>
      </c>
    </row>
    <row r="112" spans="1:13" x14ac:dyDescent="0.2">
      <c r="A112" s="2">
        <v>42531</v>
      </c>
      <c r="B112" s="8">
        <v>111</v>
      </c>
      <c r="C112" s="1">
        <v>-0.92</v>
      </c>
      <c r="D112" s="1">
        <v>-3.16</v>
      </c>
      <c r="E112" s="16">
        <f t="shared" si="1"/>
        <v>0.36312076271186428</v>
      </c>
      <c r="F112" s="16">
        <f t="shared" si="2"/>
        <v>0.55051949152542368</v>
      </c>
      <c r="G112" s="16">
        <f t="shared" si="3"/>
        <v>1.5160782529041448</v>
      </c>
      <c r="H112" s="9">
        <f t="array" ref="H112:J112">TRANSPOSE(LINEST(D53:D112,C53:C112,1,1))</f>
        <v>1.5160782529041446</v>
      </c>
      <c r="I112" s="9">
        <v>0.27308967878845697</v>
      </c>
      <c r="J112" s="9">
        <v>0.34699393522565886</v>
      </c>
      <c r="K112" s="9">
        <f t="shared" si="4"/>
        <v>5.5515765357010869</v>
      </c>
      <c r="L112" s="1">
        <f t="shared" si="5"/>
        <v>58</v>
      </c>
      <c r="M112" s="19">
        <f t="shared" si="6"/>
        <v>7.3802964085999977E-7</v>
      </c>
    </row>
    <row r="113" spans="1:13" x14ac:dyDescent="0.2">
      <c r="A113" s="2">
        <v>42534</v>
      </c>
      <c r="B113" s="8">
        <v>112</v>
      </c>
      <c r="C113" s="1">
        <v>-0.81</v>
      </c>
      <c r="D113" s="1">
        <v>-1.52</v>
      </c>
      <c r="E113" s="16">
        <f t="shared" si="1"/>
        <v>0.36911288135593207</v>
      </c>
      <c r="F113" s="16">
        <f t="shared" si="2"/>
        <v>0.57021576271186436</v>
      </c>
      <c r="G113" s="16">
        <f t="shared" si="3"/>
        <v>1.544827589373698</v>
      </c>
      <c r="H113" s="9">
        <f t="array" ref="H113:J113">TRANSPOSE(LINEST(D54:D113,C54:C113,1,1))</f>
        <v>1.5448275893736976</v>
      </c>
      <c r="I113" s="9">
        <v>0.26972097036125892</v>
      </c>
      <c r="J113" s="9">
        <v>0.36126363952165536</v>
      </c>
      <c r="K113" s="9">
        <f t="shared" si="4"/>
        <v>5.7275027125424698</v>
      </c>
      <c r="L113" s="1">
        <f t="shared" si="5"/>
        <v>58</v>
      </c>
      <c r="M113" s="19">
        <f t="shared" si="6"/>
        <v>3.8174607240778822E-7</v>
      </c>
    </row>
    <row r="114" spans="1:13" x14ac:dyDescent="0.2">
      <c r="A114" s="2">
        <v>42535</v>
      </c>
      <c r="B114" s="8">
        <v>113</v>
      </c>
      <c r="C114" s="1">
        <v>-0.18</v>
      </c>
      <c r="D114" s="1">
        <v>0.19</v>
      </c>
      <c r="E114" s="16">
        <f t="shared" si="1"/>
        <v>0.366965649717514</v>
      </c>
      <c r="F114" s="16">
        <f t="shared" si="2"/>
        <v>0.55767401129943484</v>
      </c>
      <c r="G114" s="16">
        <f t="shared" si="3"/>
        <v>1.519689953892758</v>
      </c>
      <c r="H114" s="9">
        <f t="array" ref="H114:J114">TRANSPOSE(LINEST(D55:D114,C55:C114,1,1))</f>
        <v>1.5196899538927586</v>
      </c>
      <c r="I114" s="9">
        <v>0.26968258383524268</v>
      </c>
      <c r="J114" s="9">
        <v>0.35379226970303967</v>
      </c>
      <c r="K114" s="9">
        <f t="shared" si="4"/>
        <v>5.6351060282824328</v>
      </c>
      <c r="L114" s="1">
        <f t="shared" si="5"/>
        <v>58</v>
      </c>
      <c r="M114" s="19">
        <f t="shared" si="6"/>
        <v>5.4001403926130714E-7</v>
      </c>
    </row>
    <row r="115" spans="1:13" x14ac:dyDescent="0.2">
      <c r="A115" s="2">
        <v>42536</v>
      </c>
      <c r="B115" s="8">
        <v>114</v>
      </c>
      <c r="C115" s="1">
        <v>-0.18</v>
      </c>
      <c r="D115" s="1">
        <v>1.05</v>
      </c>
      <c r="E115" s="16">
        <f t="shared" si="1"/>
        <v>0.36753830508474566</v>
      </c>
      <c r="F115" s="16">
        <f t="shared" si="2"/>
        <v>0.5560474576271186</v>
      </c>
      <c r="G115" s="16">
        <f t="shared" si="3"/>
        <v>1.5128966149498544</v>
      </c>
      <c r="H115" s="9">
        <f t="array" ref="H115:J115">TRANSPOSE(LINEST(D56:D115,C56:C115,1,1))</f>
        <v>1.5128966149498546</v>
      </c>
      <c r="I115" s="9">
        <v>0.26745924966903684</v>
      </c>
      <c r="J115" s="9">
        <v>0.35553090635439299</v>
      </c>
      <c r="K115" s="9">
        <f t="shared" si="4"/>
        <v>5.6565499859210862</v>
      </c>
      <c r="L115" s="1">
        <f t="shared" si="5"/>
        <v>58</v>
      </c>
      <c r="M115" s="19">
        <f t="shared" si="6"/>
        <v>4.9830687060968775E-7</v>
      </c>
    </row>
    <row r="116" spans="1:13" x14ac:dyDescent="0.2">
      <c r="A116" s="2">
        <v>42537</v>
      </c>
      <c r="B116" s="8">
        <v>115</v>
      </c>
      <c r="C116" s="1">
        <v>0.31</v>
      </c>
      <c r="D116" s="1">
        <v>1.38</v>
      </c>
      <c r="E116" s="16">
        <f t="shared" si="1"/>
        <v>0.36874056497175117</v>
      </c>
      <c r="F116" s="16">
        <f t="shared" si="2"/>
        <v>0.5600879096045196</v>
      </c>
      <c r="G116" s="16">
        <f t="shared" si="3"/>
        <v>1.5189213306310017</v>
      </c>
      <c r="H116" s="9">
        <f t="array" ref="H116:J116">TRANSPOSE(LINEST(D57:D116,C57:C116,1,1))</f>
        <v>1.5189213306310017</v>
      </c>
      <c r="I116" s="9">
        <v>0.26532458805257436</v>
      </c>
      <c r="J116" s="9">
        <v>0.36104314581545832</v>
      </c>
      <c r="K116" s="9">
        <f t="shared" si="4"/>
        <v>5.7247665652835229</v>
      </c>
      <c r="L116" s="1">
        <f t="shared" si="5"/>
        <v>58</v>
      </c>
      <c r="M116" s="19">
        <f t="shared" si="6"/>
        <v>3.8569436094651897E-7</v>
      </c>
    </row>
    <row r="117" spans="1:13" x14ac:dyDescent="0.2">
      <c r="A117" s="2">
        <v>42538</v>
      </c>
      <c r="B117" s="8">
        <v>116</v>
      </c>
      <c r="C117" s="1">
        <v>-0.33</v>
      </c>
      <c r="D117" s="1">
        <v>-0.66</v>
      </c>
      <c r="E117" s="16">
        <f t="shared" si="1"/>
        <v>0.36335759887005631</v>
      </c>
      <c r="F117" s="16">
        <f t="shared" si="2"/>
        <v>0.54919248587570624</v>
      </c>
      <c r="G117" s="16">
        <f t="shared" si="3"/>
        <v>1.5114380092326294</v>
      </c>
      <c r="H117" s="9">
        <f t="array" ref="H117:J117">TRANSPOSE(LINEST(D58:D117,C58:C117,1,1))</f>
        <v>1.5114380092326269</v>
      </c>
      <c r="I117" s="9">
        <v>0.26717266835036202</v>
      </c>
      <c r="J117" s="9">
        <v>0.35558016599724285</v>
      </c>
      <c r="K117" s="9">
        <f t="shared" si="4"/>
        <v>5.6571580415200762</v>
      </c>
      <c r="L117" s="1">
        <f t="shared" si="5"/>
        <v>58</v>
      </c>
      <c r="M117" s="19">
        <f t="shared" si="6"/>
        <v>4.9717190229028001E-7</v>
      </c>
    </row>
    <row r="118" spans="1:13" x14ac:dyDescent="0.2">
      <c r="A118" s="2">
        <v>42541</v>
      </c>
      <c r="B118" s="8">
        <v>117</v>
      </c>
      <c r="C118" s="1">
        <v>0.57999999999999996</v>
      </c>
      <c r="D118" s="1">
        <v>1.29</v>
      </c>
      <c r="E118" s="16">
        <f t="shared" si="1"/>
        <v>0.36829658192090381</v>
      </c>
      <c r="F118" s="16">
        <f t="shared" si="2"/>
        <v>0.56189629943502817</v>
      </c>
      <c r="G118" s="16">
        <f t="shared" si="3"/>
        <v>1.5256625421402967</v>
      </c>
      <c r="H118" s="9">
        <f t="array" ref="H118:J118">TRANSPOSE(LINEST(D59:D118,C59:C118,1,1))</f>
        <v>1.5256625421402965</v>
      </c>
      <c r="I118" s="9">
        <v>0.26541643292690503</v>
      </c>
      <c r="J118" s="9">
        <v>0.36292874518562157</v>
      </c>
      <c r="K118" s="9">
        <f t="shared" si="4"/>
        <v>5.7481841848144342</v>
      </c>
      <c r="L118" s="1">
        <f t="shared" si="5"/>
        <v>58</v>
      </c>
      <c r="M118" s="19">
        <f t="shared" si="6"/>
        <v>3.5316838805894201E-7</v>
      </c>
    </row>
    <row r="119" spans="1:13" x14ac:dyDescent="0.2">
      <c r="A119" s="2">
        <v>42542</v>
      </c>
      <c r="B119" s="8">
        <v>118</v>
      </c>
      <c r="C119" s="1">
        <v>0.27</v>
      </c>
      <c r="D119" s="1">
        <v>-1.0900000000000001</v>
      </c>
      <c r="E119" s="16">
        <f t="shared" si="1"/>
        <v>0.36917658192090375</v>
      </c>
      <c r="F119" s="16">
        <f t="shared" si="2"/>
        <v>0.55757319209039535</v>
      </c>
      <c r="G119" s="16">
        <f t="shared" si="3"/>
        <v>1.5103157117637966</v>
      </c>
      <c r="H119" s="9">
        <f t="array" ref="H119:J119">TRANSPOSE(LINEST(D60:D119,C60:C119,1,1))</f>
        <v>1.5103157117637958</v>
      </c>
      <c r="I119" s="9">
        <v>0.25901668035413361</v>
      </c>
      <c r="J119" s="9">
        <v>0.36956580626433355</v>
      </c>
      <c r="K119" s="9">
        <f t="shared" si="4"/>
        <v>5.8309592637001488</v>
      </c>
      <c r="L119" s="1">
        <f t="shared" si="5"/>
        <v>58</v>
      </c>
      <c r="M119" s="19">
        <f t="shared" si="6"/>
        <v>2.5850197404586208E-7</v>
      </c>
    </row>
    <row r="120" spans="1:13" x14ac:dyDescent="0.2">
      <c r="A120" s="2">
        <v>42543</v>
      </c>
      <c r="B120" s="8">
        <v>119</v>
      </c>
      <c r="C120" s="1">
        <v>-0.17</v>
      </c>
      <c r="D120" s="1">
        <v>-0.63</v>
      </c>
      <c r="E120" s="16">
        <f t="shared" si="1"/>
        <v>0.35778971751412408</v>
      </c>
      <c r="F120" s="16">
        <f t="shared" si="2"/>
        <v>0.54699508474576264</v>
      </c>
      <c r="G120" s="16">
        <f t="shared" si="3"/>
        <v>1.5288172297018834</v>
      </c>
      <c r="H120" s="9">
        <f t="array" ref="H120:J120">TRANSPOSE(LINEST(D61:D120,C61:C120,1,1))</f>
        <v>1.5288172297018829</v>
      </c>
      <c r="I120" s="9">
        <v>0.26291287710437544</v>
      </c>
      <c r="J120" s="9">
        <v>0.36828317145505746</v>
      </c>
      <c r="K120" s="9">
        <f t="shared" si="4"/>
        <v>5.8149195525898421</v>
      </c>
      <c r="L120" s="1">
        <f t="shared" si="5"/>
        <v>58</v>
      </c>
      <c r="M120" s="19">
        <f t="shared" si="6"/>
        <v>2.7463529993309067E-7</v>
      </c>
    </row>
    <row r="121" spans="1:13" x14ac:dyDescent="0.2">
      <c r="A121" s="2">
        <v>42544</v>
      </c>
      <c r="B121" s="8">
        <v>120</v>
      </c>
      <c r="C121" s="1">
        <v>1.34</v>
      </c>
      <c r="D121" s="1">
        <v>1.1499999999999999</v>
      </c>
      <c r="E121" s="16">
        <f t="shared" si="1"/>
        <v>0.38391005649717502</v>
      </c>
      <c r="F121" s="16">
        <f t="shared" si="2"/>
        <v>0.58776282485875697</v>
      </c>
      <c r="G121" s="16">
        <f t="shared" si="3"/>
        <v>1.5309909571568672</v>
      </c>
      <c r="H121" s="9">
        <f t="array" ref="H121:J121">TRANSPOSE(LINEST(D62:D121,C62:C121,1,1))</f>
        <v>1.5309909571568661</v>
      </c>
      <c r="I121" s="9">
        <v>0.2445513012078282</v>
      </c>
      <c r="J121" s="9">
        <v>0.40324742524865764</v>
      </c>
      <c r="K121" s="9">
        <f t="shared" si="4"/>
        <v>6.260408141749271</v>
      </c>
      <c r="L121" s="1">
        <f t="shared" si="5"/>
        <v>58</v>
      </c>
      <c r="M121" s="19">
        <f t="shared" si="6"/>
        <v>5.0520088995814059E-8</v>
      </c>
    </row>
    <row r="122" spans="1:13" x14ac:dyDescent="0.2">
      <c r="A122" s="2">
        <v>42545</v>
      </c>
      <c r="B122" s="8">
        <v>121</v>
      </c>
      <c r="C122" s="1">
        <v>-3.59</v>
      </c>
      <c r="D122" s="1">
        <v>-1.0999999999999999</v>
      </c>
      <c r="E122" s="16">
        <f t="shared" si="1"/>
        <v>0.60317793785310725</v>
      </c>
      <c r="F122" s="16">
        <f t="shared" si="2"/>
        <v>0.6471028813559323</v>
      </c>
      <c r="G122" s="16">
        <f t="shared" si="3"/>
        <v>1.0728225300467176</v>
      </c>
      <c r="H122" s="9">
        <f t="array" ref="H122:J122">TRANSPOSE(LINEST(D63:D122,C63:C122,1,1))</f>
        <v>1.0728225300467169</v>
      </c>
      <c r="I122" s="9">
        <v>0.20909506329254168</v>
      </c>
      <c r="J122" s="9">
        <v>0.31218491565793693</v>
      </c>
      <c r="K122" s="9">
        <f t="shared" si="4"/>
        <v>5.1307884229946996</v>
      </c>
      <c r="L122" s="1">
        <f t="shared" si="5"/>
        <v>58</v>
      </c>
      <c r="M122" s="19">
        <f t="shared" si="6"/>
        <v>3.4921566332420209E-6</v>
      </c>
    </row>
    <row r="123" spans="1:13" x14ac:dyDescent="0.2">
      <c r="A123" s="2">
        <v>42548</v>
      </c>
      <c r="B123" s="8">
        <v>122</v>
      </c>
      <c r="C123" s="1">
        <v>-1.81</v>
      </c>
      <c r="D123" s="1">
        <v>-3.4099999999999997</v>
      </c>
      <c r="E123" s="16">
        <f t="shared" si="1"/>
        <v>0.64904166666666652</v>
      </c>
      <c r="F123" s="16">
        <f t="shared" si="2"/>
        <v>0.71932754237288143</v>
      </c>
      <c r="G123" s="16">
        <f t="shared" si="3"/>
        <v>1.1082917774249956</v>
      </c>
      <c r="H123" s="9">
        <f t="array" ref="H123:J123">TRANSPOSE(LINEST(D64:D123,C64:C123,1,1))</f>
        <v>1.1082917774249956</v>
      </c>
      <c r="I123" s="9">
        <v>0.20046801900971839</v>
      </c>
      <c r="J123" s="9">
        <v>0.34511044047334549</v>
      </c>
      <c r="K123" s="9">
        <f t="shared" si="4"/>
        <v>5.5285216210535175</v>
      </c>
      <c r="L123" s="1">
        <f t="shared" si="5"/>
        <v>58</v>
      </c>
      <c r="M123" s="19">
        <f t="shared" si="6"/>
        <v>8.0432363486009456E-7</v>
      </c>
    </row>
    <row r="124" spans="1:13" x14ac:dyDescent="0.2">
      <c r="A124" s="2">
        <v>42549</v>
      </c>
      <c r="B124" s="8">
        <v>123</v>
      </c>
      <c r="C124" s="1">
        <v>1.78</v>
      </c>
      <c r="D124" s="1">
        <v>1.8800000000000001</v>
      </c>
      <c r="E124" s="16">
        <f t="shared" si="1"/>
        <v>0.70373658192090394</v>
      </c>
      <c r="F124" s="16">
        <f t="shared" si="2"/>
        <v>0.76764576271186458</v>
      </c>
      <c r="G124" s="16">
        <f t="shared" si="3"/>
        <v>1.0908140665595578</v>
      </c>
      <c r="H124" s="9">
        <f t="array" ref="H124:J124">TRANSPOSE(LINEST(D65:D124,C65:C124,1,1))</f>
        <v>1.0908140665595574</v>
      </c>
      <c r="I124" s="9">
        <v>0.18614528975318237</v>
      </c>
      <c r="J124" s="9">
        <v>0.37188492841409443</v>
      </c>
      <c r="K124" s="9">
        <f t="shared" si="4"/>
        <v>5.8600143361452348</v>
      </c>
      <c r="L124" s="1">
        <f t="shared" si="5"/>
        <v>58</v>
      </c>
      <c r="M124" s="19">
        <f t="shared" si="6"/>
        <v>2.3163158463438045E-7</v>
      </c>
    </row>
    <row r="125" spans="1:13" x14ac:dyDescent="0.2">
      <c r="A125" s="2">
        <v>42550</v>
      </c>
      <c r="B125" s="8">
        <v>124</v>
      </c>
      <c r="C125" s="1">
        <v>1.7</v>
      </c>
      <c r="D125" s="1">
        <v>3.4299999999999997</v>
      </c>
      <c r="E125" s="16">
        <f t="shared" si="1"/>
        <v>0.73526903954802247</v>
      </c>
      <c r="F125" s="16">
        <f t="shared" si="2"/>
        <v>0.84881740112994342</v>
      </c>
      <c r="G125" s="16">
        <f t="shared" si="3"/>
        <v>1.1544310388095769</v>
      </c>
      <c r="H125" s="9">
        <f t="array" ref="H125:J125">TRANSPOSE(LINEST(D66:D125,C66:C125,1,1))</f>
        <v>1.1544310388095771</v>
      </c>
      <c r="I125" s="9">
        <v>0.18472642492586064</v>
      </c>
      <c r="J125" s="9">
        <v>0.40240141895460885</v>
      </c>
      <c r="K125" s="9">
        <f t="shared" si="4"/>
        <v>6.2494093049919863</v>
      </c>
      <c r="L125" s="1">
        <f t="shared" si="5"/>
        <v>58</v>
      </c>
      <c r="M125" s="19">
        <f t="shared" si="6"/>
        <v>5.2690060321620041E-8</v>
      </c>
    </row>
    <row r="126" spans="1:13" x14ac:dyDescent="0.2">
      <c r="A126" s="2">
        <v>42551</v>
      </c>
      <c r="B126" s="8">
        <v>125</v>
      </c>
      <c r="C126" s="1">
        <v>1.36</v>
      </c>
      <c r="D126" s="1">
        <v>0.69</v>
      </c>
      <c r="E126" s="16">
        <f t="shared" ref="E126:E189" si="7">_xlfn.VAR.S(C67:C126)</f>
        <v>0.74764889830508474</v>
      </c>
      <c r="F126" s="16">
        <f t="shared" ref="F126:F189" si="8">_xlfn.COVARIANCE.S(C67:C126,D67:D126)</f>
        <v>0.82664110169491511</v>
      </c>
      <c r="G126" s="16">
        <f t="shared" ref="G126:G189" si="9">F126/E126</f>
        <v>1.1056541426984046</v>
      </c>
      <c r="H126" s="9">
        <f t="array" ref="H126:J126">TRANSPOSE(LINEST(D67:D126,C67:C126,1,1))</f>
        <v>1.1056541426984048</v>
      </c>
      <c r="I126" s="9">
        <v>0.18275592741574501</v>
      </c>
      <c r="J126" s="9">
        <v>0.38690013365991094</v>
      </c>
      <c r="K126" s="9">
        <f t="shared" ref="K126:K189" si="10">ABS(H126/I126)</f>
        <v>6.0498948424430097</v>
      </c>
      <c r="L126" s="1">
        <f t="shared" ref="L126:L189" si="11">$L$1</f>
        <v>58</v>
      </c>
      <c r="M126" s="19">
        <f t="shared" ref="M126:M189" si="12">_xlfn.T.DIST.2T(K126,L126)</f>
        <v>1.1275669032630305E-7</v>
      </c>
    </row>
    <row r="127" spans="1:13" x14ac:dyDescent="0.2">
      <c r="A127" s="2">
        <v>42552</v>
      </c>
      <c r="B127" s="8">
        <v>126</v>
      </c>
      <c r="C127" s="1">
        <v>0.19</v>
      </c>
      <c r="D127" s="1">
        <v>2.1</v>
      </c>
      <c r="E127" s="16">
        <f t="shared" si="7"/>
        <v>0.72191819209039543</v>
      </c>
      <c r="F127" s="16">
        <f t="shared" si="8"/>
        <v>0.76998440677966073</v>
      </c>
      <c r="G127" s="16">
        <f t="shared" si="9"/>
        <v>1.066581248700887</v>
      </c>
      <c r="H127" s="9">
        <f t="array" ref="H127:J127">TRANSPOSE(LINEST(D68:D127,C68:C127,1,1))</f>
        <v>1.0665812487008872</v>
      </c>
      <c r="I127" s="9">
        <v>0.18720674181387392</v>
      </c>
      <c r="J127" s="9">
        <v>0.35883072783362086</v>
      </c>
      <c r="K127" s="9">
        <f t="shared" si="10"/>
        <v>5.6973442215094554</v>
      </c>
      <c r="L127" s="1">
        <f t="shared" si="11"/>
        <v>58</v>
      </c>
      <c r="M127" s="19">
        <f t="shared" si="12"/>
        <v>4.2756584130319725E-7</v>
      </c>
    </row>
    <row r="128" spans="1:13" x14ac:dyDescent="0.2">
      <c r="A128" s="2">
        <v>42556</v>
      </c>
      <c r="B128" s="8">
        <v>127</v>
      </c>
      <c r="C128" s="1">
        <v>-0.68</v>
      </c>
      <c r="D128" s="1">
        <v>-2.77</v>
      </c>
      <c r="E128" s="16">
        <f t="shared" si="7"/>
        <v>0.72988022598870061</v>
      </c>
      <c r="F128" s="16">
        <f t="shared" si="8"/>
        <v>0.80377344632768344</v>
      </c>
      <c r="G128" s="16">
        <f t="shared" si="9"/>
        <v>1.1012402003888879</v>
      </c>
      <c r="H128" s="9">
        <f t="array" ref="H128:J128">TRANSPOSE(LINEST(D69:D128,C69:C128,1,1))</f>
        <v>1.1012402003888879</v>
      </c>
      <c r="I128" s="9">
        <v>0.19053113995252091</v>
      </c>
      <c r="J128" s="9">
        <v>0.36547246429654967</v>
      </c>
      <c r="K128" s="9">
        <f t="shared" si="10"/>
        <v>5.7798436552854806</v>
      </c>
      <c r="L128" s="1">
        <f t="shared" si="11"/>
        <v>58</v>
      </c>
      <c r="M128" s="19">
        <f t="shared" si="12"/>
        <v>3.1347228480770911E-7</v>
      </c>
    </row>
    <row r="129" spans="1:13" x14ac:dyDescent="0.2">
      <c r="A129" s="2">
        <v>42557</v>
      </c>
      <c r="B129" s="8">
        <v>128</v>
      </c>
      <c r="C129" s="1">
        <v>0.54</v>
      </c>
      <c r="D129" s="1">
        <v>-1.0900000000000001</v>
      </c>
      <c r="E129" s="16">
        <f t="shared" si="7"/>
        <v>0.73239488700564981</v>
      </c>
      <c r="F129" s="16">
        <f t="shared" si="8"/>
        <v>0.78638279661016952</v>
      </c>
      <c r="G129" s="16">
        <f t="shared" si="9"/>
        <v>1.0737142087723275</v>
      </c>
      <c r="H129" s="9">
        <f t="array" ref="H129:J129">TRANSPOSE(LINEST(D70:D129,C70:C129,1,1))</f>
        <v>1.0737142087723281</v>
      </c>
      <c r="I129" s="9">
        <v>0.19159401983681085</v>
      </c>
      <c r="J129" s="9">
        <v>0.35127442300724077</v>
      </c>
      <c r="K129" s="9">
        <f t="shared" si="10"/>
        <v>5.6041112853462662</v>
      </c>
      <c r="L129" s="1">
        <f t="shared" si="11"/>
        <v>58</v>
      </c>
      <c r="M129" s="19">
        <f t="shared" si="12"/>
        <v>6.0646333199080451E-7</v>
      </c>
    </row>
    <row r="130" spans="1:13" x14ac:dyDescent="0.2">
      <c r="A130" s="2">
        <v>42558</v>
      </c>
      <c r="B130" s="8">
        <v>129</v>
      </c>
      <c r="C130" s="1">
        <v>-0.09</v>
      </c>
      <c r="D130" s="1">
        <v>1.77</v>
      </c>
      <c r="E130" s="16">
        <f t="shared" si="7"/>
        <v>0.71806991525423747</v>
      </c>
      <c r="F130" s="16">
        <f t="shared" si="8"/>
        <v>0.75719364406779643</v>
      </c>
      <c r="G130" s="16">
        <f t="shared" si="9"/>
        <v>1.0544845675642975</v>
      </c>
      <c r="H130" s="9">
        <f t="array" ref="H130:J130">TRANSPOSE(LINEST(D71:D130,C71:C130,1,1))</f>
        <v>1.0544845675642978</v>
      </c>
      <c r="I130" s="9">
        <v>0.19680911468824186</v>
      </c>
      <c r="J130" s="9">
        <v>0.33108167359033136</v>
      </c>
      <c r="K130" s="9">
        <f t="shared" si="10"/>
        <v>5.3579051419171737</v>
      </c>
      <c r="L130" s="1">
        <f t="shared" si="11"/>
        <v>58</v>
      </c>
      <c r="M130" s="19">
        <f t="shared" si="12"/>
        <v>1.5157032488503549E-6</v>
      </c>
    </row>
    <row r="131" spans="1:13" x14ac:dyDescent="0.2">
      <c r="A131" s="2">
        <v>42559</v>
      </c>
      <c r="B131" s="8">
        <v>130</v>
      </c>
      <c r="C131" s="1">
        <v>1.53</v>
      </c>
      <c r="D131" s="1">
        <v>0</v>
      </c>
      <c r="E131" s="16">
        <f t="shared" si="7"/>
        <v>0.7401337853107347</v>
      </c>
      <c r="F131" s="16">
        <f t="shared" si="8"/>
        <v>0.7113210169491524</v>
      </c>
      <c r="G131" s="16">
        <f t="shared" si="9"/>
        <v>0.96107086457418545</v>
      </c>
      <c r="H131" s="9">
        <f t="array" ref="H131:J131">TRANSPOSE(LINEST(D72:D131,C72:C131,1,1))</f>
        <v>0.96107086457418589</v>
      </c>
      <c r="I131" s="9">
        <v>0.19271004761324581</v>
      </c>
      <c r="J131" s="9">
        <v>0.30012133367946447</v>
      </c>
      <c r="K131" s="9">
        <f t="shared" si="10"/>
        <v>4.9871341763299286</v>
      </c>
      <c r="L131" s="1">
        <f t="shared" si="11"/>
        <v>58</v>
      </c>
      <c r="M131" s="19">
        <f t="shared" si="12"/>
        <v>5.8862092299032429E-6</v>
      </c>
    </row>
    <row r="132" spans="1:13" x14ac:dyDescent="0.2">
      <c r="A132" s="2">
        <v>42562</v>
      </c>
      <c r="B132" s="8">
        <v>131</v>
      </c>
      <c r="C132" s="1">
        <v>0.34</v>
      </c>
      <c r="D132" s="1">
        <v>0.65</v>
      </c>
      <c r="E132" s="16">
        <f t="shared" si="7"/>
        <v>0.74160903954802271</v>
      </c>
      <c r="F132" s="16">
        <f t="shared" si="8"/>
        <v>0.71419378531073452</v>
      </c>
      <c r="G132" s="16">
        <f t="shared" si="9"/>
        <v>0.96303273992723104</v>
      </c>
      <c r="H132" s="9">
        <f t="array" ref="H132:J132">TRANSPOSE(LINEST(D73:D132,C73:C132,1,1))</f>
        <v>0.96303273992723093</v>
      </c>
      <c r="I132" s="9">
        <v>0.19155577324198172</v>
      </c>
      <c r="J132" s="9">
        <v>0.30351267701098972</v>
      </c>
      <c r="K132" s="9">
        <f t="shared" si="10"/>
        <v>5.0274273838287575</v>
      </c>
      <c r="L132" s="1">
        <f t="shared" si="11"/>
        <v>58</v>
      </c>
      <c r="M132" s="19">
        <f t="shared" si="12"/>
        <v>5.0868469602117221E-6</v>
      </c>
    </row>
    <row r="133" spans="1:13" x14ac:dyDescent="0.2">
      <c r="A133" s="2">
        <v>42563</v>
      </c>
      <c r="B133" s="8">
        <v>132</v>
      </c>
      <c r="C133" s="1">
        <v>0.7</v>
      </c>
      <c r="D133" s="1">
        <v>7.31</v>
      </c>
      <c r="E133" s="16">
        <f t="shared" si="7"/>
        <v>0.74829830508474593</v>
      </c>
      <c r="F133" s="16">
        <f t="shared" si="8"/>
        <v>0.79059152542372868</v>
      </c>
      <c r="G133" s="16">
        <f t="shared" si="9"/>
        <v>1.0565191983619326</v>
      </c>
      <c r="H133" s="9">
        <f t="array" ref="H133:J133">TRANSPOSE(LINEST(D74:D133,C74:C133,1,1))</f>
        <v>1.0565191983619331</v>
      </c>
      <c r="I133" s="9">
        <v>0.23004843934174815</v>
      </c>
      <c r="J133" s="9">
        <v>0.26667607946257371</v>
      </c>
      <c r="K133" s="9">
        <f t="shared" si="10"/>
        <v>4.5925945048139294</v>
      </c>
      <c r="L133" s="1">
        <f t="shared" si="11"/>
        <v>58</v>
      </c>
      <c r="M133" s="19">
        <f t="shared" si="12"/>
        <v>2.4036401989933584E-5</v>
      </c>
    </row>
    <row r="134" spans="1:13" x14ac:dyDescent="0.2">
      <c r="A134" s="2">
        <v>42564</v>
      </c>
      <c r="B134" s="8">
        <v>133</v>
      </c>
      <c r="C134" s="1">
        <v>0.01</v>
      </c>
      <c r="D134" s="1">
        <v>2.79</v>
      </c>
      <c r="E134" s="16">
        <f t="shared" si="7"/>
        <v>0.74232497175141265</v>
      </c>
      <c r="F134" s="16">
        <f t="shared" si="8"/>
        <v>0.76627593220338974</v>
      </c>
      <c r="G134" s="16">
        <f t="shared" si="9"/>
        <v>1.0322647915177474</v>
      </c>
      <c r="H134" s="9">
        <f t="array" ref="H134:J134">TRANSPOSE(LINEST(D75:D134,C75:C134,1,1))</f>
        <v>1.0322647915177481</v>
      </c>
      <c r="I134" s="9">
        <v>0.23494257136003502</v>
      </c>
      <c r="J134" s="9">
        <v>0.24972036411415321</v>
      </c>
      <c r="K134" s="9">
        <f t="shared" si="10"/>
        <v>4.3936898517036571</v>
      </c>
      <c r="L134" s="1">
        <f t="shared" si="11"/>
        <v>58</v>
      </c>
      <c r="M134" s="19">
        <f t="shared" si="12"/>
        <v>4.8029434546542125E-5</v>
      </c>
    </row>
    <row r="135" spans="1:13" x14ac:dyDescent="0.2">
      <c r="A135" s="2">
        <v>42565</v>
      </c>
      <c r="B135" s="8">
        <v>134</v>
      </c>
      <c r="C135" s="1">
        <v>0.53</v>
      </c>
      <c r="D135" s="1">
        <v>-0.1</v>
      </c>
      <c r="E135" s="16">
        <f t="shared" si="7"/>
        <v>0.74507559322033923</v>
      </c>
      <c r="F135" s="16">
        <f t="shared" si="8"/>
        <v>0.7721750847457628</v>
      </c>
      <c r="G135" s="16">
        <f t="shared" si="9"/>
        <v>1.036371465891528</v>
      </c>
      <c r="H135" s="9">
        <f t="array" ref="H135:J135">TRANSPOSE(LINEST(D76:D135,C76:C135,1,1))</f>
        <v>1.0363714658915284</v>
      </c>
      <c r="I135" s="9">
        <v>0.23127196115509829</v>
      </c>
      <c r="J135" s="9">
        <v>0.25718146517607543</v>
      </c>
      <c r="K135" s="9">
        <f t="shared" si="10"/>
        <v>4.4811807739914693</v>
      </c>
      <c r="L135" s="1">
        <f t="shared" si="11"/>
        <v>58</v>
      </c>
      <c r="M135" s="19">
        <f t="shared" si="12"/>
        <v>3.5475828411075301E-5</v>
      </c>
    </row>
    <row r="136" spans="1:13" x14ac:dyDescent="0.2">
      <c r="A136" s="2">
        <v>42566</v>
      </c>
      <c r="B136" s="8">
        <v>135</v>
      </c>
      <c r="C136" s="1">
        <v>-0.09</v>
      </c>
      <c r="D136" s="1">
        <v>0.1</v>
      </c>
      <c r="E136" s="16">
        <f t="shared" si="7"/>
        <v>0.74540166666666696</v>
      </c>
      <c r="F136" s="16">
        <f t="shared" si="8"/>
        <v>0.7724154802259886</v>
      </c>
      <c r="G136" s="16">
        <f t="shared" si="9"/>
        <v>1.0362406133060094</v>
      </c>
      <c r="H136" s="9">
        <f t="array" ref="H136:J136">TRANSPOSE(LINEST(D77:D136,C77:C136,1,1))</f>
        <v>1.03624061330601</v>
      </c>
      <c r="I136" s="9">
        <v>0.23120921310845452</v>
      </c>
      <c r="J136" s="9">
        <v>0.25723690316943931</v>
      </c>
      <c r="K136" s="9">
        <f t="shared" si="10"/>
        <v>4.4818309762593032</v>
      </c>
      <c r="L136" s="1">
        <f t="shared" si="11"/>
        <v>58</v>
      </c>
      <c r="M136" s="19">
        <f t="shared" si="12"/>
        <v>3.5395719790029388E-5</v>
      </c>
    </row>
    <row r="137" spans="1:13" x14ac:dyDescent="0.2">
      <c r="A137" s="2">
        <v>42569</v>
      </c>
      <c r="B137" s="8">
        <v>136</v>
      </c>
      <c r="C137" s="1">
        <v>0.24</v>
      </c>
      <c r="D137" s="1">
        <v>-0.22999999999999998</v>
      </c>
      <c r="E137" s="16">
        <f t="shared" si="7"/>
        <v>0.74033929378531094</v>
      </c>
      <c r="F137" s="16">
        <f t="shared" si="8"/>
        <v>0.75835940677966118</v>
      </c>
      <c r="G137" s="16">
        <f t="shared" si="9"/>
        <v>1.0243403438742451</v>
      </c>
      <c r="H137" s="9">
        <f t="array" ref="H137:J137">TRANSPOSE(LINEST(D78:D137,C78:C137,1,1))</f>
        <v>1.0243403438742458</v>
      </c>
      <c r="I137" s="9">
        <v>0.23187845836713364</v>
      </c>
      <c r="J137" s="9">
        <v>0.25175737358784994</v>
      </c>
      <c r="K137" s="9">
        <f t="shared" si="10"/>
        <v>4.4175744098332999</v>
      </c>
      <c r="L137" s="1">
        <f t="shared" si="11"/>
        <v>58</v>
      </c>
      <c r="M137" s="19">
        <f t="shared" si="12"/>
        <v>4.4227739212121041E-5</v>
      </c>
    </row>
    <row r="138" spans="1:13" x14ac:dyDescent="0.2">
      <c r="A138" s="2">
        <v>42570</v>
      </c>
      <c r="B138" s="8">
        <v>137</v>
      </c>
      <c r="C138" s="1">
        <v>-0.14000000000000001</v>
      </c>
      <c r="D138" s="1">
        <v>-0.22999999999999998</v>
      </c>
      <c r="E138" s="16">
        <f t="shared" si="7"/>
        <v>0.74096415254237313</v>
      </c>
      <c r="F138" s="16">
        <f t="shared" si="8"/>
        <v>0.75960016949152531</v>
      </c>
      <c r="G138" s="16">
        <f t="shared" si="9"/>
        <v>1.0251510371793411</v>
      </c>
      <c r="H138" s="9">
        <f t="array" ref="H138:J138">TRANSPOSE(LINEST(D79:D138,C79:C138,1,1))</f>
        <v>1.0251510371793411</v>
      </c>
      <c r="I138" s="9">
        <v>0.23180594007882049</v>
      </c>
      <c r="J138" s="9">
        <v>0.25217350022455232</v>
      </c>
      <c r="K138" s="9">
        <f t="shared" si="10"/>
        <v>4.4224536991190178</v>
      </c>
      <c r="L138" s="1">
        <f t="shared" si="11"/>
        <v>58</v>
      </c>
      <c r="M138" s="19">
        <f t="shared" si="12"/>
        <v>4.3487931962001291E-5</v>
      </c>
    </row>
    <row r="139" spans="1:13" x14ac:dyDescent="0.2">
      <c r="A139" s="2">
        <v>42571</v>
      </c>
      <c r="B139" s="8">
        <v>138</v>
      </c>
      <c r="C139" s="1">
        <v>0.43</v>
      </c>
      <c r="D139" s="1">
        <v>-1.41</v>
      </c>
      <c r="E139" s="16">
        <f t="shared" si="7"/>
        <v>0.7421927683615821</v>
      </c>
      <c r="F139" s="16">
        <f t="shared" si="8"/>
        <v>0.74178666666666682</v>
      </c>
      <c r="G139" s="16">
        <f t="shared" si="9"/>
        <v>0.99945283528454232</v>
      </c>
      <c r="H139" s="9">
        <f t="array" ref="H139:J139">TRANSPOSE(LINEST(D80:D139,C80:C139,1,1))</f>
        <v>0.99945283528454121</v>
      </c>
      <c r="I139" s="9">
        <v>0.23259011533327978</v>
      </c>
      <c r="J139" s="9">
        <v>0.24147998998154768</v>
      </c>
      <c r="K139" s="9">
        <f t="shared" si="10"/>
        <v>4.2970563639491699</v>
      </c>
      <c r="L139" s="1">
        <f t="shared" si="11"/>
        <v>58</v>
      </c>
      <c r="M139" s="19">
        <f t="shared" si="12"/>
        <v>6.6920672303194848E-5</v>
      </c>
    </row>
    <row r="140" spans="1:13" x14ac:dyDescent="0.2">
      <c r="A140" s="2">
        <v>42572</v>
      </c>
      <c r="B140" s="8">
        <v>139</v>
      </c>
      <c r="C140" s="1">
        <v>-0.36</v>
      </c>
      <c r="D140" s="1">
        <v>6.9999999999999993E-2</v>
      </c>
      <c r="E140" s="16">
        <f t="shared" si="7"/>
        <v>0.74500957627118669</v>
      </c>
      <c r="F140" s="16">
        <f t="shared" si="8"/>
        <v>0.73963830508474593</v>
      </c>
      <c r="G140" s="16">
        <f t="shared" si="9"/>
        <v>0.9927903326916625</v>
      </c>
      <c r="H140" s="9">
        <f t="array" ref="H140:J140">TRANSPOSE(LINEST(D81:D140,C81:C140,1,1))</f>
        <v>0.99279033269166261</v>
      </c>
      <c r="I140" s="9">
        <v>0.23083470960996777</v>
      </c>
      <c r="J140" s="9">
        <v>0.24180521109519543</v>
      </c>
      <c r="K140" s="9">
        <f t="shared" si="10"/>
        <v>4.3008711054292528</v>
      </c>
      <c r="L140" s="1">
        <f t="shared" si="11"/>
        <v>58</v>
      </c>
      <c r="M140" s="19">
        <f t="shared" si="12"/>
        <v>6.6054075638629151E-5</v>
      </c>
    </row>
    <row r="141" spans="1:13" x14ac:dyDescent="0.2">
      <c r="A141" s="2">
        <v>42573</v>
      </c>
      <c r="B141" s="8">
        <v>140</v>
      </c>
      <c r="C141" s="1">
        <v>0.46</v>
      </c>
      <c r="D141" s="1">
        <v>1.73</v>
      </c>
      <c r="E141" s="16">
        <f t="shared" si="7"/>
        <v>0.7475112711864409</v>
      </c>
      <c r="F141" s="16">
        <f t="shared" si="8"/>
        <v>0.74690830508474582</v>
      </c>
      <c r="G141" s="16">
        <f t="shared" si="9"/>
        <v>0.99919336854849283</v>
      </c>
      <c r="H141" s="9">
        <f t="array" ref="H141:J141">TRANSPOSE(LINEST(D82:D141,C82:C141,1,1))</f>
        <v>0.99919336854849272</v>
      </c>
      <c r="I141" s="9">
        <v>0.2285759087765018</v>
      </c>
      <c r="J141" s="9">
        <v>0.24781811630079309</v>
      </c>
      <c r="K141" s="9">
        <f t="shared" si="10"/>
        <v>4.3713853043257043</v>
      </c>
      <c r="L141" s="1">
        <f t="shared" si="11"/>
        <v>58</v>
      </c>
      <c r="M141" s="19">
        <f t="shared" si="12"/>
        <v>5.1865388691276768E-5</v>
      </c>
    </row>
    <row r="142" spans="1:13" x14ac:dyDescent="0.2">
      <c r="A142" s="2">
        <v>42576</v>
      </c>
      <c r="B142" s="8">
        <v>141</v>
      </c>
      <c r="C142" s="1">
        <v>-0.3</v>
      </c>
      <c r="D142" s="1">
        <v>-2.2200000000000002</v>
      </c>
      <c r="E142" s="16">
        <f t="shared" si="7"/>
        <v>0.73318471751412451</v>
      </c>
      <c r="F142" s="16">
        <f t="shared" si="8"/>
        <v>0.77272901129943494</v>
      </c>
      <c r="G142" s="16">
        <f t="shared" si="9"/>
        <v>1.0539349673290874</v>
      </c>
      <c r="H142" s="9">
        <f t="array" ref="H142:J142">TRANSPOSE(LINEST(D83:D142,C83:C142,1,1))</f>
        <v>1.0539349673290874</v>
      </c>
      <c r="I142" s="9">
        <v>0.23175703257330546</v>
      </c>
      <c r="J142" s="9">
        <v>0.26284182636473635</v>
      </c>
      <c r="K142" s="9">
        <f t="shared" si="10"/>
        <v>4.5475857005362919</v>
      </c>
      <c r="L142" s="1">
        <f t="shared" si="11"/>
        <v>58</v>
      </c>
      <c r="M142" s="19">
        <f t="shared" si="12"/>
        <v>2.8142729364994181E-5</v>
      </c>
    </row>
    <row r="143" spans="1:13" x14ac:dyDescent="0.2">
      <c r="A143" s="2">
        <v>42577</v>
      </c>
      <c r="B143" s="8">
        <v>142</v>
      </c>
      <c r="C143" s="1">
        <v>0.03</v>
      </c>
      <c r="D143" s="1">
        <v>6.9999999999999993E-2</v>
      </c>
      <c r="E143" s="16">
        <f t="shared" si="7"/>
        <v>0.7273026836158194</v>
      </c>
      <c r="F143" s="16">
        <f t="shared" si="8"/>
        <v>0.7698183615819213</v>
      </c>
      <c r="G143" s="16">
        <f t="shared" si="9"/>
        <v>1.0584566493756535</v>
      </c>
      <c r="H143" s="9">
        <f t="array" ref="H143:J143">TRANSPOSE(LINEST(D84:D143,C84:C143,1,1))</f>
        <v>1.0584566493756535</v>
      </c>
      <c r="I143" s="9">
        <v>0.232598177948764</v>
      </c>
      <c r="J143" s="9">
        <v>0.26309698633148526</v>
      </c>
      <c r="K143" s="9">
        <f t="shared" si="10"/>
        <v>4.5505801408676856</v>
      </c>
      <c r="L143" s="1">
        <f t="shared" si="11"/>
        <v>58</v>
      </c>
      <c r="M143" s="19">
        <f t="shared" si="12"/>
        <v>2.7849499380685615E-5</v>
      </c>
    </row>
    <row r="144" spans="1:13" x14ac:dyDescent="0.2">
      <c r="A144" s="2">
        <v>42578</v>
      </c>
      <c r="B144" s="8">
        <v>143</v>
      </c>
      <c r="C144" s="1">
        <v>-0.12</v>
      </c>
      <c r="D144" s="1">
        <v>-2.27</v>
      </c>
      <c r="E144" s="16">
        <f t="shared" si="7"/>
        <v>0.7196247175141246</v>
      </c>
      <c r="F144" s="16">
        <f t="shared" si="8"/>
        <v>0.74864533898305063</v>
      </c>
      <c r="G144" s="16">
        <f t="shared" si="9"/>
        <v>1.0403274384031374</v>
      </c>
      <c r="H144" s="9">
        <f t="array" ref="H144:J144">TRANSPOSE(LINEST(D85:D144,C85:C144,1,1))</f>
        <v>1.0403274384031387</v>
      </c>
      <c r="I144" s="9">
        <v>0.23527060672965955</v>
      </c>
      <c r="J144" s="9">
        <v>0.25212060284981519</v>
      </c>
      <c r="K144" s="9">
        <f t="shared" si="10"/>
        <v>4.4218334489974733</v>
      </c>
      <c r="L144" s="1">
        <f t="shared" si="11"/>
        <v>58</v>
      </c>
      <c r="M144" s="19">
        <f t="shared" si="12"/>
        <v>4.3581303246012145E-5</v>
      </c>
    </row>
    <row r="145" spans="1:13" x14ac:dyDescent="0.2">
      <c r="A145" s="2">
        <v>42579</v>
      </c>
      <c r="B145" s="8">
        <v>144</v>
      </c>
      <c r="C145" s="1">
        <v>0.16</v>
      </c>
      <c r="D145" s="1">
        <v>0.91999999999999993</v>
      </c>
      <c r="E145" s="16">
        <f t="shared" si="7"/>
        <v>0.70445694915254253</v>
      </c>
      <c r="F145" s="16">
        <f t="shared" si="8"/>
        <v>0.72883423728813568</v>
      </c>
      <c r="G145" s="16">
        <f t="shared" si="9"/>
        <v>1.0346043688899924</v>
      </c>
      <c r="H145" s="9">
        <f t="array" ref="H145:J145">TRANSPOSE(LINEST(D86:D145,C86:C145,1,1))</f>
        <v>1.0346043688899926</v>
      </c>
      <c r="I145" s="9">
        <v>0.23823359034161484</v>
      </c>
      <c r="J145" s="9">
        <v>0.24538161158739746</v>
      </c>
      <c r="K145" s="9">
        <f t="shared" si="10"/>
        <v>4.3428148289517976</v>
      </c>
      <c r="L145" s="1">
        <f t="shared" si="11"/>
        <v>58</v>
      </c>
      <c r="M145" s="19">
        <f t="shared" si="12"/>
        <v>5.7215995737675128E-5</v>
      </c>
    </row>
    <row r="146" spans="1:13" x14ac:dyDescent="0.2">
      <c r="A146" s="2">
        <v>42580</v>
      </c>
      <c r="B146" s="8">
        <v>145</v>
      </c>
      <c r="C146" s="1">
        <v>0.16</v>
      </c>
      <c r="D146" s="1">
        <v>-0.37</v>
      </c>
      <c r="E146" s="16">
        <f t="shared" si="7"/>
        <v>0.69659466101694933</v>
      </c>
      <c r="F146" s="16">
        <f t="shared" si="8"/>
        <v>0.7370171186440676</v>
      </c>
      <c r="G146" s="16">
        <f t="shared" si="9"/>
        <v>1.0580286641417924</v>
      </c>
      <c r="H146" s="9">
        <f t="array" ref="H146:J146">TRANSPOSE(LINEST(D87:D146,C87:C146,1,1))</f>
        <v>1.0580286641417929</v>
      </c>
      <c r="I146" s="9">
        <v>0.23791464652070046</v>
      </c>
      <c r="J146" s="9">
        <v>0.25427480612052705</v>
      </c>
      <c r="K146" s="9">
        <f t="shared" si="10"/>
        <v>4.4470934413436209</v>
      </c>
      <c r="L146" s="1">
        <f t="shared" si="11"/>
        <v>58</v>
      </c>
      <c r="M146" s="19">
        <f t="shared" si="12"/>
        <v>3.9932131767236828E-5</v>
      </c>
    </row>
    <row r="147" spans="1:13" x14ac:dyDescent="0.2">
      <c r="A147" s="2">
        <v>42583</v>
      </c>
      <c r="B147" s="8">
        <v>146</v>
      </c>
      <c r="C147" s="1">
        <v>-0.13</v>
      </c>
      <c r="D147" s="1">
        <v>-3.26</v>
      </c>
      <c r="E147" s="16">
        <f t="shared" si="7"/>
        <v>0.69724564971751424</v>
      </c>
      <c r="F147" s="16">
        <f t="shared" si="8"/>
        <v>0.75051502824858762</v>
      </c>
      <c r="G147" s="16">
        <f t="shared" si="9"/>
        <v>1.0763997287794556</v>
      </c>
      <c r="H147" s="9">
        <f t="array" ref="H147:J147">TRANSPOSE(LINEST(D88:D147,C88:C147,1,1))</f>
        <v>1.0763997287794564</v>
      </c>
      <c r="I147" s="9">
        <v>0.24559984256062389</v>
      </c>
      <c r="J147" s="9">
        <v>0.24878631549840169</v>
      </c>
      <c r="K147" s="9">
        <f t="shared" si="10"/>
        <v>4.3827378615430419</v>
      </c>
      <c r="L147" s="1">
        <f t="shared" si="11"/>
        <v>58</v>
      </c>
      <c r="M147" s="19">
        <f t="shared" si="12"/>
        <v>4.9877172421176055E-5</v>
      </c>
    </row>
    <row r="148" spans="1:13" x14ac:dyDescent="0.2">
      <c r="A148" s="2">
        <v>42584</v>
      </c>
      <c r="B148" s="8">
        <v>147</v>
      </c>
      <c r="C148" s="1">
        <v>-0.64</v>
      </c>
      <c r="D148" s="1">
        <v>-2.21</v>
      </c>
      <c r="E148" s="16">
        <f t="shared" si="7"/>
        <v>0.70540293785310737</v>
      </c>
      <c r="F148" s="16">
        <f t="shared" si="8"/>
        <v>0.77355774011299439</v>
      </c>
      <c r="G148" s="16">
        <f t="shared" si="9"/>
        <v>1.0966182568891987</v>
      </c>
      <c r="H148" s="9">
        <f t="array" ref="H148:J148">TRANSPOSE(LINEST(D89:D148,C89:C148,1,1))</f>
        <v>1.0966182568891989</v>
      </c>
      <c r="I148" s="9">
        <v>0.24530952573465381</v>
      </c>
      <c r="J148" s="9">
        <v>0.25625756095409868</v>
      </c>
      <c r="K148" s="9">
        <f t="shared" si="10"/>
        <v>4.4703451837226575</v>
      </c>
      <c r="L148" s="1">
        <f t="shared" si="11"/>
        <v>58</v>
      </c>
      <c r="M148" s="19">
        <f t="shared" si="12"/>
        <v>3.6837115643442813E-5</v>
      </c>
    </row>
    <row r="149" spans="1:13" x14ac:dyDescent="0.2">
      <c r="A149" s="2">
        <v>42585</v>
      </c>
      <c r="B149" s="8">
        <v>148</v>
      </c>
      <c r="C149" s="1">
        <v>0.31</v>
      </c>
      <c r="D149" s="1">
        <v>1.44</v>
      </c>
      <c r="E149" s="16">
        <f t="shared" si="7"/>
        <v>0.70626381355932211</v>
      </c>
      <c r="F149" s="16">
        <f t="shared" si="8"/>
        <v>0.77924915254237304</v>
      </c>
      <c r="G149" s="16">
        <f t="shared" si="9"/>
        <v>1.1033400516660061</v>
      </c>
      <c r="H149" s="9">
        <f t="array" ref="H149:J149">TRANSPOSE(LINEST(D90:D149,C90:C149,1,1))</f>
        <v>1.1033400516660063</v>
      </c>
      <c r="I149" s="9">
        <v>0.24645315005479806</v>
      </c>
      <c r="J149" s="9">
        <v>0.25681437406575175</v>
      </c>
      <c r="K149" s="9">
        <f t="shared" si="10"/>
        <v>4.4768754281318062</v>
      </c>
      <c r="L149" s="1">
        <f t="shared" si="11"/>
        <v>58</v>
      </c>
      <c r="M149" s="19">
        <f t="shared" si="12"/>
        <v>3.6010744694123461E-5</v>
      </c>
    </row>
    <row r="150" spans="1:13" x14ac:dyDescent="0.2">
      <c r="A150" s="2">
        <v>42586</v>
      </c>
      <c r="B150" s="8">
        <v>149</v>
      </c>
      <c r="C150" s="1">
        <v>0.02</v>
      </c>
      <c r="D150" s="1">
        <v>1.52</v>
      </c>
      <c r="E150" s="16">
        <f t="shared" si="7"/>
        <v>0.68296677966101693</v>
      </c>
      <c r="F150" s="16">
        <f t="shared" si="8"/>
        <v>0.72351796610169472</v>
      </c>
      <c r="G150" s="16">
        <f t="shared" si="9"/>
        <v>1.0593750496339001</v>
      </c>
      <c r="H150" s="9">
        <f t="array" ref="H150:J150">TRANSPOSE(LINEST(D91:D150,C91:C150,1,1))</f>
        <v>1.0593750496339005</v>
      </c>
      <c r="I150" s="9">
        <v>0.25106927839411003</v>
      </c>
      <c r="J150" s="9">
        <v>0.23486669837762697</v>
      </c>
      <c r="K150" s="9">
        <f t="shared" si="10"/>
        <v>4.219453118318091</v>
      </c>
      <c r="L150" s="1">
        <f t="shared" si="11"/>
        <v>58</v>
      </c>
      <c r="M150" s="19">
        <f t="shared" si="12"/>
        <v>8.714428205146216E-5</v>
      </c>
    </row>
    <row r="151" spans="1:13" x14ac:dyDescent="0.2">
      <c r="A151" s="2">
        <v>42587</v>
      </c>
      <c r="B151" s="8">
        <v>150</v>
      </c>
      <c r="C151" s="1">
        <v>0.86</v>
      </c>
      <c r="D151" s="1">
        <v>1.29</v>
      </c>
      <c r="E151" s="16">
        <f t="shared" si="7"/>
        <v>0.67487446327683631</v>
      </c>
      <c r="F151" s="16">
        <f t="shared" si="8"/>
        <v>0.72511282485875705</v>
      </c>
      <c r="G151" s="16">
        <f t="shared" si="9"/>
        <v>1.0744410469141026</v>
      </c>
      <c r="H151" s="9">
        <f t="array" ref="H151:J151">TRANSPOSE(LINEST(D92:D151,C92:C151,1,1))</f>
        <v>1.074441046914103</v>
      </c>
      <c r="I151" s="9">
        <v>0.25274413778758864</v>
      </c>
      <c r="J151" s="9">
        <v>0.23756307068399019</v>
      </c>
      <c r="K151" s="9">
        <f t="shared" si="10"/>
        <v>4.2511017518320653</v>
      </c>
      <c r="L151" s="1">
        <f t="shared" si="11"/>
        <v>58</v>
      </c>
      <c r="M151" s="19">
        <f t="shared" si="12"/>
        <v>7.8267318746825403E-5</v>
      </c>
    </row>
    <row r="152" spans="1:13" x14ac:dyDescent="0.2">
      <c r="A152" s="2">
        <v>42590</v>
      </c>
      <c r="B152" s="8">
        <v>151</v>
      </c>
      <c r="C152" s="1">
        <v>-0.09</v>
      </c>
      <c r="D152" s="1">
        <v>-0.38</v>
      </c>
      <c r="E152" s="16">
        <f t="shared" si="7"/>
        <v>0.6752321751412429</v>
      </c>
      <c r="F152" s="16">
        <f t="shared" si="8"/>
        <v>0.72351127118644087</v>
      </c>
      <c r="G152" s="16">
        <f t="shared" si="9"/>
        <v>1.0714999933690943</v>
      </c>
      <c r="H152" s="9">
        <f t="array" ref="H152:J152">TRANSPOSE(LINEST(D93:D152,C93:C152,1,1))</f>
        <v>1.0714999933690936</v>
      </c>
      <c r="I152" s="9">
        <v>0.25128274557763691</v>
      </c>
      <c r="J152" s="9">
        <v>0.23867256261198114</v>
      </c>
      <c r="K152" s="9">
        <f t="shared" si="10"/>
        <v>4.2641208448514041</v>
      </c>
      <c r="L152" s="1">
        <f t="shared" si="11"/>
        <v>58</v>
      </c>
      <c r="M152" s="19">
        <f t="shared" si="12"/>
        <v>7.4875973250061194E-5</v>
      </c>
    </row>
    <row r="153" spans="1:13" x14ac:dyDescent="0.2">
      <c r="A153" s="2">
        <v>42591</v>
      </c>
      <c r="B153" s="8">
        <v>152</v>
      </c>
      <c r="C153" s="1">
        <v>0.04</v>
      </c>
      <c r="D153" s="1">
        <v>-0.16999999999999998</v>
      </c>
      <c r="E153" s="16">
        <f t="shared" si="7"/>
        <v>0.65991864406779677</v>
      </c>
      <c r="F153" s="16">
        <f t="shared" si="8"/>
        <v>0.72812881355932202</v>
      </c>
      <c r="G153" s="16">
        <f t="shared" si="9"/>
        <v>1.1033614826686389</v>
      </c>
      <c r="H153" s="9">
        <f t="array" ref="H153:J153">TRANSPOSE(LINEST(D94:D153,C94:C153,1,1))</f>
        <v>1.1033614826686391</v>
      </c>
      <c r="I153" s="9">
        <v>0.25268831289900551</v>
      </c>
      <c r="J153" s="9">
        <v>0.24740079385010494</v>
      </c>
      <c r="K153" s="9">
        <f t="shared" si="10"/>
        <v>4.3664919442065004</v>
      </c>
      <c r="L153" s="1">
        <f t="shared" si="11"/>
        <v>58</v>
      </c>
      <c r="M153" s="19">
        <f t="shared" si="12"/>
        <v>5.2745947312396188E-5</v>
      </c>
    </row>
    <row r="154" spans="1:13" x14ac:dyDescent="0.2">
      <c r="A154" s="2">
        <v>42592</v>
      </c>
      <c r="B154" s="8">
        <v>153</v>
      </c>
      <c r="C154" s="1">
        <v>-0.28999999999999998</v>
      </c>
      <c r="D154" s="1">
        <v>1.8399999999999999</v>
      </c>
      <c r="E154" s="16">
        <f t="shared" si="7"/>
        <v>0.64934607344632789</v>
      </c>
      <c r="F154" s="16">
        <f t="shared" si="8"/>
        <v>0.71506689265536716</v>
      </c>
      <c r="G154" s="16">
        <f t="shared" si="9"/>
        <v>1.1012107748033861</v>
      </c>
      <c r="H154" s="9">
        <f t="array" ref="H154:J154">TRANSPOSE(LINEST(D95:D154,C95:C154,1,1))</f>
        <v>1.1012107748033864</v>
      </c>
      <c r="I154" s="9">
        <v>0.25850822633101844</v>
      </c>
      <c r="J154" s="9">
        <v>0.23831006773924315</v>
      </c>
      <c r="K154" s="9">
        <f t="shared" si="10"/>
        <v>4.2598674341345397</v>
      </c>
      <c r="L154" s="1">
        <f t="shared" si="11"/>
        <v>58</v>
      </c>
      <c r="M154" s="19">
        <f t="shared" si="12"/>
        <v>7.5967960024236038E-5</v>
      </c>
    </row>
    <row r="155" spans="1:13" x14ac:dyDescent="0.2">
      <c r="A155" s="2">
        <v>42593</v>
      </c>
      <c r="B155" s="8">
        <v>154</v>
      </c>
      <c r="C155" s="1">
        <v>0.47</v>
      </c>
      <c r="D155" s="1">
        <v>0.85000000000000009</v>
      </c>
      <c r="E155" s="16">
        <f t="shared" si="7"/>
        <v>0.63330632768361594</v>
      </c>
      <c r="F155" s="16">
        <f t="shared" si="8"/>
        <v>0.71847728813559308</v>
      </c>
      <c r="G155" s="16">
        <f t="shared" si="9"/>
        <v>1.134486198430227</v>
      </c>
      <c r="H155" s="9">
        <f t="array" ref="H155:J155">TRANSPOSE(LINEST(D96:D155,C96:C155,1,1))</f>
        <v>1.1344861984302275</v>
      </c>
      <c r="I155" s="9">
        <v>0.26090797281093775</v>
      </c>
      <c r="J155" s="9">
        <v>0.2458428543303236</v>
      </c>
      <c r="K155" s="9">
        <f t="shared" si="10"/>
        <v>4.3482235755682037</v>
      </c>
      <c r="L155" s="1">
        <f t="shared" si="11"/>
        <v>58</v>
      </c>
      <c r="M155" s="19">
        <f t="shared" si="12"/>
        <v>5.6163519411118571E-5</v>
      </c>
    </row>
    <row r="156" spans="1:13" x14ac:dyDescent="0.2">
      <c r="A156" s="2">
        <v>42594</v>
      </c>
      <c r="B156" s="8">
        <v>155</v>
      </c>
      <c r="C156" s="1">
        <v>-0.08</v>
      </c>
      <c r="D156" s="1">
        <v>0.51</v>
      </c>
      <c r="E156" s="16">
        <f t="shared" si="7"/>
        <v>0.63378598870056502</v>
      </c>
      <c r="F156" s="16">
        <f t="shared" si="8"/>
        <v>0.71473875706214651</v>
      </c>
      <c r="G156" s="16">
        <f t="shared" si="9"/>
        <v>1.1277288703203376</v>
      </c>
      <c r="H156" s="9">
        <f t="array" ref="H156:J156">TRANSPOSE(LINEST(D97:D156,C97:C156,1,1))</f>
        <v>1.1277288703203392</v>
      </c>
      <c r="I156" s="9">
        <v>0.2596015864978487</v>
      </c>
      <c r="J156" s="9">
        <v>0.24548911015782593</v>
      </c>
      <c r="K156" s="9">
        <f t="shared" si="10"/>
        <v>4.34407541777363</v>
      </c>
      <c r="L156" s="1">
        <f t="shared" si="11"/>
        <v>58</v>
      </c>
      <c r="M156" s="19">
        <f t="shared" si="12"/>
        <v>5.6969001280709808E-5</v>
      </c>
    </row>
    <row r="157" spans="1:13" x14ac:dyDescent="0.2">
      <c r="A157" s="2">
        <v>42597</v>
      </c>
      <c r="B157" s="8">
        <v>156</v>
      </c>
      <c r="C157" s="1">
        <v>0.28000000000000003</v>
      </c>
      <c r="D157" s="1">
        <v>-0.3</v>
      </c>
      <c r="E157" s="16">
        <f t="shared" si="7"/>
        <v>0.63023669491525447</v>
      </c>
      <c r="F157" s="16">
        <f t="shared" si="8"/>
        <v>0.68811067796610137</v>
      </c>
      <c r="G157" s="16">
        <f t="shared" si="9"/>
        <v>1.091828964447443</v>
      </c>
      <c r="H157" s="9">
        <f t="array" ref="H157:J157">TRANSPOSE(LINEST(D98:D157,C98:C157,1,1))</f>
        <v>1.0918289644474446</v>
      </c>
      <c r="I157" s="9">
        <v>0.254722136729438</v>
      </c>
      <c r="J157" s="9">
        <v>0.24056753136047179</v>
      </c>
      <c r="K157" s="9">
        <f t="shared" si="10"/>
        <v>4.2863528803041131</v>
      </c>
      <c r="L157" s="1">
        <f t="shared" si="11"/>
        <v>58</v>
      </c>
      <c r="M157" s="19">
        <f t="shared" si="12"/>
        <v>6.9411517621896195E-5</v>
      </c>
    </row>
    <row r="158" spans="1:13" x14ac:dyDescent="0.2">
      <c r="A158" s="2">
        <v>42598</v>
      </c>
      <c r="B158" s="8">
        <v>157</v>
      </c>
      <c r="C158" s="1">
        <v>-0.55000000000000004</v>
      </c>
      <c r="D158" s="1">
        <v>0.13</v>
      </c>
      <c r="E158" s="16">
        <f t="shared" si="7"/>
        <v>0.63362497175141252</v>
      </c>
      <c r="F158" s="16">
        <f t="shared" si="8"/>
        <v>0.68288700564971749</v>
      </c>
      <c r="G158" s="16">
        <f t="shared" si="9"/>
        <v>1.0777463580107001</v>
      </c>
      <c r="H158" s="9">
        <f t="array" ref="H158:J158">TRANSPOSE(LINEST(D99:D158,C99:C158,1,1))</f>
        <v>1.077746358010699</v>
      </c>
      <c r="I158" s="9">
        <v>0.25453182853796202</v>
      </c>
      <c r="J158" s="9">
        <v>0.2361255254557651</v>
      </c>
      <c r="K158" s="9">
        <f t="shared" si="10"/>
        <v>4.2342302108200158</v>
      </c>
      <c r="L158" s="1">
        <f t="shared" si="11"/>
        <v>58</v>
      </c>
      <c r="M158" s="19">
        <f t="shared" si="12"/>
        <v>8.2884377222067183E-5</v>
      </c>
    </row>
    <row r="159" spans="1:13" x14ac:dyDescent="0.2">
      <c r="A159" s="2">
        <v>42599</v>
      </c>
      <c r="B159" s="8">
        <v>158</v>
      </c>
      <c r="C159" s="1">
        <v>0.19</v>
      </c>
      <c r="D159" s="1">
        <v>-0.3</v>
      </c>
      <c r="E159" s="16">
        <f t="shared" si="7"/>
        <v>0.63205661016949166</v>
      </c>
      <c r="F159" s="16">
        <f t="shared" si="8"/>
        <v>0.68026067796610157</v>
      </c>
      <c r="G159" s="16">
        <f t="shared" si="9"/>
        <v>1.0762654278446413</v>
      </c>
      <c r="H159" s="9">
        <f t="array" ref="H159:J159">TRANSPOSE(LINEST(D100:D159,C100:C159,1,1))</f>
        <v>1.0762654278446411</v>
      </c>
      <c r="I159" s="9">
        <v>0.25506699810149625</v>
      </c>
      <c r="J159" s="9">
        <v>0.23487410778250567</v>
      </c>
      <c r="K159" s="9">
        <f t="shared" si="10"/>
        <v>4.2195401045821441</v>
      </c>
      <c r="L159" s="1">
        <f t="shared" si="11"/>
        <v>58</v>
      </c>
      <c r="M159" s="19">
        <f t="shared" si="12"/>
        <v>8.7118595758727441E-5</v>
      </c>
    </row>
    <row r="160" spans="1:13" x14ac:dyDescent="0.2">
      <c r="A160" s="2">
        <v>42600</v>
      </c>
      <c r="B160" s="8">
        <v>159</v>
      </c>
      <c r="C160" s="1">
        <v>0.22</v>
      </c>
      <c r="D160" s="1">
        <v>1.4500000000000002</v>
      </c>
      <c r="E160" s="16">
        <f t="shared" si="7"/>
        <v>0.60494064971751427</v>
      </c>
      <c r="F160" s="16">
        <f t="shared" si="8"/>
        <v>0.64619440677966122</v>
      </c>
      <c r="G160" s="16">
        <f t="shared" si="9"/>
        <v>1.0681947180792215</v>
      </c>
      <c r="H160" s="9">
        <f t="array" ref="H160:J160">TRANSPOSE(LINEST(D101:D160,C101:C160,1,1))</f>
        <v>1.0681947180792213</v>
      </c>
      <c r="I160" s="9">
        <v>0.26198637056849716</v>
      </c>
      <c r="J160" s="9">
        <v>0.22277331403410638</v>
      </c>
      <c r="K160" s="9">
        <f t="shared" si="10"/>
        <v>4.0772911803056502</v>
      </c>
      <c r="L160" s="1">
        <f t="shared" si="11"/>
        <v>58</v>
      </c>
      <c r="M160" s="19">
        <f t="shared" si="12"/>
        <v>1.4056732127859964E-4</v>
      </c>
    </row>
    <row r="161" spans="1:13" x14ac:dyDescent="0.2">
      <c r="A161" s="2">
        <v>42601</v>
      </c>
      <c r="B161" s="8">
        <v>160</v>
      </c>
      <c r="C161" s="1">
        <v>-0.14000000000000001</v>
      </c>
      <c r="D161" s="1">
        <v>-0.6</v>
      </c>
      <c r="E161" s="16">
        <f t="shared" si="7"/>
        <v>0.59932641242937856</v>
      </c>
      <c r="F161" s="16">
        <f t="shared" si="8"/>
        <v>0.65643516949152569</v>
      </c>
      <c r="G161" s="16">
        <f t="shared" si="9"/>
        <v>1.095288236723384</v>
      </c>
      <c r="H161" s="9">
        <f t="array" ref="H161:J161">TRANSPOSE(LINEST(D102:D161,C102:C161,1,1))</f>
        <v>1.0952882367233836</v>
      </c>
      <c r="I161" s="9">
        <v>0.26159633909199409</v>
      </c>
      <c r="J161" s="9">
        <v>0.23209797124102161</v>
      </c>
      <c r="K161" s="9">
        <f t="shared" si="10"/>
        <v>4.186940232134555</v>
      </c>
      <c r="L161" s="1">
        <f t="shared" si="11"/>
        <v>58</v>
      </c>
      <c r="M161" s="19">
        <f t="shared" si="12"/>
        <v>9.7277050640747587E-5</v>
      </c>
    </row>
    <row r="162" spans="1:13" x14ac:dyDescent="0.2">
      <c r="A162" s="2">
        <v>42604</v>
      </c>
      <c r="B162" s="8">
        <v>161</v>
      </c>
      <c r="C162" s="1">
        <v>-0.06</v>
      </c>
      <c r="D162" s="1">
        <v>-0.84</v>
      </c>
      <c r="E162" s="16">
        <f t="shared" si="7"/>
        <v>0.5994830225988701</v>
      </c>
      <c r="F162" s="16">
        <f t="shared" si="8"/>
        <v>0.65871601694915227</v>
      </c>
      <c r="G162" s="16">
        <f t="shared" si="9"/>
        <v>1.098806792048082</v>
      </c>
      <c r="H162" s="9">
        <f t="array" ref="H162:J162">TRANSPOSE(LINEST(D103:D162,C103:C162,1,1))</f>
        <v>1.0988067920480824</v>
      </c>
      <c r="I162" s="9">
        <v>0.26209335116980687</v>
      </c>
      <c r="J162" s="9">
        <v>0.23256496520478701</v>
      </c>
      <c r="K162" s="9">
        <f t="shared" si="10"/>
        <v>4.1924252833723346</v>
      </c>
      <c r="L162" s="1">
        <f t="shared" si="11"/>
        <v>58</v>
      </c>
      <c r="M162" s="19">
        <f t="shared" si="12"/>
        <v>9.5491057210728408E-5</v>
      </c>
    </row>
    <row r="163" spans="1:13" x14ac:dyDescent="0.2">
      <c r="A163" s="2">
        <v>42605</v>
      </c>
      <c r="B163" s="8">
        <v>162</v>
      </c>
      <c r="C163" s="1">
        <v>0.2</v>
      </c>
      <c r="D163" s="1">
        <v>0.3</v>
      </c>
      <c r="E163" s="16">
        <f t="shared" si="7"/>
        <v>0.59759819209039555</v>
      </c>
      <c r="F163" s="16">
        <f t="shared" si="8"/>
        <v>0.64710033898305097</v>
      </c>
      <c r="G163" s="16">
        <f t="shared" si="9"/>
        <v>1.0828351684256226</v>
      </c>
      <c r="H163" s="9">
        <f t="array" ref="H163:J163">TRANSPOSE(LINEST(D104:D163,C104:C163,1,1))</f>
        <v>1.0828351684256228</v>
      </c>
      <c r="I163" s="9">
        <v>0.2600740415180457</v>
      </c>
      <c r="J163" s="9">
        <v>0.23010832108809151</v>
      </c>
      <c r="K163" s="9">
        <f t="shared" si="10"/>
        <v>4.1635649682880338</v>
      </c>
      <c r="L163" s="1">
        <f t="shared" si="11"/>
        <v>58</v>
      </c>
      <c r="M163" s="19">
        <f t="shared" si="12"/>
        <v>1.0525766319290508E-4</v>
      </c>
    </row>
    <row r="164" spans="1:13" x14ac:dyDescent="0.2">
      <c r="A164" s="2">
        <v>42606</v>
      </c>
      <c r="B164" s="8">
        <v>163</v>
      </c>
      <c r="C164" s="1">
        <v>-0.52</v>
      </c>
      <c r="D164" s="1">
        <v>1.18</v>
      </c>
      <c r="E164" s="16">
        <f t="shared" si="7"/>
        <v>0.60297751412429379</v>
      </c>
      <c r="F164" s="16">
        <f t="shared" si="8"/>
        <v>0.63215581920903929</v>
      </c>
      <c r="G164" s="16">
        <f t="shared" si="9"/>
        <v>1.0483903701237041</v>
      </c>
      <c r="H164" s="9">
        <f t="array" ref="H164:J164">TRANSPOSE(LINEST(D105:D164,C105:C164,1,1))</f>
        <v>1.0483903701237052</v>
      </c>
      <c r="I164" s="9">
        <v>0.2603918480442568</v>
      </c>
      <c r="J164" s="9">
        <v>0.21843742174678668</v>
      </c>
      <c r="K164" s="9">
        <f t="shared" si="10"/>
        <v>4.0262027325276266</v>
      </c>
      <c r="L164" s="1">
        <f t="shared" si="11"/>
        <v>58</v>
      </c>
      <c r="M164" s="19">
        <f t="shared" si="12"/>
        <v>1.6661170239400767E-4</v>
      </c>
    </row>
    <row r="165" spans="1:13" x14ac:dyDescent="0.2">
      <c r="A165" s="2">
        <v>42607</v>
      </c>
      <c r="B165" s="8">
        <v>164</v>
      </c>
      <c r="C165" s="1">
        <v>-0.14000000000000001</v>
      </c>
      <c r="D165" s="1">
        <v>0.2</v>
      </c>
      <c r="E165" s="16">
        <f t="shared" si="7"/>
        <v>0.6036321751412429</v>
      </c>
      <c r="F165" s="16">
        <f t="shared" si="8"/>
        <v>0.63131107344632775</v>
      </c>
      <c r="G165" s="16">
        <f t="shared" si="9"/>
        <v>1.0458539147596106</v>
      </c>
      <c r="H165" s="9">
        <f t="array" ref="H165:J165">TRANSPOSE(LINEST(D106:D165,C106:C165,1,1))</f>
        <v>1.0458539147596098</v>
      </c>
      <c r="I165" s="9">
        <v>0.26009481517317973</v>
      </c>
      <c r="J165" s="9">
        <v>0.21800036459839883</v>
      </c>
      <c r="K165" s="9">
        <f t="shared" si="10"/>
        <v>4.021048685892664</v>
      </c>
      <c r="L165" s="1">
        <f t="shared" si="11"/>
        <v>58</v>
      </c>
      <c r="M165" s="19">
        <f t="shared" si="12"/>
        <v>1.6948402969982674E-4</v>
      </c>
    </row>
    <row r="166" spans="1:13" x14ac:dyDescent="0.2">
      <c r="A166" s="2">
        <v>42608</v>
      </c>
      <c r="B166" s="8">
        <v>165</v>
      </c>
      <c r="C166" s="1">
        <v>-0.16</v>
      </c>
      <c r="D166" s="1">
        <v>-1.76</v>
      </c>
      <c r="E166" s="16">
        <f t="shared" si="7"/>
        <v>0.60357997175141231</v>
      </c>
      <c r="F166" s="16">
        <f t="shared" si="8"/>
        <v>0.63748285310734454</v>
      </c>
      <c r="G166" s="16">
        <f t="shared" si="9"/>
        <v>1.0561696592707608</v>
      </c>
      <c r="H166" s="9">
        <f t="array" ref="H166:J166">TRANSPOSE(LINEST(D107:D166,C107:C166,1,1))</f>
        <v>1.0561696592707608</v>
      </c>
      <c r="I166" s="9">
        <v>0.26247189508907198</v>
      </c>
      <c r="J166" s="9">
        <v>0.21824505184664786</v>
      </c>
      <c r="K166" s="9">
        <f t="shared" si="10"/>
        <v>4.0239342917547072</v>
      </c>
      <c r="L166" s="1">
        <f t="shared" si="11"/>
        <v>58</v>
      </c>
      <c r="M166" s="19">
        <f t="shared" si="12"/>
        <v>1.6787005981241812E-4</v>
      </c>
    </row>
    <row r="167" spans="1:13" x14ac:dyDescent="0.2">
      <c r="A167" s="2">
        <v>42611</v>
      </c>
      <c r="B167" s="8">
        <v>166</v>
      </c>
      <c r="C167" s="1">
        <v>0.52</v>
      </c>
      <c r="D167" s="1">
        <v>0.54</v>
      </c>
      <c r="E167" s="16">
        <f t="shared" si="7"/>
        <v>0.60510158192090391</v>
      </c>
      <c r="F167" s="16">
        <f t="shared" si="8"/>
        <v>0.63240768361581889</v>
      </c>
      <c r="G167" s="16">
        <f t="shared" si="9"/>
        <v>1.0451264754724841</v>
      </c>
      <c r="H167" s="9">
        <f t="array" ref="H167:J167">TRANSPOSE(LINEST(D108:D167,C108:C167,1,1))</f>
        <v>1.0451264754724845</v>
      </c>
      <c r="I167" s="9">
        <v>0.26100276740954237</v>
      </c>
      <c r="J167" s="9">
        <v>0.21657835377439708</v>
      </c>
      <c r="K167" s="9">
        <f t="shared" si="10"/>
        <v>4.0042735402593062</v>
      </c>
      <c r="L167" s="1">
        <f t="shared" si="11"/>
        <v>58</v>
      </c>
      <c r="M167" s="19">
        <f t="shared" si="12"/>
        <v>1.7916730527671798E-4</v>
      </c>
    </row>
    <row r="168" spans="1:13" x14ac:dyDescent="0.2">
      <c r="A168" s="2">
        <v>42612</v>
      </c>
      <c r="B168" s="8">
        <v>167</v>
      </c>
      <c r="C168" s="1">
        <v>-0.2</v>
      </c>
      <c r="D168" s="1">
        <v>0.1</v>
      </c>
      <c r="E168" s="16">
        <f t="shared" si="7"/>
        <v>0.60312709039548007</v>
      </c>
      <c r="F168" s="16">
        <f t="shared" si="8"/>
        <v>0.64299299435028234</v>
      </c>
      <c r="G168" s="16">
        <f t="shared" si="9"/>
        <v>1.066098679017488</v>
      </c>
      <c r="H168" s="9">
        <f t="array" ref="H168:J168">TRANSPOSE(LINEST(D109:D168,C109:C168,1,1))</f>
        <v>1.0660986790174876</v>
      </c>
      <c r="I168" s="9">
        <v>0.25810049817261577</v>
      </c>
      <c r="J168" s="9">
        <v>0.2273002458069866</v>
      </c>
      <c r="K168" s="9">
        <f t="shared" si="10"/>
        <v>4.1305564559758752</v>
      </c>
      <c r="L168" s="1">
        <f t="shared" si="11"/>
        <v>58</v>
      </c>
      <c r="M168" s="19">
        <f t="shared" si="12"/>
        <v>1.176147342053987E-4</v>
      </c>
    </row>
    <row r="169" spans="1:13" x14ac:dyDescent="0.2">
      <c r="A169" s="2">
        <v>42613</v>
      </c>
      <c r="B169" s="8">
        <v>168</v>
      </c>
      <c r="C169" s="1">
        <v>-0.24</v>
      </c>
      <c r="D169" s="1">
        <v>1.9800000000000002</v>
      </c>
      <c r="E169" s="16">
        <f t="shared" si="7"/>
        <v>0.60446598870056489</v>
      </c>
      <c r="F169" s="16">
        <f t="shared" si="8"/>
        <v>0.63535175141242906</v>
      </c>
      <c r="G169" s="16">
        <f t="shared" si="9"/>
        <v>1.0510959479759316</v>
      </c>
      <c r="H169" s="9">
        <f t="array" ref="H169:J169">TRANSPOSE(LINEST(D110:D169,C110:C169,1,1))</f>
        <v>1.0510959479759312</v>
      </c>
      <c r="I169" s="9">
        <v>0.26078900511277436</v>
      </c>
      <c r="J169" s="9">
        <v>0.21879728121675665</v>
      </c>
      <c r="K169" s="9">
        <f t="shared" si="10"/>
        <v>4.0304457909235865</v>
      </c>
      <c r="L169" s="1">
        <f t="shared" si="11"/>
        <v>58</v>
      </c>
      <c r="M169" s="19">
        <f t="shared" si="12"/>
        <v>1.6428236979658484E-4</v>
      </c>
    </row>
    <row r="170" spans="1:13" x14ac:dyDescent="0.2">
      <c r="A170" s="2">
        <v>42614</v>
      </c>
      <c r="B170" s="8">
        <v>169</v>
      </c>
      <c r="C170" s="1">
        <v>0</v>
      </c>
      <c r="D170" s="1">
        <v>0.33</v>
      </c>
      <c r="E170" s="16">
        <f t="shared" si="7"/>
        <v>0.60313387005649699</v>
      </c>
      <c r="F170" s="16">
        <f t="shared" si="8"/>
        <v>0.63618943502824854</v>
      </c>
      <c r="G170" s="16">
        <f t="shared" si="9"/>
        <v>1.0548063483296919</v>
      </c>
      <c r="H170" s="9">
        <f t="array" ref="H170:J170">TRANSPOSE(LINEST(D111:D170,C111:C170,1,1))</f>
        <v>1.0548063483296917</v>
      </c>
      <c r="I170" s="9">
        <v>0.26088818221211529</v>
      </c>
      <c r="J170" s="9">
        <v>0.21987381744712819</v>
      </c>
      <c r="K170" s="9">
        <f t="shared" si="10"/>
        <v>4.0431357962856316</v>
      </c>
      <c r="L170" s="1">
        <f t="shared" si="11"/>
        <v>58</v>
      </c>
      <c r="M170" s="19">
        <f t="shared" si="12"/>
        <v>1.5750190610694766E-4</v>
      </c>
    </row>
    <row r="171" spans="1:13" x14ac:dyDescent="0.2">
      <c r="A171" s="2">
        <v>42615</v>
      </c>
      <c r="B171" s="8">
        <v>170</v>
      </c>
      <c r="C171" s="1">
        <v>0.42</v>
      </c>
      <c r="D171" s="1">
        <v>-0.03</v>
      </c>
      <c r="E171" s="16">
        <f t="shared" si="7"/>
        <v>0.60467220338983041</v>
      </c>
      <c r="F171" s="16">
        <f t="shared" si="8"/>
        <v>0.63326338983050823</v>
      </c>
      <c r="G171" s="16">
        <f t="shared" si="9"/>
        <v>1.0472837783519631</v>
      </c>
      <c r="H171" s="9">
        <f t="array" ref="H171:J171">TRANSPOSE(LINEST(D112:D171,C112:C171,1,1))</f>
        <v>1.0472837783519628</v>
      </c>
      <c r="I171" s="9">
        <v>0.26082805117366842</v>
      </c>
      <c r="J171" s="9">
        <v>0.21750676080522749</v>
      </c>
      <c r="K171" s="9">
        <f t="shared" si="10"/>
        <v>4.0152267888343216</v>
      </c>
      <c r="L171" s="1">
        <f t="shared" si="11"/>
        <v>58</v>
      </c>
      <c r="M171" s="19">
        <f t="shared" si="12"/>
        <v>1.7278601335736081E-4</v>
      </c>
    </row>
    <row r="172" spans="1:13" x14ac:dyDescent="0.2">
      <c r="A172" s="2">
        <v>42619</v>
      </c>
      <c r="B172" s="8">
        <v>171</v>
      </c>
      <c r="C172" s="1">
        <v>0.3</v>
      </c>
      <c r="D172" s="1">
        <v>0.1</v>
      </c>
      <c r="E172" s="16">
        <f t="shared" si="7"/>
        <v>0.5892395480225987</v>
      </c>
      <c r="F172" s="16">
        <f t="shared" si="8"/>
        <v>0.57695762711864385</v>
      </c>
      <c r="G172" s="16">
        <f t="shared" si="9"/>
        <v>0.9791563194541657</v>
      </c>
      <c r="H172" s="9">
        <f t="array" ref="H172:J172">TRANSPOSE(LINEST(D113:D172,C113:C172,1,1))</f>
        <v>0.97915631945416548</v>
      </c>
      <c r="I172" s="9">
        <v>0.25905232160132141</v>
      </c>
      <c r="J172" s="9">
        <v>0.19763836264367557</v>
      </c>
      <c r="K172" s="9">
        <f t="shared" si="10"/>
        <v>3.7797627653037442</v>
      </c>
      <c r="L172" s="1">
        <f t="shared" si="11"/>
        <v>58</v>
      </c>
      <c r="M172" s="19">
        <f t="shared" si="12"/>
        <v>3.728119244077717E-4</v>
      </c>
    </row>
    <row r="173" spans="1:13" x14ac:dyDescent="0.2">
      <c r="A173" s="2">
        <v>42620</v>
      </c>
      <c r="B173" s="8">
        <v>172</v>
      </c>
      <c r="C173" s="1">
        <v>-0.01</v>
      </c>
      <c r="D173" s="1">
        <v>1.51</v>
      </c>
      <c r="E173" s="16">
        <f t="shared" si="7"/>
        <v>0.57595141242937853</v>
      </c>
      <c r="F173" s="16">
        <f t="shared" si="8"/>
        <v>0.54835932203389803</v>
      </c>
      <c r="G173" s="16">
        <f t="shared" si="9"/>
        <v>0.95209302416831254</v>
      </c>
      <c r="H173" s="9">
        <f t="array" ref="H173:J173">TRANSPOSE(LINEST(D114:D173,C114:C173,1,1))</f>
        <v>0.95209302416831276</v>
      </c>
      <c r="I173" s="9">
        <v>0.26298334107733107</v>
      </c>
      <c r="J173" s="9">
        <v>0.18432749420737179</v>
      </c>
      <c r="K173" s="9">
        <f t="shared" si="10"/>
        <v>3.6203548873780065</v>
      </c>
      <c r="L173" s="1">
        <f t="shared" si="11"/>
        <v>58</v>
      </c>
      <c r="M173" s="19">
        <f t="shared" si="12"/>
        <v>6.1919862737466996E-4</v>
      </c>
    </row>
    <row r="174" spans="1:13" x14ac:dyDescent="0.2">
      <c r="A174" s="2">
        <v>42621</v>
      </c>
      <c r="B174" s="8">
        <v>173</v>
      </c>
      <c r="C174" s="1">
        <v>-0.22</v>
      </c>
      <c r="D174" s="1">
        <v>-0.52</v>
      </c>
      <c r="E174" s="16">
        <f t="shared" si="7"/>
        <v>0.57633966101694933</v>
      </c>
      <c r="F174" s="16">
        <f t="shared" si="8"/>
        <v>0.55209830508474567</v>
      </c>
      <c r="G174" s="16">
        <f t="shared" si="9"/>
        <v>0.95793911546980837</v>
      </c>
      <c r="H174" s="9">
        <f t="array" ref="H174:J174">TRANSPOSE(LINEST(D115:D174,C115:C174,1,1))</f>
        <v>0.95793911546980892</v>
      </c>
      <c r="I174" s="9">
        <v>0.26310084915543702</v>
      </c>
      <c r="J174" s="9">
        <v>0.18604001863849454</v>
      </c>
      <c r="K174" s="9">
        <f t="shared" si="10"/>
        <v>3.6409579009145245</v>
      </c>
      <c r="L174" s="1">
        <f t="shared" si="11"/>
        <v>58</v>
      </c>
      <c r="M174" s="19">
        <f t="shared" si="12"/>
        <v>5.8026454420143775E-4</v>
      </c>
    </row>
    <row r="175" spans="1:13" x14ac:dyDescent="0.2">
      <c r="A175" s="2">
        <v>42622</v>
      </c>
      <c r="B175" s="8">
        <v>174</v>
      </c>
      <c r="C175" s="1">
        <v>-2.4500000000000002</v>
      </c>
      <c r="D175" s="1">
        <v>-1.72</v>
      </c>
      <c r="E175" s="16">
        <f t="shared" si="7"/>
        <v>0.68268980225988707</v>
      </c>
      <c r="F175" s="16">
        <f t="shared" si="8"/>
        <v>0.63905432203389845</v>
      </c>
      <c r="G175" s="16">
        <f t="shared" si="9"/>
        <v>0.93608300566151215</v>
      </c>
      <c r="H175" s="9">
        <f t="array" ref="H175:J175">TRANSPOSE(LINEST(D116:D175,C116:C175,1,1))</f>
        <v>0.93608300566151204</v>
      </c>
      <c r="I175" s="9">
        <v>0.24093111901474573</v>
      </c>
      <c r="J175" s="9">
        <v>0.20651577434174484</v>
      </c>
      <c r="K175" s="9">
        <f t="shared" si="10"/>
        <v>3.8852723113954442</v>
      </c>
      <c r="L175" s="1">
        <f t="shared" si="11"/>
        <v>58</v>
      </c>
      <c r="M175" s="19">
        <f t="shared" si="12"/>
        <v>2.64879546327175E-4</v>
      </c>
    </row>
    <row r="176" spans="1:13" x14ac:dyDescent="0.2">
      <c r="A176" s="2">
        <v>42625</v>
      </c>
      <c r="B176" s="8">
        <v>175</v>
      </c>
      <c r="C176" s="1">
        <v>1.47</v>
      </c>
      <c r="D176" s="1">
        <v>2.31</v>
      </c>
      <c r="E176" s="16">
        <f t="shared" si="7"/>
        <v>0.71541228813559332</v>
      </c>
      <c r="F176" s="16">
        <f t="shared" si="8"/>
        <v>0.68405677966101708</v>
      </c>
      <c r="G176" s="16">
        <f t="shared" si="9"/>
        <v>0.95617141472885436</v>
      </c>
      <c r="H176" s="9">
        <f t="array" ref="H176:J176">TRANSPOSE(LINEST(D117:D176,C117:C176,1,1))</f>
        <v>0.95617141472885359</v>
      </c>
      <c r="I176" s="9">
        <v>0.23511374076156752</v>
      </c>
      <c r="J176" s="9">
        <v>0.22188632762314034</v>
      </c>
      <c r="K176" s="9">
        <f t="shared" si="10"/>
        <v>4.0668461640382043</v>
      </c>
      <c r="L176" s="1">
        <f t="shared" si="11"/>
        <v>58</v>
      </c>
      <c r="M176" s="19">
        <f t="shared" si="12"/>
        <v>1.4555000246498036E-4</v>
      </c>
    </row>
    <row r="177" spans="1:13" x14ac:dyDescent="0.2">
      <c r="A177" s="2">
        <v>42626</v>
      </c>
      <c r="B177" s="8">
        <v>176</v>
      </c>
      <c r="C177" s="1">
        <v>-1.48</v>
      </c>
      <c r="D177" s="1">
        <v>-0.16</v>
      </c>
      <c r="E177" s="16">
        <f t="shared" si="7"/>
        <v>0.75294971751412432</v>
      </c>
      <c r="F177" s="16">
        <f t="shared" si="8"/>
        <v>0.68847175141242933</v>
      </c>
      <c r="G177" s="16">
        <f t="shared" si="9"/>
        <v>0.91436617266479625</v>
      </c>
      <c r="H177" s="9">
        <f t="array" ref="H177:J177">TRANSPOSE(LINEST(D118:D177,C118:C177,1,1))</f>
        <v>0.91436617266479603</v>
      </c>
      <c r="I177" s="9">
        <v>0.22985783442986393</v>
      </c>
      <c r="J177" s="9">
        <v>0.21434973380592479</v>
      </c>
      <c r="K177" s="9">
        <f t="shared" si="10"/>
        <v>3.9779639224948617</v>
      </c>
      <c r="L177" s="1">
        <f t="shared" si="11"/>
        <v>58</v>
      </c>
      <c r="M177" s="19">
        <f t="shared" si="12"/>
        <v>1.9543729982962434E-4</v>
      </c>
    </row>
    <row r="178" spans="1:13" x14ac:dyDescent="0.2">
      <c r="A178" s="2">
        <v>42627</v>
      </c>
      <c r="B178" s="8">
        <v>177</v>
      </c>
      <c r="C178" s="1">
        <v>-0.06</v>
      </c>
      <c r="D178" s="1">
        <v>0.16</v>
      </c>
      <c r="E178" s="16">
        <f t="shared" si="7"/>
        <v>0.7482419209039548</v>
      </c>
      <c r="F178" s="16">
        <f t="shared" si="8"/>
        <v>0.67894525423728802</v>
      </c>
      <c r="G178" s="16">
        <f t="shared" si="9"/>
        <v>0.90738735062725551</v>
      </c>
      <c r="H178" s="9">
        <f t="array" ref="H178:J178">TRANSPOSE(LINEST(D119:D178,C119:C178,1,1))</f>
        <v>0.90738735062725551</v>
      </c>
      <c r="I178" s="9">
        <v>0.23030406840427797</v>
      </c>
      <c r="J178" s="9">
        <v>0.21113372797180865</v>
      </c>
      <c r="K178" s="9">
        <f t="shared" si="10"/>
        <v>3.9399536313636414</v>
      </c>
      <c r="L178" s="1">
        <f t="shared" si="11"/>
        <v>58</v>
      </c>
      <c r="M178" s="19">
        <f t="shared" si="12"/>
        <v>2.2148010713501554E-4</v>
      </c>
    </row>
    <row r="179" spans="1:13" x14ac:dyDescent="0.2">
      <c r="A179" s="2">
        <v>42628</v>
      </c>
      <c r="B179" s="8">
        <v>178</v>
      </c>
      <c r="C179" s="1">
        <v>1.01</v>
      </c>
      <c r="D179" s="1">
        <v>1.97</v>
      </c>
      <c r="E179" s="16">
        <f t="shared" si="7"/>
        <v>0.76319661016949147</v>
      </c>
      <c r="F179" s="16">
        <f t="shared" si="8"/>
        <v>0.71229830508474568</v>
      </c>
      <c r="G179" s="16">
        <f t="shared" si="9"/>
        <v>0.9333090524688753</v>
      </c>
      <c r="H179" s="9">
        <f t="array" ref="H179:J179">TRANSPOSE(LINEST(D120:D179,C120:C179,1,1))</f>
        <v>0.93330905246887552</v>
      </c>
      <c r="I179" s="9">
        <v>0.22661519473791814</v>
      </c>
      <c r="J179" s="9">
        <v>0.22627297081737299</v>
      </c>
      <c r="K179" s="9">
        <f t="shared" si="10"/>
        <v>4.1184751690999946</v>
      </c>
      <c r="L179" s="1">
        <f t="shared" si="11"/>
        <v>58</v>
      </c>
      <c r="M179" s="19">
        <f t="shared" si="12"/>
        <v>1.2247925387963031E-4</v>
      </c>
    </row>
    <row r="180" spans="1:13" x14ac:dyDescent="0.2">
      <c r="A180" s="2">
        <v>42629</v>
      </c>
      <c r="B180" s="8">
        <v>179</v>
      </c>
      <c r="C180" s="1">
        <v>-0.38</v>
      </c>
      <c r="D180" s="1">
        <v>0.95</v>
      </c>
      <c r="E180" s="16">
        <f t="shared" si="7"/>
        <v>0.76549771186440652</v>
      </c>
      <c r="F180" s="16">
        <f t="shared" si="8"/>
        <v>0.70408550847457674</v>
      </c>
      <c r="G180" s="16">
        <f t="shared" si="9"/>
        <v>0.91977480476034679</v>
      </c>
      <c r="H180" s="9">
        <f t="array" ref="H180:J180">TRANSPOSE(LINEST(D121:D180,C121:C180,1,1))</f>
        <v>0.91977480476034579</v>
      </c>
      <c r="I180" s="9">
        <v>0.22679716876689102</v>
      </c>
      <c r="J180" s="9">
        <v>0.220922690039424</v>
      </c>
      <c r="K180" s="9">
        <f t="shared" si="10"/>
        <v>4.055495091765092</v>
      </c>
      <c r="L180" s="1">
        <f t="shared" si="11"/>
        <v>58</v>
      </c>
      <c r="M180" s="19">
        <f t="shared" si="12"/>
        <v>1.5115827875281616E-4</v>
      </c>
    </row>
    <row r="181" spans="1:13" x14ac:dyDescent="0.2">
      <c r="A181" s="2">
        <v>42632</v>
      </c>
      <c r="B181" s="8">
        <v>180</v>
      </c>
      <c r="C181" s="1">
        <v>0</v>
      </c>
      <c r="D181" s="1">
        <v>-0.22</v>
      </c>
      <c r="E181" s="16">
        <f t="shared" si="7"/>
        <v>0.7366687853107341</v>
      </c>
      <c r="F181" s="16">
        <f t="shared" si="8"/>
        <v>0.68529237288135592</v>
      </c>
      <c r="G181" s="16">
        <f t="shared" si="9"/>
        <v>0.93025846424630698</v>
      </c>
      <c r="H181" s="9">
        <f t="array" ref="H181:J181">TRANSPOSE(LINEST(D122:D181,C122:C181,1,1))</f>
        <v>0.93025846424630698</v>
      </c>
      <c r="I181" s="9">
        <v>0.23128381594545686</v>
      </c>
      <c r="J181" s="9">
        <v>0.2180938455317602</v>
      </c>
      <c r="K181" s="9">
        <f t="shared" si="10"/>
        <v>4.022151141200851</v>
      </c>
      <c r="L181" s="1">
        <f t="shared" si="11"/>
        <v>58</v>
      </c>
      <c r="M181" s="19">
        <f t="shared" si="12"/>
        <v>1.6886564765814232E-4</v>
      </c>
    </row>
    <row r="182" spans="1:13" x14ac:dyDescent="0.2">
      <c r="A182" s="2">
        <v>42633</v>
      </c>
      <c r="B182" s="8">
        <v>181</v>
      </c>
      <c r="C182" s="1">
        <v>0.03</v>
      </c>
      <c r="D182" s="1">
        <v>-0.22</v>
      </c>
      <c r="E182" s="16">
        <f t="shared" si="7"/>
        <v>0.5115743220338983</v>
      </c>
      <c r="F182" s="16">
        <f t="shared" si="8"/>
        <v>0.60011508474576269</v>
      </c>
      <c r="G182" s="16">
        <f t="shared" si="9"/>
        <v>1.173075072180807</v>
      </c>
      <c r="H182" s="9">
        <f t="array" ref="H182:J182">TRANSPOSE(LINEST(D123:D182,C123:C182,1,1))</f>
        <v>1.1730750721808076</v>
      </c>
      <c r="I182" s="9">
        <v>0.27173697866306007</v>
      </c>
      <c r="J182" s="9">
        <v>0.24317613530167145</v>
      </c>
      <c r="K182" s="9">
        <f t="shared" si="10"/>
        <v>4.3169504494835822</v>
      </c>
      <c r="L182" s="1">
        <f t="shared" si="11"/>
        <v>58</v>
      </c>
      <c r="M182" s="19">
        <f t="shared" si="12"/>
        <v>6.2519542079716214E-5</v>
      </c>
    </row>
    <row r="183" spans="1:13" x14ac:dyDescent="0.2">
      <c r="A183" s="2">
        <v>42634</v>
      </c>
      <c r="B183" s="8">
        <v>182</v>
      </c>
      <c r="C183" s="1">
        <v>1.0900000000000001</v>
      </c>
      <c r="D183" s="1">
        <v>-0.85000000000000009</v>
      </c>
      <c r="E183" s="16">
        <f t="shared" si="7"/>
        <v>0.46550200564971767</v>
      </c>
      <c r="F183" s="16">
        <f t="shared" si="8"/>
        <v>0.45979836158192111</v>
      </c>
      <c r="G183" s="16">
        <f t="shared" si="9"/>
        <v>0.98774732654516539</v>
      </c>
      <c r="H183" s="9">
        <f t="array" ref="H183:J183">TRANSPOSE(LINEST(D124:D183,C124:C183,1,1))</f>
        <v>0.9877473265451655</v>
      </c>
      <c r="I183" s="9">
        <v>0.28732599035229772</v>
      </c>
      <c r="J183" s="9">
        <v>0.16926799505730633</v>
      </c>
      <c r="K183" s="9">
        <f t="shared" si="10"/>
        <v>3.4377235603854119</v>
      </c>
      <c r="L183" s="1">
        <f t="shared" si="11"/>
        <v>58</v>
      </c>
      <c r="M183" s="19">
        <f t="shared" si="12"/>
        <v>1.0917612189150479E-3</v>
      </c>
    </row>
    <row r="184" spans="1:13" x14ac:dyDescent="0.2">
      <c r="A184" s="2">
        <v>42635</v>
      </c>
      <c r="B184" s="8">
        <v>183</v>
      </c>
      <c r="C184" s="1">
        <v>0.65</v>
      </c>
      <c r="D184" s="1">
        <v>0.51</v>
      </c>
      <c r="E184" s="16">
        <f t="shared" si="7"/>
        <v>0.42368881355932214</v>
      </c>
      <c r="F184" s="16">
        <f t="shared" si="8"/>
        <v>0.41771050847457619</v>
      </c>
      <c r="G184" s="16">
        <f t="shared" si="9"/>
        <v>0.98588986800353906</v>
      </c>
      <c r="H184" s="9">
        <f t="array" ref="H184:J184">TRANSPOSE(LINEST(D125:D184,C125:C184,1,1))</f>
        <v>0.9858898680035395</v>
      </c>
      <c r="I184" s="9">
        <v>0.30128887885294192</v>
      </c>
      <c r="J184" s="9">
        <v>0.15584255677782871</v>
      </c>
      <c r="K184" s="9">
        <f t="shared" si="10"/>
        <v>3.2722411519369388</v>
      </c>
      <c r="L184" s="1">
        <f t="shared" si="11"/>
        <v>58</v>
      </c>
      <c r="M184" s="19">
        <f t="shared" si="12"/>
        <v>1.8000704166532668E-3</v>
      </c>
    </row>
    <row r="185" spans="1:13" x14ac:dyDescent="0.2">
      <c r="A185" s="2">
        <v>42636</v>
      </c>
      <c r="B185" s="8">
        <v>184</v>
      </c>
      <c r="C185" s="1">
        <v>-0.56999999999999995</v>
      </c>
      <c r="D185" s="1">
        <v>-1.04</v>
      </c>
      <c r="E185" s="16">
        <f t="shared" si="7"/>
        <v>0.38752912429378533</v>
      </c>
      <c r="F185" s="16">
        <f t="shared" si="8"/>
        <v>0.34660593220338981</v>
      </c>
      <c r="G185" s="16">
        <f t="shared" si="9"/>
        <v>0.8943996992097768</v>
      </c>
      <c r="H185" s="9">
        <f t="array" ref="H185:J185">TRANSPOSE(LINEST(D126:D185,C126:C185,1,1))</f>
        <v>0.89439969920977713</v>
      </c>
      <c r="I185" s="9">
        <v>0.31233645897023188</v>
      </c>
      <c r="J185" s="9">
        <v>0.12386808702555467</v>
      </c>
      <c r="K185" s="9">
        <f t="shared" si="10"/>
        <v>2.8635776372652688</v>
      </c>
      <c r="L185" s="1">
        <f t="shared" si="11"/>
        <v>58</v>
      </c>
      <c r="M185" s="19">
        <f t="shared" si="12"/>
        <v>5.8215185562302584E-3</v>
      </c>
    </row>
    <row r="186" spans="1:13" x14ac:dyDescent="0.2">
      <c r="A186" s="2">
        <v>42639</v>
      </c>
      <c r="B186" s="8">
        <v>185</v>
      </c>
      <c r="C186" s="1">
        <v>-0.86</v>
      </c>
      <c r="D186" s="1">
        <v>-2.23</v>
      </c>
      <c r="E186" s="16">
        <f t="shared" si="7"/>
        <v>0.3730552259887005</v>
      </c>
      <c r="F186" s="16">
        <f t="shared" si="8"/>
        <v>0.37398672316384179</v>
      </c>
      <c r="G186" s="16">
        <f t="shared" si="9"/>
        <v>1.0024969417669263</v>
      </c>
      <c r="H186" s="9">
        <f t="array" ref="H186:J186">TRANSPOSE(LINEST(D127:D186,C127:C186,1,1))</f>
        <v>1.0024969417669267</v>
      </c>
      <c r="I186" s="9">
        <v>0.32066337727133076</v>
      </c>
      <c r="J186" s="9">
        <v>0.14421318990351947</v>
      </c>
      <c r="K186" s="9">
        <f t="shared" si="10"/>
        <v>3.1263219089676695</v>
      </c>
      <c r="L186" s="1">
        <f t="shared" si="11"/>
        <v>58</v>
      </c>
      <c r="M186" s="19">
        <f t="shared" si="12"/>
        <v>2.7655176373729937E-3</v>
      </c>
    </row>
    <row r="187" spans="1:13" x14ac:dyDescent="0.2">
      <c r="A187" s="2">
        <v>42640</v>
      </c>
      <c r="B187" s="8">
        <v>186</v>
      </c>
      <c r="C187" s="1">
        <v>0.64</v>
      </c>
      <c r="D187" s="1">
        <v>2.25</v>
      </c>
      <c r="E187" s="16">
        <f t="shared" si="7"/>
        <v>0.37873107344632767</v>
      </c>
      <c r="F187" s="16">
        <f t="shared" si="8"/>
        <v>0.39009096045197744</v>
      </c>
      <c r="G187" s="16">
        <f t="shared" si="9"/>
        <v>1.0299945998681295</v>
      </c>
      <c r="H187" s="9">
        <f t="array" ref="H187:J187">TRANSPOSE(LINEST(D128:D187,C128:C187,1,1))</f>
        <v>1.0299945998681295</v>
      </c>
      <c r="I187" s="9">
        <v>0.3170501240507867</v>
      </c>
      <c r="J187" s="9">
        <v>0.15395071487534817</v>
      </c>
      <c r="K187" s="9">
        <f t="shared" si="10"/>
        <v>3.2486806398572479</v>
      </c>
      <c r="L187" s="1">
        <f t="shared" si="11"/>
        <v>58</v>
      </c>
      <c r="M187" s="19">
        <f t="shared" si="12"/>
        <v>1.9307403679933979E-3</v>
      </c>
    </row>
    <row r="188" spans="1:13" x14ac:dyDescent="0.2">
      <c r="A188" s="2">
        <v>42641</v>
      </c>
      <c r="B188" s="8">
        <v>187</v>
      </c>
      <c r="C188" s="1">
        <v>0.53</v>
      </c>
      <c r="D188" s="1">
        <v>-0.03</v>
      </c>
      <c r="E188" s="16">
        <f t="shared" si="7"/>
        <v>0.37332709039548018</v>
      </c>
      <c r="F188" s="16">
        <f t="shared" si="8"/>
        <v>0.35091957627118647</v>
      </c>
      <c r="G188" s="16">
        <f t="shared" si="9"/>
        <v>0.93997886919870577</v>
      </c>
      <c r="H188" s="9">
        <f t="array" ref="H188:J188">TRANSPOSE(LINEST(D129:D188,C129:C188,1,1))</f>
        <v>0.93997886919870555</v>
      </c>
      <c r="I188" s="9">
        <v>0.31366332847463618</v>
      </c>
      <c r="J188" s="9">
        <v>0.13407851997533202</v>
      </c>
      <c r="K188" s="9">
        <f t="shared" si="10"/>
        <v>2.996776428312101</v>
      </c>
      <c r="L188" s="1">
        <f t="shared" si="11"/>
        <v>58</v>
      </c>
      <c r="M188" s="19">
        <f t="shared" si="12"/>
        <v>4.0107622556476222E-3</v>
      </c>
    </row>
    <row r="189" spans="1:13" x14ac:dyDescent="0.2">
      <c r="A189" s="2">
        <v>42642</v>
      </c>
      <c r="B189" s="8">
        <v>188</v>
      </c>
      <c r="C189" s="1">
        <v>-0.93</v>
      </c>
      <c r="D189" s="1">
        <v>-1.63</v>
      </c>
      <c r="E189" s="16">
        <f t="shared" si="7"/>
        <v>0.38576395480225983</v>
      </c>
      <c r="F189" s="16">
        <f t="shared" si="8"/>
        <v>0.39281915254237287</v>
      </c>
      <c r="G189" s="16">
        <f t="shared" si="9"/>
        <v>1.0182888983075919</v>
      </c>
      <c r="H189" s="9">
        <f t="array" ref="H189:J189">TRANSPOSE(LINEST(D130:D189,C130:C189,1,1))</f>
        <v>1.0182888983075922</v>
      </c>
      <c r="I189" s="9">
        <v>0.3055789562301412</v>
      </c>
      <c r="J189" s="9">
        <v>0.16069021270753461</v>
      </c>
      <c r="K189" s="9">
        <f t="shared" si="10"/>
        <v>3.332326646016444</v>
      </c>
      <c r="L189" s="1">
        <f t="shared" si="11"/>
        <v>58</v>
      </c>
      <c r="M189" s="19">
        <f t="shared" si="12"/>
        <v>1.5035626001545976E-3</v>
      </c>
    </row>
    <row r="190" spans="1:13" x14ac:dyDescent="0.2">
      <c r="A190" s="2">
        <v>42643</v>
      </c>
      <c r="B190" s="8">
        <v>189</v>
      </c>
      <c r="C190" s="1">
        <v>0.8</v>
      </c>
      <c r="D190" s="1">
        <v>0.94000000000000006</v>
      </c>
      <c r="E190" s="16">
        <f t="shared" ref="E190:E253" si="13">_xlfn.VAR.S(C131:C190)</f>
        <v>0.39497319209039544</v>
      </c>
      <c r="F190" s="16">
        <f t="shared" ref="F190:F253" si="14">_xlfn.COVARIANCE.S(C131:C190,D131:D190)</f>
        <v>0.4056675141242938</v>
      </c>
      <c r="G190" s="16">
        <f t="shared" ref="G190:G253" si="15">F190/E190</f>
        <v>1.0270760705993707</v>
      </c>
      <c r="H190" s="9">
        <f t="array" ref="H190:J190">TRANSPOSE(LINEST(D131:D190,C131:C190,1,1))</f>
        <v>1.0270760705993707</v>
      </c>
      <c r="I190" s="9">
        <v>0.29846077912030416</v>
      </c>
      <c r="J190" s="9">
        <v>0.16955596128569547</v>
      </c>
      <c r="K190" s="9">
        <f t="shared" ref="K190:K253" si="16">ABS(H190/I190)</f>
        <v>3.4412430123201374</v>
      </c>
      <c r="L190" s="1">
        <f t="shared" ref="L190:L253" si="17">$L$1</f>
        <v>58</v>
      </c>
      <c r="M190" s="19">
        <f t="shared" ref="M190:M253" si="18">_xlfn.T.DIST.2T(K190,L190)</f>
        <v>1.0800548484400435E-3</v>
      </c>
    </row>
    <row r="191" spans="1:13" x14ac:dyDescent="0.2">
      <c r="A191" s="2">
        <v>42646</v>
      </c>
      <c r="B191" s="8">
        <v>190</v>
      </c>
      <c r="C191" s="1">
        <v>-0.33</v>
      </c>
      <c r="D191" s="1">
        <v>3.63</v>
      </c>
      <c r="E191" s="16">
        <f t="shared" si="13"/>
        <v>0.35976980225988697</v>
      </c>
      <c r="F191" s="16">
        <f t="shared" si="14"/>
        <v>0.39042709039548024</v>
      </c>
      <c r="G191" s="16">
        <f t="shared" si="15"/>
        <v>1.0852136225525881</v>
      </c>
      <c r="H191" s="9">
        <f t="array" ref="H191:J191">TRANSPOSE(LINEST(D132:D191,C132:C191,1,1))</f>
        <v>1.0852136225525895</v>
      </c>
      <c r="I191" s="9">
        <v>0.3267017439385792</v>
      </c>
      <c r="J191" s="9">
        <v>0.15983261125683604</v>
      </c>
      <c r="K191" s="9">
        <f t="shared" si="16"/>
        <v>3.321725833078542</v>
      </c>
      <c r="L191" s="1">
        <f t="shared" si="17"/>
        <v>58</v>
      </c>
      <c r="M191" s="19">
        <f t="shared" si="18"/>
        <v>1.5522790622941201E-3</v>
      </c>
    </row>
    <row r="192" spans="1:13" x14ac:dyDescent="0.2">
      <c r="A192" s="2">
        <v>42647</v>
      </c>
      <c r="B192" s="8">
        <v>191</v>
      </c>
      <c r="C192" s="1">
        <v>-0.5</v>
      </c>
      <c r="D192" s="1">
        <v>-1.83</v>
      </c>
      <c r="E192" s="16">
        <f t="shared" si="13"/>
        <v>0.36259353107344627</v>
      </c>
      <c r="F192" s="16">
        <f t="shared" si="14"/>
        <v>0.4065761299435029</v>
      </c>
      <c r="G192" s="16">
        <f t="shared" si="15"/>
        <v>1.1213000097929149</v>
      </c>
      <c r="H192" s="9">
        <f t="array" ref="H192:J192">TRANSPOSE(LINEST(D133:D192,C133:C192,1,1))</f>
        <v>1.1213000097929138</v>
      </c>
      <c r="I192" s="9">
        <v>0.32823116649763245</v>
      </c>
      <c r="J192" s="9">
        <v>0.16750817384107888</v>
      </c>
      <c r="K192" s="9">
        <f t="shared" si="16"/>
        <v>3.4161899424654476</v>
      </c>
      <c r="L192" s="1">
        <f t="shared" si="17"/>
        <v>58</v>
      </c>
      <c r="M192" s="19">
        <f t="shared" si="18"/>
        <v>1.1660492262754705E-3</v>
      </c>
    </row>
    <row r="193" spans="1:13" x14ac:dyDescent="0.2">
      <c r="A193" s="2">
        <v>42648</v>
      </c>
      <c r="B193" s="8">
        <v>192</v>
      </c>
      <c r="C193" s="1">
        <v>0.43</v>
      </c>
      <c r="D193" s="1">
        <v>0.98</v>
      </c>
      <c r="E193" s="16">
        <f t="shared" si="13"/>
        <v>0.35751310734463271</v>
      </c>
      <c r="F193" s="16">
        <f t="shared" si="14"/>
        <v>0.32886858757062143</v>
      </c>
      <c r="G193" s="16">
        <f t="shared" si="15"/>
        <v>0.91987840673377397</v>
      </c>
      <c r="H193" s="9">
        <f t="array" ref="H193:J193">TRANSPOSE(LINEST(D134:D193,C134:C193,1,1))</f>
        <v>0.91987840673377375</v>
      </c>
      <c r="I193" s="9">
        <v>0.27497844322694692</v>
      </c>
      <c r="J193" s="9">
        <v>0.16173902022532763</v>
      </c>
      <c r="K193" s="9">
        <f t="shared" si="16"/>
        <v>3.3452746183982645</v>
      </c>
      <c r="L193" s="1">
        <f t="shared" si="17"/>
        <v>58</v>
      </c>
      <c r="M193" s="19">
        <f t="shared" si="18"/>
        <v>1.446019166115796E-3</v>
      </c>
    </row>
    <row r="194" spans="1:13" x14ac:dyDescent="0.2">
      <c r="A194" s="2">
        <v>42649</v>
      </c>
      <c r="B194" s="8">
        <v>193</v>
      </c>
      <c r="C194" s="1">
        <v>0.05</v>
      </c>
      <c r="D194" s="1">
        <v>1.63</v>
      </c>
      <c r="E194" s="16">
        <f t="shared" si="13"/>
        <v>0.35754293785310726</v>
      </c>
      <c r="F194" s="16">
        <f t="shared" si="14"/>
        <v>0.32985593220338982</v>
      </c>
      <c r="G194" s="16">
        <f t="shared" si="15"/>
        <v>0.9225631309739577</v>
      </c>
      <c r="H194" s="9">
        <f t="array" ref="H194:J194">TRANSPOSE(LINEST(D135:D194,C135:C194,1,1))</f>
        <v>0.92256313097395792</v>
      </c>
      <c r="I194" s="9">
        <v>0.26748663511490173</v>
      </c>
      <c r="J194" s="9">
        <v>0.17019151098045079</v>
      </c>
      <c r="K194" s="9">
        <f t="shared" si="16"/>
        <v>3.4490064543885008</v>
      </c>
      <c r="L194" s="1">
        <f t="shared" si="17"/>
        <v>58</v>
      </c>
      <c r="M194" s="19">
        <f t="shared" si="18"/>
        <v>1.05465187369936E-3</v>
      </c>
    </row>
    <row r="195" spans="1:13" x14ac:dyDescent="0.2">
      <c r="A195" s="2">
        <v>42650</v>
      </c>
      <c r="B195" s="8">
        <v>194</v>
      </c>
      <c r="C195" s="1">
        <v>-0.33</v>
      </c>
      <c r="D195" s="1">
        <v>-0.67999999999999994</v>
      </c>
      <c r="E195" s="16">
        <f t="shared" si="13"/>
        <v>0.35466169491525418</v>
      </c>
      <c r="F195" s="16">
        <f t="shared" si="14"/>
        <v>0.33604372881355932</v>
      </c>
      <c r="G195" s="16">
        <f t="shared" si="15"/>
        <v>0.94750499879570138</v>
      </c>
      <c r="H195" s="9">
        <f t="array" ref="H195:J195">TRANSPOSE(LINEST(D136:D195,C136:C195,1,1))</f>
        <v>0.94750499879570138</v>
      </c>
      <c r="I195" s="9">
        <v>0.26816941985841347</v>
      </c>
      <c r="J195" s="9">
        <v>0.17711510860082799</v>
      </c>
      <c r="K195" s="9">
        <f t="shared" si="16"/>
        <v>3.5332328320505728</v>
      </c>
      <c r="L195" s="1">
        <f t="shared" si="17"/>
        <v>58</v>
      </c>
      <c r="M195" s="19">
        <f t="shared" si="18"/>
        <v>8.1314071811765286E-4</v>
      </c>
    </row>
    <row r="196" spans="1:13" x14ac:dyDescent="0.2">
      <c r="A196" s="2">
        <v>42653</v>
      </c>
      <c r="B196" s="8">
        <v>195</v>
      </c>
      <c r="C196" s="1">
        <v>0.46</v>
      </c>
      <c r="D196" s="1">
        <v>0.19</v>
      </c>
      <c r="E196" s="16">
        <f t="shared" si="13"/>
        <v>0.35813725988700551</v>
      </c>
      <c r="F196" s="16">
        <f t="shared" si="14"/>
        <v>0.33677477401129952</v>
      </c>
      <c r="G196" s="16">
        <f t="shared" si="15"/>
        <v>0.94035112157152823</v>
      </c>
      <c r="H196" s="9">
        <f t="array" ref="H196:J196">TRANSPOSE(LINEST(D137:D196,C137:C196,1,1))</f>
        <v>0.94035112157152778</v>
      </c>
      <c r="I196" s="9">
        <v>0.26703298034650069</v>
      </c>
      <c r="J196" s="9">
        <v>0.17614592097696877</v>
      </c>
      <c r="K196" s="9">
        <f t="shared" si="16"/>
        <v>3.5214793331944718</v>
      </c>
      <c r="L196" s="1">
        <f t="shared" si="17"/>
        <v>58</v>
      </c>
      <c r="M196" s="19">
        <f t="shared" si="18"/>
        <v>8.4336133450879527E-4</v>
      </c>
    </row>
    <row r="197" spans="1:13" x14ac:dyDescent="0.2">
      <c r="A197" s="2">
        <v>42654</v>
      </c>
      <c r="B197" s="8">
        <v>196</v>
      </c>
      <c r="C197" s="1">
        <v>-1.24</v>
      </c>
      <c r="D197" s="1">
        <v>-2.48</v>
      </c>
      <c r="E197" s="16">
        <f t="shared" si="13"/>
        <v>0.38276211864406773</v>
      </c>
      <c r="F197" s="16">
        <f t="shared" si="14"/>
        <v>0.39146661016949152</v>
      </c>
      <c r="G197" s="16">
        <f t="shared" si="15"/>
        <v>1.0227412565179108</v>
      </c>
      <c r="H197" s="9">
        <f t="array" ref="H197:J197">TRANSPOSE(LINEST(D138:D197,C138:C197,1,1))</f>
        <v>1.0227412565179108</v>
      </c>
      <c r="I197" s="9">
        <v>0.26053143289898806</v>
      </c>
      <c r="J197" s="9">
        <v>0.20992021065866295</v>
      </c>
      <c r="K197" s="9">
        <f t="shared" si="16"/>
        <v>3.925596405537918</v>
      </c>
      <c r="L197" s="1">
        <f t="shared" si="17"/>
        <v>58</v>
      </c>
      <c r="M197" s="19">
        <f t="shared" si="18"/>
        <v>2.321614517491437E-4</v>
      </c>
    </row>
    <row r="198" spans="1:13" x14ac:dyDescent="0.2">
      <c r="A198" s="2">
        <v>42655</v>
      </c>
      <c r="B198" s="8">
        <v>197</v>
      </c>
      <c r="C198" s="1">
        <v>0.11</v>
      </c>
      <c r="D198" s="1">
        <v>1.27</v>
      </c>
      <c r="E198" s="16">
        <f t="shared" si="13"/>
        <v>0.3827995480225988</v>
      </c>
      <c r="F198" s="16">
        <f t="shared" si="14"/>
        <v>0.39347367231638414</v>
      </c>
      <c r="G198" s="16">
        <f t="shared" si="15"/>
        <v>1.0278843701590661</v>
      </c>
      <c r="H198" s="9">
        <f t="array" ref="H198:J198">TRANSPOSE(LINEST(D139:D198,C139:C198,1,1))</f>
        <v>1.0278843701590656</v>
      </c>
      <c r="I198" s="9">
        <v>0.26212684340661396</v>
      </c>
      <c r="J198" s="9">
        <v>0.20955925832079497</v>
      </c>
      <c r="K198" s="9">
        <f t="shared" si="16"/>
        <v>3.9213243359612751</v>
      </c>
      <c r="L198" s="1">
        <f t="shared" si="17"/>
        <v>58</v>
      </c>
      <c r="M198" s="19">
        <f t="shared" si="18"/>
        <v>2.3543432419874201E-4</v>
      </c>
    </row>
    <row r="199" spans="1:13" x14ac:dyDescent="0.2">
      <c r="A199" s="2">
        <v>42656</v>
      </c>
      <c r="B199" s="8">
        <v>198</v>
      </c>
      <c r="C199" s="1">
        <v>-0.31</v>
      </c>
      <c r="D199" s="1">
        <v>-1.72</v>
      </c>
      <c r="E199" s="16">
        <f t="shared" si="13"/>
        <v>0.38070497175141238</v>
      </c>
      <c r="F199" s="16">
        <f t="shared" si="14"/>
        <v>0.41370163841807917</v>
      </c>
      <c r="G199" s="16">
        <f t="shared" si="15"/>
        <v>1.0866725394072672</v>
      </c>
      <c r="H199" s="9">
        <f t="array" ref="H199:J199">TRANSPOSE(LINEST(D140:D199,C140:C199,1,1))</f>
        <v>1.0866725394072667</v>
      </c>
      <c r="I199" s="9">
        <v>0.2604412117167354</v>
      </c>
      <c r="J199" s="9">
        <v>0.23086273254444678</v>
      </c>
      <c r="K199" s="9">
        <f t="shared" si="16"/>
        <v>4.1724292873785593</v>
      </c>
      <c r="L199" s="1">
        <f t="shared" si="17"/>
        <v>58</v>
      </c>
      <c r="M199" s="19">
        <f t="shared" si="18"/>
        <v>1.0215936115650593E-4</v>
      </c>
    </row>
    <row r="200" spans="1:13" x14ac:dyDescent="0.2">
      <c r="A200" s="2">
        <v>42657</v>
      </c>
      <c r="B200" s="8">
        <v>199</v>
      </c>
      <c r="C200" s="1">
        <v>0.02</v>
      </c>
      <c r="D200" s="1">
        <v>1.28</v>
      </c>
      <c r="E200" s="16">
        <f t="shared" si="13"/>
        <v>0.37885649717514114</v>
      </c>
      <c r="F200" s="16">
        <f t="shared" si="14"/>
        <v>0.41452485875706208</v>
      </c>
      <c r="G200" s="16">
        <f t="shared" si="15"/>
        <v>1.0941474195318652</v>
      </c>
      <c r="H200" s="9">
        <f t="array" ref="H200:J200">TRANSPOSE(LINEST(D141:D200,C141:C200,1,1))</f>
        <v>1.0941474195318643</v>
      </c>
      <c r="I200" s="9">
        <v>0.26281241919268949</v>
      </c>
      <c r="J200" s="9">
        <v>0.23007945018789489</v>
      </c>
      <c r="K200" s="9">
        <f t="shared" si="16"/>
        <v>4.1632257063531481</v>
      </c>
      <c r="L200" s="1">
        <f t="shared" si="17"/>
        <v>58</v>
      </c>
      <c r="M200" s="19">
        <f t="shared" si="18"/>
        <v>1.0537803298974285E-4</v>
      </c>
    </row>
    <row r="201" spans="1:13" x14ac:dyDescent="0.2">
      <c r="A201" s="2">
        <v>42660</v>
      </c>
      <c r="B201" s="8">
        <v>200</v>
      </c>
      <c r="C201" s="1">
        <v>-0.3</v>
      </c>
      <c r="D201" s="1">
        <v>-0.63</v>
      </c>
      <c r="E201" s="16">
        <f t="shared" si="13"/>
        <v>0.3760311864406779</v>
      </c>
      <c r="F201" s="16">
        <f t="shared" si="14"/>
        <v>0.40409254237288139</v>
      </c>
      <c r="G201" s="16">
        <f t="shared" si="15"/>
        <v>1.0746250761747136</v>
      </c>
      <c r="H201" s="9">
        <f t="array" ref="H201:J201">TRANSPOSE(LINEST(D142:D201,C142:C201,1,1))</f>
        <v>1.0746250761747129</v>
      </c>
      <c r="I201" s="9">
        <v>0.26220765400214519</v>
      </c>
      <c r="J201" s="9">
        <v>0.22456441771158184</v>
      </c>
      <c r="K201" s="9">
        <f t="shared" si="16"/>
        <v>4.0983741693746332</v>
      </c>
      <c r="L201" s="1">
        <f t="shared" si="17"/>
        <v>58</v>
      </c>
      <c r="M201" s="19">
        <f t="shared" si="18"/>
        <v>1.3100707017281085E-4</v>
      </c>
    </row>
    <row r="202" spans="1:13" x14ac:dyDescent="0.2">
      <c r="A202" s="2">
        <v>42661</v>
      </c>
      <c r="B202" s="8">
        <v>201</v>
      </c>
      <c r="C202" s="1">
        <v>0.62</v>
      </c>
      <c r="D202" s="1">
        <v>0.16</v>
      </c>
      <c r="E202" s="16">
        <f t="shared" si="13"/>
        <v>0.38190463276836151</v>
      </c>
      <c r="F202" s="16">
        <f t="shared" si="14"/>
        <v>0.39436824858757064</v>
      </c>
      <c r="G202" s="16">
        <f t="shared" si="15"/>
        <v>1.0326354140531433</v>
      </c>
      <c r="H202" s="9">
        <f t="array" ref="H202:J202">TRANSPOSE(LINEST(D143:D202,C143:C202,1,1))</f>
        <v>1.0326354140531433</v>
      </c>
      <c r="I202" s="9">
        <v>0.25469370605796299</v>
      </c>
      <c r="J202" s="9">
        <v>0.22083149008433992</v>
      </c>
      <c r="K202" s="9">
        <f t="shared" si="16"/>
        <v>4.0544206216785623</v>
      </c>
      <c r="L202" s="1">
        <f t="shared" si="17"/>
        <v>58</v>
      </c>
      <c r="M202" s="19">
        <f t="shared" si="18"/>
        <v>1.516998292954928E-4</v>
      </c>
    </row>
    <row r="203" spans="1:13" x14ac:dyDescent="0.2">
      <c r="A203" s="2">
        <v>42662</v>
      </c>
      <c r="B203" s="8">
        <v>202</v>
      </c>
      <c r="C203" s="1">
        <v>0.22</v>
      </c>
      <c r="D203" s="1">
        <v>-0.16</v>
      </c>
      <c r="E203" s="16">
        <f t="shared" si="13"/>
        <v>0.38283262711864408</v>
      </c>
      <c r="F203" s="16">
        <f t="shared" si="14"/>
        <v>0.39334364406779643</v>
      </c>
      <c r="G203" s="16">
        <f t="shared" si="15"/>
        <v>1.0274559068495874</v>
      </c>
      <c r="H203" s="9">
        <f t="array" ref="H203:J203">TRANSPOSE(LINEST(D144:D203,C144:C203,1,1))</f>
        <v>1.0274559068495888</v>
      </c>
      <c r="I203" s="9">
        <v>0.25475776632197944</v>
      </c>
      <c r="J203" s="9">
        <v>0.2190198683523564</v>
      </c>
      <c r="K203" s="9">
        <f t="shared" si="16"/>
        <v>4.0330700087510705</v>
      </c>
      <c r="L203" s="1">
        <f t="shared" si="17"/>
        <v>58</v>
      </c>
      <c r="M203" s="19">
        <f t="shared" si="18"/>
        <v>1.6285750221095384E-4</v>
      </c>
    </row>
    <row r="204" spans="1:13" x14ac:dyDescent="0.2">
      <c r="A204" s="2">
        <v>42663</v>
      </c>
      <c r="B204" s="8">
        <v>203</v>
      </c>
      <c r="C204" s="1">
        <v>-0.14000000000000001</v>
      </c>
      <c r="D204" s="1">
        <v>0.16</v>
      </c>
      <c r="E204" s="16">
        <f t="shared" si="13"/>
        <v>0.38290878531073447</v>
      </c>
      <c r="F204" s="16">
        <f t="shared" si="14"/>
        <v>0.38911435028248603</v>
      </c>
      <c r="G204" s="16">
        <f t="shared" si="15"/>
        <v>1.0162063791947622</v>
      </c>
      <c r="H204" s="9">
        <f t="array" ref="H204:J204">TRANSPOSE(LINEST(D145:D204,C145:C204,1,1))</f>
        <v>1.0162063791947622</v>
      </c>
      <c r="I204" s="9">
        <v>0.24684828567836858</v>
      </c>
      <c r="J204" s="9">
        <v>0.22612413222678143</v>
      </c>
      <c r="K204" s="9">
        <f t="shared" si="16"/>
        <v>4.1167244747197884</v>
      </c>
      <c r="L204" s="1">
        <f t="shared" si="17"/>
        <v>58</v>
      </c>
      <c r="M204" s="19">
        <f t="shared" si="18"/>
        <v>1.232001131453457E-4</v>
      </c>
    </row>
    <row r="205" spans="1:13" x14ac:dyDescent="0.2">
      <c r="A205" s="2">
        <v>42664</v>
      </c>
      <c r="B205" s="8">
        <v>204</v>
      </c>
      <c r="C205" s="1">
        <v>-0.01</v>
      </c>
      <c r="D205" s="1">
        <v>0.63</v>
      </c>
      <c r="E205" s="16">
        <f t="shared" si="13"/>
        <v>0.38236564971751408</v>
      </c>
      <c r="F205" s="16">
        <f t="shared" si="14"/>
        <v>0.38680677966101701</v>
      </c>
      <c r="G205" s="16">
        <f t="shared" si="15"/>
        <v>1.0116148768771043</v>
      </c>
      <c r="H205" s="9">
        <f t="array" ref="H205:J205">TRANSPOSE(LINEST(D146:D205,C146:C205,1,1))</f>
        <v>1.0116148768771036</v>
      </c>
      <c r="I205" s="9">
        <v>0.24682528526853756</v>
      </c>
      <c r="J205" s="9">
        <v>0.22457560808811075</v>
      </c>
      <c r="K205" s="9">
        <f t="shared" si="16"/>
        <v>4.0985058551699876</v>
      </c>
      <c r="L205" s="1">
        <f t="shared" si="17"/>
        <v>58</v>
      </c>
      <c r="M205" s="19">
        <f t="shared" si="18"/>
        <v>1.309493784392547E-4</v>
      </c>
    </row>
    <row r="206" spans="1:13" x14ac:dyDescent="0.2">
      <c r="A206" s="2">
        <v>42667</v>
      </c>
      <c r="B206" s="8">
        <v>205</v>
      </c>
      <c r="C206" s="1">
        <v>0.47</v>
      </c>
      <c r="D206" s="1">
        <v>0.94000000000000006</v>
      </c>
      <c r="E206" s="16">
        <f t="shared" si="13"/>
        <v>0.38586584745762714</v>
      </c>
      <c r="F206" s="16">
        <f t="shared" si="14"/>
        <v>0.3949462711864406</v>
      </c>
      <c r="G206" s="16">
        <f t="shared" si="15"/>
        <v>1.0235325924505683</v>
      </c>
      <c r="H206" s="9">
        <f t="array" ref="H206:J206">TRANSPOSE(LINEST(D147:D206,C147:C206,1,1))</f>
        <v>1.0235325924505676</v>
      </c>
      <c r="I206" s="9">
        <v>0.24509751236848468</v>
      </c>
      <c r="J206" s="9">
        <v>0.23116852714572089</v>
      </c>
      <c r="K206" s="9">
        <f t="shared" si="16"/>
        <v>4.1760219537102747</v>
      </c>
      <c r="L206" s="1">
        <f t="shared" si="17"/>
        <v>58</v>
      </c>
      <c r="M206" s="19">
        <f t="shared" si="18"/>
        <v>1.0092893901371666E-4</v>
      </c>
    </row>
    <row r="207" spans="1:13" x14ac:dyDescent="0.2">
      <c r="A207" s="2">
        <v>42668</v>
      </c>
      <c r="B207" s="8">
        <v>206</v>
      </c>
      <c r="C207" s="1">
        <v>-0.38</v>
      </c>
      <c r="D207" s="1">
        <v>-1.5599999999999998</v>
      </c>
      <c r="E207" s="16">
        <f t="shared" si="13"/>
        <v>0.38787785310734457</v>
      </c>
      <c r="F207" s="16">
        <f t="shared" si="14"/>
        <v>0.3990312994350283</v>
      </c>
      <c r="G207" s="16">
        <f t="shared" si="15"/>
        <v>1.0287550481120071</v>
      </c>
      <c r="H207" s="9">
        <f t="array" ref="H207:J207">TRANSPOSE(LINEST(D148:D207,C148:C207,1,1))</f>
        <v>1.0287550481120069</v>
      </c>
      <c r="I207" s="9">
        <v>0.2299515612928042</v>
      </c>
      <c r="J207" s="9">
        <v>0.2565513116477296</v>
      </c>
      <c r="K207" s="9">
        <f t="shared" si="16"/>
        <v>4.4737902292477258</v>
      </c>
      <c r="L207" s="1">
        <f t="shared" si="17"/>
        <v>58</v>
      </c>
      <c r="M207" s="19">
        <f t="shared" si="18"/>
        <v>3.639888692533641E-5</v>
      </c>
    </row>
    <row r="208" spans="1:13" x14ac:dyDescent="0.2">
      <c r="A208" s="2">
        <v>42669</v>
      </c>
      <c r="B208" s="8">
        <v>207</v>
      </c>
      <c r="C208" s="1">
        <v>-0.17</v>
      </c>
      <c r="D208" s="1">
        <v>0.32</v>
      </c>
      <c r="E208" s="16">
        <f t="shared" si="13"/>
        <v>0.38167624293785307</v>
      </c>
      <c r="F208" s="16">
        <f t="shared" si="14"/>
        <v>0.37318867231638425</v>
      </c>
      <c r="G208" s="16">
        <f t="shared" si="15"/>
        <v>0.97776238165588203</v>
      </c>
      <c r="H208" s="9">
        <f t="array" ref="H208:J208">TRANSPOSE(LINEST(D149:D208,C149:C208,1,1))</f>
        <v>0.9777623816558817</v>
      </c>
      <c r="I208" s="9">
        <v>0.22659890094116633</v>
      </c>
      <c r="J208" s="9">
        <v>0.24300536345569937</v>
      </c>
      <c r="K208" s="9">
        <f t="shared" si="16"/>
        <v>4.3149475906317214</v>
      </c>
      <c r="L208" s="1">
        <f t="shared" si="17"/>
        <v>58</v>
      </c>
      <c r="M208" s="19">
        <f t="shared" si="18"/>
        <v>6.2949584999016415E-5</v>
      </c>
    </row>
    <row r="209" spans="1:13" x14ac:dyDescent="0.2">
      <c r="A209" s="2">
        <v>42670</v>
      </c>
      <c r="B209" s="8">
        <v>208</v>
      </c>
      <c r="C209" s="1">
        <v>-0.3</v>
      </c>
      <c r="D209" s="1">
        <v>-0.79</v>
      </c>
      <c r="E209" s="16">
        <f t="shared" si="13"/>
        <v>0.38122305084745767</v>
      </c>
      <c r="F209" s="16">
        <f t="shared" si="14"/>
        <v>0.37113254237288135</v>
      </c>
      <c r="G209" s="16">
        <f t="shared" si="15"/>
        <v>0.97353122154564065</v>
      </c>
      <c r="H209" s="9">
        <f t="array" ref="H209:J209">TRANSPOSE(LINEST(D150:D209,C150:C209,1,1))</f>
        <v>0.97353122154564087</v>
      </c>
      <c r="I209" s="9">
        <v>0.2261947432288203</v>
      </c>
      <c r="J209" s="9">
        <v>0.2420678397388619</v>
      </c>
      <c r="K209" s="9">
        <f t="shared" si="16"/>
        <v>4.3039515757482008</v>
      </c>
      <c r="L209" s="1">
        <f t="shared" si="17"/>
        <v>58</v>
      </c>
      <c r="M209" s="19">
        <f t="shared" si="18"/>
        <v>6.5362242398232456E-5</v>
      </c>
    </row>
    <row r="210" spans="1:13" x14ac:dyDescent="0.2">
      <c r="A210" s="2">
        <v>42671</v>
      </c>
      <c r="B210" s="8">
        <v>209</v>
      </c>
      <c r="C210" s="1">
        <v>-0.31</v>
      </c>
      <c r="D210" s="1">
        <v>-0.32</v>
      </c>
      <c r="E210" s="16">
        <f t="shared" si="13"/>
        <v>0.38256822033898308</v>
      </c>
      <c r="F210" s="16">
        <f t="shared" si="14"/>
        <v>0.37249067796610164</v>
      </c>
      <c r="G210" s="16">
        <f t="shared" si="15"/>
        <v>0.97365818215650002</v>
      </c>
      <c r="H210" s="9">
        <f t="array" ref="H210:J210">TRANSPOSE(LINEST(D151:D210,C151:C210,1,1))</f>
        <v>0.9736581821565008</v>
      </c>
      <c r="I210" s="9">
        <v>0.22298043955400659</v>
      </c>
      <c r="J210" s="9">
        <v>0.2474068709380132</v>
      </c>
      <c r="K210" s="9">
        <f t="shared" si="16"/>
        <v>4.3665632021533334</v>
      </c>
      <c r="L210" s="1">
        <f t="shared" si="17"/>
        <v>58</v>
      </c>
      <c r="M210" s="19">
        <f t="shared" si="18"/>
        <v>5.27330208236142E-5</v>
      </c>
    </row>
    <row r="211" spans="1:13" x14ac:dyDescent="0.2">
      <c r="A211" s="2">
        <v>42674</v>
      </c>
      <c r="B211" s="8">
        <v>210</v>
      </c>
      <c r="C211" s="1">
        <v>-0.01</v>
      </c>
      <c r="D211" s="1">
        <v>0.32</v>
      </c>
      <c r="E211" s="16">
        <f t="shared" si="13"/>
        <v>0.36900949152542367</v>
      </c>
      <c r="F211" s="16">
        <f t="shared" si="14"/>
        <v>0.355257627118644</v>
      </c>
      <c r="G211" s="16">
        <f t="shared" si="15"/>
        <v>0.96273303337013971</v>
      </c>
      <c r="H211" s="9">
        <f t="array" ref="H211:J211">TRANSPOSE(LINEST(D152:D211,C152:C211,1,1))</f>
        <v>0.96273303337013938</v>
      </c>
      <c r="I211" s="9">
        <v>0.22694611485940894</v>
      </c>
      <c r="J211" s="9">
        <v>0.23679788295251811</v>
      </c>
      <c r="K211" s="9">
        <f t="shared" si="16"/>
        <v>4.242121677062169</v>
      </c>
      <c r="L211" s="1">
        <f t="shared" si="17"/>
        <v>58</v>
      </c>
      <c r="M211" s="19">
        <f t="shared" si="18"/>
        <v>8.0692848804688827E-5</v>
      </c>
    </row>
    <row r="212" spans="1:13" x14ac:dyDescent="0.2">
      <c r="A212" s="2">
        <v>42675</v>
      </c>
      <c r="B212" s="8">
        <v>211</v>
      </c>
      <c r="C212" s="1">
        <v>-0.68</v>
      </c>
      <c r="D212" s="1">
        <v>-2.3800000000000003</v>
      </c>
      <c r="E212" s="16">
        <f t="shared" si="13"/>
        <v>0.37577115819209034</v>
      </c>
      <c r="F212" s="16">
        <f t="shared" si="14"/>
        <v>0.38175974576271188</v>
      </c>
      <c r="G212" s="16">
        <f t="shared" si="15"/>
        <v>1.0159367940834891</v>
      </c>
      <c r="H212" s="9">
        <f t="array" ref="H212:J212">TRANSPOSE(LINEST(D153:D212,C153:C212,1,1))</f>
        <v>1.0159367940834889</v>
      </c>
      <c r="I212" s="9">
        <v>0.2305518561830274</v>
      </c>
      <c r="J212" s="9">
        <v>0.25081660373902082</v>
      </c>
      <c r="K212" s="9">
        <f t="shared" si="16"/>
        <v>4.406543546875505</v>
      </c>
      <c r="L212" s="1">
        <f t="shared" si="17"/>
        <v>58</v>
      </c>
      <c r="M212" s="19">
        <f t="shared" si="18"/>
        <v>4.5945669003845419E-5</v>
      </c>
    </row>
    <row r="213" spans="1:13" x14ac:dyDescent="0.2">
      <c r="A213" s="2">
        <v>42676</v>
      </c>
      <c r="B213" s="8">
        <v>212</v>
      </c>
      <c r="C213" s="1">
        <v>-0.65</v>
      </c>
      <c r="D213" s="1">
        <v>-0.33</v>
      </c>
      <c r="E213" s="16">
        <f t="shared" si="13"/>
        <v>0.38155819209039543</v>
      </c>
      <c r="F213" s="16">
        <f t="shared" si="14"/>
        <v>0.38659604519773999</v>
      </c>
      <c r="G213" s="16">
        <f t="shared" si="15"/>
        <v>1.0132033676953554</v>
      </c>
      <c r="H213" s="9">
        <f t="array" ref="H213:J213">TRANSPOSE(LINEST(D154:D213,C154:C213,1,1))</f>
        <v>1.0132033676953556</v>
      </c>
      <c r="I213" s="9">
        <v>0.22860664450283688</v>
      </c>
      <c r="J213" s="9">
        <v>0.25299462054787758</v>
      </c>
      <c r="K213" s="9">
        <f t="shared" si="16"/>
        <v>4.4320818841413088</v>
      </c>
      <c r="L213" s="1">
        <f t="shared" si="17"/>
        <v>58</v>
      </c>
      <c r="M213" s="19">
        <f t="shared" si="18"/>
        <v>4.2063241732726962E-5</v>
      </c>
    </row>
    <row r="214" spans="1:13" x14ac:dyDescent="0.2">
      <c r="A214" s="2">
        <v>42677</v>
      </c>
      <c r="B214" s="8">
        <v>213</v>
      </c>
      <c r="C214" s="1">
        <v>-0.44</v>
      </c>
      <c r="D214" s="1">
        <v>0.65</v>
      </c>
      <c r="E214" s="16">
        <f t="shared" si="13"/>
        <v>0.38308573446327676</v>
      </c>
      <c r="F214" s="16">
        <f t="shared" si="14"/>
        <v>0.38973135593220343</v>
      </c>
      <c r="G214" s="16">
        <f t="shared" si="15"/>
        <v>1.0173476088276623</v>
      </c>
      <c r="H214" s="9">
        <f t="array" ref="H214:J214">TRANSPOSE(LINEST(D155:D214,C155:C214,1,1))</f>
        <v>1.0173476088276616</v>
      </c>
      <c r="I214" s="9">
        <v>0.22304471555496802</v>
      </c>
      <c r="J214" s="9">
        <v>0.26400033765442205</v>
      </c>
      <c r="K214" s="9">
        <f t="shared" si="16"/>
        <v>4.5611823005819767</v>
      </c>
      <c r="L214" s="1">
        <f t="shared" si="17"/>
        <v>58</v>
      </c>
      <c r="M214" s="19">
        <f t="shared" si="18"/>
        <v>2.6835039441031519E-5</v>
      </c>
    </row>
    <row r="215" spans="1:13" x14ac:dyDescent="0.2">
      <c r="A215" s="2">
        <v>42678</v>
      </c>
      <c r="B215" s="8">
        <v>214</v>
      </c>
      <c r="C215" s="1">
        <v>-0.17</v>
      </c>
      <c r="D215" s="1">
        <v>1.6199999999999999</v>
      </c>
      <c r="E215" s="16">
        <f t="shared" si="13"/>
        <v>0.37828754237288126</v>
      </c>
      <c r="F215" s="16">
        <f t="shared" si="14"/>
        <v>0.38021279661016949</v>
      </c>
      <c r="G215" s="16">
        <f t="shared" si="15"/>
        <v>1.0050893937062049</v>
      </c>
      <c r="H215" s="9">
        <f t="array" ref="H215:J215">TRANSPOSE(LINEST(D156:D215,C156:C215,1,1))</f>
        <v>1.0050893937062051</v>
      </c>
      <c r="I215" s="9">
        <v>0.22889780205576998</v>
      </c>
      <c r="J215" s="9">
        <v>0.24949063892438955</v>
      </c>
      <c r="K215" s="9">
        <f t="shared" si="16"/>
        <v>4.3909962641813367</v>
      </c>
      <c r="L215" s="1">
        <f t="shared" si="17"/>
        <v>58</v>
      </c>
      <c r="M215" s="19">
        <f t="shared" si="18"/>
        <v>4.8477606972519301E-5</v>
      </c>
    </row>
    <row r="216" spans="1:13" x14ac:dyDescent="0.2">
      <c r="A216" s="2">
        <v>42681</v>
      </c>
      <c r="B216" s="8">
        <v>215</v>
      </c>
      <c r="C216" s="1">
        <v>2.2200000000000002</v>
      </c>
      <c r="D216" s="1">
        <v>2.56</v>
      </c>
      <c r="E216" s="16">
        <f t="shared" si="13"/>
        <v>0.46618132768361575</v>
      </c>
      <c r="F216" s="16">
        <f t="shared" si="14"/>
        <v>0.47474203389830488</v>
      </c>
      <c r="G216" s="16">
        <f t="shared" si="15"/>
        <v>1.0183634686898035</v>
      </c>
      <c r="H216" s="9">
        <f t="array" ref="H216:J216">TRANSPOSE(LINEST(D157:D216,C157:C216,1,1))</f>
        <v>1.018363468689804</v>
      </c>
      <c r="I216" s="9">
        <v>0.20595775820448839</v>
      </c>
      <c r="J216" s="9">
        <v>0.29652916498642179</v>
      </c>
      <c r="K216" s="9">
        <f t="shared" si="16"/>
        <v>4.9445258948619255</v>
      </c>
      <c r="L216" s="1">
        <f t="shared" si="17"/>
        <v>58</v>
      </c>
      <c r="M216" s="19">
        <f t="shared" si="18"/>
        <v>6.8656075239205286E-6</v>
      </c>
    </row>
    <row r="217" spans="1:13" x14ac:dyDescent="0.2">
      <c r="A217" s="2">
        <v>42682</v>
      </c>
      <c r="B217" s="8">
        <v>216</v>
      </c>
      <c r="C217" s="1">
        <v>0.38</v>
      </c>
      <c r="D217" s="1">
        <v>0.47000000000000003</v>
      </c>
      <c r="E217" s="16">
        <f t="shared" si="13"/>
        <v>0.46742652542372881</v>
      </c>
      <c r="F217" s="16">
        <f t="shared" si="14"/>
        <v>0.47944550847457623</v>
      </c>
      <c r="G217" s="16">
        <f t="shared" si="15"/>
        <v>1.0257130958495606</v>
      </c>
      <c r="H217" s="9">
        <f t="array" ref="H217:J217">TRANSPOSE(LINEST(D158:D217,C158:C217,1,1))</f>
        <v>1.0257130958495608</v>
      </c>
      <c r="I217" s="9">
        <v>0.20481092689751104</v>
      </c>
      <c r="J217" s="9">
        <v>0.30188645404821041</v>
      </c>
      <c r="K217" s="9">
        <f t="shared" si="16"/>
        <v>5.008097523833948</v>
      </c>
      <c r="L217" s="1">
        <f t="shared" si="17"/>
        <v>58</v>
      </c>
      <c r="M217" s="19">
        <f t="shared" si="18"/>
        <v>5.4560503951563546E-6</v>
      </c>
    </row>
    <row r="218" spans="1:13" x14ac:dyDescent="0.2">
      <c r="A218" s="2">
        <v>42683</v>
      </c>
      <c r="B218" s="8">
        <v>217</v>
      </c>
      <c r="C218" s="1">
        <v>1.1100000000000001</v>
      </c>
      <c r="D218" s="1">
        <v>3.5700000000000003</v>
      </c>
      <c r="E218" s="16">
        <f t="shared" si="13"/>
        <v>0.48445793785310726</v>
      </c>
      <c r="F218" s="16">
        <f t="shared" si="14"/>
        <v>0.54426183615819212</v>
      </c>
      <c r="G218" s="16">
        <f t="shared" si="15"/>
        <v>1.1234449755743667</v>
      </c>
      <c r="H218" s="9">
        <f t="array" ref="H218:J218">TRANSPOSE(LINEST(D159:D218,C159:C218,1,1))</f>
        <v>1.1234449755743667</v>
      </c>
      <c r="I218" s="9">
        <v>0.20777695919809069</v>
      </c>
      <c r="J218" s="9">
        <v>0.33513219463543215</v>
      </c>
      <c r="K218" s="9">
        <f t="shared" si="16"/>
        <v>5.4069757296972236</v>
      </c>
      <c r="L218" s="1">
        <f t="shared" si="17"/>
        <v>58</v>
      </c>
      <c r="M218" s="19">
        <f t="shared" si="18"/>
        <v>1.263884050839148E-6</v>
      </c>
    </row>
    <row r="219" spans="1:13" x14ac:dyDescent="0.2">
      <c r="A219" s="2">
        <v>42684</v>
      </c>
      <c r="B219" s="8">
        <v>218</v>
      </c>
      <c r="C219" s="1">
        <v>0.2</v>
      </c>
      <c r="D219" s="1">
        <v>0</v>
      </c>
      <c r="E219" s="16">
        <f t="shared" si="13"/>
        <v>0.48452700564971746</v>
      </c>
      <c r="F219" s="16">
        <f t="shared" si="14"/>
        <v>0.54523774011299431</v>
      </c>
      <c r="G219" s="16">
        <f t="shared" si="15"/>
        <v>1.1252989694183668</v>
      </c>
      <c r="H219" s="9">
        <f t="array" ref="H219:J219">TRANSPOSE(LINEST(D160:D219,C160:C219,1,1))</f>
        <v>1.1252989694183668</v>
      </c>
      <c r="I219" s="9">
        <v>0.20727224477907971</v>
      </c>
      <c r="J219" s="9">
        <v>0.33695327468305947</v>
      </c>
      <c r="K219" s="9">
        <f t="shared" si="16"/>
        <v>5.4290866132016964</v>
      </c>
      <c r="L219" s="1">
        <f t="shared" si="17"/>
        <v>58</v>
      </c>
      <c r="M219" s="19">
        <f t="shared" si="18"/>
        <v>1.1643622136584147E-6</v>
      </c>
    </row>
    <row r="220" spans="1:13" x14ac:dyDescent="0.2">
      <c r="A220" s="2">
        <v>42685</v>
      </c>
      <c r="B220" s="8">
        <v>219</v>
      </c>
      <c r="C220" s="1">
        <v>-0.14000000000000001</v>
      </c>
      <c r="D220" s="1">
        <v>3.29</v>
      </c>
      <c r="E220" s="16">
        <f t="shared" si="13"/>
        <v>0.48389649717514116</v>
      </c>
      <c r="F220" s="16">
        <f t="shared" si="14"/>
        <v>0.53374564971751415</v>
      </c>
      <c r="G220" s="16">
        <f t="shared" si="15"/>
        <v>1.1030161467036423</v>
      </c>
      <c r="H220" s="9">
        <f t="array" ref="H220:J220">TRANSPOSE(LINEST(D161:D220,C161:C220,1,1))</f>
        <v>1.1030161467036419</v>
      </c>
      <c r="I220" s="9">
        <v>0.22062372172381639</v>
      </c>
      <c r="J220" s="9">
        <v>0.30116571842670942</v>
      </c>
      <c r="K220" s="9">
        <f t="shared" si="16"/>
        <v>4.9995355806953148</v>
      </c>
      <c r="L220" s="1">
        <f t="shared" si="17"/>
        <v>58</v>
      </c>
      <c r="M220" s="19">
        <f t="shared" si="18"/>
        <v>5.6278756426050173E-6</v>
      </c>
    </row>
    <row r="221" spans="1:13" x14ac:dyDescent="0.2">
      <c r="A221" s="2">
        <v>42688</v>
      </c>
      <c r="B221" s="8">
        <v>220</v>
      </c>
      <c r="C221" s="1">
        <v>-0.01</v>
      </c>
      <c r="D221" s="1">
        <v>0</v>
      </c>
      <c r="E221" s="16">
        <f t="shared" si="13"/>
        <v>0.48362584745762704</v>
      </c>
      <c r="F221" s="16">
        <f t="shared" si="14"/>
        <v>0.53192499999999998</v>
      </c>
      <c r="G221" s="16">
        <f t="shared" si="15"/>
        <v>1.0998688403365469</v>
      </c>
      <c r="H221" s="9">
        <f t="array" ref="H221:J221">TRANSPOSE(LINEST(D162:D221,C162:C221,1,1))</f>
        <v>1.0998688403365473</v>
      </c>
      <c r="I221" s="9">
        <v>0.22009029885109915</v>
      </c>
      <c r="J221" s="9">
        <v>0.30098192182748379</v>
      </c>
      <c r="K221" s="9">
        <f t="shared" si="16"/>
        <v>4.9973526596947258</v>
      </c>
      <c r="L221" s="1">
        <f t="shared" si="17"/>
        <v>58</v>
      </c>
      <c r="M221" s="19">
        <f t="shared" si="18"/>
        <v>5.6725266061466033E-6</v>
      </c>
    </row>
    <row r="222" spans="1:13" x14ac:dyDescent="0.2">
      <c r="A222" s="2">
        <v>42689</v>
      </c>
      <c r="B222" s="8">
        <v>221</v>
      </c>
      <c r="C222" s="1">
        <v>0.75</v>
      </c>
      <c r="D222" s="1">
        <v>0.13999999999999999</v>
      </c>
      <c r="E222" s="16">
        <f t="shared" si="13"/>
        <v>0.49325661016949146</v>
      </c>
      <c r="F222" s="16">
        <f t="shared" si="14"/>
        <v>0.52943135593220325</v>
      </c>
      <c r="G222" s="16">
        <f t="shared" si="15"/>
        <v>1.0733385929694517</v>
      </c>
      <c r="H222" s="9">
        <f t="array" ref="H222:J222">TRANSPOSE(LINEST(D163:D222,C163:C222,1,1))</f>
        <v>1.0733385929694514</v>
      </c>
      <c r="I222" s="9">
        <v>0.21766284149776904</v>
      </c>
      <c r="J222" s="9">
        <v>0.29540434006108379</v>
      </c>
      <c r="K222" s="9">
        <f t="shared" si="16"/>
        <v>4.9311981116466894</v>
      </c>
      <c r="L222" s="1">
        <f t="shared" si="17"/>
        <v>58</v>
      </c>
      <c r="M222" s="19">
        <f t="shared" si="18"/>
        <v>7.2035654099628792E-6</v>
      </c>
    </row>
    <row r="223" spans="1:13" x14ac:dyDescent="0.2">
      <c r="A223" s="2">
        <v>42690</v>
      </c>
      <c r="B223" s="8">
        <v>222</v>
      </c>
      <c r="C223" s="1">
        <v>-0.16</v>
      </c>
      <c r="D223" s="1">
        <v>-0.13999999999999999</v>
      </c>
      <c r="E223" s="16">
        <f t="shared" si="13"/>
        <v>0.4929881355932203</v>
      </c>
      <c r="F223" s="16">
        <f t="shared" si="14"/>
        <v>0.5303686440677966</v>
      </c>
      <c r="G223" s="16">
        <f t="shared" si="15"/>
        <v>1.0758243571715895</v>
      </c>
      <c r="H223" s="9">
        <f t="array" ref="H223:J223">TRANSPOSE(LINEST(D164:D223,C164:C223,1,1))</f>
        <v>1.0758243571715898</v>
      </c>
      <c r="I223" s="9">
        <v>0.21775164017481724</v>
      </c>
      <c r="J223" s="9">
        <v>0.29619812328868317</v>
      </c>
      <c r="K223" s="9">
        <f t="shared" si="16"/>
        <v>4.9406027725342838</v>
      </c>
      <c r="L223" s="1">
        <f t="shared" si="17"/>
        <v>58</v>
      </c>
      <c r="M223" s="19">
        <f t="shared" si="18"/>
        <v>6.9634387114756154E-6</v>
      </c>
    </row>
    <row r="224" spans="1:13" x14ac:dyDescent="0.2">
      <c r="A224" s="2">
        <v>42691</v>
      </c>
      <c r="B224" s="8">
        <v>223</v>
      </c>
      <c r="C224" s="1">
        <v>0.47</v>
      </c>
      <c r="D224" s="1">
        <v>2.9000000000000004</v>
      </c>
      <c r="E224" s="16">
        <f t="shared" si="13"/>
        <v>0.49204008474576266</v>
      </c>
      <c r="F224" s="16">
        <f t="shared" si="14"/>
        <v>0.55922550847457619</v>
      </c>
      <c r="G224" s="16">
        <f t="shared" si="15"/>
        <v>1.1365446145785627</v>
      </c>
      <c r="H224" s="9">
        <f t="array" ref="H224:J224">TRANSPOSE(LINEST(D165:D224,C165:C224,1,1))</f>
        <v>1.1365446145785632</v>
      </c>
      <c r="I224" s="9">
        <v>0.22100511405231987</v>
      </c>
      <c r="J224" s="9">
        <v>0.31317467575246533</v>
      </c>
      <c r="K224" s="9">
        <f t="shared" si="16"/>
        <v>5.1426168098060483</v>
      </c>
      <c r="L224" s="1">
        <f t="shared" si="17"/>
        <v>58</v>
      </c>
      <c r="M224" s="19">
        <f t="shared" si="18"/>
        <v>3.3445118406034793E-6</v>
      </c>
    </row>
    <row r="225" spans="1:13" x14ac:dyDescent="0.2">
      <c r="A225" s="2">
        <v>42692</v>
      </c>
      <c r="B225" s="8">
        <v>224</v>
      </c>
      <c r="C225" s="1">
        <v>-0.24</v>
      </c>
      <c r="D225" s="1">
        <v>-1.27</v>
      </c>
      <c r="E225" s="16">
        <f t="shared" si="13"/>
        <v>0.49272031073446321</v>
      </c>
      <c r="F225" s="16">
        <f t="shared" si="14"/>
        <v>0.5655950847457627</v>
      </c>
      <c r="G225" s="16">
        <f t="shared" si="15"/>
        <v>1.1479029226594499</v>
      </c>
      <c r="H225" s="9">
        <f t="array" ref="H225:J225">TRANSPOSE(LINEST(D166:D225,C166:C225,1,1))</f>
        <v>1.1479029226594495</v>
      </c>
      <c r="I225" s="9">
        <v>0.22295076306647355</v>
      </c>
      <c r="J225" s="9">
        <v>0.31368209639174077</v>
      </c>
      <c r="K225" s="9">
        <f t="shared" si="16"/>
        <v>5.1486835338491224</v>
      </c>
      <c r="L225" s="1">
        <f t="shared" si="17"/>
        <v>58</v>
      </c>
      <c r="M225" s="19">
        <f t="shared" si="18"/>
        <v>3.2711850125096508E-6</v>
      </c>
    </row>
    <row r="226" spans="1:13" x14ac:dyDescent="0.2">
      <c r="A226" s="2">
        <v>42695</v>
      </c>
      <c r="B226" s="8">
        <v>225</v>
      </c>
      <c r="C226" s="1">
        <v>0.75</v>
      </c>
      <c r="D226" s="1">
        <v>-0.86</v>
      </c>
      <c r="E226" s="16">
        <f t="shared" si="13"/>
        <v>0.50128305084745761</v>
      </c>
      <c r="F226" s="16">
        <f t="shared" si="14"/>
        <v>0.54548305084745774</v>
      </c>
      <c r="G226" s="16">
        <f t="shared" si="15"/>
        <v>1.0881737372234641</v>
      </c>
      <c r="H226" s="9">
        <f t="array" ref="H226:J226">TRANSPOSE(LINEST(D167:D226,C167:C226,1,1))</f>
        <v>1.0881737372234643</v>
      </c>
      <c r="I226" s="9">
        <v>0.22162192441632689</v>
      </c>
      <c r="J226" s="9">
        <v>0.29361799581480352</v>
      </c>
      <c r="K226" s="9">
        <f t="shared" si="16"/>
        <v>4.9100455204931821</v>
      </c>
      <c r="L226" s="1">
        <f t="shared" si="17"/>
        <v>58</v>
      </c>
      <c r="M226" s="19">
        <f t="shared" si="18"/>
        <v>7.7737119110216564E-6</v>
      </c>
    </row>
    <row r="227" spans="1:13" x14ac:dyDescent="0.2">
      <c r="A227" s="2">
        <v>42696</v>
      </c>
      <c r="B227" s="8">
        <v>226</v>
      </c>
      <c r="C227" s="1">
        <v>0.22</v>
      </c>
      <c r="D227" s="1">
        <v>-0.13999999999999999</v>
      </c>
      <c r="E227" s="16">
        <f t="shared" si="13"/>
        <v>0.49774915254237284</v>
      </c>
      <c r="F227" s="16">
        <f t="shared" si="14"/>
        <v>0.54183559322033892</v>
      </c>
      <c r="G227" s="16">
        <f t="shared" si="15"/>
        <v>1.088571603693917</v>
      </c>
      <c r="H227" s="9">
        <f t="array" ref="H227:J227">TRANSPOSE(LINEST(D168:D227,C168:C227,1,1))</f>
        <v>1.088571603693917</v>
      </c>
      <c r="I227" s="9">
        <v>0.22282541313261639</v>
      </c>
      <c r="J227" s="9">
        <v>0.29152751761854906</v>
      </c>
      <c r="K227" s="9">
        <f t="shared" si="16"/>
        <v>4.8853117262977745</v>
      </c>
      <c r="L227" s="1">
        <f t="shared" si="17"/>
        <v>58</v>
      </c>
      <c r="M227" s="19">
        <f t="shared" si="18"/>
        <v>8.4966508150987271E-6</v>
      </c>
    </row>
    <row r="228" spans="1:13" x14ac:dyDescent="0.2">
      <c r="A228" s="2">
        <v>42697</v>
      </c>
      <c r="B228" s="8">
        <v>227</v>
      </c>
      <c r="C228" s="1">
        <v>0.08</v>
      </c>
      <c r="D228" s="1">
        <v>0.57999999999999996</v>
      </c>
      <c r="E228" s="16">
        <f t="shared" si="13"/>
        <v>0.49696768361581917</v>
      </c>
      <c r="F228" s="16">
        <f t="shared" si="14"/>
        <v>0.54150429378531073</v>
      </c>
      <c r="G228" s="16">
        <f t="shared" si="15"/>
        <v>1.0896167127919743</v>
      </c>
      <c r="H228" s="9">
        <f t="array" ref="H228:J228">TRANSPOSE(LINEST(D169:D228,C169:C228,1,1))</f>
        <v>1.0896167127919736</v>
      </c>
      <c r="I228" s="9">
        <v>0.223074842642416</v>
      </c>
      <c r="J228" s="9">
        <v>0.2914617784574749</v>
      </c>
      <c r="K228" s="9">
        <f t="shared" si="16"/>
        <v>4.884534266101018</v>
      </c>
      <c r="L228" s="1">
        <f t="shared" si="17"/>
        <v>58</v>
      </c>
      <c r="M228" s="19">
        <f t="shared" si="18"/>
        <v>8.520412048262877E-6</v>
      </c>
    </row>
    <row r="229" spans="1:13" x14ac:dyDescent="0.2">
      <c r="A229" s="2">
        <v>42699</v>
      </c>
      <c r="B229" s="8">
        <v>228</v>
      </c>
      <c r="C229" s="1">
        <v>0.39</v>
      </c>
      <c r="D229" s="1">
        <v>0.13999999999999999</v>
      </c>
      <c r="E229" s="16">
        <f t="shared" si="13"/>
        <v>0.49793048022598868</v>
      </c>
      <c r="F229" s="16">
        <f t="shared" si="14"/>
        <v>0.54866915254237325</v>
      </c>
      <c r="G229" s="16">
        <f t="shared" si="15"/>
        <v>1.1018991090751393</v>
      </c>
      <c r="H229" s="9">
        <f t="array" ref="H229:J229">TRANSPOSE(LINEST(D170:D229,C170:C229,1,1))</f>
        <v>1.1018991090751382</v>
      </c>
      <c r="I229" s="9">
        <v>0.2177818977540657</v>
      </c>
      <c r="J229" s="9">
        <v>0.30622016548239844</v>
      </c>
      <c r="K229" s="9">
        <f t="shared" si="16"/>
        <v>5.0596450873041725</v>
      </c>
      <c r="L229" s="1">
        <f t="shared" si="17"/>
        <v>58</v>
      </c>
      <c r="M229" s="19">
        <f t="shared" si="18"/>
        <v>4.5252799084622454E-6</v>
      </c>
    </row>
    <row r="230" spans="1:13" x14ac:dyDescent="0.2">
      <c r="A230" s="2">
        <v>42702</v>
      </c>
      <c r="B230" s="8">
        <v>229</v>
      </c>
      <c r="C230" s="1">
        <v>-0.53</v>
      </c>
      <c r="D230" s="1">
        <v>-3</v>
      </c>
      <c r="E230" s="16">
        <f t="shared" si="13"/>
        <v>0.50324395480225981</v>
      </c>
      <c r="F230" s="16">
        <f t="shared" si="14"/>
        <v>0.57927847457627124</v>
      </c>
      <c r="G230" s="16">
        <f t="shared" si="15"/>
        <v>1.1510887891418145</v>
      </c>
      <c r="H230" s="9">
        <f t="array" ref="H230:J230">TRANSPOSE(LINEST(D171:D230,C171:C230,1,1))</f>
        <v>1.151088789141814</v>
      </c>
      <c r="I230" s="9">
        <v>0.22536174093623426</v>
      </c>
      <c r="J230" s="9">
        <v>0.31025453122309005</v>
      </c>
      <c r="K230" s="9">
        <f t="shared" si="16"/>
        <v>5.1077382716328623</v>
      </c>
      <c r="L230" s="1">
        <f t="shared" si="17"/>
        <v>58</v>
      </c>
      <c r="M230" s="19">
        <f t="shared" si="18"/>
        <v>3.7985214524467307E-6</v>
      </c>
    </row>
    <row r="231" spans="1:13" x14ac:dyDescent="0.2">
      <c r="A231" s="2">
        <v>42703</v>
      </c>
      <c r="B231" s="8">
        <v>230</v>
      </c>
      <c r="C231" s="1">
        <v>0.13</v>
      </c>
      <c r="D231" s="1">
        <v>1.92</v>
      </c>
      <c r="E231" s="16">
        <f t="shared" si="13"/>
        <v>0.50077567796610167</v>
      </c>
      <c r="F231" s="16">
        <f t="shared" si="14"/>
        <v>0.58392864406779654</v>
      </c>
      <c r="G231" s="16">
        <f t="shared" si="15"/>
        <v>1.1660483321382946</v>
      </c>
      <c r="H231" s="9">
        <f t="array" ref="H231:J231">TRANSPOSE(LINEST(D172:D231,C172:C231,1,1))</f>
        <v>1.1660483321382942</v>
      </c>
      <c r="I231" s="9">
        <v>0.22856605443621961</v>
      </c>
      <c r="J231" s="9">
        <v>0.30973855304624576</v>
      </c>
      <c r="K231" s="9">
        <f t="shared" si="16"/>
        <v>5.1015814006785289</v>
      </c>
      <c r="L231" s="1">
        <f t="shared" si="17"/>
        <v>58</v>
      </c>
      <c r="M231" s="19">
        <f t="shared" si="18"/>
        <v>3.8847297172389331E-6</v>
      </c>
    </row>
    <row r="232" spans="1:13" x14ac:dyDescent="0.2">
      <c r="A232" s="2">
        <v>42704</v>
      </c>
      <c r="B232" s="8">
        <v>231</v>
      </c>
      <c r="C232" s="1">
        <v>-0.27</v>
      </c>
      <c r="D232" s="1">
        <v>-1.7399999999999998</v>
      </c>
      <c r="E232" s="16">
        <f t="shared" si="13"/>
        <v>0.50080949152542364</v>
      </c>
      <c r="F232" s="16">
        <f t="shared" si="14"/>
        <v>0.5938728813559323</v>
      </c>
      <c r="G232" s="16">
        <f t="shared" si="15"/>
        <v>1.1858259306289212</v>
      </c>
      <c r="H232" s="9">
        <f t="array" ref="H232:J232">TRANSPOSE(LINEST(D173:D232,C173:C232,1,1))</f>
        <v>1.1858259306289203</v>
      </c>
      <c r="I232" s="9">
        <v>0.2315890554241907</v>
      </c>
      <c r="J232" s="9">
        <v>0.31131421341326176</v>
      </c>
      <c r="K232" s="9">
        <f t="shared" si="16"/>
        <v>5.1203884762900351</v>
      </c>
      <c r="L232" s="1">
        <f t="shared" si="17"/>
        <v>58</v>
      </c>
      <c r="M232" s="19">
        <f t="shared" si="18"/>
        <v>3.6272532829743608E-6</v>
      </c>
    </row>
    <row r="233" spans="1:13" x14ac:dyDescent="0.2">
      <c r="A233" s="2">
        <v>42705</v>
      </c>
      <c r="B233" s="8">
        <v>232</v>
      </c>
      <c r="C233" s="1">
        <v>-0.35</v>
      </c>
      <c r="D233" s="1">
        <v>-1.3299999999999998</v>
      </c>
      <c r="E233" s="16">
        <f t="shared" si="13"/>
        <v>0.50298971751412425</v>
      </c>
      <c r="F233" s="16">
        <f t="shared" si="14"/>
        <v>0.60340881355932208</v>
      </c>
      <c r="G233" s="16">
        <f t="shared" si="15"/>
        <v>1.1996444311853711</v>
      </c>
      <c r="H233" s="9">
        <f t="array" ref="H233:J233">TRANSPOSE(LINEST(D174:D233,C174:C233,1,1))</f>
        <v>1.1996444311853713</v>
      </c>
      <c r="I233" s="9">
        <v>0.23016077995336753</v>
      </c>
      <c r="J233" s="9">
        <v>0.31898543341126961</v>
      </c>
      <c r="K233" s="9">
        <f t="shared" si="16"/>
        <v>5.2122017983621243</v>
      </c>
      <c r="L233" s="1">
        <f t="shared" si="17"/>
        <v>58</v>
      </c>
      <c r="M233" s="19">
        <f t="shared" si="18"/>
        <v>2.5923616097544924E-6</v>
      </c>
    </row>
    <row r="234" spans="1:13" x14ac:dyDescent="0.2">
      <c r="A234" s="2">
        <v>42706</v>
      </c>
      <c r="B234" s="8">
        <v>233</v>
      </c>
      <c r="C234" s="1">
        <v>0.04</v>
      </c>
      <c r="D234" s="1">
        <v>-3.73</v>
      </c>
      <c r="E234" s="16">
        <f t="shared" si="13"/>
        <v>0.50212158192090395</v>
      </c>
      <c r="F234" s="16">
        <f t="shared" si="14"/>
        <v>0.59889999999999988</v>
      </c>
      <c r="G234" s="16">
        <f t="shared" si="15"/>
        <v>1.192739012947547</v>
      </c>
      <c r="H234" s="9">
        <f t="array" ref="H234:J234">TRANSPOSE(LINEST(D175:D234,C175:C234,1,1))</f>
        <v>1.1927390129475479</v>
      </c>
      <c r="I234" s="9">
        <v>0.24851539613460638</v>
      </c>
      <c r="J234" s="9">
        <v>0.28425802963713059</v>
      </c>
      <c r="K234" s="9">
        <f t="shared" si="16"/>
        <v>4.7994572227690488</v>
      </c>
      <c r="L234" s="1">
        <f t="shared" si="17"/>
        <v>58</v>
      </c>
      <c r="M234" s="19">
        <f t="shared" si="18"/>
        <v>1.1554916651846257E-5</v>
      </c>
    </row>
    <row r="235" spans="1:13" x14ac:dyDescent="0.2">
      <c r="A235" s="2">
        <v>42709</v>
      </c>
      <c r="B235" s="8">
        <v>234</v>
      </c>
      <c r="C235" s="1">
        <v>0.57999999999999996</v>
      </c>
      <c r="D235" s="1">
        <v>2.64</v>
      </c>
      <c r="E235" s="16">
        <f t="shared" si="13"/>
        <v>0.40239692090395485</v>
      </c>
      <c r="F235" s="16">
        <f t="shared" si="14"/>
        <v>0.54441505649717514</v>
      </c>
      <c r="G235" s="16">
        <f t="shared" si="15"/>
        <v>1.3529304729126332</v>
      </c>
      <c r="H235" s="9">
        <f t="array" ref="H235:J235">TRANSPOSE(LINEST(D176:D235,C176:C235,1,1))</f>
        <v>1.352930472912633</v>
      </c>
      <c r="I235" s="9">
        <v>0.2797181039920022</v>
      </c>
      <c r="J235" s="9">
        <v>0.28741927194104028</v>
      </c>
      <c r="K235" s="9">
        <f t="shared" si="16"/>
        <v>4.8367640621191841</v>
      </c>
      <c r="L235" s="1">
        <f t="shared" si="17"/>
        <v>58</v>
      </c>
      <c r="M235" s="19">
        <f t="shared" si="18"/>
        <v>1.0112331171122993E-5</v>
      </c>
    </row>
    <row r="236" spans="1:13" x14ac:dyDescent="0.2">
      <c r="A236" s="2">
        <v>42710</v>
      </c>
      <c r="B236" s="8">
        <v>235</v>
      </c>
      <c r="C236" s="1">
        <v>0.34</v>
      </c>
      <c r="D236" s="1">
        <v>2.11</v>
      </c>
      <c r="E236" s="16">
        <f t="shared" si="13"/>
        <v>0.36971310734463286</v>
      </c>
      <c r="F236" s="16">
        <f t="shared" si="14"/>
        <v>0.50223124293785293</v>
      </c>
      <c r="G236" s="16">
        <f t="shared" si="15"/>
        <v>1.3584350485840135</v>
      </c>
      <c r="H236" s="9">
        <f t="array" ref="H236:J236">TRANSPOSE(LINEST(D177:D236,C177:C236,1,1))</f>
        <v>1.3584350485840144</v>
      </c>
      <c r="I236" s="9">
        <v>0.29503059482145683</v>
      </c>
      <c r="J236" s="9">
        <v>0.2676802818621512</v>
      </c>
      <c r="K236" s="9">
        <f t="shared" si="16"/>
        <v>4.6043870446930981</v>
      </c>
      <c r="L236" s="1">
        <f t="shared" si="17"/>
        <v>58</v>
      </c>
      <c r="M236" s="19">
        <f t="shared" si="18"/>
        <v>2.3061061138861343E-5</v>
      </c>
    </row>
    <row r="237" spans="1:13" x14ac:dyDescent="0.2">
      <c r="A237" s="2">
        <v>42711</v>
      </c>
      <c r="B237" s="8">
        <v>236</v>
      </c>
      <c r="C237" s="1">
        <v>1.32</v>
      </c>
      <c r="D237" s="1">
        <v>-3.4000000000000004</v>
      </c>
      <c r="E237" s="16">
        <f t="shared" si="13"/>
        <v>0.35588711864406786</v>
      </c>
      <c r="F237" s="16">
        <f t="shared" si="14"/>
        <v>0.41959440677966103</v>
      </c>
      <c r="G237" s="16">
        <f t="shared" si="15"/>
        <v>1.1790098174340178</v>
      </c>
      <c r="H237" s="9">
        <f t="array" ref="H237:J237">TRANSPOSE(LINEST(D178:D237,C178:C237,1,1))</f>
        <v>1.1790098174340176</v>
      </c>
      <c r="I237" s="9">
        <v>0.33116811843355815</v>
      </c>
      <c r="J237" s="9">
        <v>0.17933861346499319</v>
      </c>
      <c r="K237" s="9">
        <f t="shared" si="16"/>
        <v>3.5601549539575044</v>
      </c>
      <c r="L237" s="1">
        <f t="shared" si="17"/>
        <v>58</v>
      </c>
      <c r="M237" s="19">
        <f t="shared" si="18"/>
        <v>7.4775582384221581E-4</v>
      </c>
    </row>
    <row r="238" spans="1:13" x14ac:dyDescent="0.2">
      <c r="A238" s="2">
        <v>42712</v>
      </c>
      <c r="B238" s="8">
        <v>237</v>
      </c>
      <c r="C238" s="1">
        <v>0.22</v>
      </c>
      <c r="D238" s="1">
        <v>-1.68</v>
      </c>
      <c r="E238" s="16">
        <f t="shared" si="13"/>
        <v>0.35577954802259892</v>
      </c>
      <c r="F238" s="16">
        <f t="shared" si="14"/>
        <v>0.41592581920903959</v>
      </c>
      <c r="G238" s="16">
        <f t="shared" si="15"/>
        <v>1.1690548867149053</v>
      </c>
      <c r="H238" s="9">
        <f t="array" ref="H238:J238">TRANSPOSE(LINEST(D179:D238,C179:C238,1,1))</f>
        <v>1.1690548867149058</v>
      </c>
      <c r="I238" s="9">
        <v>0.33567459336687688</v>
      </c>
      <c r="J238" s="9">
        <v>0.17295529163207821</v>
      </c>
      <c r="K238" s="9">
        <f t="shared" si="16"/>
        <v>3.4827029206740785</v>
      </c>
      <c r="L238" s="1">
        <f t="shared" si="17"/>
        <v>58</v>
      </c>
      <c r="M238" s="19">
        <f t="shared" si="18"/>
        <v>9.5082094164950946E-4</v>
      </c>
    </row>
    <row r="239" spans="1:13" x14ac:dyDescent="0.2">
      <c r="A239" s="2">
        <v>42713</v>
      </c>
      <c r="B239" s="8">
        <v>238</v>
      </c>
      <c r="C239" s="1">
        <v>0.59</v>
      </c>
      <c r="D239" s="1">
        <v>1.5599999999999998</v>
      </c>
      <c r="E239" s="16">
        <f t="shared" si="13"/>
        <v>0.34567344632768365</v>
      </c>
      <c r="F239" s="16">
        <f t="shared" si="14"/>
        <v>0.39891807909604526</v>
      </c>
      <c r="G239" s="16">
        <f t="shared" si="15"/>
        <v>1.1540315963925327</v>
      </c>
      <c r="H239" s="9">
        <f t="array" ref="H239:J239">TRANSPOSE(LINEST(D180:D239,C180:C239,1,1))</f>
        <v>1.1540315963925318</v>
      </c>
      <c r="I239" s="9">
        <v>0.34071459958449796</v>
      </c>
      <c r="J239" s="9">
        <v>0.16513596583282725</v>
      </c>
      <c r="K239" s="9">
        <f t="shared" si="16"/>
        <v>3.3870917119485791</v>
      </c>
      <c r="L239" s="1">
        <f t="shared" si="17"/>
        <v>58</v>
      </c>
      <c r="M239" s="19">
        <f t="shared" si="18"/>
        <v>1.2740723256282754E-3</v>
      </c>
    </row>
    <row r="240" spans="1:13" x14ac:dyDescent="0.2">
      <c r="A240" s="2">
        <v>42716</v>
      </c>
      <c r="B240" s="8">
        <v>239</v>
      </c>
      <c r="C240" s="1">
        <v>-0.11</v>
      </c>
      <c r="D240" s="1">
        <v>-0.77</v>
      </c>
      <c r="E240" s="16">
        <f t="shared" si="13"/>
        <v>0.34261725988700575</v>
      </c>
      <c r="F240" s="16">
        <f t="shared" si="14"/>
        <v>0.40883107344632763</v>
      </c>
      <c r="G240" s="16">
        <f t="shared" si="15"/>
        <v>1.1932588381016151</v>
      </c>
      <c r="H240" s="9">
        <f t="array" ref="H240:J240">TRANSPOSE(LINEST(D181:D240,C181:C240,1,1))</f>
        <v>1.1932588381016158</v>
      </c>
      <c r="I240" s="9">
        <v>0.34003645441458114</v>
      </c>
      <c r="J240" s="9">
        <v>0.17513509891251555</v>
      </c>
      <c r="K240" s="9">
        <f t="shared" si="16"/>
        <v>3.5092085645816202</v>
      </c>
      <c r="L240" s="1">
        <f t="shared" si="17"/>
        <v>58</v>
      </c>
      <c r="M240" s="19">
        <f t="shared" si="18"/>
        <v>8.7605059772941031E-4</v>
      </c>
    </row>
    <row r="241" spans="1:13" x14ac:dyDescent="0.2">
      <c r="A241" s="2">
        <v>42717</v>
      </c>
      <c r="B241" s="8">
        <v>240</v>
      </c>
      <c r="C241" s="1">
        <v>0.65</v>
      </c>
      <c r="D241" s="1">
        <v>-1.08</v>
      </c>
      <c r="E241" s="16">
        <f t="shared" si="13"/>
        <v>0.3476501694915255</v>
      </c>
      <c r="F241" s="16">
        <f t="shared" si="14"/>
        <v>0.39801559322033897</v>
      </c>
      <c r="G241" s="16">
        <f t="shared" si="15"/>
        <v>1.1448738650191892</v>
      </c>
      <c r="H241" s="9">
        <f t="array" ref="H241:J241">TRANSPOSE(LINEST(D182:D241,C182:C241,1,1))</f>
        <v>1.1448738650191894</v>
      </c>
      <c r="I241" s="9">
        <v>0.34136262063443751</v>
      </c>
      <c r="J241" s="9">
        <v>0.16243320486827742</v>
      </c>
      <c r="K241" s="9">
        <f t="shared" si="16"/>
        <v>3.3538348835364307</v>
      </c>
      <c r="L241" s="1">
        <f t="shared" si="17"/>
        <v>58</v>
      </c>
      <c r="M241" s="19">
        <f t="shared" si="18"/>
        <v>1.4091257723910509E-3</v>
      </c>
    </row>
    <row r="242" spans="1:13" x14ac:dyDescent="0.2">
      <c r="A242" s="2">
        <v>42718</v>
      </c>
      <c r="B242" s="8">
        <v>241</v>
      </c>
      <c r="C242" s="1">
        <v>-0.81</v>
      </c>
      <c r="D242" s="1">
        <v>-0.77999999999999992</v>
      </c>
      <c r="E242" s="16">
        <f t="shared" si="13"/>
        <v>0.36146033898305086</v>
      </c>
      <c r="F242" s="16">
        <f t="shared" si="14"/>
        <v>0.40998915254237267</v>
      </c>
      <c r="G242" s="16">
        <f t="shared" si="15"/>
        <v>1.1342576441328391</v>
      </c>
      <c r="H242" s="9">
        <f t="array" ref="H242:J242">TRANSPOSE(LINEST(D183:D242,C183:C242,1,1))</f>
        <v>1.1342576441328394</v>
      </c>
      <c r="I242" s="9">
        <v>0.33481152931748376</v>
      </c>
      <c r="J242" s="9">
        <v>0.16518952890059402</v>
      </c>
      <c r="K242" s="9">
        <f t="shared" si="16"/>
        <v>3.3877496585766731</v>
      </c>
      <c r="L242" s="1">
        <f t="shared" si="17"/>
        <v>58</v>
      </c>
      <c r="M242" s="19">
        <f t="shared" si="18"/>
        <v>1.271528351891637E-3</v>
      </c>
    </row>
    <row r="243" spans="1:13" x14ac:dyDescent="0.2">
      <c r="A243" s="2">
        <v>42719</v>
      </c>
      <c r="B243" s="8">
        <v>242</v>
      </c>
      <c r="C243" s="1">
        <v>0.39</v>
      </c>
      <c r="D243" s="1">
        <v>0.79</v>
      </c>
      <c r="E243" s="16">
        <f t="shared" si="13"/>
        <v>0.34585073446327691</v>
      </c>
      <c r="F243" s="16">
        <f t="shared" si="14"/>
        <v>0.42894700564971755</v>
      </c>
      <c r="G243" s="16">
        <f t="shared" si="15"/>
        <v>1.2402662851515904</v>
      </c>
      <c r="H243" s="9">
        <f t="array" ref="H243:J243">TRANSPOSE(LINEST(D184:D243,C184:C243,1,1))</f>
        <v>1.2402662851515909</v>
      </c>
      <c r="I243" s="9">
        <v>0.33713842560857449</v>
      </c>
      <c r="J243" s="9">
        <v>0.18919222283133888</v>
      </c>
      <c r="K243" s="9">
        <f t="shared" si="16"/>
        <v>3.6788042861408172</v>
      </c>
      <c r="L243" s="1">
        <f t="shared" si="17"/>
        <v>58</v>
      </c>
      <c r="M243" s="19">
        <f t="shared" si="18"/>
        <v>5.1475711225508947E-4</v>
      </c>
    </row>
    <row r="244" spans="1:13" x14ac:dyDescent="0.2">
      <c r="A244" s="2">
        <v>42720</v>
      </c>
      <c r="B244" s="8">
        <v>243</v>
      </c>
      <c r="C244" s="1">
        <v>-0.18</v>
      </c>
      <c r="D244" s="1">
        <v>-0.31</v>
      </c>
      <c r="E244" s="16">
        <f t="shared" si="13"/>
        <v>0.34119194915254236</v>
      </c>
      <c r="F244" s="16">
        <f t="shared" si="14"/>
        <v>0.4257101694915254</v>
      </c>
      <c r="G244" s="16">
        <f t="shared" si="15"/>
        <v>1.2477145798689291</v>
      </c>
      <c r="H244" s="9">
        <f t="array" ref="H244:J244">TRANSPOSE(LINEST(D185:D244,C185:C244,1,1))</f>
        <v>1.2477145798689275</v>
      </c>
      <c r="I244" s="9">
        <v>0.33935754092197268</v>
      </c>
      <c r="J244" s="9">
        <v>0.18901642912324665</v>
      </c>
      <c r="K244" s="9">
        <f t="shared" si="16"/>
        <v>3.6766961962274776</v>
      </c>
      <c r="L244" s="1">
        <f t="shared" si="17"/>
        <v>58</v>
      </c>
      <c r="M244" s="19">
        <f t="shared" si="18"/>
        <v>5.1821192956886858E-4</v>
      </c>
    </row>
    <row r="245" spans="1:13" x14ac:dyDescent="0.2">
      <c r="A245" s="2">
        <v>42723</v>
      </c>
      <c r="B245" s="8">
        <v>244</v>
      </c>
      <c r="C245" s="1">
        <v>0.2</v>
      </c>
      <c r="D245" s="1">
        <v>4.08</v>
      </c>
      <c r="E245" s="16">
        <f t="shared" si="13"/>
        <v>0.33456429378531072</v>
      </c>
      <c r="F245" s="16">
        <f t="shared" si="14"/>
        <v>0.42260779661016951</v>
      </c>
      <c r="G245" s="16">
        <f t="shared" si="15"/>
        <v>1.2631586946374982</v>
      </c>
      <c r="H245" s="9">
        <f t="array" ref="H245:J245">TRANSPOSE(LINEST(D186:D245,C186:C245,1,1))</f>
        <v>1.2631586946374982</v>
      </c>
      <c r="I245" s="9">
        <v>0.36094744378215249</v>
      </c>
      <c r="J245" s="9">
        <v>0.17434135912739443</v>
      </c>
      <c r="K245" s="9">
        <f t="shared" si="16"/>
        <v>3.4995640401317525</v>
      </c>
      <c r="L245" s="1">
        <f t="shared" si="17"/>
        <v>58</v>
      </c>
      <c r="M245" s="19">
        <f t="shared" si="18"/>
        <v>9.0258564711912913E-4</v>
      </c>
    </row>
    <row r="246" spans="1:13" x14ac:dyDescent="0.2">
      <c r="A246" s="2">
        <v>42724</v>
      </c>
      <c r="B246" s="8">
        <v>245</v>
      </c>
      <c r="C246" s="1">
        <v>0.36</v>
      </c>
      <c r="D246" s="1">
        <v>0.75</v>
      </c>
      <c r="E246" s="16">
        <f t="shared" si="13"/>
        <v>0.32068937853107349</v>
      </c>
      <c r="F246" s="16">
        <f t="shared" si="14"/>
        <v>0.38753107344632776</v>
      </c>
      <c r="G246" s="16">
        <f t="shared" si="15"/>
        <v>1.2084312714734253</v>
      </c>
      <c r="H246" s="9">
        <f t="array" ref="H246:J246">TRANSPOSE(LINEST(D187:D246,C187:C246,1,1))</f>
        <v>1.2084312714734253</v>
      </c>
      <c r="I246" s="9">
        <v>0.36698792869997782</v>
      </c>
      <c r="J246" s="9">
        <v>0.15750052244498777</v>
      </c>
      <c r="K246" s="9">
        <f t="shared" si="16"/>
        <v>3.2928365675519244</v>
      </c>
      <c r="L246" s="1">
        <f t="shared" si="17"/>
        <v>58</v>
      </c>
      <c r="M246" s="19">
        <f t="shared" si="18"/>
        <v>1.6927192411266639E-3</v>
      </c>
    </row>
    <row r="247" spans="1:13" x14ac:dyDescent="0.2">
      <c r="A247" s="2">
        <v>42725</v>
      </c>
      <c r="B247" s="8">
        <v>246</v>
      </c>
      <c r="C247" s="1">
        <v>-0.25</v>
      </c>
      <c r="D247" s="1">
        <v>3.74</v>
      </c>
      <c r="E247" s="16">
        <f t="shared" si="13"/>
        <v>0.31746878531073447</v>
      </c>
      <c r="F247" s="16">
        <f t="shared" si="14"/>
        <v>0.34767415254237283</v>
      </c>
      <c r="G247" s="16">
        <f t="shared" si="15"/>
        <v>1.0951443689245659</v>
      </c>
      <c r="H247" s="9">
        <f t="array" ref="H247:J247">TRANSPOSE(LINEST(D188:D247,C188:C247,1,1))</f>
        <v>1.0951443689245657</v>
      </c>
      <c r="I247" s="9">
        <v>0.38540779857858359</v>
      </c>
      <c r="J247" s="9">
        <v>0.12219953800354116</v>
      </c>
      <c r="K247" s="9">
        <f t="shared" si="16"/>
        <v>2.8415210407354246</v>
      </c>
      <c r="L247" s="1">
        <f t="shared" si="17"/>
        <v>58</v>
      </c>
      <c r="M247" s="19">
        <f t="shared" si="18"/>
        <v>6.1859902350814445E-3</v>
      </c>
    </row>
    <row r="248" spans="1:13" x14ac:dyDescent="0.2">
      <c r="A248" s="2">
        <v>42726</v>
      </c>
      <c r="B248" s="8">
        <v>247</v>
      </c>
      <c r="C248" s="1">
        <v>-0.19</v>
      </c>
      <c r="D248" s="1">
        <v>1.1499999999999999</v>
      </c>
      <c r="E248" s="16">
        <f t="shared" si="13"/>
        <v>0.31514607344632772</v>
      </c>
      <c r="F248" s="16">
        <f t="shared" si="14"/>
        <v>0.34513951977401142</v>
      </c>
      <c r="G248" s="16">
        <f t="shared" si="15"/>
        <v>1.0951731557359601</v>
      </c>
      <c r="H248" s="9">
        <f t="array" ref="H248:J248">TRANSPOSE(LINEST(D189:D248,C189:C248,1,1))</f>
        <v>1.0951731557359601</v>
      </c>
      <c r="I248" s="9">
        <v>0.38804780460597688</v>
      </c>
      <c r="J248" s="9">
        <v>0.12074813295863794</v>
      </c>
      <c r="K248" s="9">
        <f t="shared" si="16"/>
        <v>2.8222635013951365</v>
      </c>
      <c r="L248" s="1">
        <f t="shared" si="17"/>
        <v>58</v>
      </c>
      <c r="M248" s="19">
        <f t="shared" si="18"/>
        <v>6.5213263575223052E-3</v>
      </c>
    </row>
    <row r="249" spans="1:13" x14ac:dyDescent="0.2">
      <c r="A249" s="2">
        <v>42727</v>
      </c>
      <c r="B249" s="8">
        <v>248</v>
      </c>
      <c r="C249" s="1">
        <v>0.13</v>
      </c>
      <c r="D249" s="1">
        <v>0.57000000000000006</v>
      </c>
      <c r="E249" s="16">
        <f t="shared" si="13"/>
        <v>0.29798245762711872</v>
      </c>
      <c r="F249" s="16">
        <f t="shared" si="14"/>
        <v>0.31377279661016938</v>
      </c>
      <c r="G249" s="16">
        <f t="shared" si="15"/>
        <v>1.0529908341208796</v>
      </c>
      <c r="H249" s="9">
        <f t="array" ref="H249:J249">TRANSPOSE(LINEST(D190:D249,C190:C249,1,1))</f>
        <v>1.05299083412088</v>
      </c>
      <c r="I249" s="9">
        <v>0.39843725479395153</v>
      </c>
      <c r="J249" s="9">
        <v>0.10747814653569124</v>
      </c>
      <c r="K249" s="9">
        <f t="shared" si="16"/>
        <v>2.6428021512833317</v>
      </c>
      <c r="L249" s="1">
        <f t="shared" si="17"/>
        <v>58</v>
      </c>
      <c r="M249" s="19">
        <f t="shared" si="18"/>
        <v>1.0554760446578E-2</v>
      </c>
    </row>
    <row r="250" spans="1:13" x14ac:dyDescent="0.2">
      <c r="A250" s="2">
        <v>42731</v>
      </c>
      <c r="B250" s="8">
        <v>249</v>
      </c>
      <c r="C250" s="1">
        <v>0.22</v>
      </c>
      <c r="D250" s="1">
        <v>0.42</v>
      </c>
      <c r="E250" s="16">
        <f t="shared" si="13"/>
        <v>0.28956098870056501</v>
      </c>
      <c r="F250" s="16">
        <f t="shared" si="14"/>
        <v>0.30565748587570624</v>
      </c>
      <c r="G250" s="16">
        <f t="shared" si="15"/>
        <v>1.0555893155613811</v>
      </c>
      <c r="H250" s="9">
        <f t="array" ref="H250:J250">TRANSPOSE(LINEST(D191:D250,C191:C250,1,1))</f>
        <v>1.0555893155613818</v>
      </c>
      <c r="I250" s="9">
        <v>0.40418741572552414</v>
      </c>
      <c r="J250" s="9">
        <v>0.1052231159459608</v>
      </c>
      <c r="K250" s="9">
        <f t="shared" si="16"/>
        <v>2.6116333029977659</v>
      </c>
      <c r="L250" s="1">
        <f t="shared" si="17"/>
        <v>58</v>
      </c>
      <c r="M250" s="19">
        <f t="shared" si="18"/>
        <v>1.1452882158902727E-2</v>
      </c>
    </row>
    <row r="251" spans="1:13" x14ac:dyDescent="0.2">
      <c r="A251" s="2">
        <v>42732</v>
      </c>
      <c r="B251" s="8">
        <v>250</v>
      </c>
      <c r="C251" s="1">
        <v>-0.84</v>
      </c>
      <c r="D251" s="1">
        <v>-2.54</v>
      </c>
      <c r="E251" s="16">
        <f t="shared" si="13"/>
        <v>0.30092937853107354</v>
      </c>
      <c r="F251" s="16">
        <f t="shared" si="14"/>
        <v>0.37129378531073454</v>
      </c>
      <c r="G251" s="16">
        <f t="shared" si="15"/>
        <v>1.2338236536529958</v>
      </c>
      <c r="H251" s="9">
        <f t="array" ref="H251:J251">TRANSPOSE(LINEST(D192:D251,C192:C251,1,1))</f>
        <v>1.2338236536529956</v>
      </c>
      <c r="I251" s="9">
        <v>0.38091180001594116</v>
      </c>
      <c r="J251" s="9">
        <v>0.1531854893481944</v>
      </c>
      <c r="K251" s="9">
        <f t="shared" si="16"/>
        <v>3.2391321392547043</v>
      </c>
      <c r="L251" s="1">
        <f t="shared" si="17"/>
        <v>58</v>
      </c>
      <c r="M251" s="19">
        <f t="shared" si="18"/>
        <v>1.9862005816094546E-3</v>
      </c>
    </row>
    <row r="252" spans="1:13" x14ac:dyDescent="0.2">
      <c r="A252" s="2">
        <v>42733</v>
      </c>
      <c r="B252" s="8">
        <v>251</v>
      </c>
      <c r="C252" s="1">
        <v>-0.03</v>
      </c>
      <c r="D252" s="1">
        <v>-1.01</v>
      </c>
      <c r="E252" s="16">
        <f t="shared" si="13"/>
        <v>0.29555624293785321</v>
      </c>
      <c r="F252" s="16">
        <f t="shared" si="14"/>
        <v>0.35419406779661006</v>
      </c>
      <c r="G252" s="16">
        <f t="shared" si="15"/>
        <v>1.1983981941165989</v>
      </c>
      <c r="H252" s="9">
        <f t="array" ref="H252:J252">TRANSPOSE(LINEST(D193:D252,C193:C252,1,1))</f>
        <v>1.1983981941165995</v>
      </c>
      <c r="I252" s="9">
        <v>0.38362440491491756</v>
      </c>
      <c r="J252" s="9">
        <v>0.14402075326484451</v>
      </c>
      <c r="K252" s="9">
        <f t="shared" si="16"/>
        <v>3.1238841397027053</v>
      </c>
      <c r="L252" s="1">
        <f t="shared" si="17"/>
        <v>58</v>
      </c>
      <c r="M252" s="19">
        <f t="shared" si="18"/>
        <v>2.7851642134535818E-3</v>
      </c>
    </row>
    <row r="253" spans="1:13" x14ac:dyDescent="0.2">
      <c r="A253" s="2">
        <v>42734</v>
      </c>
      <c r="B253" s="8">
        <v>252</v>
      </c>
      <c r="C253" s="1">
        <v>-0.46</v>
      </c>
      <c r="D253" s="1">
        <v>-1.6099999999999999</v>
      </c>
      <c r="E253" s="16">
        <f t="shared" si="13"/>
        <v>0.29808293785310747</v>
      </c>
      <c r="F253" s="16">
        <f t="shared" si="14"/>
        <v>0.36448395480225998</v>
      </c>
      <c r="G253" s="16">
        <f t="shared" si="15"/>
        <v>1.2227602070329646</v>
      </c>
      <c r="H253" s="9">
        <f t="array" ref="H253:J253">TRANSPOSE(LINEST(D194:D253,C194:C253,1,1))</f>
        <v>1.2227602070329637</v>
      </c>
      <c r="I253" s="9">
        <v>0.38330111145392687</v>
      </c>
      <c r="J253" s="9">
        <v>0.14926814560489596</v>
      </c>
      <c r="K253" s="9">
        <f t="shared" si="16"/>
        <v>3.1900773843175787</v>
      </c>
      <c r="L253" s="1">
        <f t="shared" si="17"/>
        <v>58</v>
      </c>
      <c r="M253" s="19">
        <f t="shared" si="18"/>
        <v>2.2955552520797914E-3</v>
      </c>
    </row>
    <row r="254" spans="1:13" x14ac:dyDescent="0.2">
      <c r="A254" s="2">
        <v>42738</v>
      </c>
      <c r="B254" s="8">
        <v>253</v>
      </c>
      <c r="C254" s="1">
        <v>0.85</v>
      </c>
      <c r="D254" s="1">
        <v>3.27</v>
      </c>
      <c r="E254" s="16">
        <f t="shared" ref="E254:E317" si="19">_xlfn.VAR.S(C195:C254)</f>
        <v>0.3084422598870058</v>
      </c>
      <c r="F254" s="16">
        <f t="shared" ref="F254:F317" si="20">_xlfn.COVARIANCE.S(C195:C254,D195:D254)</f>
        <v>0.4067564971751414</v>
      </c>
      <c r="G254" s="16">
        <f t="shared" ref="G254:G317" si="21">F254/E254</f>
        <v>1.3187443812795039</v>
      </c>
      <c r="H254" s="9">
        <f t="array" ref="H254:J254">TRANSPOSE(LINEST(D195:D254,C195:C254,1,1))</f>
        <v>1.3187443812795041</v>
      </c>
      <c r="I254" s="9">
        <v>0.37969486081631831</v>
      </c>
      <c r="J254" s="9">
        <v>0.17217245954284116</v>
      </c>
      <c r="K254" s="9">
        <f t="shared" ref="K254:K317" si="22">ABS(H254/I254)</f>
        <v>3.4731688978994679</v>
      </c>
      <c r="L254" s="1">
        <f t="shared" ref="L254:L317" si="23">$L$1</f>
        <v>58</v>
      </c>
      <c r="M254" s="19">
        <f t="shared" ref="M254:M317" si="24">_xlfn.T.DIST.2T(K254,L254)</f>
        <v>9.7916917128990848E-4</v>
      </c>
    </row>
    <row r="255" spans="1:13" x14ac:dyDescent="0.2">
      <c r="A255" s="2">
        <v>42739</v>
      </c>
      <c r="B255" s="8">
        <v>254</v>
      </c>
      <c r="C255" s="1">
        <v>0.56999999999999995</v>
      </c>
      <c r="D255" s="1">
        <v>-1.58</v>
      </c>
      <c r="E255" s="16">
        <f t="shared" si="19"/>
        <v>0.30959649717514137</v>
      </c>
      <c r="F255" s="16">
        <f t="shared" si="20"/>
        <v>0.38708615819209063</v>
      </c>
      <c r="G255" s="16">
        <f t="shared" si="21"/>
        <v>1.250292434584984</v>
      </c>
      <c r="H255" s="9">
        <f t="array" ref="H255:J255">TRANSPOSE(LINEST(D196:D255,C196:C255,1,1))</f>
        <v>1.2502924345849828</v>
      </c>
      <c r="I255" s="9">
        <v>0.38558721682046587</v>
      </c>
      <c r="J255" s="9">
        <v>0.15346067243987738</v>
      </c>
      <c r="K255" s="9">
        <f t="shared" si="22"/>
        <v>3.2425671288971549</v>
      </c>
      <c r="L255" s="1">
        <f t="shared" si="23"/>
        <v>58</v>
      </c>
      <c r="M255" s="19">
        <f t="shared" si="24"/>
        <v>1.9660787207960045E-3</v>
      </c>
    </row>
    <row r="256" spans="1:13" x14ac:dyDescent="0.2">
      <c r="A256" s="2">
        <v>42740</v>
      </c>
      <c r="B256" s="8">
        <v>255</v>
      </c>
      <c r="C256" s="1">
        <v>-0.08</v>
      </c>
      <c r="D256" s="1">
        <v>-0.57999999999999996</v>
      </c>
      <c r="E256" s="16">
        <f t="shared" si="19"/>
        <v>0.30767751412429389</v>
      </c>
      <c r="F256" s="16">
        <f t="shared" si="20"/>
        <v>0.38848892655367229</v>
      </c>
      <c r="G256" s="16">
        <f t="shared" si="21"/>
        <v>1.2626497183565148</v>
      </c>
      <c r="H256" s="9">
        <f t="array" ref="H256:J256">TRANSPOSE(LINEST(D197:D256,C197:C256,1,1))</f>
        <v>1.2626497183565157</v>
      </c>
      <c r="I256" s="9">
        <v>0.38688541799734294</v>
      </c>
      <c r="J256" s="9">
        <v>0.15515026712099347</v>
      </c>
      <c r="K256" s="9">
        <f t="shared" si="22"/>
        <v>3.2636270575728634</v>
      </c>
      <c r="L256" s="1">
        <f t="shared" si="23"/>
        <v>58</v>
      </c>
      <c r="M256" s="19">
        <f t="shared" si="24"/>
        <v>1.8468475000465645E-3</v>
      </c>
    </row>
    <row r="257" spans="1:13" x14ac:dyDescent="0.2">
      <c r="A257" s="2">
        <v>42741</v>
      </c>
      <c r="B257" s="8">
        <v>256</v>
      </c>
      <c r="C257" s="1">
        <v>0.35</v>
      </c>
      <c r="D257" s="1">
        <v>-0.59</v>
      </c>
      <c r="E257" s="16">
        <f t="shared" si="19"/>
        <v>0.27863081920903954</v>
      </c>
      <c r="F257" s="16">
        <f t="shared" si="20"/>
        <v>0.32670307909604523</v>
      </c>
      <c r="G257" s="16">
        <f t="shared" si="21"/>
        <v>1.1725303038029689</v>
      </c>
      <c r="H257" s="9">
        <f t="array" ref="H257:J257">TRANSPOSE(LINEST(D198:D257,C198:C257,1,1))</f>
        <v>1.1725303038029675</v>
      </c>
      <c r="I257" s="9">
        <v>0.40667415985848498</v>
      </c>
      <c r="J257" s="9">
        <v>0.12535933181306846</v>
      </c>
      <c r="K257" s="9">
        <f t="shared" si="22"/>
        <v>2.8832181130244079</v>
      </c>
      <c r="L257" s="1">
        <f t="shared" si="23"/>
        <v>58</v>
      </c>
      <c r="M257" s="19">
        <f t="shared" si="24"/>
        <v>5.5137934441803239E-3</v>
      </c>
    </row>
    <row r="258" spans="1:13" x14ac:dyDescent="0.2">
      <c r="A258" s="2">
        <v>42744</v>
      </c>
      <c r="B258" s="8">
        <v>257</v>
      </c>
      <c r="C258" s="1">
        <v>-0.35</v>
      </c>
      <c r="D258" s="1">
        <v>-1.48</v>
      </c>
      <c r="E258" s="16">
        <f t="shared" si="19"/>
        <v>0.2821133050847458</v>
      </c>
      <c r="F258" s="16">
        <f t="shared" si="20"/>
        <v>0.33878830508474578</v>
      </c>
      <c r="G258" s="16">
        <f t="shared" si="21"/>
        <v>1.2008944597029021</v>
      </c>
      <c r="H258" s="9">
        <f t="array" ref="H258:J258">TRANSPOSE(LINEST(D199:D258,C199:C258,1,1))</f>
        <v>1.2008944597029021</v>
      </c>
      <c r="I258" s="9">
        <v>0.40387305327908024</v>
      </c>
      <c r="J258" s="9">
        <v>0.1322740151134558</v>
      </c>
      <c r="K258" s="9">
        <f t="shared" si="22"/>
        <v>2.9734453684214288</v>
      </c>
      <c r="L258" s="1">
        <f t="shared" si="23"/>
        <v>58</v>
      </c>
      <c r="M258" s="19">
        <f t="shared" si="24"/>
        <v>4.2843112419134691E-3</v>
      </c>
    </row>
    <row r="259" spans="1:13" x14ac:dyDescent="0.2">
      <c r="A259" s="2">
        <v>42745</v>
      </c>
      <c r="B259" s="8">
        <v>258</v>
      </c>
      <c r="C259" s="1">
        <v>0</v>
      </c>
      <c r="D259" s="1">
        <v>2.5499999999999998</v>
      </c>
      <c r="E259" s="16">
        <f t="shared" si="19"/>
        <v>0.27941175141242935</v>
      </c>
      <c r="F259" s="16">
        <f t="shared" si="20"/>
        <v>0.32171887005649707</v>
      </c>
      <c r="G259" s="16">
        <f t="shared" si="21"/>
        <v>1.1514149581404676</v>
      </c>
      <c r="H259" s="9">
        <f t="array" ref="H259:J259">TRANSPOSE(LINEST(D200:D259,C200:C259,1,1))</f>
        <v>1.1514149581404685</v>
      </c>
      <c r="I259" s="9">
        <v>0.41176384681834799</v>
      </c>
      <c r="J259" s="9">
        <v>0.11879936444232853</v>
      </c>
      <c r="K259" s="9">
        <f t="shared" si="22"/>
        <v>2.7962993036841866</v>
      </c>
      <c r="L259" s="1">
        <f t="shared" si="23"/>
        <v>58</v>
      </c>
      <c r="M259" s="19">
        <f t="shared" si="24"/>
        <v>7.0000241096027267E-3</v>
      </c>
    </row>
    <row r="260" spans="1:13" x14ac:dyDescent="0.2">
      <c r="A260" s="2">
        <v>42746</v>
      </c>
      <c r="B260" s="8">
        <v>259</v>
      </c>
      <c r="C260" s="1">
        <v>0.28000000000000003</v>
      </c>
      <c r="D260" s="1">
        <v>0.44</v>
      </c>
      <c r="E260" s="16">
        <f t="shared" si="19"/>
        <v>0.27979220338983046</v>
      </c>
      <c r="F260" s="16">
        <f t="shared" si="20"/>
        <v>0.32422796610169508</v>
      </c>
      <c r="G260" s="16">
        <f t="shared" si="21"/>
        <v>1.1588170155333204</v>
      </c>
      <c r="H260" s="9">
        <f t="array" ref="H260:J260">TRANSPOSE(LINEST(D201:D260,C201:C260,1,1))</f>
        <v>1.1588170155333191</v>
      </c>
      <c r="I260" s="9">
        <v>0.40957201734971077</v>
      </c>
      <c r="J260" s="9">
        <v>0.12128061396120011</v>
      </c>
      <c r="K260" s="9">
        <f t="shared" si="22"/>
        <v>2.8293363961529376</v>
      </c>
      <c r="L260" s="1">
        <f t="shared" si="23"/>
        <v>58</v>
      </c>
      <c r="M260" s="19">
        <f t="shared" si="24"/>
        <v>6.3962618362231275E-3</v>
      </c>
    </row>
    <row r="261" spans="1:13" x14ac:dyDescent="0.2">
      <c r="A261" s="2">
        <v>42747</v>
      </c>
      <c r="B261" s="8">
        <v>260</v>
      </c>
      <c r="C261" s="1">
        <v>-0.21</v>
      </c>
      <c r="D261" s="1">
        <v>-0.86999999999999988</v>
      </c>
      <c r="E261" s="16">
        <f t="shared" si="19"/>
        <v>0.27867940677966102</v>
      </c>
      <c r="F261" s="16">
        <f t="shared" si="20"/>
        <v>0.32435076271186447</v>
      </c>
      <c r="G261" s="16">
        <f t="shared" si="21"/>
        <v>1.1638849330848249</v>
      </c>
      <c r="H261" s="9">
        <f t="array" ref="H261:J261">TRANSPOSE(LINEST(D202:D261,C202:C261,1,1))</f>
        <v>1.1638849330848249</v>
      </c>
      <c r="I261" s="9">
        <v>0.4108012102429347</v>
      </c>
      <c r="J261" s="9">
        <v>0.12157231451270277</v>
      </c>
      <c r="K261" s="9">
        <f t="shared" si="22"/>
        <v>2.8332071670298649</v>
      </c>
      <c r="L261" s="1">
        <f t="shared" si="23"/>
        <v>58</v>
      </c>
      <c r="M261" s="19">
        <f t="shared" si="24"/>
        <v>6.328758995563709E-3</v>
      </c>
    </row>
    <row r="262" spans="1:13" x14ac:dyDescent="0.2">
      <c r="A262" s="2">
        <v>42748</v>
      </c>
      <c r="B262" s="8">
        <v>261</v>
      </c>
      <c r="C262" s="1">
        <v>0.18</v>
      </c>
      <c r="D262" s="1">
        <v>0.74</v>
      </c>
      <c r="E262" s="16">
        <f t="shared" si="19"/>
        <v>0.27430675141242933</v>
      </c>
      <c r="F262" s="16">
        <f t="shared" si="20"/>
        <v>0.32495816384180792</v>
      </c>
      <c r="G262" s="16">
        <f t="shared" si="21"/>
        <v>1.1846524453684426</v>
      </c>
      <c r="H262" s="9">
        <f t="array" ref="H262:J262">TRANSPOSE(LINEST(D203:D262,C203:C262,1,1))</f>
        <v>1.1846524453684426</v>
      </c>
      <c r="I262" s="9">
        <v>0.41395175913306215</v>
      </c>
      <c r="J262" s="9">
        <v>0.12373433955185735</v>
      </c>
      <c r="K262" s="9">
        <f t="shared" si="22"/>
        <v>2.8618128060367627</v>
      </c>
      <c r="L262" s="1">
        <f t="shared" si="23"/>
        <v>58</v>
      </c>
      <c r="M262" s="19">
        <f t="shared" si="24"/>
        <v>5.849933701499381E-3</v>
      </c>
    </row>
    <row r="263" spans="1:13" x14ac:dyDescent="0.2">
      <c r="A263" s="2">
        <v>42752</v>
      </c>
      <c r="B263" s="8">
        <v>262</v>
      </c>
      <c r="C263" s="1">
        <v>-0.3</v>
      </c>
      <c r="D263" s="1">
        <v>-1.02</v>
      </c>
      <c r="E263" s="16">
        <f t="shared" si="19"/>
        <v>0.27675398305084742</v>
      </c>
      <c r="F263" s="16">
        <f t="shared" si="20"/>
        <v>0.33343923728813563</v>
      </c>
      <c r="G263" s="16">
        <f t="shared" si="21"/>
        <v>1.2048218190481239</v>
      </c>
      <c r="H263" s="9">
        <f t="array" ref="H263:J263">TRANSPOSE(LINEST(D204:D263,C204:C263,1,1))</f>
        <v>1.2048218190481235</v>
      </c>
      <c r="I263" s="9">
        <v>0.41246401918629488</v>
      </c>
      <c r="J263" s="9">
        <v>0.12824487658580261</v>
      </c>
      <c r="K263" s="9">
        <f t="shared" si="22"/>
        <v>2.9210349582128026</v>
      </c>
      <c r="L263" s="1">
        <f t="shared" si="23"/>
        <v>58</v>
      </c>
      <c r="M263" s="19">
        <f t="shared" si="24"/>
        <v>4.9632820120790941E-3</v>
      </c>
    </row>
    <row r="264" spans="1:13" x14ac:dyDescent="0.2">
      <c r="A264" s="2">
        <v>42753</v>
      </c>
      <c r="B264" s="8">
        <v>263</v>
      </c>
      <c r="C264" s="1">
        <v>0.18</v>
      </c>
      <c r="D264" s="1">
        <v>-0.28999999999999998</v>
      </c>
      <c r="E264" s="16">
        <f t="shared" si="19"/>
        <v>0.27591692090395475</v>
      </c>
      <c r="F264" s="16">
        <f t="shared" si="20"/>
        <v>0.33296067796610163</v>
      </c>
      <c r="G264" s="16">
        <f t="shared" si="21"/>
        <v>1.2067425110256413</v>
      </c>
      <c r="H264" s="9">
        <f t="array" ref="H264:J264">TRANSPOSE(LINEST(D205:D264,C205:C264,1,1))</f>
        <v>1.2067425110256405</v>
      </c>
      <c r="I264" s="9">
        <v>0.41331138083097241</v>
      </c>
      <c r="J264" s="9">
        <v>0.12814219596289603</v>
      </c>
      <c r="K264" s="9">
        <f t="shared" si="22"/>
        <v>2.9196934006497854</v>
      </c>
      <c r="L264" s="1">
        <f t="shared" si="23"/>
        <v>58</v>
      </c>
      <c r="M264" s="19">
        <f t="shared" si="24"/>
        <v>4.9819058954340412E-3</v>
      </c>
    </row>
    <row r="265" spans="1:13" x14ac:dyDescent="0.2">
      <c r="A265" s="2">
        <v>42754</v>
      </c>
      <c r="B265" s="8">
        <v>264</v>
      </c>
      <c r="C265" s="1">
        <v>-0.36</v>
      </c>
      <c r="D265" s="1">
        <v>0.3</v>
      </c>
      <c r="E265" s="16">
        <f t="shared" si="19"/>
        <v>0.27926169491525416</v>
      </c>
      <c r="F265" s="16">
        <f t="shared" si="20"/>
        <v>0.33252203389830498</v>
      </c>
      <c r="G265" s="16">
        <f t="shared" si="21"/>
        <v>1.1907183833400905</v>
      </c>
      <c r="H265" s="9">
        <f t="array" ref="H265:J265">TRANSPOSE(LINEST(D206:D265,C206:C265,1,1))</f>
        <v>1.1907183833400903</v>
      </c>
      <c r="I265" s="9">
        <v>0.41098330947941975</v>
      </c>
      <c r="J265" s="9">
        <v>0.12642728577136894</v>
      </c>
      <c r="K265" s="9">
        <f t="shared" si="22"/>
        <v>2.8972426759819947</v>
      </c>
      <c r="L265" s="1">
        <f t="shared" si="23"/>
        <v>58</v>
      </c>
      <c r="M265" s="19">
        <f t="shared" si="24"/>
        <v>5.3033504351220956E-3</v>
      </c>
    </row>
    <row r="266" spans="1:13" x14ac:dyDescent="0.2">
      <c r="A266" s="2">
        <v>42755</v>
      </c>
      <c r="B266" s="8">
        <v>265</v>
      </c>
      <c r="C266" s="1">
        <v>0.34</v>
      </c>
      <c r="D266" s="1">
        <v>1.18</v>
      </c>
      <c r="E266" s="16">
        <f t="shared" si="19"/>
        <v>0.2778864124293785</v>
      </c>
      <c r="F266" s="16">
        <f t="shared" si="20"/>
        <v>0.33173025423728802</v>
      </c>
      <c r="G266" s="16">
        <f t="shared" si="21"/>
        <v>1.1937620531251893</v>
      </c>
      <c r="H266" s="9">
        <f t="array" ref="H266:J266">TRANSPOSE(LINEST(D207:D266,C207:C266,1,1))</f>
        <v>1.19376205312519</v>
      </c>
      <c r="I266" s="9">
        <v>0.41256669654095907</v>
      </c>
      <c r="J266" s="9">
        <v>0.12614209244269869</v>
      </c>
      <c r="K266" s="9">
        <f t="shared" si="22"/>
        <v>2.8935007675944946</v>
      </c>
      <c r="L266" s="1">
        <f t="shared" si="23"/>
        <v>58</v>
      </c>
      <c r="M266" s="19">
        <f t="shared" si="24"/>
        <v>5.3587589622288061E-3</v>
      </c>
    </row>
    <row r="267" spans="1:13" x14ac:dyDescent="0.2">
      <c r="A267" s="2">
        <v>42758</v>
      </c>
      <c r="B267" s="8">
        <v>266</v>
      </c>
      <c r="C267" s="1">
        <v>-0.27</v>
      </c>
      <c r="D267" s="1">
        <v>-0.57999999999999996</v>
      </c>
      <c r="E267" s="16">
        <f t="shared" si="19"/>
        <v>0.27632870056497177</v>
      </c>
      <c r="F267" s="16">
        <f t="shared" si="20"/>
        <v>0.32254536723163846</v>
      </c>
      <c r="G267" s="16">
        <f t="shared" si="21"/>
        <v>1.1672525024442766</v>
      </c>
      <c r="H267" s="9">
        <f t="array" ref="H267:J267">TRANSPOSE(LINEST(D208:D267,C208:C267,1,1))</f>
        <v>1.1672525024442764</v>
      </c>
      <c r="I267" s="9">
        <v>0.41217888386208201</v>
      </c>
      <c r="J267" s="9">
        <v>0.12147435445289033</v>
      </c>
      <c r="K267" s="9">
        <f t="shared" si="22"/>
        <v>2.831907572525834</v>
      </c>
      <c r="L267" s="1">
        <f t="shared" si="23"/>
        <v>58</v>
      </c>
      <c r="M267" s="19">
        <f t="shared" si="24"/>
        <v>6.3513490909855846E-3</v>
      </c>
    </row>
    <row r="268" spans="1:13" x14ac:dyDescent="0.2">
      <c r="A268" s="2">
        <v>42759</v>
      </c>
      <c r="B268" s="8">
        <v>267</v>
      </c>
      <c r="C268" s="1">
        <v>0.66</v>
      </c>
      <c r="D268" s="1">
        <v>0.59</v>
      </c>
      <c r="E268" s="16">
        <f t="shared" si="19"/>
        <v>0.28039194915254245</v>
      </c>
      <c r="F268" s="16">
        <f t="shared" si="20"/>
        <v>0.32756610169491523</v>
      </c>
      <c r="G268" s="16">
        <f t="shared" si="21"/>
        <v>1.1682436057274543</v>
      </c>
      <c r="H268" s="9">
        <f t="array" ref="H268:J268">TRANSPOSE(LINEST(D209:D268,C209:C268,1,1))</f>
        <v>1.1682436057274552</v>
      </c>
      <c r="I268" s="9">
        <v>0.40892979337086593</v>
      </c>
      <c r="J268" s="9">
        <v>0.12335707368689272</v>
      </c>
      <c r="K268" s="9">
        <f t="shared" si="22"/>
        <v>2.8568317218891255</v>
      </c>
      <c r="L268" s="1">
        <f t="shared" si="23"/>
        <v>58</v>
      </c>
      <c r="M268" s="19">
        <f t="shared" si="24"/>
        <v>5.9308263109261886E-3</v>
      </c>
    </row>
    <row r="269" spans="1:13" x14ac:dyDescent="0.2">
      <c r="A269" s="2">
        <v>42760</v>
      </c>
      <c r="B269" s="8">
        <v>268</v>
      </c>
      <c r="C269" s="1">
        <v>0.8</v>
      </c>
      <c r="D269" s="1">
        <v>-0.44</v>
      </c>
      <c r="E269" s="16">
        <f t="shared" si="19"/>
        <v>0.28536370056497179</v>
      </c>
      <c r="F269" s="16">
        <f t="shared" si="20"/>
        <v>0.31408968926553671</v>
      </c>
      <c r="G269" s="16">
        <f t="shared" si="21"/>
        <v>1.1006644806038481</v>
      </c>
      <c r="H269" s="9">
        <f t="array" ref="H269:J269">TRANSPOSE(LINEST(D210:D269,C210:C269,1,1))</f>
        <v>1.1006644806038486</v>
      </c>
      <c r="I269" s="9">
        <v>0.40742512315808044</v>
      </c>
      <c r="J269" s="9">
        <v>0.11176691062140993</v>
      </c>
      <c r="K269" s="9">
        <f t="shared" si="22"/>
        <v>2.7015135249202396</v>
      </c>
      <c r="L269" s="1">
        <f t="shared" si="23"/>
        <v>58</v>
      </c>
      <c r="M269" s="19">
        <f t="shared" si="24"/>
        <v>9.0354567665094244E-3</v>
      </c>
    </row>
    <row r="270" spans="1:13" x14ac:dyDescent="0.2">
      <c r="A270" s="2">
        <v>42761</v>
      </c>
      <c r="B270" s="8">
        <v>269</v>
      </c>
      <c r="C270" s="1">
        <v>-7.0000000000000007E-2</v>
      </c>
      <c r="D270" s="1">
        <v>0.28999999999999998</v>
      </c>
      <c r="E270" s="16">
        <f t="shared" si="19"/>
        <v>0.2827779378531074</v>
      </c>
      <c r="F270" s="16">
        <f t="shared" si="20"/>
        <v>0.31009887005649711</v>
      </c>
      <c r="G270" s="16">
        <f t="shared" si="21"/>
        <v>1.0966162085020292</v>
      </c>
      <c r="H270" s="9">
        <f t="array" ref="H270:J270">TRANSPOSE(LINEST(D211:D270,C211:C270,1,1))</f>
        <v>1.0966162085020297</v>
      </c>
      <c r="I270" s="9">
        <v>0.40943747955088905</v>
      </c>
      <c r="J270" s="9">
        <v>0.11006842532776202</v>
      </c>
      <c r="K270" s="9">
        <f t="shared" si="22"/>
        <v>2.678348376179204</v>
      </c>
      <c r="L270" s="1">
        <f t="shared" si="23"/>
        <v>58</v>
      </c>
      <c r="M270" s="19">
        <f t="shared" si="24"/>
        <v>9.6092520722815909E-3</v>
      </c>
    </row>
    <row r="271" spans="1:13" x14ac:dyDescent="0.2">
      <c r="A271" s="2">
        <v>42762</v>
      </c>
      <c r="B271" s="8">
        <v>270</v>
      </c>
      <c r="C271" s="1">
        <v>-0.09</v>
      </c>
      <c r="D271" s="1">
        <v>-0.73</v>
      </c>
      <c r="E271" s="16">
        <f t="shared" si="19"/>
        <v>0.28326381355932206</v>
      </c>
      <c r="F271" s="16">
        <f t="shared" si="20"/>
        <v>0.31377499999999986</v>
      </c>
      <c r="G271" s="16">
        <f t="shared" si="21"/>
        <v>1.1077129692539709</v>
      </c>
      <c r="H271" s="9">
        <f t="array" ref="H271:J271">TRANSPOSE(LINEST(D212:D271,C212:C271,1,1))</f>
        <v>1.1077129692539709</v>
      </c>
      <c r="I271" s="9">
        <v>0.4094792016013315</v>
      </c>
      <c r="J271" s="9">
        <v>0.11203612731888064</v>
      </c>
      <c r="K271" s="9">
        <f t="shared" si="22"/>
        <v>2.7051751711004823</v>
      </c>
      <c r="L271" s="1">
        <f t="shared" si="23"/>
        <v>58</v>
      </c>
      <c r="M271" s="19">
        <f t="shared" si="24"/>
        <v>8.9476860858434173E-3</v>
      </c>
    </row>
    <row r="272" spans="1:13" x14ac:dyDescent="0.2">
      <c r="A272" s="2">
        <v>42765</v>
      </c>
      <c r="B272" s="8">
        <v>271</v>
      </c>
      <c r="C272" s="1">
        <v>-0.6</v>
      </c>
      <c r="D272" s="1">
        <v>0.44</v>
      </c>
      <c r="E272" s="16">
        <f t="shared" si="19"/>
        <v>0.28117793785310741</v>
      </c>
      <c r="F272" s="16">
        <f t="shared" si="20"/>
        <v>0.27546658192090384</v>
      </c>
      <c r="G272" s="16">
        <f t="shared" si="21"/>
        <v>0.97968775226174654</v>
      </c>
      <c r="H272" s="9">
        <f t="array" ref="H272:J272">TRANSPOSE(LINEST(D213:D272,C213:C272,1,1))</f>
        <v>0.97968775226174709</v>
      </c>
      <c r="I272" s="9">
        <v>0.40866032067689956</v>
      </c>
      <c r="J272" s="9">
        <v>9.0155003010065765E-2</v>
      </c>
      <c r="K272" s="9">
        <f t="shared" si="22"/>
        <v>2.3973155765135337</v>
      </c>
      <c r="L272" s="1">
        <f t="shared" si="23"/>
        <v>58</v>
      </c>
      <c r="M272" s="19">
        <f t="shared" si="24"/>
        <v>1.9757033253597584E-2</v>
      </c>
    </row>
    <row r="273" spans="1:13" x14ac:dyDescent="0.2">
      <c r="A273" s="2">
        <v>42766</v>
      </c>
      <c r="B273" s="8">
        <v>272</v>
      </c>
      <c r="C273" s="1">
        <v>-0.09</v>
      </c>
      <c r="D273" s="1">
        <v>-1.17</v>
      </c>
      <c r="E273" s="16">
        <f t="shared" si="19"/>
        <v>0.27160098870056504</v>
      </c>
      <c r="F273" s="16">
        <f t="shared" si="20"/>
        <v>0.2737668079096045</v>
      </c>
      <c r="G273" s="16">
        <f t="shared" si="21"/>
        <v>1.0079742685010151</v>
      </c>
      <c r="H273" s="9">
        <f t="array" ref="H273:J273">TRANSPOSE(LINEST(D214:D273,C214:C273,1,1))</f>
        <v>1.0079742685010156</v>
      </c>
      <c r="I273" s="9">
        <v>0.41736997305264228</v>
      </c>
      <c r="J273" s="9">
        <v>9.1372282878173949E-2</v>
      </c>
      <c r="K273" s="9">
        <f t="shared" si="22"/>
        <v>2.4150617763148983</v>
      </c>
      <c r="L273" s="1">
        <f t="shared" si="23"/>
        <v>58</v>
      </c>
      <c r="M273" s="19">
        <f t="shared" si="24"/>
        <v>1.8905556205077417E-2</v>
      </c>
    </row>
    <row r="274" spans="1:13" x14ac:dyDescent="0.2">
      <c r="A274" s="2">
        <v>42767</v>
      </c>
      <c r="B274" s="8">
        <v>273</v>
      </c>
      <c r="C274" s="1">
        <v>0.03</v>
      </c>
      <c r="D274" s="1">
        <v>-2.2200000000000002</v>
      </c>
      <c r="E274" s="16">
        <f t="shared" si="19"/>
        <v>0.26605525423728826</v>
      </c>
      <c r="F274" s="16">
        <f t="shared" si="20"/>
        <v>0.2832115254237289</v>
      </c>
      <c r="G274" s="16">
        <f t="shared" si="21"/>
        <v>1.0644838653370077</v>
      </c>
      <c r="H274" s="9">
        <f t="array" ref="H274:J274">TRANSPOSE(LINEST(D215:D274,C215:C274,1,1))</f>
        <v>1.0644838653370079</v>
      </c>
      <c r="I274" s="9">
        <v>0.42673234174509744</v>
      </c>
      <c r="J274" s="9">
        <v>9.6890151104487482E-2</v>
      </c>
      <c r="K274" s="9">
        <f t="shared" si="22"/>
        <v>2.494500091049725</v>
      </c>
      <c r="L274" s="1">
        <f t="shared" si="23"/>
        <v>58</v>
      </c>
      <c r="M274" s="19">
        <f t="shared" si="24"/>
        <v>1.5484030042448121E-2</v>
      </c>
    </row>
    <row r="275" spans="1:13" x14ac:dyDescent="0.2">
      <c r="A275" s="2">
        <v>42768</v>
      </c>
      <c r="B275" s="8">
        <v>274</v>
      </c>
      <c r="C275" s="1">
        <v>0.06</v>
      </c>
      <c r="D275" s="1">
        <v>0.15</v>
      </c>
      <c r="E275" s="16">
        <f t="shared" si="19"/>
        <v>0.26446539548022607</v>
      </c>
      <c r="F275" s="16">
        <f t="shared" si="20"/>
        <v>0.29127923728813576</v>
      </c>
      <c r="G275" s="16">
        <f t="shared" si="21"/>
        <v>1.101388848091903</v>
      </c>
      <c r="H275" s="9">
        <f t="array" ref="H275:J275">TRANSPOSE(LINEST(D216:D275,C216:C275,1,1))</f>
        <v>1.1013888480919032</v>
      </c>
      <c r="I275" s="9">
        <v>0.42360980926751152</v>
      </c>
      <c r="J275" s="9">
        <v>0.1043859907992888</v>
      </c>
      <c r="K275" s="9">
        <f t="shared" si="22"/>
        <v>2.6000078940484852</v>
      </c>
      <c r="L275" s="1">
        <f t="shared" si="23"/>
        <v>58</v>
      </c>
      <c r="M275" s="19">
        <f t="shared" si="24"/>
        <v>1.1805309284736176E-2</v>
      </c>
    </row>
    <row r="276" spans="1:13" x14ac:dyDescent="0.2">
      <c r="A276" s="2">
        <v>42769</v>
      </c>
      <c r="B276" s="8">
        <v>275</v>
      </c>
      <c r="C276" s="1">
        <v>0.73</v>
      </c>
      <c r="D276" s="1">
        <v>-0.44999999999999996</v>
      </c>
      <c r="E276" s="16">
        <f t="shared" si="19"/>
        <v>0.19695661016949162</v>
      </c>
      <c r="F276" s="16">
        <f t="shared" si="20"/>
        <v>0.19850372881355924</v>
      </c>
      <c r="G276" s="16">
        <f t="shared" si="21"/>
        <v>1.0078551242465852</v>
      </c>
      <c r="H276" s="9">
        <f t="array" ref="H276:J276">TRANSPOSE(LINEST(D217:D276,C217:C276,1,1))</f>
        <v>1.0078551242465865</v>
      </c>
      <c r="I276" s="9">
        <v>0.49277388480148565</v>
      </c>
      <c r="J276" s="9">
        <v>6.7271065250705531E-2</v>
      </c>
      <c r="K276" s="9">
        <f t="shared" si="22"/>
        <v>2.0452689465323468</v>
      </c>
      <c r="L276" s="1">
        <f t="shared" si="23"/>
        <v>58</v>
      </c>
      <c r="M276" s="19">
        <f t="shared" si="24"/>
        <v>4.5373817956078547E-2</v>
      </c>
    </row>
    <row r="277" spans="1:13" x14ac:dyDescent="0.2">
      <c r="A277" s="2">
        <v>42772</v>
      </c>
      <c r="B277" s="8">
        <v>276</v>
      </c>
      <c r="C277" s="1">
        <v>-0.21</v>
      </c>
      <c r="D277" s="1">
        <v>-0.76</v>
      </c>
      <c r="E277" s="16">
        <f t="shared" si="19"/>
        <v>0.19767827683615832</v>
      </c>
      <c r="F277" s="16">
        <f t="shared" si="20"/>
        <v>0.20116680790960451</v>
      </c>
      <c r="G277" s="16">
        <f t="shared" si="21"/>
        <v>1.0176475186311826</v>
      </c>
      <c r="H277" s="9">
        <f t="array" ref="H277:J277">TRANSPOSE(LINEST(D218:D277,C218:C277,1,1))</f>
        <v>1.0176475186311835</v>
      </c>
      <c r="I277" s="9">
        <v>0.49216724515471655</v>
      </c>
      <c r="J277" s="9">
        <v>6.8652020725884541E-2</v>
      </c>
      <c r="K277" s="9">
        <f t="shared" si="22"/>
        <v>2.0676863985763179</v>
      </c>
      <c r="L277" s="1">
        <f t="shared" si="23"/>
        <v>58</v>
      </c>
      <c r="M277" s="19">
        <f t="shared" si="24"/>
        <v>4.3140253707111449E-2</v>
      </c>
    </row>
    <row r="278" spans="1:13" x14ac:dyDescent="0.2">
      <c r="A278" s="2">
        <v>42773</v>
      </c>
      <c r="B278" s="8">
        <v>277</v>
      </c>
      <c r="C278" s="1">
        <v>0.02</v>
      </c>
      <c r="D278" s="1">
        <v>-0.45999999999999996</v>
      </c>
      <c r="E278" s="16">
        <f t="shared" si="19"/>
        <v>0.18075864406779668</v>
      </c>
      <c r="F278" s="16">
        <f t="shared" si="20"/>
        <v>0.14120237288135587</v>
      </c>
      <c r="G278" s="16">
        <f t="shared" si="21"/>
        <v>0.78116525828991867</v>
      </c>
      <c r="H278" s="9">
        <f t="array" ref="H278:J278">TRANSPOSE(LINEST(D219:D278,C219:C278,1,1))</f>
        <v>0.78116525828991945</v>
      </c>
      <c r="I278" s="9">
        <v>0.50366133409432556</v>
      </c>
      <c r="J278" s="9">
        <v>3.9822819389702724E-2</v>
      </c>
      <c r="K278" s="9">
        <f t="shared" si="22"/>
        <v>1.5509732540708059</v>
      </c>
      <c r="L278" s="1">
        <f t="shared" si="23"/>
        <v>58</v>
      </c>
      <c r="M278" s="19">
        <f t="shared" si="24"/>
        <v>0.12634802230525649</v>
      </c>
    </row>
    <row r="279" spans="1:13" x14ac:dyDescent="0.2">
      <c r="A279" s="2">
        <v>42774</v>
      </c>
      <c r="B279" s="8">
        <v>278</v>
      </c>
      <c r="C279" s="1">
        <v>7.0000000000000007E-2</v>
      </c>
      <c r="D279" s="1">
        <v>-4.46</v>
      </c>
      <c r="E279" s="16">
        <f t="shared" si="19"/>
        <v>0.18059081920903963</v>
      </c>
      <c r="F279" s="16">
        <f t="shared" si="20"/>
        <v>0.14308615819209039</v>
      </c>
      <c r="G279" s="16">
        <f t="shared" si="21"/>
        <v>0.79232243819916226</v>
      </c>
      <c r="H279" s="9">
        <f t="array" ref="H279:J279">TRANSPOSE(LINEST(D220:D279,C220:C279,1,1))</f>
        <v>0.79232243819916248</v>
      </c>
      <c r="I279" s="9">
        <v>0.53368234388015245</v>
      </c>
      <c r="J279" s="9">
        <v>3.6611027481814766E-2</v>
      </c>
      <c r="K279" s="9">
        <f t="shared" si="22"/>
        <v>1.4846330355217674</v>
      </c>
      <c r="L279" s="1">
        <f t="shared" si="23"/>
        <v>58</v>
      </c>
      <c r="M279" s="19">
        <f t="shared" si="24"/>
        <v>0.14305593162277941</v>
      </c>
    </row>
    <row r="280" spans="1:13" x14ac:dyDescent="0.2">
      <c r="A280" s="2">
        <v>42775</v>
      </c>
      <c r="B280" s="8">
        <v>279</v>
      </c>
      <c r="C280" s="1">
        <v>0.57999999999999996</v>
      </c>
      <c r="D280" s="1">
        <v>-0.16</v>
      </c>
      <c r="E280" s="16">
        <f t="shared" si="19"/>
        <v>0.18347488700564979</v>
      </c>
      <c r="F280" s="16">
        <f t="shared" si="20"/>
        <v>0.15691505649717519</v>
      </c>
      <c r="G280" s="16">
        <f t="shared" si="21"/>
        <v>0.85523996803084701</v>
      </c>
      <c r="H280" s="9">
        <f t="array" ref="H280:J280">TRANSPOSE(LINEST(D221:D280,C221:C280,1,1))</f>
        <v>0.85523996803084745</v>
      </c>
      <c r="I280" s="9">
        <v>0.50961359227518643</v>
      </c>
      <c r="J280" s="9">
        <v>4.6309839908367005E-2</v>
      </c>
      <c r="K280" s="9">
        <f t="shared" si="22"/>
        <v>1.6782126320701158</v>
      </c>
      <c r="L280" s="1">
        <f t="shared" si="23"/>
        <v>58</v>
      </c>
      <c r="M280" s="19">
        <f t="shared" si="24"/>
        <v>9.8686581545898627E-2</v>
      </c>
    </row>
    <row r="281" spans="1:13" x14ac:dyDescent="0.2">
      <c r="A281" s="2">
        <v>42776</v>
      </c>
      <c r="B281" s="8">
        <v>280</v>
      </c>
      <c r="C281" s="1">
        <v>0.36</v>
      </c>
      <c r="D281" s="1">
        <v>1.1299999999999999</v>
      </c>
      <c r="E281" s="16">
        <f t="shared" si="19"/>
        <v>0.18427864406779668</v>
      </c>
      <c r="F281" s="16">
        <f t="shared" si="20"/>
        <v>0.16264983050847459</v>
      </c>
      <c r="G281" s="16">
        <f t="shared" si="21"/>
        <v>0.88262984205937189</v>
      </c>
      <c r="H281" s="9">
        <f t="array" ref="H281:J281">TRANSPOSE(LINEST(D222:D281,C222:C281,1,1))</f>
        <v>0.88262984205937201</v>
      </c>
      <c r="I281" s="9">
        <v>0.51017005811813265</v>
      </c>
      <c r="J281" s="9">
        <v>4.9073414530291029E-2</v>
      </c>
      <c r="K281" s="9">
        <f t="shared" si="22"/>
        <v>1.7300698620282304</v>
      </c>
      <c r="L281" s="1">
        <f t="shared" si="23"/>
        <v>58</v>
      </c>
      <c r="M281" s="19">
        <f t="shared" si="24"/>
        <v>8.8936209313082756E-2</v>
      </c>
    </row>
    <row r="282" spans="1:13" x14ac:dyDescent="0.2">
      <c r="A282" s="2">
        <v>42779</v>
      </c>
      <c r="B282" s="8">
        <v>281</v>
      </c>
      <c r="C282" s="1">
        <v>0.52</v>
      </c>
      <c r="D282" s="1">
        <v>0</v>
      </c>
      <c r="E282" s="16">
        <f t="shared" si="19"/>
        <v>0.1802016666666667</v>
      </c>
      <c r="F282" s="16">
        <f t="shared" si="20"/>
        <v>0.16056892655367239</v>
      </c>
      <c r="G282" s="16">
        <f t="shared" si="21"/>
        <v>0.89105128450720406</v>
      </c>
      <c r="H282" s="9">
        <f t="array" ref="H282:J282">TRANSPOSE(LINEST(D223:D282,C223:C282,1,1))</f>
        <v>0.8910512845072035</v>
      </c>
      <c r="I282" s="9">
        <v>0.51585904307268415</v>
      </c>
      <c r="J282" s="9">
        <v>4.8924918881104076E-2</v>
      </c>
      <c r="K282" s="9">
        <f t="shared" si="22"/>
        <v>1.7273154294237216</v>
      </c>
      <c r="L282" s="1">
        <f t="shared" si="23"/>
        <v>58</v>
      </c>
      <c r="M282" s="19">
        <f t="shared" si="24"/>
        <v>8.9433302036514589E-2</v>
      </c>
    </row>
    <row r="283" spans="1:13" x14ac:dyDescent="0.2">
      <c r="A283" s="2">
        <v>42780</v>
      </c>
      <c r="B283" s="8">
        <v>282</v>
      </c>
      <c r="C283" s="1">
        <v>0.4</v>
      </c>
      <c r="D283" s="1">
        <v>0.16</v>
      </c>
      <c r="E283" s="16">
        <f t="shared" si="19"/>
        <v>0.18029974576271188</v>
      </c>
      <c r="F283" s="16">
        <f t="shared" si="20"/>
        <v>0.16205847457627115</v>
      </c>
      <c r="G283" s="16">
        <f t="shared" si="21"/>
        <v>0.89882808148577409</v>
      </c>
      <c r="H283" s="9">
        <f t="array" ref="H283:J283">TRANSPOSE(LINEST(D224:D283,C224:C283,1,1))</f>
        <v>0.89882808148577453</v>
      </c>
      <c r="I283" s="9">
        <v>0.51562416349551587</v>
      </c>
      <c r="J283" s="9">
        <v>4.9783052292387733E-2</v>
      </c>
      <c r="K283" s="9">
        <f t="shared" si="22"/>
        <v>1.7431845617793496</v>
      </c>
      <c r="L283" s="1">
        <f t="shared" si="23"/>
        <v>58</v>
      </c>
      <c r="M283" s="19">
        <f t="shared" si="24"/>
        <v>8.6600629416150599E-2</v>
      </c>
    </row>
    <row r="284" spans="1:13" x14ac:dyDescent="0.2">
      <c r="A284" s="2">
        <v>42781</v>
      </c>
      <c r="B284" s="8">
        <v>283</v>
      </c>
      <c r="C284" s="1">
        <v>0.5</v>
      </c>
      <c r="D284" s="1">
        <v>0.32</v>
      </c>
      <c r="E284" s="16">
        <f t="shared" si="19"/>
        <v>0.18067118644067801</v>
      </c>
      <c r="F284" s="16">
        <f t="shared" si="20"/>
        <v>0.1469881355932203</v>
      </c>
      <c r="G284" s="16">
        <f t="shared" si="21"/>
        <v>0.81356711321250286</v>
      </c>
      <c r="H284" s="9">
        <f t="array" ref="H284:J284">TRANSPOSE(LINEST(D225:D284,C225:C284,1,1))</f>
        <v>0.81356711321250297</v>
      </c>
      <c r="I284" s="9">
        <v>0.50300234826664314</v>
      </c>
      <c r="J284" s="9">
        <v>4.3157778486442137E-2</v>
      </c>
      <c r="K284" s="9">
        <f t="shared" si="22"/>
        <v>1.6174220975629092</v>
      </c>
      <c r="L284" s="1">
        <f t="shared" si="23"/>
        <v>58</v>
      </c>
      <c r="M284" s="19">
        <f t="shared" si="24"/>
        <v>0.11121356509344835</v>
      </c>
    </row>
    <row r="285" spans="1:13" x14ac:dyDescent="0.2">
      <c r="A285" s="2">
        <v>42782</v>
      </c>
      <c r="B285" s="8">
        <v>284</v>
      </c>
      <c r="C285" s="1">
        <v>-0.09</v>
      </c>
      <c r="D285" s="1">
        <v>-0.79</v>
      </c>
      <c r="E285" s="16">
        <f t="shared" si="19"/>
        <v>0.17921567796610174</v>
      </c>
      <c r="F285" s="16">
        <f t="shared" si="20"/>
        <v>0.14250000000000002</v>
      </c>
      <c r="G285" s="16">
        <f t="shared" si="21"/>
        <v>0.7951313278905966</v>
      </c>
      <c r="H285" s="9">
        <f t="array" ref="H285:J285">TRANSPOSE(LINEST(D226:D285,C226:C285,1,1))</f>
        <v>0.79513132789059671</v>
      </c>
      <c r="I285" s="9">
        <v>0.50432203120576313</v>
      </c>
      <c r="J285" s="9">
        <v>4.109685588665956E-2</v>
      </c>
      <c r="K285" s="9">
        <f t="shared" si="22"/>
        <v>1.5766341319445225</v>
      </c>
      <c r="L285" s="1">
        <f t="shared" si="23"/>
        <v>58</v>
      </c>
      <c r="M285" s="19">
        <f t="shared" si="24"/>
        <v>0.12031896849400092</v>
      </c>
    </row>
    <row r="286" spans="1:13" x14ac:dyDescent="0.2">
      <c r="A286" s="2">
        <v>42783</v>
      </c>
      <c r="B286" s="8">
        <v>285</v>
      </c>
      <c r="C286" s="1">
        <v>0.17</v>
      </c>
      <c r="D286" s="1">
        <v>-0.16</v>
      </c>
      <c r="E286" s="16">
        <f t="shared" si="19"/>
        <v>0.17248505649717516</v>
      </c>
      <c r="F286" s="16">
        <f t="shared" si="20"/>
        <v>0.14989576271186436</v>
      </c>
      <c r="G286" s="16">
        <f t="shared" si="21"/>
        <v>0.86903622699812988</v>
      </c>
      <c r="H286" s="9">
        <f t="array" ref="H286:J286">TRANSPOSE(LINEST(D227:D286,C227:C286,1,1))</f>
        <v>0.86903622699813088</v>
      </c>
      <c r="I286" s="9">
        <v>0.51163055870811425</v>
      </c>
      <c r="J286" s="9">
        <v>4.7386179382848483E-2</v>
      </c>
      <c r="K286" s="9">
        <f t="shared" si="22"/>
        <v>1.6985620037874183</v>
      </c>
      <c r="L286" s="1">
        <f t="shared" si="23"/>
        <v>58</v>
      </c>
      <c r="M286" s="19">
        <f t="shared" si="24"/>
        <v>9.4760727932077571E-2</v>
      </c>
    </row>
    <row r="287" spans="1:13" x14ac:dyDescent="0.2">
      <c r="A287" s="2">
        <v>42787</v>
      </c>
      <c r="B287" s="8">
        <v>286</v>
      </c>
      <c r="C287" s="1">
        <v>0.6</v>
      </c>
      <c r="D287" s="1">
        <v>-1.1199999999999999</v>
      </c>
      <c r="E287" s="16">
        <f t="shared" si="19"/>
        <v>0.17627217514124291</v>
      </c>
      <c r="F287" s="16">
        <f t="shared" si="20"/>
        <v>0.14207005649717519</v>
      </c>
      <c r="G287" s="16">
        <f t="shared" si="21"/>
        <v>0.80596983831020219</v>
      </c>
      <c r="H287" s="9">
        <f t="array" ref="H287:J287">TRANSPOSE(LINEST(D228:D287,C228:C287,1,1))</f>
        <v>0.80596983831020153</v>
      </c>
      <c r="I287" s="9">
        <v>0.5090853441780282</v>
      </c>
      <c r="J287" s="9">
        <v>4.1424266500720404E-2</v>
      </c>
      <c r="K287" s="9">
        <f t="shared" si="22"/>
        <v>1.5831723453196724</v>
      </c>
      <c r="L287" s="1">
        <f t="shared" si="23"/>
        <v>58</v>
      </c>
      <c r="M287" s="19">
        <f t="shared" si="24"/>
        <v>0.11882032680265263</v>
      </c>
    </row>
    <row r="288" spans="1:13" x14ac:dyDescent="0.2">
      <c r="A288" s="2">
        <v>42788</v>
      </c>
      <c r="B288" s="8">
        <v>287</v>
      </c>
      <c r="C288" s="1">
        <v>-0.11</v>
      </c>
      <c r="D288" s="1">
        <v>1.6199999999999999</v>
      </c>
      <c r="E288" s="16">
        <f t="shared" si="19"/>
        <v>0.17712610169491527</v>
      </c>
      <c r="F288" s="16">
        <f t="shared" si="20"/>
        <v>0.13563457627118636</v>
      </c>
      <c r="G288" s="16">
        <f t="shared" si="21"/>
        <v>0.76575148988942043</v>
      </c>
      <c r="H288" s="9">
        <f t="array" ref="H288:J288">TRANSPOSE(LINEST(D229:D288,C229:C288,1,1))</f>
        <v>0.76575148988942066</v>
      </c>
      <c r="I288" s="9">
        <v>0.513148740196117</v>
      </c>
      <c r="J288" s="9">
        <v>3.6974225376969476E-2</v>
      </c>
      <c r="K288" s="9">
        <f t="shared" si="22"/>
        <v>1.492260293958362</v>
      </c>
      <c r="L288" s="1">
        <f t="shared" si="23"/>
        <v>58</v>
      </c>
      <c r="M288" s="19">
        <f t="shared" si="24"/>
        <v>0.14105065340260811</v>
      </c>
    </row>
    <row r="289" spans="1:13" x14ac:dyDescent="0.2">
      <c r="A289" s="2">
        <v>42789</v>
      </c>
      <c r="B289" s="8">
        <v>288</v>
      </c>
      <c r="C289" s="1">
        <v>0.04</v>
      </c>
      <c r="D289" s="1">
        <v>0</v>
      </c>
      <c r="E289" s="16">
        <f t="shared" si="19"/>
        <v>0.17591692090395478</v>
      </c>
      <c r="F289" s="16">
        <f t="shared" si="20"/>
        <v>0.13399768361581924</v>
      </c>
      <c r="G289" s="16">
        <f t="shared" si="21"/>
        <v>0.76171003293638728</v>
      </c>
      <c r="H289" s="9">
        <f t="array" ref="H289:J289">TRANSPOSE(LINEST(D230:D289,C230:C289,1,1))</f>
        <v>0.76171003293638717</v>
      </c>
      <c r="I289" s="9">
        <v>0.51497391955123151</v>
      </c>
      <c r="J289" s="9">
        <v>3.6349661143703194E-2</v>
      </c>
      <c r="K289" s="9">
        <f t="shared" si="22"/>
        <v>1.4791235128958982</v>
      </c>
      <c r="L289" s="1">
        <f t="shared" si="23"/>
        <v>58</v>
      </c>
      <c r="M289" s="19">
        <f t="shared" si="24"/>
        <v>0.14451834878494521</v>
      </c>
    </row>
    <row r="290" spans="1:13" x14ac:dyDescent="0.2">
      <c r="A290" s="2">
        <v>42790</v>
      </c>
      <c r="B290" s="8">
        <v>289</v>
      </c>
      <c r="C290" s="1">
        <v>0.15</v>
      </c>
      <c r="D290" s="1">
        <v>0.16</v>
      </c>
      <c r="E290" s="16">
        <f t="shared" si="19"/>
        <v>0.16886720338983052</v>
      </c>
      <c r="F290" s="16">
        <f t="shared" si="20"/>
        <v>0.10286491525423726</v>
      </c>
      <c r="G290" s="16">
        <f t="shared" si="21"/>
        <v>0.60914679220910195</v>
      </c>
      <c r="H290" s="9">
        <f t="array" ref="H290:J290">TRANSPOSE(LINEST(D231:D290,C231:C290,1,1))</f>
        <v>0.60914679220910239</v>
      </c>
      <c r="I290" s="9">
        <v>0.51603658844484479</v>
      </c>
      <c r="J290" s="9">
        <v>2.3460895101909907E-2</v>
      </c>
      <c r="K290" s="9">
        <f t="shared" si="22"/>
        <v>1.1804333371880849</v>
      </c>
      <c r="L290" s="1">
        <f t="shared" si="23"/>
        <v>58</v>
      </c>
      <c r="M290" s="19">
        <f t="shared" si="24"/>
        <v>0.24264643468862473</v>
      </c>
    </row>
    <row r="291" spans="1:13" x14ac:dyDescent="0.2">
      <c r="A291" s="2">
        <v>42793</v>
      </c>
      <c r="B291" s="8">
        <v>290</v>
      </c>
      <c r="C291" s="1">
        <v>0.1</v>
      </c>
      <c r="D291" s="1">
        <v>0.16</v>
      </c>
      <c r="E291" s="16">
        <f t="shared" si="19"/>
        <v>0.16887355932203388</v>
      </c>
      <c r="F291" s="16">
        <f t="shared" si="20"/>
        <v>0.1024572881355932</v>
      </c>
      <c r="G291" s="16">
        <f t="shared" si="21"/>
        <v>0.60671006489661294</v>
      </c>
      <c r="H291" s="9">
        <f t="array" ref="H291:J291">TRANSPOSE(LINEST(D232:D291,C232:C291,1,1))</f>
        <v>0.60671006489661339</v>
      </c>
      <c r="I291" s="9">
        <v>0.50913461574785979</v>
      </c>
      <c r="J291" s="9">
        <v>2.3898150429671451E-2</v>
      </c>
      <c r="K291" s="9">
        <f t="shared" si="22"/>
        <v>1.1916496072564748</v>
      </c>
      <c r="L291" s="1">
        <f t="shared" si="23"/>
        <v>58</v>
      </c>
      <c r="M291" s="19">
        <f t="shared" si="24"/>
        <v>0.23825203508821016</v>
      </c>
    </row>
    <row r="292" spans="1:13" x14ac:dyDescent="0.2">
      <c r="A292" s="2">
        <v>42794</v>
      </c>
      <c r="B292" s="8">
        <v>291</v>
      </c>
      <c r="C292" s="1">
        <v>-0.26</v>
      </c>
      <c r="D292" s="1">
        <v>-0.32</v>
      </c>
      <c r="E292" s="16">
        <f t="shared" si="19"/>
        <v>0.16874268361581921</v>
      </c>
      <c r="F292" s="16">
        <f t="shared" si="20"/>
        <v>9.3012768361581899E-2</v>
      </c>
      <c r="G292" s="16">
        <f t="shared" si="21"/>
        <v>0.55121067395933121</v>
      </c>
      <c r="H292" s="9">
        <f t="array" ref="H292:J292">TRANSPOSE(LINEST(D233:D292,C233:C292,1,1))</f>
        <v>0.55121067395933021</v>
      </c>
      <c r="I292" s="9">
        <v>0.50607441142636178</v>
      </c>
      <c r="J292" s="9">
        <v>2.0044030263070028E-2</v>
      </c>
      <c r="K292" s="9">
        <f t="shared" si="22"/>
        <v>1.0891889839001199</v>
      </c>
      <c r="L292" s="1">
        <f t="shared" si="23"/>
        <v>58</v>
      </c>
      <c r="M292" s="19">
        <f t="shared" si="24"/>
        <v>0.28057549350899225</v>
      </c>
    </row>
    <row r="293" spans="1:13" x14ac:dyDescent="0.2">
      <c r="A293" s="2">
        <v>42795</v>
      </c>
      <c r="B293" s="8">
        <v>292</v>
      </c>
      <c r="C293" s="1">
        <v>1.37</v>
      </c>
      <c r="D293" s="1">
        <v>-3.0300000000000002</v>
      </c>
      <c r="E293" s="16">
        <f t="shared" si="19"/>
        <v>0.19057793785310734</v>
      </c>
      <c r="F293" s="16">
        <f t="shared" si="20"/>
        <v>2.2561412429378484E-2</v>
      </c>
      <c r="G293" s="16">
        <f t="shared" si="21"/>
        <v>0.11838417753668974</v>
      </c>
      <c r="H293" s="9">
        <f t="array" ref="H293:J293">TRANSPOSE(LINEST(D234:D293,C234:C293,1,1))</f>
        <v>0.11838417753669002</v>
      </c>
      <c r="I293" s="9">
        <v>0.49176586686873891</v>
      </c>
      <c r="J293" s="9">
        <v>9.9817995819778313E-4</v>
      </c>
      <c r="K293" s="9">
        <f t="shared" si="22"/>
        <v>0.24073280703780295</v>
      </c>
      <c r="L293" s="1">
        <f t="shared" si="23"/>
        <v>58</v>
      </c>
      <c r="M293" s="19">
        <f t="shared" si="24"/>
        <v>0.81061114053806804</v>
      </c>
    </row>
    <row r="294" spans="1:13" x14ac:dyDescent="0.2">
      <c r="A294" s="2">
        <v>42796</v>
      </c>
      <c r="B294" s="8">
        <v>293</v>
      </c>
      <c r="C294" s="1">
        <v>-0.59</v>
      </c>
      <c r="D294" s="1">
        <v>-2.1399999999999997</v>
      </c>
      <c r="E294" s="16">
        <f t="shared" si="19"/>
        <v>0.19953853107344632</v>
      </c>
      <c r="F294" s="16">
        <f t="shared" si="20"/>
        <v>4.1158531073446261E-2</v>
      </c>
      <c r="G294" s="16">
        <f t="shared" si="21"/>
        <v>0.20626858808686224</v>
      </c>
      <c r="H294" s="9">
        <f t="array" ref="H294:J294">TRANSPOSE(LINEST(D235:D294,C235:C294,1,1))</f>
        <v>0.20626858808686255</v>
      </c>
      <c r="I294" s="9">
        <v>0.46629199415046979</v>
      </c>
      <c r="J294" s="9">
        <v>3.3624784802196331E-3</v>
      </c>
      <c r="K294" s="9">
        <f t="shared" si="22"/>
        <v>0.44235927417681731</v>
      </c>
      <c r="L294" s="1">
        <f t="shared" si="23"/>
        <v>58</v>
      </c>
      <c r="M294" s="19">
        <f t="shared" si="24"/>
        <v>0.65987448873593446</v>
      </c>
    </row>
    <row r="295" spans="1:13" x14ac:dyDescent="0.2">
      <c r="A295" s="2">
        <v>42797</v>
      </c>
      <c r="B295" s="8">
        <v>294</v>
      </c>
      <c r="C295" s="1">
        <v>0.05</v>
      </c>
      <c r="D295" s="1">
        <v>-1.18</v>
      </c>
      <c r="E295" s="16">
        <f t="shared" si="19"/>
        <v>0.19630313559322035</v>
      </c>
      <c r="F295" s="16">
        <f t="shared" si="20"/>
        <v>2.1566864406779632E-2</v>
      </c>
      <c r="G295" s="16">
        <f t="shared" si="21"/>
        <v>0.10986510399645638</v>
      </c>
      <c r="H295" s="9">
        <f t="array" ref="H295:J295">TRANSPOSE(LINEST(D236:D295,C236:C295,1,1))</f>
        <v>0.10986510399645626</v>
      </c>
      <c r="I295" s="9">
        <v>0.45989860331407167</v>
      </c>
      <c r="J295" s="9">
        <v>9.8296998995959519E-4</v>
      </c>
      <c r="K295" s="9">
        <f t="shared" si="22"/>
        <v>0.23888984050996936</v>
      </c>
      <c r="L295" s="1">
        <f t="shared" si="23"/>
        <v>58</v>
      </c>
      <c r="M295" s="19">
        <f t="shared" si="24"/>
        <v>0.81203310435063303</v>
      </c>
    </row>
    <row r="296" spans="1:13" x14ac:dyDescent="0.2">
      <c r="A296" s="2">
        <v>42800</v>
      </c>
      <c r="B296" s="8">
        <v>295</v>
      </c>
      <c r="C296" s="1">
        <v>-0.33</v>
      </c>
      <c r="D296" s="1">
        <v>-0.33999999999999997</v>
      </c>
      <c r="E296" s="16">
        <f t="shared" si="19"/>
        <v>0.19902666666666669</v>
      </c>
      <c r="F296" s="16">
        <f t="shared" si="20"/>
        <v>1.4165649717514077E-2</v>
      </c>
      <c r="G296" s="16">
        <f t="shared" si="21"/>
        <v>7.1174631795642498E-2</v>
      </c>
      <c r="H296" s="9">
        <f t="array" ref="H296:J296">TRANSPOSE(LINEST(D237:D296,C237:C296,1,1))</f>
        <v>7.1174631795642374E-2</v>
      </c>
      <c r="I296" s="9">
        <v>0.44820358583743775</v>
      </c>
      <c r="J296" s="9">
        <v>4.3459330197461669E-4</v>
      </c>
      <c r="K296" s="9">
        <f t="shared" si="22"/>
        <v>0.15879978216295937</v>
      </c>
      <c r="L296" s="1">
        <f t="shared" si="23"/>
        <v>58</v>
      </c>
      <c r="M296" s="19">
        <f t="shared" si="24"/>
        <v>0.8743782767944307</v>
      </c>
    </row>
    <row r="297" spans="1:13" x14ac:dyDescent="0.2">
      <c r="A297" s="2">
        <v>42801</v>
      </c>
      <c r="B297" s="8">
        <v>296</v>
      </c>
      <c r="C297" s="1">
        <v>-0.28999999999999998</v>
      </c>
      <c r="D297" s="1">
        <v>0.51</v>
      </c>
      <c r="E297" s="16">
        <f t="shared" si="19"/>
        <v>0.17670042372881362</v>
      </c>
      <c r="F297" s="16">
        <f t="shared" si="20"/>
        <v>7.5438559322033846E-2</v>
      </c>
      <c r="G297" s="16">
        <f t="shared" si="21"/>
        <v>0.4269291365017393</v>
      </c>
      <c r="H297" s="9">
        <f t="array" ref="H297:J297">TRANSPOSE(LINEST(D238:D297,C238:C297,1,1))</f>
        <v>0.42692913650173953</v>
      </c>
      <c r="I297" s="9">
        <v>0.45500964664251331</v>
      </c>
      <c r="J297" s="9">
        <v>1.4952016724808727E-2</v>
      </c>
      <c r="K297" s="9">
        <f t="shared" si="22"/>
        <v>0.93828590152323577</v>
      </c>
      <c r="L297" s="1">
        <f t="shared" si="23"/>
        <v>58</v>
      </c>
      <c r="M297" s="19">
        <f t="shared" si="24"/>
        <v>0.35198850680194127</v>
      </c>
    </row>
    <row r="298" spans="1:13" x14ac:dyDescent="0.2">
      <c r="A298" s="2">
        <v>42802</v>
      </c>
      <c r="B298" s="8">
        <v>297</v>
      </c>
      <c r="C298" s="1">
        <v>-0.23</v>
      </c>
      <c r="D298" s="1">
        <v>0.33999999999999997</v>
      </c>
      <c r="E298" s="16">
        <f t="shared" si="19"/>
        <v>0.17813050847457629</v>
      </c>
      <c r="F298" s="16">
        <f t="shared" si="20"/>
        <v>7.6243220338982995E-2</v>
      </c>
      <c r="G298" s="16">
        <f t="shared" si="21"/>
        <v>0.42801887779860476</v>
      </c>
      <c r="H298" s="9">
        <f t="array" ref="H298:J298">TRANSPOSE(LINEST(D239:D298,C239:C298,1,1))</f>
        <v>0.42801887779860492</v>
      </c>
      <c r="I298" s="9">
        <v>0.44926826717770563</v>
      </c>
      <c r="J298" s="9">
        <v>1.5407874192646869E-2</v>
      </c>
      <c r="K298" s="9">
        <f t="shared" si="22"/>
        <v>0.95270222508126612</v>
      </c>
      <c r="L298" s="1">
        <f t="shared" si="23"/>
        <v>58</v>
      </c>
      <c r="M298" s="19">
        <f t="shared" si="24"/>
        <v>0.34469458459827162</v>
      </c>
    </row>
    <row r="299" spans="1:13" x14ac:dyDescent="0.2">
      <c r="A299" s="2">
        <v>42803</v>
      </c>
      <c r="B299" s="8">
        <v>298</v>
      </c>
      <c r="C299" s="1">
        <v>0.08</v>
      </c>
      <c r="D299" s="1">
        <v>0</v>
      </c>
      <c r="E299" s="16">
        <f t="shared" si="19"/>
        <v>0.17373500000000003</v>
      </c>
      <c r="F299" s="16">
        <f t="shared" si="20"/>
        <v>6.1569576271186463E-2</v>
      </c>
      <c r="G299" s="16">
        <f t="shared" si="21"/>
        <v>0.35438786813932976</v>
      </c>
      <c r="H299" s="9">
        <f t="array" ref="H299:J299">TRANSPOSE(LINEST(D240:D299,C240:C299,1,1))</f>
        <v>0.35438786813932954</v>
      </c>
      <c r="I299" s="9">
        <v>0.45077107205221828</v>
      </c>
      <c r="J299" s="9">
        <v>1.0544209296946938E-2</v>
      </c>
      <c r="K299" s="9">
        <f t="shared" si="22"/>
        <v>0.78618147905080404</v>
      </c>
      <c r="L299" s="1">
        <f t="shared" si="23"/>
        <v>58</v>
      </c>
      <c r="M299" s="19">
        <f t="shared" si="24"/>
        <v>0.43496149816341911</v>
      </c>
    </row>
    <row r="300" spans="1:13" x14ac:dyDescent="0.2">
      <c r="A300" s="2">
        <v>42804</v>
      </c>
      <c r="B300" s="8">
        <v>299</v>
      </c>
      <c r="C300" s="1">
        <v>0.33</v>
      </c>
      <c r="D300" s="1">
        <v>2.0299999999999998</v>
      </c>
      <c r="E300" s="16">
        <f t="shared" si="19"/>
        <v>0.17417997175141245</v>
      </c>
      <c r="F300" s="16">
        <f t="shared" si="20"/>
        <v>6.8649463276836159E-2</v>
      </c>
      <c r="G300" s="16">
        <f t="shared" si="21"/>
        <v>0.39412948909425616</v>
      </c>
      <c r="H300" s="9">
        <f t="array" ref="H300:J300">TRANSPOSE(LINEST(D241:D300,C241:C300,1,1))</f>
        <v>0.39412948909425605</v>
      </c>
      <c r="I300" s="9">
        <v>0.45748526246042404</v>
      </c>
      <c r="J300" s="9">
        <v>1.2634946366626843E-2</v>
      </c>
      <c r="K300" s="9">
        <f t="shared" si="22"/>
        <v>0.86151297415477124</v>
      </c>
      <c r="L300" s="1">
        <f t="shared" si="23"/>
        <v>58</v>
      </c>
      <c r="M300" s="19">
        <f t="shared" si="24"/>
        <v>0.39250339175850002</v>
      </c>
    </row>
    <row r="301" spans="1:13" x14ac:dyDescent="0.2">
      <c r="A301" s="2">
        <v>42807</v>
      </c>
      <c r="B301" s="8">
        <v>300</v>
      </c>
      <c r="C301" s="1">
        <v>0.04</v>
      </c>
      <c r="D301" s="1">
        <v>0.83</v>
      </c>
      <c r="E301" s="16">
        <f t="shared" si="19"/>
        <v>0.16867446327683616</v>
      </c>
      <c r="F301" s="16">
        <f t="shared" si="20"/>
        <v>7.7628022598870042E-2</v>
      </c>
      <c r="G301" s="16">
        <f t="shared" si="21"/>
        <v>0.46022391944098506</v>
      </c>
      <c r="H301" s="9">
        <f t="array" ref="H301:J301">TRANSPOSE(LINEST(D242:D301,C242:C301,1,1))</f>
        <v>0.46022391944098506</v>
      </c>
      <c r="I301" s="9">
        <v>0.46368944434243842</v>
      </c>
      <c r="J301" s="9">
        <v>1.6700965299259875E-2</v>
      </c>
      <c r="K301" s="9">
        <f t="shared" si="22"/>
        <v>0.99252619410742071</v>
      </c>
      <c r="L301" s="1">
        <f t="shared" si="23"/>
        <v>58</v>
      </c>
      <c r="M301" s="19">
        <f t="shared" si="24"/>
        <v>0.32506371165363912</v>
      </c>
    </row>
    <row r="302" spans="1:13" x14ac:dyDescent="0.2">
      <c r="A302" s="2">
        <v>42808</v>
      </c>
      <c r="B302" s="8">
        <v>301</v>
      </c>
      <c r="C302" s="1">
        <v>-0.34</v>
      </c>
      <c r="D302" s="1">
        <v>0.49</v>
      </c>
      <c r="E302" s="16">
        <f t="shared" si="19"/>
        <v>0.15827737288135593</v>
      </c>
      <c r="F302" s="16">
        <f t="shared" si="20"/>
        <v>6.2933644067796612E-2</v>
      </c>
      <c r="G302" s="16">
        <f t="shared" si="21"/>
        <v>0.39761617799261434</v>
      </c>
      <c r="H302" s="9">
        <f t="array" ref="H302:J302">TRANSPOSE(LINEST(D243:D302,C243:C302,1,1))</f>
        <v>0.39761617799261401</v>
      </c>
      <c r="I302" s="9">
        <v>0.47949599776645541</v>
      </c>
      <c r="J302" s="9">
        <v>1.1716867247145801E-2</v>
      </c>
      <c r="K302" s="9">
        <f t="shared" si="22"/>
        <v>0.82923774097125624</v>
      </c>
      <c r="L302" s="1">
        <f t="shared" si="23"/>
        <v>58</v>
      </c>
      <c r="M302" s="19">
        <f t="shared" si="24"/>
        <v>0.41036972337540645</v>
      </c>
    </row>
    <row r="303" spans="1:13" x14ac:dyDescent="0.2">
      <c r="A303" s="2">
        <v>42809</v>
      </c>
      <c r="B303" s="8">
        <v>302</v>
      </c>
      <c r="C303" s="1">
        <v>0.84</v>
      </c>
      <c r="D303" s="1">
        <v>-1.47</v>
      </c>
      <c r="E303" s="16">
        <f t="shared" si="19"/>
        <v>0.16635830508474575</v>
      </c>
      <c r="F303" s="16">
        <f t="shared" si="20"/>
        <v>4.0597457627118645E-2</v>
      </c>
      <c r="G303" s="16">
        <f t="shared" si="21"/>
        <v>0.24403625419504971</v>
      </c>
      <c r="H303" s="9">
        <f t="array" ref="H303:J303">TRANSPOSE(LINEST(D244:D303,C244:C303,1,1))</f>
        <v>0.24403625419504954</v>
      </c>
      <c r="I303" s="9">
        <v>0.47163825602560494</v>
      </c>
      <c r="J303" s="9">
        <v>4.5947573487742609E-3</v>
      </c>
      <c r="K303" s="9">
        <f t="shared" si="22"/>
        <v>0.51742251837561071</v>
      </c>
      <c r="L303" s="1">
        <f t="shared" si="23"/>
        <v>58</v>
      </c>
      <c r="M303" s="19">
        <f t="shared" si="24"/>
        <v>0.60682909433486909</v>
      </c>
    </row>
    <row r="304" spans="1:13" x14ac:dyDescent="0.2">
      <c r="A304" s="2">
        <v>42810</v>
      </c>
      <c r="B304" s="8">
        <v>303</v>
      </c>
      <c r="C304" s="1">
        <v>-0.16</v>
      </c>
      <c r="D304" s="1">
        <v>0.33</v>
      </c>
      <c r="E304" s="16">
        <f t="shared" si="19"/>
        <v>0.16618259887005649</v>
      </c>
      <c r="F304" s="16">
        <f t="shared" si="20"/>
        <v>3.7818531073446245E-2</v>
      </c>
      <c r="G304" s="16">
        <f t="shared" si="21"/>
        <v>0.22757214853173507</v>
      </c>
      <c r="H304" s="9">
        <f t="array" ref="H304:J304">TRANSPOSE(LINEST(D245:D304,C245:C304,1,1))</f>
        <v>0.22757214853173563</v>
      </c>
      <c r="I304" s="9">
        <v>0.47225813736864442</v>
      </c>
      <c r="J304" s="9">
        <v>3.9876410081578738E-3</v>
      </c>
      <c r="K304" s="9">
        <f t="shared" si="22"/>
        <v>0.48188084126985187</v>
      </c>
      <c r="L304" s="1">
        <f t="shared" si="23"/>
        <v>58</v>
      </c>
      <c r="M304" s="19">
        <f t="shared" si="24"/>
        <v>0.63170400219520217</v>
      </c>
    </row>
    <row r="305" spans="1:13" x14ac:dyDescent="0.2">
      <c r="A305" s="2">
        <v>42811</v>
      </c>
      <c r="B305" s="8">
        <v>304</v>
      </c>
      <c r="C305" s="1">
        <v>-0.13</v>
      </c>
      <c r="D305" s="1">
        <v>1.32</v>
      </c>
      <c r="E305" s="16">
        <f t="shared" si="19"/>
        <v>0.16675963276836159</v>
      </c>
      <c r="F305" s="16">
        <f t="shared" si="20"/>
        <v>2.4552853107344636E-2</v>
      </c>
      <c r="G305" s="16">
        <f t="shared" si="21"/>
        <v>0.14723499146493033</v>
      </c>
      <c r="H305" s="9">
        <f t="array" ref="H305:J305">TRANSPOSE(LINEST(D246:D305,C246:C305,1,1))</f>
        <v>0.14723499146493035</v>
      </c>
      <c r="I305" s="9">
        <v>0.4423308833691208</v>
      </c>
      <c r="J305" s="9">
        <v>1.9066488444913722E-3</v>
      </c>
      <c r="K305" s="9">
        <f t="shared" si="22"/>
        <v>0.332861658547283</v>
      </c>
      <c r="L305" s="1">
        <f t="shared" si="23"/>
        <v>58</v>
      </c>
      <c r="M305" s="19">
        <f t="shared" si="24"/>
        <v>0.74043890389033706</v>
      </c>
    </row>
    <row r="306" spans="1:13" x14ac:dyDescent="0.2">
      <c r="A306" s="2">
        <v>42814</v>
      </c>
      <c r="B306" s="8">
        <v>305</v>
      </c>
      <c r="C306" s="1">
        <v>-0.2</v>
      </c>
      <c r="D306" s="1">
        <v>0</v>
      </c>
      <c r="E306" s="16">
        <f t="shared" si="19"/>
        <v>0.16674381355932202</v>
      </c>
      <c r="F306" s="16">
        <f t="shared" si="20"/>
        <v>1.9726101694915271E-2</v>
      </c>
      <c r="G306" s="16">
        <f t="shared" si="21"/>
        <v>0.11830185044854671</v>
      </c>
      <c r="H306" s="9">
        <f t="array" ref="H306:J306">TRANSPOSE(LINEST(D247:D306,C247:C306,1,1))</f>
        <v>0.11830185044854659</v>
      </c>
      <c r="I306" s="9">
        <v>0.44099179269109678</v>
      </c>
      <c r="J306" s="9">
        <v>1.2392403316863812E-3</v>
      </c>
      <c r="K306" s="9">
        <f t="shared" si="22"/>
        <v>0.26826315684159213</v>
      </c>
      <c r="L306" s="1">
        <f t="shared" si="23"/>
        <v>58</v>
      </c>
      <c r="M306" s="19">
        <f t="shared" si="24"/>
        <v>0.78944859181214322</v>
      </c>
    </row>
    <row r="307" spans="1:13" x14ac:dyDescent="0.2">
      <c r="A307" s="2">
        <v>42815</v>
      </c>
      <c r="B307" s="8">
        <v>306</v>
      </c>
      <c r="C307" s="1">
        <v>-1.24</v>
      </c>
      <c r="D307" s="1">
        <v>-1.47</v>
      </c>
      <c r="E307" s="16">
        <f t="shared" si="19"/>
        <v>0.193968813559322</v>
      </c>
      <c r="F307" s="16">
        <f t="shared" si="20"/>
        <v>6.9263389830508448E-2</v>
      </c>
      <c r="G307" s="16">
        <f t="shared" si="21"/>
        <v>0.35708518580655979</v>
      </c>
      <c r="H307" s="9">
        <f t="array" ref="H307:J307">TRANSPOSE(LINEST(D248:D307,C248:C307,1,1))</f>
        <v>0.35708518580655924</v>
      </c>
      <c r="I307" s="9">
        <v>0.38014569914413771</v>
      </c>
      <c r="J307" s="9">
        <v>1.4985054615805966E-2</v>
      </c>
      <c r="K307" s="9">
        <f t="shared" si="22"/>
        <v>0.93933769765251307</v>
      </c>
      <c r="L307" s="1">
        <f t="shared" si="23"/>
        <v>58</v>
      </c>
      <c r="M307" s="19">
        <f t="shared" si="24"/>
        <v>0.35145298413069781</v>
      </c>
    </row>
    <row r="308" spans="1:13" x14ac:dyDescent="0.2">
      <c r="A308" s="2">
        <v>42816</v>
      </c>
      <c r="B308" s="8">
        <v>307</v>
      </c>
      <c r="C308" s="1">
        <v>0.19</v>
      </c>
      <c r="D308" s="1">
        <v>0.5</v>
      </c>
      <c r="E308" s="16">
        <f t="shared" si="19"/>
        <v>0.1931809039548022</v>
      </c>
      <c r="F308" s="16">
        <f t="shared" si="20"/>
        <v>7.6738079096045242E-2</v>
      </c>
      <c r="G308" s="16">
        <f t="shared" si="21"/>
        <v>0.39723428933741484</v>
      </c>
      <c r="H308" s="9">
        <f t="array" ref="H308:J308">TRANSPOSE(LINEST(D249:D308,C249:C308,1,1))</f>
        <v>0.39723428933741417</v>
      </c>
      <c r="I308" s="9">
        <v>0.3775055995800502</v>
      </c>
      <c r="J308" s="9">
        <v>1.8732937815722234E-2</v>
      </c>
      <c r="K308" s="9">
        <f t="shared" si="22"/>
        <v>1.052260654621576</v>
      </c>
      <c r="L308" s="1">
        <f t="shared" si="23"/>
        <v>58</v>
      </c>
      <c r="M308" s="19">
        <f t="shared" si="24"/>
        <v>0.29704428172568115</v>
      </c>
    </row>
    <row r="309" spans="1:13" x14ac:dyDescent="0.2">
      <c r="A309" s="2">
        <v>42817</v>
      </c>
      <c r="B309" s="8">
        <v>308</v>
      </c>
      <c r="C309" s="1">
        <v>-0.11</v>
      </c>
      <c r="D309" s="1">
        <v>-0.33</v>
      </c>
      <c r="E309" s="16">
        <f t="shared" si="19"/>
        <v>0.19360666666666662</v>
      </c>
      <c r="F309" s="16">
        <f t="shared" si="20"/>
        <v>7.6056384180790984E-2</v>
      </c>
      <c r="G309" s="16">
        <f t="shared" si="21"/>
        <v>0.39283969653657419</v>
      </c>
      <c r="H309" s="9">
        <f t="array" ref="H309:J309">TRANSPOSE(LINEST(D250:D309,C250:C309,1,1))</f>
        <v>0.39283969653657458</v>
      </c>
      <c r="I309" s="9">
        <v>0.37584899342154238</v>
      </c>
      <c r="J309" s="9">
        <v>1.8487232811815198E-2</v>
      </c>
      <c r="K309" s="9">
        <f t="shared" si="22"/>
        <v>1.0452061956062655</v>
      </c>
      <c r="L309" s="1">
        <f t="shared" si="23"/>
        <v>58</v>
      </c>
      <c r="M309" s="19">
        <f t="shared" si="24"/>
        <v>0.3002643230913713</v>
      </c>
    </row>
    <row r="310" spans="1:13" x14ac:dyDescent="0.2">
      <c r="A310" s="2">
        <v>42818</v>
      </c>
      <c r="B310" s="8">
        <v>309</v>
      </c>
      <c r="C310" s="1">
        <v>-0.08</v>
      </c>
      <c r="D310" s="1">
        <v>2.15</v>
      </c>
      <c r="E310" s="16">
        <f t="shared" si="19"/>
        <v>0.19348293785310733</v>
      </c>
      <c r="F310" s="16">
        <f t="shared" si="20"/>
        <v>6.8674576271186352E-2</v>
      </c>
      <c r="G310" s="16">
        <f t="shared" si="21"/>
        <v>0.35493866814925168</v>
      </c>
      <c r="H310" s="9">
        <f t="array" ref="H310:J310">TRANSPOSE(LINEST(D251:D310,C251:C310,1,1))</f>
        <v>0.35493866814925212</v>
      </c>
      <c r="I310" s="9">
        <v>0.38703539066789444</v>
      </c>
      <c r="J310" s="9">
        <v>1.4293056003648745E-2</v>
      </c>
      <c r="K310" s="9">
        <f t="shared" si="22"/>
        <v>0.91707031632623037</v>
      </c>
      <c r="L310" s="1">
        <f t="shared" si="23"/>
        <v>58</v>
      </c>
      <c r="M310" s="19">
        <f t="shared" si="24"/>
        <v>0.36290348410614759</v>
      </c>
    </row>
    <row r="311" spans="1:13" x14ac:dyDescent="0.2">
      <c r="A311" s="2">
        <v>42821</v>
      </c>
      <c r="B311" s="8">
        <v>310</v>
      </c>
      <c r="C311" s="1">
        <v>-0.1</v>
      </c>
      <c r="D311" s="1">
        <v>-0.16</v>
      </c>
      <c r="E311" s="16">
        <f t="shared" si="19"/>
        <v>0.18015039548022599</v>
      </c>
      <c r="F311" s="16">
        <f t="shared" si="20"/>
        <v>3.2844124293785276E-2</v>
      </c>
      <c r="G311" s="16">
        <f t="shared" si="21"/>
        <v>0.18231502743156827</v>
      </c>
      <c r="H311" s="9">
        <f t="array" ref="H311:J311">TRANSPOSE(LINEST(D252:D311,C252:C311,1,1))</f>
        <v>0.18231502743156808</v>
      </c>
      <c r="I311" s="9">
        <v>0.39215218250353984</v>
      </c>
      <c r="J311" s="9">
        <v>3.7127204761732537E-3</v>
      </c>
      <c r="K311" s="9">
        <f t="shared" si="22"/>
        <v>0.46490886845930629</v>
      </c>
      <c r="L311" s="1">
        <f t="shared" si="23"/>
        <v>58</v>
      </c>
      <c r="M311" s="19">
        <f t="shared" si="24"/>
        <v>0.64373743582806764</v>
      </c>
    </row>
    <row r="312" spans="1:13" x14ac:dyDescent="0.2">
      <c r="A312" s="2">
        <v>42822</v>
      </c>
      <c r="B312" s="8">
        <v>311</v>
      </c>
      <c r="C312" s="1">
        <v>0.73</v>
      </c>
      <c r="D312" s="1">
        <v>-0.80999999999999994</v>
      </c>
      <c r="E312" s="16">
        <f t="shared" si="19"/>
        <v>0.18726090395480222</v>
      </c>
      <c r="F312" s="16">
        <f t="shared" si="20"/>
        <v>2.4391355932203398E-2</v>
      </c>
      <c r="G312" s="16">
        <f t="shared" si="21"/>
        <v>0.13025332793486119</v>
      </c>
      <c r="H312" s="9">
        <f t="array" ref="H312:J312">TRANSPOSE(LINEST(D253:D312,C253:C312,1,1))</f>
        <v>0.13025332793486041</v>
      </c>
      <c r="I312" s="9">
        <v>0.38437984507232636</v>
      </c>
      <c r="J312" s="9">
        <v>1.9759205034569449E-3</v>
      </c>
      <c r="K312" s="9">
        <f t="shared" si="22"/>
        <v>0.33886617522922269</v>
      </c>
      <c r="L312" s="1">
        <f t="shared" si="23"/>
        <v>58</v>
      </c>
      <c r="M312" s="19">
        <f t="shared" si="24"/>
        <v>0.73593434432183324</v>
      </c>
    </row>
    <row r="313" spans="1:13" x14ac:dyDescent="0.2">
      <c r="A313" s="2">
        <v>42823</v>
      </c>
      <c r="B313" s="8">
        <v>312</v>
      </c>
      <c r="C313" s="1">
        <v>0.11</v>
      </c>
      <c r="D313" s="1">
        <v>1.31</v>
      </c>
      <c r="E313" s="16">
        <f t="shared" si="19"/>
        <v>0.18223556497175139</v>
      </c>
      <c r="F313" s="16">
        <f t="shared" si="20"/>
        <v>1.1569350282485865E-2</v>
      </c>
      <c r="G313" s="16">
        <f t="shared" si="21"/>
        <v>6.3485688341237051E-2</v>
      </c>
      <c r="H313" s="9">
        <f t="array" ref="H313:J313">TRANSPOSE(LINEST(D254:D313,C254:C313,1,1))</f>
        <v>6.3485688341237259E-2</v>
      </c>
      <c r="I313" s="9">
        <v>0.39000211097495174</v>
      </c>
      <c r="J313" s="9">
        <v>4.566583330267638E-4</v>
      </c>
      <c r="K313" s="9">
        <f t="shared" si="22"/>
        <v>0.16278293515522713</v>
      </c>
      <c r="L313" s="1">
        <f t="shared" si="23"/>
        <v>58</v>
      </c>
      <c r="M313" s="19">
        <f t="shared" si="24"/>
        <v>0.87125518116701905</v>
      </c>
    </row>
    <row r="314" spans="1:13" x14ac:dyDescent="0.2">
      <c r="A314" s="2">
        <v>42824</v>
      </c>
      <c r="B314" s="8">
        <v>313</v>
      </c>
      <c r="C314" s="1">
        <v>0.28999999999999998</v>
      </c>
      <c r="D314" s="1">
        <v>0.65</v>
      </c>
      <c r="E314" s="16">
        <f t="shared" si="19"/>
        <v>0.17303194915254236</v>
      </c>
      <c r="F314" s="16">
        <f t="shared" si="20"/>
        <v>-3.0012966101694922E-2</v>
      </c>
      <c r="G314" s="16">
        <f t="shared" si="21"/>
        <v>-0.1734533203185265</v>
      </c>
      <c r="H314" s="9">
        <f t="array" ref="H314:J314">TRANSPOSE(LINEST(D255:D314,C255:C314,1,1))</f>
        <v>-0.17345332031852648</v>
      </c>
      <c r="I314" s="9">
        <v>0.37556640247755135</v>
      </c>
      <c r="J314" s="9">
        <v>3.664118786802614E-3</v>
      </c>
      <c r="K314" s="9">
        <f t="shared" si="22"/>
        <v>0.46184461435922575</v>
      </c>
      <c r="L314" s="1">
        <f t="shared" si="23"/>
        <v>58</v>
      </c>
      <c r="M314" s="19">
        <f t="shared" si="24"/>
        <v>0.64592042260566684</v>
      </c>
    </row>
    <row r="315" spans="1:13" x14ac:dyDescent="0.2">
      <c r="A315" s="2">
        <v>42825</v>
      </c>
      <c r="B315" s="8">
        <v>314</v>
      </c>
      <c r="C315" s="1">
        <v>-0.23</v>
      </c>
      <c r="D315" s="1">
        <v>0.96</v>
      </c>
      <c r="E315" s="16">
        <f t="shared" si="19"/>
        <v>0.17042403954802254</v>
      </c>
      <c r="F315" s="16">
        <f t="shared" si="20"/>
        <v>-2.3748615819209059E-2</v>
      </c>
      <c r="G315" s="16">
        <f t="shared" si="21"/>
        <v>-0.13935015202193415</v>
      </c>
      <c r="H315" s="9">
        <f t="array" ref="H315:J315">TRANSPOSE(LINEST(D256:D315,C256:C315,1,1))</f>
        <v>-0.13935015202193407</v>
      </c>
      <c r="I315" s="9">
        <v>0.37687627238875848</v>
      </c>
      <c r="J315" s="9">
        <v>2.3516181914955258E-3</v>
      </c>
      <c r="K315" s="9">
        <f t="shared" si="22"/>
        <v>0.36975039882104987</v>
      </c>
      <c r="L315" s="1">
        <f t="shared" si="23"/>
        <v>58</v>
      </c>
      <c r="M315" s="19">
        <f t="shared" si="24"/>
        <v>0.71291514538498624</v>
      </c>
    </row>
    <row r="316" spans="1:13" x14ac:dyDescent="0.2">
      <c r="A316" s="2">
        <v>42828</v>
      </c>
      <c r="B316" s="8">
        <v>315</v>
      </c>
      <c r="C316" s="1">
        <v>-0.16</v>
      </c>
      <c r="D316" s="1">
        <v>1.27</v>
      </c>
      <c r="E316" s="16">
        <f t="shared" si="19"/>
        <v>0.17092980225988696</v>
      </c>
      <c r="F316" s="16">
        <f t="shared" si="20"/>
        <v>-3.0222598870056509E-2</v>
      </c>
      <c r="G316" s="16">
        <f t="shared" si="21"/>
        <v>-0.17681292829266329</v>
      </c>
      <c r="H316" s="9">
        <f t="array" ref="H316:J316">TRANSPOSE(LINEST(D257:D316,C257:C316,1,1))</f>
        <v>-0.1768129282926631</v>
      </c>
      <c r="I316" s="9">
        <v>0.37990934907430374</v>
      </c>
      <c r="J316" s="9">
        <v>3.7206703864676519E-3</v>
      </c>
      <c r="K316" s="9">
        <f t="shared" si="22"/>
        <v>0.46540820520339848</v>
      </c>
      <c r="L316" s="1">
        <f t="shared" si="23"/>
        <v>58</v>
      </c>
      <c r="M316" s="19">
        <f t="shared" si="24"/>
        <v>0.64338200435463366</v>
      </c>
    </row>
    <row r="317" spans="1:13" x14ac:dyDescent="0.2">
      <c r="A317" s="2">
        <v>42829</v>
      </c>
      <c r="B317" s="8">
        <v>316</v>
      </c>
      <c r="C317" s="1">
        <v>0.06</v>
      </c>
      <c r="D317" s="1">
        <v>-0.94000000000000006</v>
      </c>
      <c r="E317" s="16">
        <f t="shared" si="19"/>
        <v>0.16953796610169491</v>
      </c>
      <c r="F317" s="16">
        <f t="shared" si="20"/>
        <v>-2.7814745762711864E-2</v>
      </c>
      <c r="G317" s="16">
        <f t="shared" si="21"/>
        <v>-0.16406204699912225</v>
      </c>
      <c r="H317" s="9">
        <f t="array" ref="H317:J317">TRANSPOSE(LINEST(D258:D317,C258:C317,1,1))</f>
        <v>-0.16406204699912222</v>
      </c>
      <c r="I317" s="9">
        <v>0.38261287790301968</v>
      </c>
      <c r="J317" s="9">
        <v>3.1600541493387014E-3</v>
      </c>
      <c r="K317" s="9">
        <f t="shared" si="22"/>
        <v>0.42879384483422112</v>
      </c>
      <c r="L317" s="1">
        <f t="shared" si="23"/>
        <v>58</v>
      </c>
      <c r="M317" s="19">
        <f t="shared" si="24"/>
        <v>0.66966168791800362</v>
      </c>
    </row>
    <row r="318" spans="1:13" x14ac:dyDescent="0.2">
      <c r="A318" s="2">
        <v>42830</v>
      </c>
      <c r="B318" s="8">
        <v>317</v>
      </c>
      <c r="C318" s="1">
        <v>-0.31</v>
      </c>
      <c r="D318" s="1">
        <v>-1.7399999999999998</v>
      </c>
      <c r="E318" s="16">
        <f t="shared" ref="E318:E381" si="25">_xlfn.VAR.S(C259:C318)</f>
        <v>0.16900734463276834</v>
      </c>
      <c r="F318" s="16">
        <f t="shared" ref="F318:F381" si="26">_xlfn.COVARIANCE.S(C259:C318,D259:D318)</f>
        <v>-2.7107627118644086E-2</v>
      </c>
      <c r="G318" s="16">
        <f t="shared" ref="G318:G381" si="27">F318/E318</f>
        <v>-0.16039318987908804</v>
      </c>
      <c r="H318" s="9">
        <f t="array" ref="H318:J318">TRANSPOSE(LINEST(D259:D318,C259:C318,1,1))</f>
        <v>-0.16039318987908804</v>
      </c>
      <c r="I318" s="9">
        <v>0.38499804459593023</v>
      </c>
      <c r="J318" s="9">
        <v>2.9835213136028219E-3</v>
      </c>
      <c r="K318" s="9">
        <f t="shared" ref="K318:K381" si="28">ABS(H318/I318)</f>
        <v>0.41660780393683988</v>
      </c>
      <c r="L318" s="1">
        <f t="shared" ref="L318:L381" si="29">$L$1</f>
        <v>58</v>
      </c>
      <c r="M318" s="19">
        <f t="shared" ref="M318:M381" si="30">_xlfn.T.DIST.2T(K318,L318)</f>
        <v>0.67850309392782471</v>
      </c>
    </row>
    <row r="319" spans="1:13" x14ac:dyDescent="0.2">
      <c r="A319" s="2">
        <v>42831</v>
      </c>
      <c r="B319" s="8">
        <v>318</v>
      </c>
      <c r="C319" s="1">
        <v>0.19</v>
      </c>
      <c r="D319" s="1">
        <v>-7.870000000000001</v>
      </c>
      <c r="E319" s="16">
        <f t="shared" si="25"/>
        <v>0.16921183615819205</v>
      </c>
      <c r="F319" s="16">
        <f t="shared" si="26"/>
        <v>-4.0642401129943537E-2</v>
      </c>
      <c r="G319" s="16">
        <f t="shared" si="27"/>
        <v>-0.24018651444658953</v>
      </c>
      <c r="H319" s="9">
        <f t="array" ref="H319:J319">TRANSPOSE(LINEST(D260:D319,C260:C319,1,1))</f>
        <v>-0.24018651444658939</v>
      </c>
      <c r="I319" s="9">
        <v>0.48589007349376789</v>
      </c>
      <c r="J319" s="9">
        <v>4.1953417702035017E-3</v>
      </c>
      <c r="K319" s="9">
        <f t="shared" si="28"/>
        <v>0.49432274407159721</v>
      </c>
      <c r="L319" s="1">
        <f t="shared" si="29"/>
        <v>58</v>
      </c>
      <c r="M319" s="19">
        <f t="shared" si="30"/>
        <v>0.62294539989380604</v>
      </c>
    </row>
    <row r="320" spans="1:13" x14ac:dyDescent="0.2">
      <c r="A320" s="2">
        <v>42832</v>
      </c>
      <c r="B320" s="8">
        <v>319</v>
      </c>
      <c r="C320" s="1">
        <v>-0.08</v>
      </c>
      <c r="D320" s="1">
        <v>-1.44</v>
      </c>
      <c r="E320" s="16">
        <f t="shared" si="25"/>
        <v>0.16874607344632764</v>
      </c>
      <c r="F320" s="16">
        <f t="shared" si="26"/>
        <v>-4.0643305084745784E-2</v>
      </c>
      <c r="G320" s="16">
        <f t="shared" si="27"/>
        <v>-0.24085481963924352</v>
      </c>
      <c r="H320" s="9">
        <f t="array" ref="H320:J320">TRANSPOSE(LINEST(D261:D320,C261:C320,1,1))</f>
        <v>-0.24085481963924343</v>
      </c>
      <c r="I320" s="9">
        <v>0.48788816169886423</v>
      </c>
      <c r="J320" s="9">
        <v>4.1842835246528893E-3</v>
      </c>
      <c r="K320" s="9">
        <f t="shared" si="28"/>
        <v>0.49366809557454389</v>
      </c>
      <c r="L320" s="1">
        <f t="shared" si="29"/>
        <v>58</v>
      </c>
      <c r="M320" s="19">
        <f t="shared" si="30"/>
        <v>0.6234048994030732</v>
      </c>
    </row>
    <row r="321" spans="1:13" x14ac:dyDescent="0.2">
      <c r="A321" s="2">
        <v>42835</v>
      </c>
      <c r="B321" s="8">
        <v>320</v>
      </c>
      <c r="C321" s="1">
        <v>7.0000000000000007E-2</v>
      </c>
      <c r="D321" s="1">
        <v>0.96</v>
      </c>
      <c r="E321" s="16">
        <f t="shared" si="25"/>
        <v>0.16750110169491519</v>
      </c>
      <c r="F321" s="16">
        <f t="shared" si="26"/>
        <v>-4.3068474576271221E-2</v>
      </c>
      <c r="G321" s="16">
        <f t="shared" si="27"/>
        <v>-0.25712353017662953</v>
      </c>
      <c r="H321" s="9">
        <f t="array" ref="H321:J321">TRANSPOSE(LINEST(D262:D321,C262:C321,1,1))</f>
        <v>-0.25712353017662931</v>
      </c>
      <c r="I321" s="9">
        <v>0.49181577343947669</v>
      </c>
      <c r="J321" s="9">
        <v>4.6903898518453899E-3</v>
      </c>
      <c r="K321" s="9">
        <f t="shared" si="28"/>
        <v>0.52280456232311379</v>
      </c>
      <c r="L321" s="1">
        <f t="shared" si="29"/>
        <v>58</v>
      </c>
      <c r="M321" s="19">
        <f t="shared" si="30"/>
        <v>0.60310175511427944</v>
      </c>
    </row>
    <row r="322" spans="1:13" x14ac:dyDescent="0.2">
      <c r="A322" s="2">
        <v>42836</v>
      </c>
      <c r="B322" s="8">
        <v>321</v>
      </c>
      <c r="C322" s="1">
        <v>-0.14000000000000001</v>
      </c>
      <c r="D322" s="1">
        <v>0.18</v>
      </c>
      <c r="E322" s="16">
        <f t="shared" si="25"/>
        <v>0.16794403954802251</v>
      </c>
      <c r="F322" s="16">
        <f t="shared" si="26"/>
        <v>-4.6752316384180814E-2</v>
      </c>
      <c r="G322" s="16">
        <f t="shared" si="27"/>
        <v>-0.27838032543460584</v>
      </c>
      <c r="H322" s="9">
        <f t="array" ref="H322:J322">TRANSPOSE(LINEST(D263:D322,C263:C322,1,1))</f>
        <v>-0.27838032543460572</v>
      </c>
      <c r="I322" s="9">
        <v>0.48947178028011057</v>
      </c>
      <c r="J322" s="9">
        <v>5.5459822205896209E-3</v>
      </c>
      <c r="K322" s="9">
        <f t="shared" si="28"/>
        <v>0.56873621044158396</v>
      </c>
      <c r="L322" s="1">
        <f t="shared" si="29"/>
        <v>58</v>
      </c>
      <c r="M322" s="19">
        <f t="shared" si="30"/>
        <v>0.57173091204650894</v>
      </c>
    </row>
    <row r="323" spans="1:13" x14ac:dyDescent="0.2">
      <c r="A323" s="2">
        <v>42837</v>
      </c>
      <c r="B323" s="8">
        <v>322</v>
      </c>
      <c r="C323" s="1">
        <v>-0.38</v>
      </c>
      <c r="D323" s="1">
        <v>-1.3</v>
      </c>
      <c r="E323" s="16">
        <f t="shared" si="25"/>
        <v>0.16902200564971742</v>
      </c>
      <c r="F323" s="16">
        <f t="shared" si="26"/>
        <v>-4.369661016949157E-2</v>
      </c>
      <c r="G323" s="16">
        <f t="shared" si="27"/>
        <v>-0.25852616055242406</v>
      </c>
      <c r="H323" s="9">
        <f t="array" ref="H323:J323">TRANSPOSE(LINEST(D264:D323,C264:C323,1,1))</f>
        <v>-0.25852616055242417</v>
      </c>
      <c r="I323" s="9">
        <v>0.48894255773353024</v>
      </c>
      <c r="J323" s="9">
        <v>4.7970799951075737E-3</v>
      </c>
      <c r="K323" s="9">
        <f t="shared" si="28"/>
        <v>0.52874546603349437</v>
      </c>
      <c r="L323" s="1">
        <f t="shared" si="29"/>
        <v>58</v>
      </c>
      <c r="M323" s="19">
        <f t="shared" si="30"/>
        <v>0.5989996924004406</v>
      </c>
    </row>
    <row r="324" spans="1:13" x14ac:dyDescent="0.2">
      <c r="A324" s="2">
        <v>42838</v>
      </c>
      <c r="B324" s="8">
        <v>323</v>
      </c>
      <c r="C324" s="1">
        <v>-0.68</v>
      </c>
      <c r="D324" s="1">
        <v>-0.32</v>
      </c>
      <c r="E324" s="16">
        <f t="shared" si="25"/>
        <v>0.17775805084745752</v>
      </c>
      <c r="F324" s="16">
        <f t="shared" si="26"/>
        <v>-4.3475000000000021E-2</v>
      </c>
      <c r="G324" s="16">
        <f t="shared" si="27"/>
        <v>-0.24457401390673408</v>
      </c>
      <c r="H324" s="9">
        <f t="array" ref="H324:J324">TRANSPOSE(LINEST(D265:D324,C265:C324,1,1))</f>
        <v>-0.24457401390673367</v>
      </c>
      <c r="I324" s="9">
        <v>0.47684449622546388</v>
      </c>
      <c r="J324" s="9">
        <v>4.5151660659196622E-3</v>
      </c>
      <c r="K324" s="9">
        <f t="shared" si="28"/>
        <v>0.51290098940576434</v>
      </c>
      <c r="L324" s="1">
        <f t="shared" si="29"/>
        <v>58</v>
      </c>
      <c r="M324" s="19">
        <f t="shared" si="30"/>
        <v>0.60996862182241651</v>
      </c>
    </row>
    <row r="325" spans="1:13" x14ac:dyDescent="0.2">
      <c r="A325" s="2">
        <v>42842</v>
      </c>
      <c r="B325" s="8">
        <v>324</v>
      </c>
      <c r="C325" s="1">
        <v>0.86</v>
      </c>
      <c r="D325" s="1">
        <v>1.6400000000000001</v>
      </c>
      <c r="E325" s="16">
        <f t="shared" si="25"/>
        <v>0.18591895480225981</v>
      </c>
      <c r="F325" s="16">
        <f t="shared" si="26"/>
        <v>-1.2952740112994363E-2</v>
      </c>
      <c r="G325" s="16">
        <f t="shared" si="27"/>
        <v>-6.9668744248108927E-2</v>
      </c>
      <c r="H325" s="9">
        <f t="array" ref="H325:J325">TRANSPOSE(LINEST(D266:D325,C266:C325,1,1))</f>
        <v>-6.9668744248108996E-2</v>
      </c>
      <c r="I325" s="9">
        <v>0.47287102573771111</v>
      </c>
      <c r="J325" s="9">
        <v>3.7411063870084838E-4</v>
      </c>
      <c r="K325" s="9">
        <f t="shared" si="28"/>
        <v>0.14733138732579565</v>
      </c>
      <c r="L325" s="1">
        <f t="shared" si="29"/>
        <v>58</v>
      </c>
      <c r="M325" s="19">
        <f t="shared" si="30"/>
        <v>0.88338142172083978</v>
      </c>
    </row>
    <row r="326" spans="1:13" x14ac:dyDescent="0.2">
      <c r="A326" s="2">
        <v>42843</v>
      </c>
      <c r="B326" s="8">
        <v>325</v>
      </c>
      <c r="C326" s="1">
        <v>-0.28999999999999998</v>
      </c>
      <c r="D326" s="1">
        <v>-0.63</v>
      </c>
      <c r="E326" s="16">
        <f t="shared" si="25"/>
        <v>0.18661480225988691</v>
      </c>
      <c r="F326" s="16">
        <f t="shared" si="26"/>
        <v>-1.8020903954802273E-2</v>
      </c>
      <c r="G326" s="16">
        <f t="shared" si="27"/>
        <v>-9.6567387670060983E-2</v>
      </c>
      <c r="H326" s="9">
        <f t="array" ref="H326:J326">TRANSPOSE(LINEST(D267:D326,C267:C326,1,1))</f>
        <v>-9.6567387670060872E-2</v>
      </c>
      <c r="I326" s="9">
        <v>0.46848114652282863</v>
      </c>
      <c r="J326" s="9">
        <v>7.3203307245232451E-4</v>
      </c>
      <c r="K326" s="9">
        <f t="shared" si="28"/>
        <v>0.20612865296032834</v>
      </c>
      <c r="L326" s="1">
        <f t="shared" si="29"/>
        <v>58</v>
      </c>
      <c r="M326" s="19">
        <f t="shared" si="30"/>
        <v>0.83741227242506366</v>
      </c>
    </row>
    <row r="327" spans="1:13" x14ac:dyDescent="0.2">
      <c r="A327" s="2">
        <v>42844</v>
      </c>
      <c r="B327" s="8">
        <v>326</v>
      </c>
      <c r="C327" s="1">
        <v>-0.17</v>
      </c>
      <c r="D327" s="1">
        <v>-0.35000000000000003</v>
      </c>
      <c r="E327" s="16">
        <f t="shared" si="25"/>
        <v>0.18568881355932196</v>
      </c>
      <c r="F327" s="16">
        <f t="shared" si="26"/>
        <v>-1.9354576271186457E-2</v>
      </c>
      <c r="G327" s="16">
        <f t="shared" si="27"/>
        <v>-0.1042312452764057</v>
      </c>
      <c r="H327" s="9">
        <f t="array" ref="H327:J327">TRANSPOSE(LINEST(D268:D327,C268:C327,1,1))</f>
        <v>-0.10423124527640583</v>
      </c>
      <c r="I327" s="9">
        <v>0.4694981603375829</v>
      </c>
      <c r="J327" s="9">
        <v>8.4904591524031896E-4</v>
      </c>
      <c r="K327" s="9">
        <f t="shared" si="28"/>
        <v>0.22200565216583706</v>
      </c>
      <c r="L327" s="1">
        <f t="shared" si="29"/>
        <v>58</v>
      </c>
      <c r="M327" s="19">
        <f t="shared" si="30"/>
        <v>0.82508934415659785</v>
      </c>
    </row>
    <row r="328" spans="1:13" x14ac:dyDescent="0.2">
      <c r="A328" s="2">
        <v>42845</v>
      </c>
      <c r="B328" s="8">
        <v>327</v>
      </c>
      <c r="C328" s="1">
        <v>0.76</v>
      </c>
      <c r="D328" s="1">
        <v>1.81</v>
      </c>
      <c r="E328" s="16">
        <f t="shared" si="25"/>
        <v>0.18790971751412422</v>
      </c>
      <c r="F328" s="16">
        <f t="shared" si="26"/>
        <v>-3.2742937853107597E-3</v>
      </c>
      <c r="G328" s="16">
        <f t="shared" si="27"/>
        <v>-1.7424824158253804E-2</v>
      </c>
      <c r="H328" s="9">
        <f t="array" ref="H328:J328">TRANSPOSE(LINEST(D269:D328,C269:C328,1,1))</f>
        <v>-1.7424824158253659E-2</v>
      </c>
      <c r="I328" s="9">
        <v>0.47294129628052622</v>
      </c>
      <c r="J328" s="9">
        <v>2.3403681313279237E-5</v>
      </c>
      <c r="K328" s="9">
        <f t="shared" si="28"/>
        <v>3.6843524334398754E-2</v>
      </c>
      <c r="L328" s="1">
        <f t="shared" si="29"/>
        <v>58</v>
      </c>
      <c r="M328" s="19">
        <f t="shared" si="30"/>
        <v>0.97073628741924867</v>
      </c>
    </row>
    <row r="329" spans="1:13" x14ac:dyDescent="0.2">
      <c r="A329" s="2">
        <v>42846</v>
      </c>
      <c r="B329" s="8">
        <v>328</v>
      </c>
      <c r="C329" s="1">
        <v>-0.3</v>
      </c>
      <c r="D329" s="1">
        <v>-0.13999999999999999</v>
      </c>
      <c r="E329" s="16">
        <f t="shared" si="25"/>
        <v>0.18032158192090392</v>
      </c>
      <c r="F329" s="16">
        <f t="shared" si="26"/>
        <v>-2.0841807909604713E-3</v>
      </c>
      <c r="G329" s="16">
        <f t="shared" si="27"/>
        <v>-1.1558132802288049E-2</v>
      </c>
      <c r="H329" s="9">
        <f t="array" ref="H329:J329">TRANSPOSE(LINEST(D270:D329,C270:C329,1,1))</f>
        <v>-1.1558132802287967E-2</v>
      </c>
      <c r="I329" s="9">
        <v>0.4827845799576046</v>
      </c>
      <c r="J329" s="9">
        <v>9.8818053371664921E-6</v>
      </c>
      <c r="K329" s="9">
        <f t="shared" si="28"/>
        <v>2.3940559168859406E-2</v>
      </c>
      <c r="L329" s="1">
        <f t="shared" si="29"/>
        <v>58</v>
      </c>
      <c r="M329" s="19">
        <f t="shared" si="30"/>
        <v>0.98098219957654476</v>
      </c>
    </row>
    <row r="330" spans="1:13" x14ac:dyDescent="0.2">
      <c r="A330" s="2">
        <v>42849</v>
      </c>
      <c r="B330" s="8">
        <v>329</v>
      </c>
      <c r="C330" s="1">
        <v>1.08</v>
      </c>
      <c r="D330" s="1">
        <v>-0.66</v>
      </c>
      <c r="E330" s="16">
        <f t="shared" si="25"/>
        <v>0.19817906779661015</v>
      </c>
      <c r="F330" s="16">
        <f t="shared" si="26"/>
        <v>-7.4703389830508716E-3</v>
      </c>
      <c r="G330" s="16">
        <f t="shared" si="27"/>
        <v>-3.7694894148546661E-2</v>
      </c>
      <c r="H330" s="9">
        <f t="array" ref="H330:J330">TRANSPOSE(LINEST(D271:D330,C271:C330,1,1))</f>
        <v>-3.7694894148546584E-2</v>
      </c>
      <c r="I330" s="9">
        <v>0.46018488257680956</v>
      </c>
      <c r="J330" s="9">
        <v>1.1567037123220266E-4</v>
      </c>
      <c r="K330" s="9">
        <f t="shared" si="28"/>
        <v>8.1912499901069483E-2</v>
      </c>
      <c r="L330" s="1">
        <f t="shared" si="29"/>
        <v>58</v>
      </c>
      <c r="M330" s="19">
        <f t="shared" si="30"/>
        <v>0.93499831977409054</v>
      </c>
    </row>
    <row r="331" spans="1:13" x14ac:dyDescent="0.2">
      <c r="A331" s="2">
        <v>42850</v>
      </c>
      <c r="B331" s="8">
        <v>330</v>
      </c>
      <c r="C331" s="1">
        <v>0.61</v>
      </c>
      <c r="D331" s="1">
        <v>0.98</v>
      </c>
      <c r="E331" s="16">
        <f t="shared" si="25"/>
        <v>0.20286946327683611</v>
      </c>
      <c r="F331" s="16">
        <f t="shared" si="26"/>
        <v>3.0726271186440682E-3</v>
      </c>
      <c r="G331" s="16">
        <f t="shared" si="27"/>
        <v>1.5145833527696353E-2</v>
      </c>
      <c r="H331" s="9">
        <f t="array" ref="H331:J331">TRANSPOSE(LINEST(D272:D331,C272:C331,1,1))</f>
        <v>1.5145833527696211E-2</v>
      </c>
      <c r="I331" s="9">
        <v>0.45704792690782958</v>
      </c>
      <c r="J331" s="9">
        <v>1.8933314764435802E-5</v>
      </c>
      <c r="K331" s="9">
        <f t="shared" si="28"/>
        <v>3.3138392356717963E-2</v>
      </c>
      <c r="L331" s="1">
        <f t="shared" si="29"/>
        <v>58</v>
      </c>
      <c r="M331" s="19">
        <f t="shared" si="30"/>
        <v>0.97367800635530377</v>
      </c>
    </row>
    <row r="332" spans="1:13" x14ac:dyDescent="0.2">
      <c r="A332" s="2">
        <v>42851</v>
      </c>
      <c r="B332" s="8">
        <v>331</v>
      </c>
      <c r="C332" s="1">
        <v>-0.05</v>
      </c>
      <c r="D332" s="1">
        <v>0.63</v>
      </c>
      <c r="E332" s="16">
        <f t="shared" si="25"/>
        <v>0.1954537853107344</v>
      </c>
      <c r="F332" s="16">
        <f t="shared" si="26"/>
        <v>9.2485875706214433E-3</v>
      </c>
      <c r="G332" s="16">
        <f t="shared" si="27"/>
        <v>4.7318539039384398E-2</v>
      </c>
      <c r="H332" s="9">
        <f t="array" ref="H332:J332">TRANSPOSE(LINEST(D273:D332,C273:C332,1,1))</f>
        <v>4.7318539039384572E-2</v>
      </c>
      <c r="I332" s="9">
        <v>0.46608834248189074</v>
      </c>
      <c r="J332" s="9">
        <v>1.7767282609588449E-4</v>
      </c>
      <c r="K332" s="9">
        <f t="shared" si="28"/>
        <v>0.10152268299056004</v>
      </c>
      <c r="L332" s="1">
        <f t="shared" si="29"/>
        <v>58</v>
      </c>
      <c r="M332" s="19">
        <f t="shared" si="30"/>
        <v>0.91948571238136334</v>
      </c>
    </row>
    <row r="333" spans="1:13" x14ac:dyDescent="0.2">
      <c r="A333" s="2">
        <v>42852</v>
      </c>
      <c r="B333" s="8">
        <v>332</v>
      </c>
      <c r="C333" s="1">
        <v>0.06</v>
      </c>
      <c r="D333" s="1">
        <v>-1.59</v>
      </c>
      <c r="E333" s="16">
        <f t="shared" si="25"/>
        <v>0.1949779378531073</v>
      </c>
      <c r="F333" s="16">
        <f t="shared" si="26"/>
        <v>7.0846892655366993E-3</v>
      </c>
      <c r="G333" s="16">
        <f t="shared" si="27"/>
        <v>3.6335850832898697E-2</v>
      </c>
      <c r="H333" s="9">
        <f t="array" ref="H333:J333">TRANSPOSE(LINEST(D274:D333,C274:C333,1,1))</f>
        <v>3.6335850832898781E-2</v>
      </c>
      <c r="I333" s="9">
        <v>0.46817292798896187</v>
      </c>
      <c r="J333" s="9">
        <v>1.038448536636296E-4</v>
      </c>
      <c r="K333" s="9">
        <f t="shared" si="28"/>
        <v>7.7612028933367702E-2</v>
      </c>
      <c r="L333" s="1">
        <f t="shared" si="29"/>
        <v>58</v>
      </c>
      <c r="M333" s="19">
        <f t="shared" si="30"/>
        <v>0.93840380217755293</v>
      </c>
    </row>
    <row r="334" spans="1:13" x14ac:dyDescent="0.2">
      <c r="A334" s="2">
        <v>42853</v>
      </c>
      <c r="B334" s="8">
        <v>333</v>
      </c>
      <c r="C334" s="1">
        <v>-0.19</v>
      </c>
      <c r="D334" s="1">
        <v>-1.3</v>
      </c>
      <c r="E334" s="16">
        <f t="shared" si="25"/>
        <v>0.19615624293785305</v>
      </c>
      <c r="F334" s="16">
        <f t="shared" si="26"/>
        <v>1.020423728813556E-2</v>
      </c>
      <c r="G334" s="16">
        <f t="shared" si="27"/>
        <v>5.2020966222158446E-2</v>
      </c>
      <c r="H334" s="9">
        <f t="array" ref="H334:J334">TRANSPOSE(LINEST(D275:D334,C275:C334,1,1))</f>
        <v>5.2020966222158446E-2</v>
      </c>
      <c r="I334" s="9">
        <v>0.46232107146795282</v>
      </c>
      <c r="J334" s="9">
        <v>2.1824618748904164E-4</v>
      </c>
      <c r="K334" s="9">
        <f t="shared" si="28"/>
        <v>0.112521296200025</v>
      </c>
      <c r="L334" s="1">
        <f t="shared" si="29"/>
        <v>58</v>
      </c>
      <c r="M334" s="19">
        <f t="shared" si="30"/>
        <v>0.9107986257512537</v>
      </c>
    </row>
    <row r="335" spans="1:13" x14ac:dyDescent="0.2">
      <c r="A335" s="2">
        <v>42856</v>
      </c>
      <c r="B335" s="8">
        <v>334</v>
      </c>
      <c r="C335" s="1">
        <v>0.17</v>
      </c>
      <c r="D335" s="1">
        <v>-1.6400000000000001</v>
      </c>
      <c r="E335" s="16">
        <f t="shared" si="25"/>
        <v>0.19629762711864401</v>
      </c>
      <c r="F335" s="16">
        <f t="shared" si="26"/>
        <v>8.1681355932203426E-3</v>
      </c>
      <c r="G335" s="16">
        <f t="shared" si="27"/>
        <v>4.1610974687347847E-2</v>
      </c>
      <c r="H335" s="9">
        <f t="array" ref="H335:J335">TRANSPOSE(LINEST(D276:D335,C276:C335,1,1))</f>
        <v>4.161097468734766E-2</v>
      </c>
      <c r="I335" s="9">
        <v>0.46490382074521081</v>
      </c>
      <c r="J335" s="9">
        <v>1.3810250998106237E-4</v>
      </c>
      <c r="K335" s="9">
        <f t="shared" si="28"/>
        <v>8.9504479917261071E-2</v>
      </c>
      <c r="L335" s="1">
        <f t="shared" si="29"/>
        <v>58</v>
      </c>
      <c r="M335" s="19">
        <f t="shared" si="30"/>
        <v>0.92898935515031722</v>
      </c>
    </row>
    <row r="336" spans="1:13" x14ac:dyDescent="0.2">
      <c r="A336" s="2">
        <v>42857</v>
      </c>
      <c r="B336" s="8">
        <v>335</v>
      </c>
      <c r="C336" s="1">
        <v>0.12</v>
      </c>
      <c r="D336" s="1">
        <v>0.83</v>
      </c>
      <c r="E336" s="16">
        <f t="shared" si="25"/>
        <v>0.18901725988700563</v>
      </c>
      <c r="F336" s="16">
        <f t="shared" si="26"/>
        <v>1.1007542372881334E-2</v>
      </c>
      <c r="G336" s="16">
        <f t="shared" si="27"/>
        <v>5.8235646731211919E-2</v>
      </c>
      <c r="H336" s="9">
        <f t="array" ref="H336:J336">TRANSPOSE(LINEST(D277:D336,C277:C336,1,1))</f>
        <v>5.8235646731212024E-2</v>
      </c>
      <c r="I336" s="9">
        <v>0.4756785395822079</v>
      </c>
      <c r="J336" s="9">
        <v>2.5835119823650147E-4</v>
      </c>
      <c r="K336" s="9">
        <f t="shared" si="28"/>
        <v>0.12242647478349736</v>
      </c>
      <c r="L336" s="1">
        <f t="shared" si="29"/>
        <v>58</v>
      </c>
      <c r="M336" s="19">
        <f t="shared" si="30"/>
        <v>0.90298449335505193</v>
      </c>
    </row>
    <row r="337" spans="1:13" x14ac:dyDescent="0.2">
      <c r="A337" s="2">
        <v>42858</v>
      </c>
      <c r="B337" s="8">
        <v>336</v>
      </c>
      <c r="C337" s="1">
        <v>-0.13</v>
      </c>
      <c r="D337" s="1">
        <v>0.13999999999999999</v>
      </c>
      <c r="E337" s="16">
        <f t="shared" si="25"/>
        <v>0.18837048022598865</v>
      </c>
      <c r="F337" s="16">
        <f t="shared" si="26"/>
        <v>7.2961864406779608E-3</v>
      </c>
      <c r="G337" s="16">
        <f t="shared" si="27"/>
        <v>3.8733173222920615E-2</v>
      </c>
      <c r="H337" s="9">
        <f t="array" ref="H337:J337">TRANSPOSE(LINEST(D278:D337,C278:C337,1,1))</f>
        <v>3.8733173222920893E-2</v>
      </c>
      <c r="I337" s="9">
        <v>0.47637065301344056</v>
      </c>
      <c r="J337" s="9">
        <v>1.1397213001125571E-4</v>
      </c>
      <c r="K337" s="9">
        <f t="shared" si="28"/>
        <v>8.1308898812093813E-2</v>
      </c>
      <c r="L337" s="1">
        <f t="shared" si="29"/>
        <v>58</v>
      </c>
      <c r="M337" s="19">
        <f t="shared" si="30"/>
        <v>0.93547623083810238</v>
      </c>
    </row>
    <row r="338" spans="1:13" x14ac:dyDescent="0.2">
      <c r="A338" s="2">
        <v>42859</v>
      </c>
      <c r="B338" s="8">
        <v>337</v>
      </c>
      <c r="C338" s="1">
        <v>0.06</v>
      </c>
      <c r="D338" s="1">
        <v>-2.29</v>
      </c>
      <c r="E338" s="16">
        <f t="shared" si="25"/>
        <v>0.18833048022598867</v>
      </c>
      <c r="F338" s="16">
        <f t="shared" si="26"/>
        <v>7.4577966101694723E-3</v>
      </c>
      <c r="G338" s="16">
        <f t="shared" si="27"/>
        <v>3.9599519956729411E-2</v>
      </c>
      <c r="H338" s="9">
        <f t="array" ref="H338:J338">TRANSPOSE(LINEST(D279:D338,C279:C338,1,1))</f>
        <v>3.9599519956729334E-2</v>
      </c>
      <c r="I338" s="9">
        <v>0.48299787392381655</v>
      </c>
      <c r="J338" s="9">
        <v>1.1588069240955891E-4</v>
      </c>
      <c r="K338" s="9">
        <f t="shared" si="28"/>
        <v>8.1986944652628804E-2</v>
      </c>
      <c r="L338" s="1">
        <f t="shared" si="29"/>
        <v>58</v>
      </c>
      <c r="M338" s="19">
        <f t="shared" si="30"/>
        <v>0.93493937858209264</v>
      </c>
    </row>
    <row r="339" spans="1:13" x14ac:dyDescent="0.2">
      <c r="A339" s="2">
        <v>42860</v>
      </c>
      <c r="B339" s="8">
        <v>338</v>
      </c>
      <c r="C339" s="1">
        <v>0.41</v>
      </c>
      <c r="D339" s="1">
        <v>-1.03</v>
      </c>
      <c r="E339" s="16">
        <f t="shared" si="25"/>
        <v>0.19025906779661017</v>
      </c>
      <c r="F339" s="16">
        <f t="shared" si="26"/>
        <v>2.8102542372881239E-3</v>
      </c>
      <c r="G339" s="16">
        <f t="shared" si="27"/>
        <v>1.4770671746864273E-2</v>
      </c>
      <c r="H339" s="9">
        <f t="array" ref="H339:J339">TRANSPOSE(LINEST(D280:D339,C280:C339,1,1))</f>
        <v>1.4770671746864309E-2</v>
      </c>
      <c r="I339" s="9">
        <v>0.4523946070433576</v>
      </c>
      <c r="J339" s="9">
        <v>1.8379330175162067E-5</v>
      </c>
      <c r="K339" s="9">
        <f t="shared" si="28"/>
        <v>3.2649973091851393E-2</v>
      </c>
      <c r="L339" s="1">
        <f t="shared" si="29"/>
        <v>58</v>
      </c>
      <c r="M339" s="19">
        <f t="shared" si="30"/>
        <v>0.97406581900286715</v>
      </c>
    </row>
    <row r="340" spans="1:13" x14ac:dyDescent="0.2">
      <c r="A340" s="2">
        <v>42863</v>
      </c>
      <c r="B340" s="8">
        <v>339</v>
      </c>
      <c r="C340" s="1">
        <v>0</v>
      </c>
      <c r="D340" s="1">
        <v>-1.04</v>
      </c>
      <c r="E340" s="16">
        <f t="shared" si="25"/>
        <v>0.18594675141242939</v>
      </c>
      <c r="F340" s="16">
        <f t="shared" si="26"/>
        <v>3.1843220338982976E-3</v>
      </c>
      <c r="G340" s="16">
        <f t="shared" si="27"/>
        <v>1.7124913501906144E-2</v>
      </c>
      <c r="H340" s="9">
        <f t="array" ref="H340:J340">TRANSPOSE(LINEST(D281:D340,C281:C340,1,1))</f>
        <v>1.7124913501906085E-2</v>
      </c>
      <c r="I340" s="9">
        <v>0.4587283479445986</v>
      </c>
      <c r="J340" s="9">
        <v>2.4027422575255792E-5</v>
      </c>
      <c r="K340" s="9">
        <f t="shared" si="28"/>
        <v>3.7331273680026179E-2</v>
      </c>
      <c r="L340" s="1">
        <f t="shared" si="29"/>
        <v>58</v>
      </c>
      <c r="M340" s="19">
        <f t="shared" si="30"/>
        <v>0.9703490644957149</v>
      </c>
    </row>
    <row r="341" spans="1:13" x14ac:dyDescent="0.2">
      <c r="A341" s="2">
        <v>42864</v>
      </c>
      <c r="B341" s="8">
        <v>340</v>
      </c>
      <c r="C341" s="1">
        <v>-0.1</v>
      </c>
      <c r="D341" s="1">
        <v>0.33999999999999997</v>
      </c>
      <c r="E341" s="16">
        <f t="shared" si="25"/>
        <v>0.18488641242937853</v>
      </c>
      <c r="F341" s="16">
        <f t="shared" si="26"/>
        <v>-5.3519209039548247E-3</v>
      </c>
      <c r="G341" s="16">
        <f t="shared" si="27"/>
        <v>-2.8947075307651986E-2</v>
      </c>
      <c r="H341" s="9">
        <f t="array" ref="H341:J341">TRANSPOSE(LINEST(D282:D341,C282:C341,1,1))</f>
        <v>-2.8947075307652028E-2</v>
      </c>
      <c r="I341" s="9">
        <v>0.45736922004700309</v>
      </c>
      <c r="J341" s="9">
        <v>6.9058561425490477E-5</v>
      </c>
      <c r="K341" s="9">
        <f t="shared" si="28"/>
        <v>6.3290387806764048E-2</v>
      </c>
      <c r="L341" s="1">
        <f t="shared" si="29"/>
        <v>58</v>
      </c>
      <c r="M341" s="19">
        <f t="shared" si="30"/>
        <v>0.94975288873640629</v>
      </c>
    </row>
    <row r="342" spans="1:13" x14ac:dyDescent="0.2">
      <c r="A342" s="2">
        <v>42865</v>
      </c>
      <c r="B342" s="8">
        <v>341</v>
      </c>
      <c r="C342" s="1">
        <v>0.11</v>
      </c>
      <c r="D342" s="1">
        <v>-3.2800000000000002</v>
      </c>
      <c r="E342" s="16">
        <f t="shared" si="25"/>
        <v>0.18126937853107344</v>
      </c>
      <c r="F342" s="16">
        <f t="shared" si="26"/>
        <v>-1.0348361581920937E-2</v>
      </c>
      <c r="G342" s="16">
        <f t="shared" si="27"/>
        <v>-5.7088305072701545E-2</v>
      </c>
      <c r="H342" s="9">
        <f t="array" ref="H342:J342">TRANSPOSE(LINEST(D283:D342,C283:C342,1,1))</f>
        <v>-5.7088305072701413E-2</v>
      </c>
      <c r="I342" s="9">
        <v>0.47721441278212862</v>
      </c>
      <c r="J342" s="9">
        <v>2.4667893051258182E-4</v>
      </c>
      <c r="K342" s="9">
        <f t="shared" si="28"/>
        <v>0.1196282080834071</v>
      </c>
      <c r="L342" s="1">
        <f t="shared" si="29"/>
        <v>58</v>
      </c>
      <c r="M342" s="19">
        <f t="shared" si="30"/>
        <v>0.90519108534315718</v>
      </c>
    </row>
    <row r="343" spans="1:13" x14ac:dyDescent="0.2">
      <c r="A343" s="2">
        <v>42866</v>
      </c>
      <c r="B343" s="8">
        <v>342</v>
      </c>
      <c r="C343" s="1">
        <v>-0.22</v>
      </c>
      <c r="D343" s="1">
        <v>-1.6199999999999999</v>
      </c>
      <c r="E343" s="16">
        <f t="shared" si="25"/>
        <v>0.1803481355932203</v>
      </c>
      <c r="F343" s="16">
        <f t="shared" si="26"/>
        <v>-7.3535593220339299E-3</v>
      </c>
      <c r="G343" s="16">
        <f t="shared" si="27"/>
        <v>-4.0774246419824745E-2</v>
      </c>
      <c r="H343" s="9">
        <f t="array" ref="H343:J343">TRANSPOSE(LINEST(D284:D343,C284:C343,1,1))</f>
        <v>-4.0774246419824751E-2</v>
      </c>
      <c r="I343" s="9">
        <v>0.48093094183259011</v>
      </c>
      <c r="J343" s="9">
        <v>1.2391521514273053E-4</v>
      </c>
      <c r="K343" s="9">
        <f t="shared" si="28"/>
        <v>8.47819153919568E-2</v>
      </c>
      <c r="L343" s="1">
        <f t="shared" si="29"/>
        <v>58</v>
      </c>
      <c r="M343" s="19">
        <f t="shared" si="30"/>
        <v>0.93272674468172878</v>
      </c>
    </row>
    <row r="344" spans="1:13" x14ac:dyDescent="0.2">
      <c r="A344" s="2">
        <v>42867</v>
      </c>
      <c r="B344" s="8">
        <v>343</v>
      </c>
      <c r="C344" s="1">
        <v>-0.15</v>
      </c>
      <c r="D344" s="1">
        <v>-2.16</v>
      </c>
      <c r="E344" s="16">
        <f t="shared" si="25"/>
        <v>0.17727624293785316</v>
      </c>
      <c r="F344" s="16">
        <f t="shared" si="26"/>
        <v>-6.9855367231638574E-3</v>
      </c>
      <c r="G344" s="16">
        <f t="shared" si="27"/>
        <v>-3.9404810297185407E-2</v>
      </c>
      <c r="H344" s="9">
        <f t="array" ref="H344:J344">TRANSPOSE(LINEST(D285:D344,C285:C344,1,1))</f>
        <v>-3.9404810297185407E-2</v>
      </c>
      <c r="I344" s="9">
        <v>0.48982361365432053</v>
      </c>
      <c r="J344" s="9">
        <v>1.1156875742118447E-4</v>
      </c>
      <c r="K344" s="9">
        <f t="shared" si="28"/>
        <v>8.0446938854594016E-2</v>
      </c>
      <c r="L344" s="1">
        <f t="shared" si="29"/>
        <v>58</v>
      </c>
      <c r="M344" s="19">
        <f t="shared" si="30"/>
        <v>0.93615874309112135</v>
      </c>
    </row>
    <row r="345" spans="1:13" x14ac:dyDescent="0.2">
      <c r="A345" s="2">
        <v>42870</v>
      </c>
      <c r="B345" s="8">
        <v>344</v>
      </c>
      <c r="C345" s="1">
        <v>0.48</v>
      </c>
      <c r="D345" s="1">
        <v>-1.68</v>
      </c>
      <c r="E345" s="16">
        <f t="shared" si="25"/>
        <v>0.18036937853107346</v>
      </c>
      <c r="F345" s="16">
        <f t="shared" si="26"/>
        <v>-1.7633954802259887E-2</v>
      </c>
      <c r="G345" s="16">
        <f t="shared" si="27"/>
        <v>-9.776579010179362E-2</v>
      </c>
      <c r="H345" s="9">
        <f t="array" ref="H345:J345">TRANSPOSE(LINEST(D286:D345,C286:C345,1,1))</f>
        <v>-9.7765790101793856E-2</v>
      </c>
      <c r="I345" s="9">
        <v>0.48798769436520906</v>
      </c>
      <c r="J345" s="9">
        <v>6.9155647381891473E-4</v>
      </c>
      <c r="K345" s="9">
        <f t="shared" si="28"/>
        <v>0.20034478580237747</v>
      </c>
      <c r="L345" s="1">
        <f t="shared" si="29"/>
        <v>58</v>
      </c>
      <c r="M345" s="19">
        <f t="shared" si="30"/>
        <v>0.84191178239008102</v>
      </c>
    </row>
    <row r="346" spans="1:13" x14ac:dyDescent="0.2">
      <c r="A346" s="2">
        <v>42871</v>
      </c>
      <c r="B346" s="8">
        <v>345</v>
      </c>
      <c r="C346" s="1">
        <v>-7.0000000000000007E-2</v>
      </c>
      <c r="D346" s="1">
        <v>-2.65</v>
      </c>
      <c r="E346" s="16">
        <f t="shared" si="25"/>
        <v>0.18026903954802259</v>
      </c>
      <c r="F346" s="16">
        <f t="shared" si="26"/>
        <v>-1.4110734463276859E-2</v>
      </c>
      <c r="G346" s="16">
        <f t="shared" si="27"/>
        <v>-7.8275972949408454E-2</v>
      </c>
      <c r="H346" s="9">
        <f t="array" ref="H346:J346">TRANSPOSE(LINEST(D287:D346,C287:C346,1,1))</f>
        <v>-7.8275972949408912E-2</v>
      </c>
      <c r="I346" s="9">
        <v>0.49633546403818457</v>
      </c>
      <c r="J346" s="9">
        <v>4.2863945585177953E-4</v>
      </c>
      <c r="K346" s="9">
        <f t="shared" si="28"/>
        <v>0.15770779769101267</v>
      </c>
      <c r="L346" s="1">
        <f t="shared" si="29"/>
        <v>58</v>
      </c>
      <c r="M346" s="19">
        <f t="shared" si="30"/>
        <v>0.87523482887544157</v>
      </c>
    </row>
    <row r="347" spans="1:13" x14ac:dyDescent="0.2">
      <c r="A347" s="2">
        <v>42872</v>
      </c>
      <c r="B347" s="8">
        <v>346</v>
      </c>
      <c r="C347" s="1">
        <v>-1.82</v>
      </c>
      <c r="D347" s="1">
        <v>-4.4799999999999995</v>
      </c>
      <c r="E347" s="16">
        <f t="shared" si="25"/>
        <v>0.23158124293785312</v>
      </c>
      <c r="F347" s="16">
        <f t="shared" si="26"/>
        <v>0.11750429378531072</v>
      </c>
      <c r="G347" s="16">
        <f t="shared" si="27"/>
        <v>0.50739987528629005</v>
      </c>
      <c r="H347" s="9">
        <f t="array" ref="H347:J347">TRANSPOSE(LINEST(D288:D347,C288:C347,1,1))</f>
        <v>0.50739987528628994</v>
      </c>
      <c r="I347" s="9">
        <v>0.45525103518921556</v>
      </c>
      <c r="J347" s="9">
        <v>2.0968506432006644E-2</v>
      </c>
      <c r="K347" s="9">
        <f t="shared" si="28"/>
        <v>1.1145496354014874</v>
      </c>
      <c r="L347" s="1">
        <f t="shared" si="29"/>
        <v>58</v>
      </c>
      <c r="M347" s="19">
        <f t="shared" si="30"/>
        <v>0.26964065320093994</v>
      </c>
    </row>
    <row r="348" spans="1:13" x14ac:dyDescent="0.2">
      <c r="A348" s="2">
        <v>42873</v>
      </c>
      <c r="B348" s="8">
        <v>347</v>
      </c>
      <c r="C348" s="1">
        <v>0.37</v>
      </c>
      <c r="D348" s="1">
        <v>-0.38999999999999996</v>
      </c>
      <c r="E348" s="16">
        <f t="shared" si="25"/>
        <v>0.23370734463276835</v>
      </c>
      <c r="F348" s="16">
        <f t="shared" si="26"/>
        <v>0.1221598870056497</v>
      </c>
      <c r="G348" s="16">
        <f t="shared" si="27"/>
        <v>0.52270452688426783</v>
      </c>
      <c r="H348" s="9">
        <f t="array" ref="H348:J348">TRANSPOSE(LINEST(D289:D348,C289:C348,1,1))</f>
        <v>0.52270452688426772</v>
      </c>
      <c r="I348" s="9">
        <v>0.44657475425379939</v>
      </c>
      <c r="J348" s="9">
        <v>2.307581530989377E-2</v>
      </c>
      <c r="K348" s="9">
        <f t="shared" si="28"/>
        <v>1.1704748687768451</v>
      </c>
      <c r="L348" s="1">
        <f t="shared" si="29"/>
        <v>58</v>
      </c>
      <c r="M348" s="19">
        <f t="shared" si="30"/>
        <v>0.24659679282441113</v>
      </c>
    </row>
    <row r="349" spans="1:13" x14ac:dyDescent="0.2">
      <c r="A349" s="2">
        <v>42874</v>
      </c>
      <c r="B349" s="8">
        <v>348</v>
      </c>
      <c r="C349" s="1">
        <v>0.68</v>
      </c>
      <c r="D349" s="1">
        <v>3.26</v>
      </c>
      <c r="E349" s="16">
        <f t="shared" si="25"/>
        <v>0.24132949152542374</v>
      </c>
      <c r="F349" s="16">
        <f t="shared" si="26"/>
        <v>0.16461254237288131</v>
      </c>
      <c r="G349" s="16">
        <f t="shared" si="27"/>
        <v>0.68210702857897332</v>
      </c>
      <c r="H349" s="9">
        <f t="array" ref="H349:J349">TRANSPOSE(LINEST(D290:D349,C290:C349,1,1))</f>
        <v>0.68210702857897365</v>
      </c>
      <c r="I349" s="9">
        <v>0.45435606613370388</v>
      </c>
      <c r="J349" s="9">
        <v>3.7404862098004407E-2</v>
      </c>
      <c r="K349" s="9">
        <f t="shared" si="28"/>
        <v>1.5012609700213604</v>
      </c>
      <c r="L349" s="1">
        <f t="shared" si="29"/>
        <v>58</v>
      </c>
      <c r="M349" s="19">
        <f t="shared" si="30"/>
        <v>0.13871288028883663</v>
      </c>
    </row>
    <row r="350" spans="1:13" x14ac:dyDescent="0.2">
      <c r="A350" s="2">
        <v>42877</v>
      </c>
      <c r="B350" s="8">
        <v>349</v>
      </c>
      <c r="C350" s="1">
        <v>0.52</v>
      </c>
      <c r="D350" s="1">
        <v>-1.1900000000000002</v>
      </c>
      <c r="E350" s="16">
        <f t="shared" si="25"/>
        <v>0.24531692090395488</v>
      </c>
      <c r="F350" s="16">
        <f t="shared" si="26"/>
        <v>0.15710666666666664</v>
      </c>
      <c r="G350" s="16">
        <f t="shared" si="27"/>
        <v>0.64042327813243738</v>
      </c>
      <c r="H350" s="9">
        <f t="array" ref="H350:J350">TRANSPOSE(LINEST(D291:D350,C291:C350,1,1))</f>
        <v>0.64042327813243749</v>
      </c>
      <c r="I350" s="9">
        <v>0.45168878269863327</v>
      </c>
      <c r="J350" s="9">
        <v>3.3498856801250136E-2</v>
      </c>
      <c r="K350" s="9">
        <f t="shared" si="28"/>
        <v>1.4178418917250992</v>
      </c>
      <c r="L350" s="1">
        <f t="shared" si="29"/>
        <v>58</v>
      </c>
      <c r="M350" s="19">
        <f t="shared" si="30"/>
        <v>0.16158731597144615</v>
      </c>
    </row>
    <row r="351" spans="1:13" x14ac:dyDescent="0.2">
      <c r="A351" s="2">
        <v>42878</v>
      </c>
      <c r="B351" s="8">
        <v>350</v>
      </c>
      <c r="C351" s="1">
        <v>0.18</v>
      </c>
      <c r="D351" s="1">
        <v>-1.38</v>
      </c>
      <c r="E351" s="16">
        <f t="shared" si="25"/>
        <v>0.24564008474576277</v>
      </c>
      <c r="F351" s="16">
        <f t="shared" si="26"/>
        <v>0.15384999999999999</v>
      </c>
      <c r="G351" s="16">
        <f t="shared" si="27"/>
        <v>0.62632285833655599</v>
      </c>
      <c r="H351" s="9">
        <f t="array" ref="H351:J351">TRANSPOSE(LINEST(D292:D351,C292:C351,1,1))</f>
        <v>0.62632285833655621</v>
      </c>
      <c r="I351" s="9">
        <v>0.45215939287284923</v>
      </c>
      <c r="J351" s="9">
        <v>3.2022174872688838E-2</v>
      </c>
      <c r="K351" s="9">
        <f t="shared" si="28"/>
        <v>1.3851815713860069</v>
      </c>
      <c r="L351" s="1">
        <f t="shared" si="29"/>
        <v>58</v>
      </c>
      <c r="M351" s="19">
        <f t="shared" si="30"/>
        <v>0.17130159550320923</v>
      </c>
    </row>
    <row r="352" spans="1:13" x14ac:dyDescent="0.2">
      <c r="A352" s="2">
        <v>42879</v>
      </c>
      <c r="B352" s="8">
        <v>351</v>
      </c>
      <c r="C352" s="1">
        <v>0.25</v>
      </c>
      <c r="D352" s="1">
        <v>-4.68</v>
      </c>
      <c r="E352" s="16">
        <f t="shared" si="25"/>
        <v>0.24510847457627127</v>
      </c>
      <c r="F352" s="16">
        <f t="shared" si="26"/>
        <v>0.13927796610169488</v>
      </c>
      <c r="G352" s="16">
        <f t="shared" si="27"/>
        <v>0.56822990858423073</v>
      </c>
      <c r="H352" s="9">
        <f t="array" ref="H352:J352">TRANSPOSE(LINEST(D293:D352,C293:C352,1,1))</f>
        <v>0.56822990858423084</v>
      </c>
      <c r="I352" s="9">
        <v>0.47577470357711671</v>
      </c>
      <c r="J352" s="9">
        <v>2.4003024123351268E-2</v>
      </c>
      <c r="K352" s="9">
        <f t="shared" si="28"/>
        <v>1.1943256005667993</v>
      </c>
      <c r="L352" s="1">
        <f t="shared" si="29"/>
        <v>58</v>
      </c>
      <c r="M352" s="19">
        <f t="shared" si="30"/>
        <v>0.23721218230370014</v>
      </c>
    </row>
    <row r="353" spans="1:13" x14ac:dyDescent="0.2">
      <c r="A353" s="2">
        <v>42880</v>
      </c>
      <c r="B353" s="8">
        <v>352</v>
      </c>
      <c r="C353" s="1">
        <v>0.44</v>
      </c>
      <c r="D353" s="1">
        <v>-0.41000000000000003</v>
      </c>
      <c r="E353" s="16">
        <f t="shared" si="25"/>
        <v>0.21727940677966104</v>
      </c>
      <c r="F353" s="16">
        <f t="shared" si="26"/>
        <v>0.19667084745762711</v>
      </c>
      <c r="G353" s="16">
        <f t="shared" si="27"/>
        <v>0.90515180602028855</v>
      </c>
      <c r="H353" s="9">
        <f t="array" ref="H353:J353">TRANSPOSE(LINEST(D294:D353,C294:C353,1,1))</f>
        <v>0.90515180602028866</v>
      </c>
      <c r="I353" s="9">
        <v>0.48925870152902484</v>
      </c>
      <c r="J353" s="9">
        <v>5.5723321797662526E-2</v>
      </c>
      <c r="K353" s="9">
        <f t="shared" si="28"/>
        <v>1.8500474354191763</v>
      </c>
      <c r="L353" s="1">
        <f t="shared" si="29"/>
        <v>58</v>
      </c>
      <c r="M353" s="19">
        <f t="shared" si="30"/>
        <v>6.9402931969569454E-2</v>
      </c>
    </row>
    <row r="354" spans="1:13" x14ac:dyDescent="0.2">
      <c r="A354" s="2">
        <v>42881</v>
      </c>
      <c r="B354" s="8">
        <v>353</v>
      </c>
      <c r="C354" s="1">
        <v>0.03</v>
      </c>
      <c r="D354" s="1">
        <v>5.58</v>
      </c>
      <c r="E354" s="16">
        <f t="shared" si="25"/>
        <v>0.21098132768361585</v>
      </c>
      <c r="F354" s="16">
        <f t="shared" si="26"/>
        <v>0.18057536723163839</v>
      </c>
      <c r="G354" s="16">
        <f t="shared" si="27"/>
        <v>0.85588316849738599</v>
      </c>
      <c r="H354" s="9">
        <f t="array" ref="H354:J354">TRANSPOSE(LINEST(D295:D354,C295:C354,1,1))</f>
        <v>0.85588316849738577</v>
      </c>
      <c r="I354" s="9">
        <v>0.54357953557761651</v>
      </c>
      <c r="J354" s="9">
        <v>4.0991810224819465E-2</v>
      </c>
      <c r="K354" s="9">
        <f t="shared" si="28"/>
        <v>1.5745316232111466</v>
      </c>
      <c r="L354" s="1">
        <f t="shared" si="29"/>
        <v>58</v>
      </c>
      <c r="M354" s="19">
        <f t="shared" si="30"/>
        <v>0.12080410387666578</v>
      </c>
    </row>
    <row r="355" spans="1:13" x14ac:dyDescent="0.2">
      <c r="A355" s="2">
        <v>42885</v>
      </c>
      <c r="B355" s="8">
        <v>354</v>
      </c>
      <c r="C355" s="1">
        <v>-0.12</v>
      </c>
      <c r="D355" s="1">
        <v>-5.5</v>
      </c>
      <c r="E355" s="16">
        <f t="shared" si="25"/>
        <v>0.21131796610169495</v>
      </c>
      <c r="F355" s="16">
        <f t="shared" si="26"/>
        <v>0.1931759322033898</v>
      </c>
      <c r="G355" s="16">
        <f t="shared" si="27"/>
        <v>0.9141481709625463</v>
      </c>
      <c r="H355" s="9">
        <f t="array" ref="H355:J355">TRANSPOSE(LINEST(D296:D355,C296:C355,1,1))</f>
        <v>0.91414817096254664</v>
      </c>
      <c r="I355" s="9">
        <v>0.57247158807920373</v>
      </c>
      <c r="J355" s="9">
        <v>4.2112574578959346E-2</v>
      </c>
      <c r="K355" s="9">
        <f t="shared" si="28"/>
        <v>1.5968446120265283</v>
      </c>
      <c r="L355" s="1">
        <f t="shared" si="29"/>
        <v>58</v>
      </c>
      <c r="M355" s="19">
        <f t="shared" si="30"/>
        <v>0.11573499979736672</v>
      </c>
    </row>
    <row r="356" spans="1:13" x14ac:dyDescent="0.2">
      <c r="A356" s="2">
        <v>42886</v>
      </c>
      <c r="B356" s="8">
        <v>355</v>
      </c>
      <c r="C356" s="1">
        <v>-0.05</v>
      </c>
      <c r="D356" s="1">
        <v>-3.5999999999999996</v>
      </c>
      <c r="E356" s="16">
        <f t="shared" si="25"/>
        <v>0.2092836158192091</v>
      </c>
      <c r="F356" s="16">
        <f t="shared" si="26"/>
        <v>0.1981112994350282</v>
      </c>
      <c r="G356" s="16">
        <f t="shared" si="27"/>
        <v>0.94661638303386264</v>
      </c>
      <c r="H356" s="9">
        <f t="array" ref="H356:J356">TRANSPOSE(LINEST(D297:D356,C297:C356,1,1))</f>
        <v>0.9466163830338632</v>
      </c>
      <c r="I356" s="9">
        <v>0.5858827962900075</v>
      </c>
      <c r="J356" s="9">
        <v>4.3070365024435613E-2</v>
      </c>
      <c r="K356" s="9">
        <f t="shared" si="28"/>
        <v>1.6157094712938036</v>
      </c>
      <c r="L356" s="1">
        <f t="shared" si="29"/>
        <v>58</v>
      </c>
      <c r="M356" s="19">
        <f t="shared" si="30"/>
        <v>0.11158433626952947</v>
      </c>
    </row>
    <row r="357" spans="1:13" x14ac:dyDescent="0.2">
      <c r="A357" s="2">
        <v>42887</v>
      </c>
      <c r="B357" s="8">
        <v>356</v>
      </c>
      <c r="C357" s="1">
        <v>0.76</v>
      </c>
      <c r="D357" s="1">
        <v>4.22</v>
      </c>
      <c r="E357" s="16">
        <f t="shared" si="25"/>
        <v>0.21638742937853114</v>
      </c>
      <c r="F357" s="16">
        <f t="shared" si="26"/>
        <v>0.26183997175141238</v>
      </c>
      <c r="G357" s="16">
        <f t="shared" si="27"/>
        <v>1.210051676769865</v>
      </c>
      <c r="H357" s="9">
        <f t="array" ref="H357:J357">TRANSPOSE(LINEST(D298:D357,C298:C357,1,1))</f>
        <v>1.2100516767698659</v>
      </c>
      <c r="I357" s="9">
        <v>0.59203346283936487</v>
      </c>
      <c r="J357" s="9">
        <v>6.7186519917984563E-2</v>
      </c>
      <c r="K357" s="9">
        <f t="shared" si="28"/>
        <v>2.0438906797033307</v>
      </c>
      <c r="L357" s="1">
        <f t="shared" si="29"/>
        <v>58</v>
      </c>
      <c r="M357" s="19">
        <f t="shared" si="30"/>
        <v>4.551434763802114E-2</v>
      </c>
    </row>
    <row r="358" spans="1:13" x14ac:dyDescent="0.2">
      <c r="A358" s="2">
        <v>42888</v>
      </c>
      <c r="B358" s="8">
        <v>357</v>
      </c>
      <c r="C358" s="1">
        <v>0.37</v>
      </c>
      <c r="D358" s="1">
        <v>5.75</v>
      </c>
      <c r="E358" s="16">
        <f t="shared" si="25"/>
        <v>0.21681115819209046</v>
      </c>
      <c r="F358" s="16">
        <f t="shared" si="26"/>
        <v>0.29913757062146895</v>
      </c>
      <c r="G358" s="16">
        <f t="shared" si="27"/>
        <v>1.3797148316344443</v>
      </c>
      <c r="H358" s="9">
        <f t="array" ref="H358:J358">TRANSPOSE(LINEST(D299:D358,C299:C358,1,1))</f>
        <v>1.3797148316344436</v>
      </c>
      <c r="I358" s="9">
        <v>0.6268500620237617</v>
      </c>
      <c r="J358" s="9">
        <v>7.7087482403900912E-2</v>
      </c>
      <c r="K358" s="9">
        <f t="shared" si="28"/>
        <v>2.2010284679243495</v>
      </c>
      <c r="L358" s="1">
        <f t="shared" si="29"/>
        <v>58</v>
      </c>
      <c r="M358" s="19">
        <f t="shared" si="30"/>
        <v>3.1727884124327414E-2</v>
      </c>
    </row>
    <row r="359" spans="1:13" x14ac:dyDescent="0.2">
      <c r="A359" s="2">
        <v>42891</v>
      </c>
      <c r="B359" s="8">
        <v>358</v>
      </c>
      <c r="C359" s="1">
        <v>-0.12</v>
      </c>
      <c r="D359" s="1">
        <v>0.77999999999999992</v>
      </c>
      <c r="E359" s="16">
        <f t="shared" si="25"/>
        <v>0.21730268361581928</v>
      </c>
      <c r="F359" s="16">
        <f t="shared" si="26"/>
        <v>0.29555819209039547</v>
      </c>
      <c r="G359" s="16">
        <f t="shared" si="27"/>
        <v>1.3601221447081997</v>
      </c>
      <c r="H359" s="9">
        <f t="array" ref="H359:J359">TRANSPOSE(LINEST(D300:D359,C300:C359,1,1))</f>
        <v>1.3601221447082001</v>
      </c>
      <c r="I359" s="9">
        <v>0.62811264107597098</v>
      </c>
      <c r="J359" s="9">
        <v>7.4797894707567328E-2</v>
      </c>
      <c r="K359" s="9">
        <f t="shared" si="28"/>
        <v>2.1654111950020312</v>
      </c>
      <c r="L359" s="1">
        <f t="shared" si="29"/>
        <v>58</v>
      </c>
      <c r="M359" s="19">
        <f t="shared" si="30"/>
        <v>3.4481923075113156E-2</v>
      </c>
    </row>
    <row r="360" spans="1:13" x14ac:dyDescent="0.2">
      <c r="A360" s="2">
        <v>42892</v>
      </c>
      <c r="B360" s="8">
        <v>359</v>
      </c>
      <c r="C360" s="1">
        <v>-0.28000000000000003</v>
      </c>
      <c r="D360" s="1">
        <v>-2.37</v>
      </c>
      <c r="E360" s="16">
        <f t="shared" si="25"/>
        <v>0.21773175141242943</v>
      </c>
      <c r="F360" s="16">
        <f t="shared" si="26"/>
        <v>0.29458983050847459</v>
      </c>
      <c r="G360" s="16">
        <f t="shared" si="27"/>
        <v>1.3529943547391023</v>
      </c>
      <c r="H360" s="9">
        <f t="array" ref="H360:J360">TRANSPOSE(LINEST(D301:D360,C301:C360,1,1))</f>
        <v>1.3529943547391026</v>
      </c>
      <c r="I360" s="9">
        <v>0.62541556179555713</v>
      </c>
      <c r="J360" s="9">
        <v>7.4666356820649107E-2</v>
      </c>
      <c r="K360" s="9">
        <f t="shared" si="28"/>
        <v>2.1633525569058105</v>
      </c>
      <c r="L360" s="1">
        <f t="shared" si="29"/>
        <v>58</v>
      </c>
      <c r="M360" s="19">
        <f t="shared" si="30"/>
        <v>3.4647324548056052E-2</v>
      </c>
    </row>
    <row r="361" spans="1:13" x14ac:dyDescent="0.2">
      <c r="A361" s="2">
        <v>42893</v>
      </c>
      <c r="B361" s="8">
        <v>360</v>
      </c>
      <c r="C361" s="1">
        <v>0.16</v>
      </c>
      <c r="D361" s="1">
        <v>-2.65</v>
      </c>
      <c r="E361" s="16">
        <f t="shared" si="25"/>
        <v>0.21796903954802266</v>
      </c>
      <c r="F361" s="16">
        <f t="shared" si="26"/>
        <v>0.2902725423728813</v>
      </c>
      <c r="G361" s="16">
        <f t="shared" si="27"/>
        <v>1.3317145543916975</v>
      </c>
      <c r="H361" s="9">
        <f t="array" ref="H361:J361">TRANSPOSE(LINEST(D302:D361,C302:C361,1,1))</f>
        <v>1.3317145543916979</v>
      </c>
      <c r="I361" s="9">
        <v>0.62903988174690273</v>
      </c>
      <c r="J361" s="9">
        <v>7.173175106258059E-2</v>
      </c>
      <c r="K361" s="9">
        <f t="shared" si="28"/>
        <v>2.1170590180918287</v>
      </c>
      <c r="L361" s="1">
        <f t="shared" si="29"/>
        <v>58</v>
      </c>
      <c r="M361" s="19">
        <f t="shared" si="30"/>
        <v>3.8554776309905503E-2</v>
      </c>
    </row>
    <row r="362" spans="1:13" x14ac:dyDescent="0.2">
      <c r="A362" s="2">
        <v>42894</v>
      </c>
      <c r="B362" s="8">
        <v>361</v>
      </c>
      <c r="C362" s="1">
        <v>0.03</v>
      </c>
      <c r="D362" s="1">
        <v>-0.44999999999999996</v>
      </c>
      <c r="E362" s="16">
        <f t="shared" si="25"/>
        <v>0.21545115819209046</v>
      </c>
      <c r="F362" s="16">
        <f t="shared" si="26"/>
        <v>0.29683124293785301</v>
      </c>
      <c r="G362" s="16">
        <f t="shared" si="27"/>
        <v>1.3777194118084353</v>
      </c>
      <c r="H362" s="9">
        <f t="array" ref="H362:J362">TRANSPOSE(LINEST(D303:D362,C303:C362,1,1))</f>
        <v>1.3777194118084359</v>
      </c>
      <c r="I362" s="9">
        <v>0.63020421270543692</v>
      </c>
      <c r="J362" s="9">
        <v>7.6127731551009298E-2</v>
      </c>
      <c r="K362" s="9">
        <f t="shared" si="28"/>
        <v>2.1861475757103426</v>
      </c>
      <c r="L362" s="1">
        <f t="shared" si="29"/>
        <v>58</v>
      </c>
      <c r="M362" s="19">
        <f t="shared" si="30"/>
        <v>3.2854081343900964E-2</v>
      </c>
    </row>
    <row r="363" spans="1:13" x14ac:dyDescent="0.2">
      <c r="A363" s="2">
        <v>42895</v>
      </c>
      <c r="B363" s="8">
        <v>362</v>
      </c>
      <c r="C363" s="1">
        <v>-0.08</v>
      </c>
      <c r="D363" s="1">
        <v>-1.46</v>
      </c>
      <c r="E363" s="16">
        <f t="shared" si="25"/>
        <v>0.20488415254237294</v>
      </c>
      <c r="F363" s="16">
        <f t="shared" si="26"/>
        <v>0.31156838983050855</v>
      </c>
      <c r="G363" s="16">
        <f t="shared" si="27"/>
        <v>1.5207051690641218</v>
      </c>
      <c r="H363" s="9">
        <f t="array" ref="H363:J363">TRANSPOSE(LINEST(D304:D363,C304:C363,1,1))</f>
        <v>1.5207051690641225</v>
      </c>
      <c r="I363" s="9">
        <v>0.64199419649965206</v>
      </c>
      <c r="J363" s="9">
        <v>8.8205712687946386E-2</v>
      </c>
      <c r="K363" s="9">
        <f t="shared" si="28"/>
        <v>2.3687210528622695</v>
      </c>
      <c r="L363" s="1">
        <f t="shared" si="29"/>
        <v>58</v>
      </c>
      <c r="M363" s="19">
        <f t="shared" si="30"/>
        <v>2.1201454331097686E-2</v>
      </c>
    </row>
    <row r="364" spans="1:13" x14ac:dyDescent="0.2">
      <c r="A364" s="2">
        <v>42898</v>
      </c>
      <c r="B364" s="8">
        <v>363</v>
      </c>
      <c r="C364" s="1">
        <v>-0.1</v>
      </c>
      <c r="D364" s="1">
        <v>0.83</v>
      </c>
      <c r="E364" s="16">
        <f t="shared" si="25"/>
        <v>0.20455059322033906</v>
      </c>
      <c r="F364" s="16">
        <f t="shared" si="26"/>
        <v>0.31129652542372888</v>
      </c>
      <c r="G364" s="16">
        <f t="shared" si="27"/>
        <v>1.521855891605284</v>
      </c>
      <c r="H364" s="9">
        <f t="array" ref="H364:J364">TRANSPOSE(LINEST(D305:D364,C305:C364,1,1))</f>
        <v>1.521855891605284</v>
      </c>
      <c r="I364" s="9">
        <v>0.64374206141514123</v>
      </c>
      <c r="J364" s="9">
        <v>8.789056229821951E-2</v>
      </c>
      <c r="K364" s="9">
        <f t="shared" si="28"/>
        <v>2.3640771402443099</v>
      </c>
      <c r="L364" s="1">
        <f t="shared" si="29"/>
        <v>58</v>
      </c>
      <c r="M364" s="19">
        <f t="shared" si="30"/>
        <v>2.144474530810719E-2</v>
      </c>
    </row>
    <row r="365" spans="1:13" x14ac:dyDescent="0.2">
      <c r="A365" s="2">
        <v>42899</v>
      </c>
      <c r="B365" s="8">
        <v>364</v>
      </c>
      <c r="C365" s="1">
        <v>0.45</v>
      </c>
      <c r="D365" s="1">
        <v>3.2099999999999995</v>
      </c>
      <c r="E365" s="16">
        <f t="shared" si="25"/>
        <v>0.2069230225988701</v>
      </c>
      <c r="F365" s="16">
        <f t="shared" si="26"/>
        <v>0.34233757062146897</v>
      </c>
      <c r="G365" s="16">
        <f t="shared" si="27"/>
        <v>1.6544199206151471</v>
      </c>
      <c r="H365" s="9">
        <f t="array" ref="H365:J365">TRANSPOSE(LINEST(D306:D365,C306:C365,1,1))</f>
        <v>1.6544199206151466</v>
      </c>
      <c r="I365" s="9">
        <v>0.64551714942121252</v>
      </c>
      <c r="J365" s="9">
        <v>0.10173121822471849</v>
      </c>
      <c r="K365" s="9">
        <f t="shared" si="28"/>
        <v>2.5629372079402422</v>
      </c>
      <c r="L365" s="1">
        <f t="shared" si="29"/>
        <v>58</v>
      </c>
      <c r="M365" s="19">
        <f t="shared" si="30"/>
        <v>1.2995999445941818E-2</v>
      </c>
    </row>
    <row r="366" spans="1:13" x14ac:dyDescent="0.2">
      <c r="A366" s="2">
        <v>42900</v>
      </c>
      <c r="B366" s="8">
        <v>365</v>
      </c>
      <c r="C366" s="1">
        <v>-0.1</v>
      </c>
      <c r="D366" s="1">
        <v>-0.22</v>
      </c>
      <c r="E366" s="16">
        <f t="shared" si="25"/>
        <v>0.20626200564971756</v>
      </c>
      <c r="F366" s="16">
        <f t="shared" si="26"/>
        <v>0.34370112994350283</v>
      </c>
      <c r="G366" s="16">
        <f t="shared" si="27"/>
        <v>1.6663327250254218</v>
      </c>
      <c r="H366" s="9">
        <f t="array" ref="H366:J366">TRANSPOSE(LINEST(D307:D366,C307:C366,1,1))</f>
        <v>1.6663327250254216</v>
      </c>
      <c r="I366" s="9">
        <v>0.64595888400735313</v>
      </c>
      <c r="J366" s="9">
        <v>0.10292363519759133</v>
      </c>
      <c r="K366" s="9">
        <f t="shared" si="28"/>
        <v>2.5796266082570871</v>
      </c>
      <c r="L366" s="1">
        <f t="shared" si="29"/>
        <v>58</v>
      </c>
      <c r="M366" s="19">
        <f t="shared" si="30"/>
        <v>1.2447064448122146E-2</v>
      </c>
    </row>
    <row r="367" spans="1:13" x14ac:dyDescent="0.2">
      <c r="A367" s="2">
        <v>42901</v>
      </c>
      <c r="B367" s="8">
        <v>366</v>
      </c>
      <c r="C367" s="1">
        <v>-0.22</v>
      </c>
      <c r="D367" s="1">
        <v>-0.62</v>
      </c>
      <c r="E367" s="16">
        <f t="shared" si="25"/>
        <v>0.17914268361581925</v>
      </c>
      <c r="F367" s="16">
        <f t="shared" si="26"/>
        <v>0.32263793785310718</v>
      </c>
      <c r="G367" s="16">
        <f t="shared" si="27"/>
        <v>1.8010109670178935</v>
      </c>
      <c r="H367" s="9">
        <f t="array" ref="H367:J367">TRANSPOSE(LINEST(D308:D367,C308:C367,1,1))</f>
        <v>1.8010109670178938</v>
      </c>
      <c r="I367" s="9">
        <v>0.69141855917139627</v>
      </c>
      <c r="J367" s="9">
        <v>0.1047312055484681</v>
      </c>
      <c r="K367" s="9">
        <f t="shared" si="28"/>
        <v>2.604805646490377</v>
      </c>
      <c r="L367" s="1">
        <f t="shared" si="29"/>
        <v>58</v>
      </c>
      <c r="M367" s="19">
        <f t="shared" si="30"/>
        <v>1.1658685215872979E-2</v>
      </c>
    </row>
    <row r="368" spans="1:13" x14ac:dyDescent="0.2">
      <c r="A368" s="2">
        <v>42902</v>
      </c>
      <c r="B368" s="8">
        <v>367</v>
      </c>
      <c r="C368" s="1">
        <v>0.03</v>
      </c>
      <c r="D368" s="1">
        <v>2.5100000000000002</v>
      </c>
      <c r="E368" s="16">
        <f t="shared" si="25"/>
        <v>0.17887963276836163</v>
      </c>
      <c r="F368" s="16">
        <f t="shared" si="26"/>
        <v>0.31897112994350268</v>
      </c>
      <c r="G368" s="16">
        <f t="shared" si="27"/>
        <v>1.7831606930709161</v>
      </c>
      <c r="H368" s="9">
        <f t="array" ref="H368:J368">TRANSPOSE(LINEST(D309:D368,C309:C368,1,1))</f>
        <v>1.7831606930709167</v>
      </c>
      <c r="I368" s="9">
        <v>0.70201788500722229</v>
      </c>
      <c r="J368" s="9">
        <v>0.10010348301083108</v>
      </c>
      <c r="K368" s="9">
        <f t="shared" si="28"/>
        <v>2.540050233980252</v>
      </c>
      <c r="L368" s="1">
        <f t="shared" si="29"/>
        <v>58</v>
      </c>
      <c r="M368" s="19">
        <f t="shared" si="30"/>
        <v>1.3784506288857889E-2</v>
      </c>
    </row>
    <row r="369" spans="1:13" x14ac:dyDescent="0.2">
      <c r="A369" s="2">
        <v>42905</v>
      </c>
      <c r="B369" s="8">
        <v>368</v>
      </c>
      <c r="C369" s="1">
        <v>0.83</v>
      </c>
      <c r="D369" s="1">
        <v>0.38999999999999996</v>
      </c>
      <c r="E369" s="16">
        <f t="shared" si="25"/>
        <v>0.18818403954802262</v>
      </c>
      <c r="F369" s="16">
        <f t="shared" si="26"/>
        <v>0.32992175141242935</v>
      </c>
      <c r="G369" s="16">
        <f t="shared" si="27"/>
        <v>1.7531866794061286</v>
      </c>
      <c r="H369" s="9">
        <f t="array" ref="H369:J369">TRANSPOSE(LINEST(D310:D369,C310:C369,1,1))</f>
        <v>1.7531866794061293</v>
      </c>
      <c r="I369" s="9">
        <v>0.68455527686143569</v>
      </c>
      <c r="J369" s="9">
        <v>0.101597335267633</v>
      </c>
      <c r="K369" s="9">
        <f t="shared" si="28"/>
        <v>2.5610593310217089</v>
      </c>
      <c r="L369" s="1">
        <f t="shared" si="29"/>
        <v>58</v>
      </c>
      <c r="M369" s="19">
        <f t="shared" si="30"/>
        <v>1.305912082767784E-2</v>
      </c>
    </row>
    <row r="370" spans="1:13" x14ac:dyDescent="0.2">
      <c r="A370" s="2">
        <v>42906</v>
      </c>
      <c r="B370" s="8">
        <v>369</v>
      </c>
      <c r="C370" s="1">
        <v>-0.67</v>
      </c>
      <c r="D370" s="1">
        <v>-4.62</v>
      </c>
      <c r="E370" s="16">
        <f t="shared" si="25"/>
        <v>0.19710237288135599</v>
      </c>
      <c r="F370" s="16">
        <f t="shared" si="26"/>
        <v>0.38859796610169484</v>
      </c>
      <c r="G370" s="16">
        <f t="shared" si="27"/>
        <v>1.9715539717809887</v>
      </c>
      <c r="H370" s="9">
        <f t="array" ref="H370:J370">TRANSPOSE(LINEST(D311:D370,C311:C370,1,1))</f>
        <v>1.97155397178099</v>
      </c>
      <c r="I370" s="9">
        <v>0.66788127361091043</v>
      </c>
      <c r="J370" s="9">
        <v>0.13061758912058402</v>
      </c>
      <c r="K370" s="9">
        <f t="shared" si="28"/>
        <v>2.9519527641818026</v>
      </c>
      <c r="L370" s="1">
        <f t="shared" si="29"/>
        <v>58</v>
      </c>
      <c r="M370" s="19">
        <f t="shared" si="30"/>
        <v>4.5515680770559308E-3</v>
      </c>
    </row>
    <row r="371" spans="1:13" x14ac:dyDescent="0.2">
      <c r="A371" s="2">
        <v>42907</v>
      </c>
      <c r="B371" s="8">
        <v>370</v>
      </c>
      <c r="C371" s="1">
        <v>-0.06</v>
      </c>
      <c r="D371" s="1">
        <v>-2.33</v>
      </c>
      <c r="E371" s="16">
        <f t="shared" si="25"/>
        <v>0.19690395480225992</v>
      </c>
      <c r="F371" s="16">
        <f t="shared" si="26"/>
        <v>0.39351468926553673</v>
      </c>
      <c r="G371" s="16">
        <f t="shared" si="27"/>
        <v>1.998510845862504</v>
      </c>
      <c r="H371" s="9">
        <f t="array" ref="H371:J371">TRANSPOSE(LINEST(D312:D371,C312:C371,1,1))</f>
        <v>1.9985108458625038</v>
      </c>
      <c r="I371" s="9">
        <v>0.67019286211778673</v>
      </c>
      <c r="J371" s="9">
        <v>0.13293440157387271</v>
      </c>
      <c r="K371" s="9">
        <f t="shared" si="28"/>
        <v>2.9819936302324637</v>
      </c>
      <c r="L371" s="1">
        <f t="shared" si="29"/>
        <v>58</v>
      </c>
      <c r="M371" s="19">
        <f t="shared" si="30"/>
        <v>4.1821310787715634E-3</v>
      </c>
    </row>
    <row r="372" spans="1:13" x14ac:dyDescent="0.2">
      <c r="A372" s="2">
        <v>42908</v>
      </c>
      <c r="B372" s="8">
        <v>371</v>
      </c>
      <c r="C372" s="1">
        <v>-0.05</v>
      </c>
      <c r="D372" s="1">
        <v>0</v>
      </c>
      <c r="E372" s="16">
        <f t="shared" si="25"/>
        <v>0.18950497175141251</v>
      </c>
      <c r="F372" s="16">
        <f t="shared" si="26"/>
        <v>0.3951762146892655</v>
      </c>
      <c r="G372" s="16">
        <f t="shared" si="27"/>
        <v>2.0853079000357151</v>
      </c>
      <c r="H372" s="9">
        <f t="array" ref="H372:J372">TRANSPOSE(LINEST(D313:D372,C313:C372,1,1))</f>
        <v>2.0853079000357146</v>
      </c>
      <c r="I372" s="9">
        <v>0.68094383551655535</v>
      </c>
      <c r="J372" s="9">
        <v>0.13918698373533167</v>
      </c>
      <c r="K372" s="9">
        <f t="shared" si="28"/>
        <v>3.062378703309395</v>
      </c>
      <c r="L372" s="1">
        <f t="shared" si="29"/>
        <v>58</v>
      </c>
      <c r="M372" s="19">
        <f t="shared" si="30"/>
        <v>3.3262978129149686E-3</v>
      </c>
    </row>
    <row r="373" spans="1:13" x14ac:dyDescent="0.2">
      <c r="A373" s="2">
        <v>42909</v>
      </c>
      <c r="B373" s="8">
        <v>372</v>
      </c>
      <c r="C373" s="1">
        <v>0.16</v>
      </c>
      <c r="D373" s="1">
        <v>2.39</v>
      </c>
      <c r="E373" s="16">
        <f t="shared" si="25"/>
        <v>0.18964211864406788</v>
      </c>
      <c r="F373" s="16">
        <f t="shared" si="26"/>
        <v>0.3986948305084746</v>
      </c>
      <c r="G373" s="16">
        <f t="shared" si="27"/>
        <v>2.1023538091597143</v>
      </c>
      <c r="H373" s="9">
        <f t="array" ref="H373:J373">TRANSPOSE(LINEST(D314:D373,C314:C373,1,1))</f>
        <v>2.1023538091597165</v>
      </c>
      <c r="I373" s="9">
        <v>0.68561382309119079</v>
      </c>
      <c r="J373" s="9">
        <v>0.1395003193844146</v>
      </c>
      <c r="K373" s="9">
        <f t="shared" si="28"/>
        <v>3.0663818878110494</v>
      </c>
      <c r="L373" s="1">
        <f t="shared" si="29"/>
        <v>58</v>
      </c>
      <c r="M373" s="19">
        <f t="shared" si="30"/>
        <v>3.2882828604157521E-3</v>
      </c>
    </row>
    <row r="374" spans="1:13" x14ac:dyDescent="0.2">
      <c r="A374" s="2">
        <v>42912</v>
      </c>
      <c r="B374" s="8">
        <v>373</v>
      </c>
      <c r="C374" s="1">
        <v>0.03</v>
      </c>
      <c r="D374" s="1">
        <v>-0.22999999999999998</v>
      </c>
      <c r="E374" s="16">
        <f t="shared" si="25"/>
        <v>0.18869319209039551</v>
      </c>
      <c r="F374" s="16">
        <f t="shared" si="26"/>
        <v>0.39372878531073441</v>
      </c>
      <c r="G374" s="16">
        <f t="shared" si="27"/>
        <v>2.0866083240677513</v>
      </c>
      <c r="H374" s="9">
        <f t="array" ref="H374:J374">TRANSPOSE(LINEST(D315:D374,C315:C374,1,1))</f>
        <v>2.0866083240677527</v>
      </c>
      <c r="I374" s="9">
        <v>0.68692964340726725</v>
      </c>
      <c r="J374" s="9">
        <v>0.13725053882707686</v>
      </c>
      <c r="K374" s="9">
        <f t="shared" si="28"/>
        <v>3.0375866642148139</v>
      </c>
      <c r="L374" s="1">
        <f t="shared" si="29"/>
        <v>58</v>
      </c>
      <c r="M374" s="19">
        <f t="shared" si="30"/>
        <v>3.5710229111286839E-3</v>
      </c>
    </row>
    <row r="375" spans="1:13" x14ac:dyDescent="0.2">
      <c r="A375" s="2">
        <v>42913</v>
      </c>
      <c r="B375" s="8">
        <v>374</v>
      </c>
      <c r="C375" s="1">
        <v>-0.81</v>
      </c>
      <c r="D375" s="1">
        <v>-0.86999999999999988</v>
      </c>
      <c r="E375" s="16">
        <f t="shared" si="25"/>
        <v>0.19980822033898313</v>
      </c>
      <c r="F375" s="16">
        <f t="shared" si="26"/>
        <v>0.40516796610169498</v>
      </c>
      <c r="G375" s="16">
        <f t="shared" si="27"/>
        <v>2.0277842694074866</v>
      </c>
      <c r="H375" s="9">
        <f t="array" ref="H375:J375">TRANSPOSE(LINEST(D316:D375,C316:C375,1,1))</f>
        <v>2.027784269407487</v>
      </c>
      <c r="I375" s="9">
        <v>0.6650567636400776</v>
      </c>
      <c r="J375" s="9">
        <v>0.13814420808483899</v>
      </c>
      <c r="K375" s="9">
        <f t="shared" si="28"/>
        <v>3.0490393907262097</v>
      </c>
      <c r="L375" s="1">
        <f t="shared" si="29"/>
        <v>58</v>
      </c>
      <c r="M375" s="19">
        <f t="shared" si="30"/>
        <v>3.4559543426230938E-3</v>
      </c>
    </row>
    <row r="376" spans="1:13" x14ac:dyDescent="0.2">
      <c r="A376" s="2">
        <v>42914</v>
      </c>
      <c r="B376" s="8">
        <v>375</v>
      </c>
      <c r="C376" s="1">
        <v>0.88</v>
      </c>
      <c r="D376" s="1">
        <v>2.36</v>
      </c>
      <c r="E376" s="16">
        <f t="shared" si="25"/>
        <v>0.2107664124293786</v>
      </c>
      <c r="F376" s="16">
        <f t="shared" si="26"/>
        <v>0.45314946327683592</v>
      </c>
      <c r="G376" s="16">
        <f t="shared" si="27"/>
        <v>2.1500079545580939</v>
      </c>
      <c r="H376" s="9">
        <f t="array" ref="H376:J376">TRANSPOSE(LINEST(D317:D376,C317:C376,1,1))</f>
        <v>2.1500079545580961</v>
      </c>
      <c r="I376" s="9">
        <v>0.64347285016689748</v>
      </c>
      <c r="J376" s="9">
        <v>0.16141340546965058</v>
      </c>
      <c r="K376" s="9">
        <f t="shared" si="28"/>
        <v>3.3412566730677895</v>
      </c>
      <c r="L376" s="1">
        <f t="shared" si="29"/>
        <v>58</v>
      </c>
      <c r="M376" s="19">
        <f t="shared" si="30"/>
        <v>1.4636490979404151E-3</v>
      </c>
    </row>
    <row r="377" spans="1:13" x14ac:dyDescent="0.2">
      <c r="A377" s="2">
        <v>42915</v>
      </c>
      <c r="B377" s="8">
        <v>376</v>
      </c>
      <c r="C377" s="1">
        <v>-0.86</v>
      </c>
      <c r="D377" s="1">
        <v>-1.04</v>
      </c>
      <c r="E377" s="16">
        <f t="shared" si="25"/>
        <v>0.22480550847457634</v>
      </c>
      <c r="F377" s="16">
        <f t="shared" si="26"/>
        <v>0.46041483050847465</v>
      </c>
      <c r="G377" s="16">
        <f t="shared" si="27"/>
        <v>2.0480584912381885</v>
      </c>
      <c r="H377" s="9">
        <f t="array" ref="H377:J377">TRANSPOSE(LINEST(D318:D377,C318:C377,1,1))</f>
        <v>2.0480584912381876</v>
      </c>
      <c r="I377" s="9">
        <v>0.62506784780536206</v>
      </c>
      <c r="J377" s="9">
        <v>0.15618813070450718</v>
      </c>
      <c r="K377" s="9">
        <f t="shared" si="28"/>
        <v>3.2765378965323557</v>
      </c>
      <c r="L377" s="1">
        <f t="shared" si="29"/>
        <v>58</v>
      </c>
      <c r="M377" s="19">
        <f t="shared" si="30"/>
        <v>1.7771575324391595E-3</v>
      </c>
    </row>
    <row r="378" spans="1:13" x14ac:dyDescent="0.2">
      <c r="A378" s="2">
        <v>42916</v>
      </c>
      <c r="B378" s="8">
        <v>377</v>
      </c>
      <c r="C378" s="1">
        <v>0.15</v>
      </c>
      <c r="D378" s="1">
        <v>-3.7800000000000002</v>
      </c>
      <c r="E378" s="16">
        <f t="shared" si="25"/>
        <v>0.2228355649717515</v>
      </c>
      <c r="F378" s="16">
        <f t="shared" si="26"/>
        <v>0.44787081920903948</v>
      </c>
      <c r="G378" s="16">
        <f t="shared" si="27"/>
        <v>2.0098713563331567</v>
      </c>
      <c r="H378" s="9">
        <f t="array" ref="H378:J378">TRANSPOSE(LINEST(D319:D378,C319:C378,1,1))</f>
        <v>2.0098713563331581</v>
      </c>
      <c r="I378" s="9">
        <v>0.63959444387940667</v>
      </c>
      <c r="J378" s="9">
        <v>0.14548518196838198</v>
      </c>
      <c r="K378" s="9">
        <f t="shared" si="28"/>
        <v>3.1424152845081816</v>
      </c>
      <c r="L378" s="1">
        <f t="shared" si="29"/>
        <v>58</v>
      </c>
      <c r="M378" s="19">
        <f t="shared" si="30"/>
        <v>2.6390403686579193E-3</v>
      </c>
    </row>
    <row r="379" spans="1:13" x14ac:dyDescent="0.2">
      <c r="A379" s="2">
        <v>42919</v>
      </c>
      <c r="B379" s="8">
        <v>378</v>
      </c>
      <c r="C379" s="1">
        <v>0.23</v>
      </c>
      <c r="D379" s="1">
        <v>1.9900000000000002</v>
      </c>
      <c r="E379" s="16">
        <f t="shared" si="25"/>
        <v>0.22305183615819213</v>
      </c>
      <c r="F379" s="16">
        <f t="shared" si="26"/>
        <v>0.47288940677966118</v>
      </c>
      <c r="G379" s="16">
        <f t="shared" si="27"/>
        <v>2.1200874869475634</v>
      </c>
      <c r="H379" s="9">
        <f t="array" ref="H379:J379">TRANSPOSE(LINEST(D320:D379,C320:C379,1,1))</f>
        <v>2.1200874869475625</v>
      </c>
      <c r="I379" s="9">
        <v>0.58171529950474066</v>
      </c>
      <c r="J379" s="9">
        <v>0.18633842020796954</v>
      </c>
      <c r="K379" s="9">
        <f t="shared" si="28"/>
        <v>3.6445448293221054</v>
      </c>
      <c r="L379" s="1">
        <f t="shared" si="29"/>
        <v>58</v>
      </c>
      <c r="M379" s="19">
        <f t="shared" si="30"/>
        <v>5.7372971127886353E-4</v>
      </c>
    </row>
    <row r="380" spans="1:13" x14ac:dyDescent="0.2">
      <c r="A380" s="2">
        <v>42921</v>
      </c>
      <c r="B380" s="8">
        <v>379</v>
      </c>
      <c r="C380" s="1">
        <v>0.15</v>
      </c>
      <c r="D380" s="1">
        <v>-3.25</v>
      </c>
      <c r="E380" s="16">
        <f t="shared" si="25"/>
        <v>0.22291344632768367</v>
      </c>
      <c r="F380" s="16">
        <f t="shared" si="26"/>
        <v>0.46608011299435032</v>
      </c>
      <c r="G380" s="16">
        <f t="shared" si="27"/>
        <v>2.0908568804288756</v>
      </c>
      <c r="H380" s="9">
        <f t="array" ref="H380:J380">TRANSPOSE(LINEST(D321:D380,C321:C380,1,1))</f>
        <v>2.0908568804288747</v>
      </c>
      <c r="I380" s="9">
        <v>0.59137576960522886</v>
      </c>
      <c r="J380" s="9">
        <v>0.1773088429329282</v>
      </c>
      <c r="K380" s="9">
        <f t="shared" si="28"/>
        <v>3.5355809079303673</v>
      </c>
      <c r="L380" s="1">
        <f t="shared" si="29"/>
        <v>58</v>
      </c>
      <c r="M380" s="19">
        <f t="shared" si="30"/>
        <v>8.0722815091846685E-4</v>
      </c>
    </row>
    <row r="381" spans="1:13" x14ac:dyDescent="0.2">
      <c r="A381" s="2">
        <v>42922</v>
      </c>
      <c r="B381" s="8">
        <v>380</v>
      </c>
      <c r="C381" s="1">
        <v>-0.94</v>
      </c>
      <c r="D381" s="1">
        <v>-3.55</v>
      </c>
      <c r="E381" s="16">
        <f t="shared" si="25"/>
        <v>0.23939014124293792</v>
      </c>
      <c r="F381" s="16">
        <f t="shared" si="26"/>
        <v>0.51628392655367239</v>
      </c>
      <c r="G381" s="16">
        <f t="shared" si="27"/>
        <v>2.1566632772472327</v>
      </c>
      <c r="H381" s="9">
        <f t="array" ref="H381:J381">TRANSPOSE(LINEST(D322:D381,C322:C381,1,1))</f>
        <v>2.1566632772472318</v>
      </c>
      <c r="I381" s="9">
        <v>0.56945342320112646</v>
      </c>
      <c r="J381" s="9">
        <v>0.19826685427487886</v>
      </c>
      <c r="K381" s="9">
        <f t="shared" si="28"/>
        <v>3.787251405257626</v>
      </c>
      <c r="L381" s="1">
        <f t="shared" si="29"/>
        <v>58</v>
      </c>
      <c r="M381" s="19">
        <f t="shared" si="30"/>
        <v>3.6393256287944203E-4</v>
      </c>
    </row>
    <row r="382" spans="1:13" x14ac:dyDescent="0.2">
      <c r="A382" s="2">
        <v>42923</v>
      </c>
      <c r="B382" s="8">
        <v>381</v>
      </c>
      <c r="C382" s="1">
        <v>0.64</v>
      </c>
      <c r="D382" s="1">
        <v>1.39</v>
      </c>
      <c r="E382" s="16">
        <f t="shared" ref="E382:E445" si="31">_xlfn.VAR.S(C323:C382)</f>
        <v>0.24482810734463281</v>
      </c>
      <c r="F382" s="16">
        <f t="shared" ref="F382:F445" si="32">_xlfn.COVARIANCE.S(C323:C382,D323:D382)</f>
        <v>0.53800225988700556</v>
      </c>
      <c r="G382" s="16">
        <f t="shared" ref="G382:G445" si="33">F382/E382</f>
        <v>2.1974693417438607</v>
      </c>
      <c r="H382" s="9">
        <f t="array" ref="H382:J382">TRANSPOSE(LINEST(D323:D382,C323:C382,1,1))</f>
        <v>2.1974693417438615</v>
      </c>
      <c r="I382" s="9">
        <v>0.56218650834328643</v>
      </c>
      <c r="J382" s="9">
        <v>0.20850063753162171</v>
      </c>
      <c r="K382" s="9">
        <f t="shared" ref="K382:K445" si="34">ABS(H382/I382)</f>
        <v>3.908790604419889</v>
      </c>
      <c r="L382" s="1">
        <f t="shared" ref="L382:L445" si="35">$L$1</f>
        <v>58</v>
      </c>
      <c r="M382" s="19">
        <f t="shared" ref="M382:M445" si="36">_xlfn.T.DIST.2T(K382,L382)</f>
        <v>2.4529479786800134E-4</v>
      </c>
    </row>
    <row r="383" spans="1:13" x14ac:dyDescent="0.2">
      <c r="A383" s="2">
        <v>42926</v>
      </c>
      <c r="B383" s="8">
        <v>382</v>
      </c>
      <c r="C383" s="1">
        <v>0.09</v>
      </c>
      <c r="D383" s="1">
        <v>-2.06</v>
      </c>
      <c r="E383" s="16">
        <f t="shared" si="31"/>
        <v>0.24164564971751418</v>
      </c>
      <c r="F383" s="16">
        <f t="shared" si="32"/>
        <v>0.53145412429378536</v>
      </c>
      <c r="G383" s="16">
        <f t="shared" si="33"/>
        <v>2.1993117811765277</v>
      </c>
      <c r="H383" s="9">
        <f t="array" ref="H383:J383">TRANSPOSE(LINEST(D324:D383,C324:C383,1,1))</f>
        <v>2.1993117811765295</v>
      </c>
      <c r="I383" s="9">
        <v>0.56857505093909333</v>
      </c>
      <c r="J383" s="9">
        <v>0.20506878595225744</v>
      </c>
      <c r="K383" s="9">
        <f t="shared" si="34"/>
        <v>3.8681116548185006</v>
      </c>
      <c r="L383" s="1">
        <f t="shared" si="35"/>
        <v>58</v>
      </c>
      <c r="M383" s="19">
        <f t="shared" si="36"/>
        <v>2.8010990710216211E-4</v>
      </c>
    </row>
    <row r="384" spans="1:13" x14ac:dyDescent="0.2">
      <c r="A384" s="2">
        <v>42927</v>
      </c>
      <c r="B384" s="8">
        <v>383</v>
      </c>
      <c r="C384" s="1">
        <v>-0.08</v>
      </c>
      <c r="D384" s="1">
        <v>3.71</v>
      </c>
      <c r="E384" s="16">
        <f t="shared" si="31"/>
        <v>0.23262192090395487</v>
      </c>
      <c r="F384" s="16">
        <f t="shared" si="32"/>
        <v>0.52355028248587576</v>
      </c>
      <c r="G384" s="16">
        <f t="shared" si="33"/>
        <v>2.2506489519620105</v>
      </c>
      <c r="H384" s="9">
        <f t="array" ref="H384:J384">TRANSPOSE(LINEST(D325:D384,C325:C384,1,1))</f>
        <v>2.250648951962011</v>
      </c>
      <c r="I384" s="9">
        <v>0.59784411564378293</v>
      </c>
      <c r="J384" s="9">
        <v>0.1963673148619377</v>
      </c>
      <c r="K384" s="9">
        <f t="shared" si="34"/>
        <v>3.7646083536983892</v>
      </c>
      <c r="L384" s="1">
        <f t="shared" si="35"/>
        <v>58</v>
      </c>
      <c r="M384" s="19">
        <f t="shared" si="36"/>
        <v>3.914203711973745E-4</v>
      </c>
    </row>
    <row r="385" spans="1:13" x14ac:dyDescent="0.2">
      <c r="A385" s="2">
        <v>42928</v>
      </c>
      <c r="B385" s="8">
        <v>384</v>
      </c>
      <c r="C385" s="1">
        <v>0.73</v>
      </c>
      <c r="D385" s="1">
        <v>-4.01</v>
      </c>
      <c r="E385" s="16">
        <f t="shared" si="31"/>
        <v>0.22941635593220339</v>
      </c>
      <c r="F385" s="16">
        <f t="shared" si="32"/>
        <v>0.45535338983050838</v>
      </c>
      <c r="G385" s="16">
        <f t="shared" si="33"/>
        <v>1.9848340279847938</v>
      </c>
      <c r="H385" s="9">
        <f t="array" ref="H385:J385">TRANSPOSE(LINEST(D326:D385,C326:C385,1,1))</f>
        <v>1.984834027984794</v>
      </c>
      <c r="I385" s="9">
        <v>0.62657570721202127</v>
      </c>
      <c r="J385" s="9">
        <v>0.14749295330362233</v>
      </c>
      <c r="K385" s="9">
        <f t="shared" si="34"/>
        <v>3.1677481350440613</v>
      </c>
      <c r="L385" s="1">
        <f t="shared" si="35"/>
        <v>58</v>
      </c>
      <c r="M385" s="19">
        <f t="shared" si="36"/>
        <v>2.4508866128173865E-3</v>
      </c>
    </row>
    <row r="386" spans="1:13" x14ac:dyDescent="0.2">
      <c r="A386" s="2">
        <v>42929</v>
      </c>
      <c r="B386" s="8">
        <v>385</v>
      </c>
      <c r="C386" s="1">
        <v>0.19</v>
      </c>
      <c r="D386" s="1">
        <v>3.4799999999999995</v>
      </c>
      <c r="E386" s="16">
        <f t="shared" si="31"/>
        <v>0.22745567796610169</v>
      </c>
      <c r="F386" s="16">
        <f t="shared" si="32"/>
        <v>0.46289754237288133</v>
      </c>
      <c r="G386" s="16">
        <f t="shared" si="33"/>
        <v>2.0351109566140098</v>
      </c>
      <c r="H386" s="9">
        <f t="array" ref="H386:J386">TRANSPOSE(LINEST(D327:D386,C327:C386,1,1))</f>
        <v>2.0351109566140075</v>
      </c>
      <c r="I386" s="9">
        <v>0.64325077834693978</v>
      </c>
      <c r="J386" s="9">
        <v>0.14717888112711811</v>
      </c>
      <c r="K386" s="9">
        <f t="shared" si="34"/>
        <v>3.1637908963654024</v>
      </c>
      <c r="L386" s="1">
        <f t="shared" si="35"/>
        <v>58</v>
      </c>
      <c r="M386" s="19">
        <f t="shared" si="36"/>
        <v>2.4794239076716797E-3</v>
      </c>
    </row>
    <row r="387" spans="1:13" x14ac:dyDescent="0.2">
      <c r="A387" s="2">
        <v>42930</v>
      </c>
      <c r="B387" s="8">
        <v>386</v>
      </c>
      <c r="C387" s="1">
        <v>0.47</v>
      </c>
      <c r="D387" s="1">
        <v>-1.1199999999999999</v>
      </c>
      <c r="E387" s="16">
        <f t="shared" si="31"/>
        <v>0.22897793785310733</v>
      </c>
      <c r="F387" s="16">
        <f t="shared" si="32"/>
        <v>0.45950045197740097</v>
      </c>
      <c r="G387" s="16">
        <f t="shared" si="33"/>
        <v>2.0067455244189385</v>
      </c>
      <c r="H387" s="9">
        <f t="array" ref="H387:J387">TRANSPOSE(LINEST(D328:D387,C328:C387,1,1))</f>
        <v>2.0067455244189398</v>
      </c>
      <c r="I387" s="9">
        <v>0.64262924462907034</v>
      </c>
      <c r="J387" s="9">
        <v>0.14392818262282356</v>
      </c>
      <c r="K387" s="9">
        <f t="shared" si="34"/>
        <v>3.1227111762976896</v>
      </c>
      <c r="L387" s="1">
        <f t="shared" si="35"/>
        <v>58</v>
      </c>
      <c r="M387" s="19">
        <f t="shared" si="36"/>
        <v>2.7946639386639332E-3</v>
      </c>
    </row>
    <row r="388" spans="1:13" x14ac:dyDescent="0.2">
      <c r="A388" s="2">
        <v>42933</v>
      </c>
      <c r="B388" s="8">
        <v>387</v>
      </c>
      <c r="C388" s="1">
        <v>-0.01</v>
      </c>
      <c r="D388" s="1">
        <v>-10.040000000000001</v>
      </c>
      <c r="E388" s="16">
        <f t="shared" si="31"/>
        <v>0.22124531073446324</v>
      </c>
      <c r="F388" s="16">
        <f t="shared" si="32"/>
        <v>0.44572412429378505</v>
      </c>
      <c r="G388" s="16">
        <f t="shared" si="33"/>
        <v>2.0146150117899646</v>
      </c>
      <c r="H388" s="9">
        <f t="array" ref="H388:J388">TRANSPOSE(LINEST(D329:D388,C329:C388,1,1))</f>
        <v>2.0146150117899642</v>
      </c>
      <c r="I388" s="9">
        <v>0.73414013062552541</v>
      </c>
      <c r="J388" s="9">
        <v>0.11491651469434071</v>
      </c>
      <c r="K388" s="9">
        <f t="shared" si="34"/>
        <v>2.7441831984765739</v>
      </c>
      <c r="L388" s="1">
        <f t="shared" si="35"/>
        <v>58</v>
      </c>
      <c r="M388" s="19">
        <f t="shared" si="36"/>
        <v>8.0599682914949868E-3</v>
      </c>
    </row>
    <row r="389" spans="1:13" x14ac:dyDescent="0.2">
      <c r="A389" s="2">
        <v>42934</v>
      </c>
      <c r="B389" s="8">
        <v>388</v>
      </c>
      <c r="C389" s="1">
        <v>0.06</v>
      </c>
      <c r="D389" s="1">
        <v>2.0299999999999998</v>
      </c>
      <c r="E389" s="16">
        <f t="shared" si="31"/>
        <v>0.21886158192090394</v>
      </c>
      <c r="F389" s="16">
        <f t="shared" si="32"/>
        <v>0.44852881355932195</v>
      </c>
      <c r="G389" s="16">
        <f t="shared" si="33"/>
        <v>2.0493720717116046</v>
      </c>
      <c r="H389" s="9">
        <f t="array" ref="H389:J389">TRANSPOSE(LINEST(D330:D389,C330:C389,1,1))</f>
        <v>2.0493720717116051</v>
      </c>
      <c r="I389" s="9">
        <v>0.74340110852452923</v>
      </c>
      <c r="J389" s="9">
        <v>0.11584932494486738</v>
      </c>
      <c r="K389" s="9">
        <f t="shared" si="34"/>
        <v>2.7567514336629269</v>
      </c>
      <c r="L389" s="1">
        <f t="shared" si="35"/>
        <v>58</v>
      </c>
      <c r="M389" s="19">
        <f t="shared" si="36"/>
        <v>7.7916537966942557E-3</v>
      </c>
    </row>
    <row r="390" spans="1:13" x14ac:dyDescent="0.2">
      <c r="A390" s="2">
        <v>42935</v>
      </c>
      <c r="B390" s="8">
        <v>389</v>
      </c>
      <c r="C390" s="1">
        <v>0.54</v>
      </c>
      <c r="D390" s="1">
        <v>-1.23</v>
      </c>
      <c r="E390" s="16">
        <f t="shared" si="31"/>
        <v>0.20538598870056496</v>
      </c>
      <c r="F390" s="16">
        <f t="shared" si="32"/>
        <v>0.44385355932203385</v>
      </c>
      <c r="G390" s="16">
        <f t="shared" si="33"/>
        <v>2.1610702956428738</v>
      </c>
      <c r="H390" s="9">
        <f t="array" ref="H390:J390">TRANSPOSE(LINEST(D331:D390,C331:C390,1,1))</f>
        <v>2.1610702956428751</v>
      </c>
      <c r="I390" s="9">
        <v>0.76549276202575778</v>
      </c>
      <c r="J390" s="9">
        <v>0.12081182751516262</v>
      </c>
      <c r="K390" s="9">
        <f t="shared" si="34"/>
        <v>2.8231100316663191</v>
      </c>
      <c r="L390" s="1">
        <f t="shared" si="35"/>
        <v>58</v>
      </c>
      <c r="M390" s="19">
        <f t="shared" si="36"/>
        <v>6.5062398384251605E-3</v>
      </c>
    </row>
    <row r="391" spans="1:13" x14ac:dyDescent="0.2">
      <c r="A391" s="2">
        <v>42936</v>
      </c>
      <c r="B391" s="8">
        <v>390</v>
      </c>
      <c r="C391" s="1">
        <v>-0.02</v>
      </c>
      <c r="D391" s="1">
        <v>3.75</v>
      </c>
      <c r="E391" s="16">
        <f t="shared" si="31"/>
        <v>0.20045454802259888</v>
      </c>
      <c r="F391" s="16">
        <f t="shared" si="32"/>
        <v>0.42238960451977392</v>
      </c>
      <c r="G391" s="16">
        <f t="shared" si="33"/>
        <v>2.1071589978200671</v>
      </c>
      <c r="H391" s="9">
        <f t="array" ref="H391:J391">TRANSPOSE(LINEST(D332:D391,C332:C391,1,1))</f>
        <v>2.107158997820068</v>
      </c>
      <c r="I391" s="9">
        <v>0.7942150394087939</v>
      </c>
      <c r="J391" s="9">
        <v>0.10822902365865622</v>
      </c>
      <c r="K391" s="9">
        <f t="shared" si="34"/>
        <v>2.6531340924853515</v>
      </c>
      <c r="L391" s="1">
        <f t="shared" si="35"/>
        <v>58</v>
      </c>
      <c r="M391" s="19">
        <f t="shared" si="36"/>
        <v>1.0271537222181415E-2</v>
      </c>
    </row>
    <row r="392" spans="1:13" x14ac:dyDescent="0.2">
      <c r="A392" s="2">
        <v>42937</v>
      </c>
      <c r="B392" s="8">
        <v>391</v>
      </c>
      <c r="C392" s="1">
        <v>-0.04</v>
      </c>
      <c r="D392" s="1">
        <v>-1.2</v>
      </c>
      <c r="E392" s="16">
        <f t="shared" si="31"/>
        <v>0.20041932203389831</v>
      </c>
      <c r="F392" s="16">
        <f t="shared" si="32"/>
        <v>0.42567508474576254</v>
      </c>
      <c r="G392" s="16">
        <f t="shared" si="33"/>
        <v>2.1239223864541623</v>
      </c>
      <c r="H392" s="9">
        <f t="array" ref="H392:J392">TRANSPOSE(LINEST(D333:D392,C333:C392,1,1))</f>
        <v>2.1239223864541636</v>
      </c>
      <c r="I392" s="9">
        <v>0.79228614504476602</v>
      </c>
      <c r="J392" s="9">
        <v>0.1102442555784487</v>
      </c>
      <c r="K392" s="9">
        <f t="shared" si="34"/>
        <v>2.6807516447661182</v>
      </c>
      <c r="L392" s="1">
        <f t="shared" si="35"/>
        <v>58</v>
      </c>
      <c r="M392" s="19">
        <f t="shared" si="36"/>
        <v>9.5482105074677082E-3</v>
      </c>
    </row>
    <row r="393" spans="1:13" x14ac:dyDescent="0.2">
      <c r="A393" s="2">
        <v>42940</v>
      </c>
      <c r="B393" s="8">
        <v>392</v>
      </c>
      <c r="C393" s="1">
        <v>-0.11</v>
      </c>
      <c r="D393" s="1">
        <v>0.74</v>
      </c>
      <c r="E393" s="16">
        <f t="shared" si="31"/>
        <v>0.20089522598870058</v>
      </c>
      <c r="F393" s="16">
        <f t="shared" si="32"/>
        <v>0.42176999999999998</v>
      </c>
      <c r="G393" s="16">
        <f t="shared" si="33"/>
        <v>2.0994525774530977</v>
      </c>
      <c r="H393" s="9">
        <f t="array" ref="H393:J393">TRANSPOSE(LINEST(D334:D393,C334:C393,1,1))</f>
        <v>2.0994525774530985</v>
      </c>
      <c r="I393" s="9">
        <v>0.79331099335202482</v>
      </c>
      <c r="J393" s="9">
        <v>0.10774257933391149</v>
      </c>
      <c r="K393" s="9">
        <f t="shared" si="34"/>
        <v>2.6464433180008697</v>
      </c>
      <c r="L393" s="1">
        <f t="shared" si="35"/>
        <v>58</v>
      </c>
      <c r="M393" s="19">
        <f t="shared" si="36"/>
        <v>1.0454144078800765E-2</v>
      </c>
    </row>
    <row r="394" spans="1:13" x14ac:dyDescent="0.2">
      <c r="A394" s="2">
        <v>42941</v>
      </c>
      <c r="B394" s="8">
        <v>393</v>
      </c>
      <c r="C394" s="1">
        <v>0.28999999999999998</v>
      </c>
      <c r="D394" s="1">
        <v>1.7399999999999998</v>
      </c>
      <c r="E394" s="16">
        <f t="shared" si="31"/>
        <v>0.20072980225988701</v>
      </c>
      <c r="F394" s="16">
        <f t="shared" si="32"/>
        <v>0.42794717514124286</v>
      </c>
      <c r="G394" s="16">
        <f t="shared" si="33"/>
        <v>2.1319563429209936</v>
      </c>
      <c r="H394" s="9">
        <f t="array" ref="H394:J394">TRANSPOSE(LINEST(D335:D394,C335:C394,1,1))</f>
        <v>2.1319563429209936</v>
      </c>
      <c r="I394" s="9">
        <v>0.796770283547932</v>
      </c>
      <c r="J394" s="9">
        <v>0.10987825981220613</v>
      </c>
      <c r="K394" s="9">
        <f t="shared" si="34"/>
        <v>2.6757478120640021</v>
      </c>
      <c r="L394" s="1">
        <f t="shared" si="35"/>
        <v>58</v>
      </c>
      <c r="M394" s="19">
        <f t="shared" si="36"/>
        <v>9.6757067425467993E-3</v>
      </c>
    </row>
    <row r="395" spans="1:13" x14ac:dyDescent="0.2">
      <c r="A395" s="2">
        <v>42942</v>
      </c>
      <c r="B395" s="8">
        <v>394</v>
      </c>
      <c r="C395" s="1">
        <v>0.03</v>
      </c>
      <c r="D395" s="1">
        <v>0.92999999999999994</v>
      </c>
      <c r="E395" s="16">
        <f t="shared" si="31"/>
        <v>0.20055420903954801</v>
      </c>
      <c r="F395" s="16">
        <f t="shared" si="32"/>
        <v>0.42907974576271174</v>
      </c>
      <c r="G395" s="16">
        <f t="shared" si="33"/>
        <v>2.1394701603001507</v>
      </c>
      <c r="H395" s="9">
        <f t="array" ref="H395:J395">TRANSPOSE(LINEST(D336:D395,C336:C395,1,1))</f>
        <v>2.1394701603001525</v>
      </c>
      <c r="I395" s="9">
        <v>0.79776326075998327</v>
      </c>
      <c r="J395" s="9">
        <v>0.11032361249000729</v>
      </c>
      <c r="K395" s="9">
        <f t="shared" si="34"/>
        <v>2.6818359098938727</v>
      </c>
      <c r="L395" s="1">
        <f t="shared" si="35"/>
        <v>58</v>
      </c>
      <c r="M395" s="19">
        <f t="shared" si="36"/>
        <v>9.5207871201408115E-3</v>
      </c>
    </row>
    <row r="396" spans="1:13" x14ac:dyDescent="0.2">
      <c r="A396" s="2">
        <v>42943</v>
      </c>
      <c r="B396" s="8">
        <v>395</v>
      </c>
      <c r="C396" s="1">
        <v>-0.1</v>
      </c>
      <c r="D396" s="1">
        <v>-1.6400000000000001</v>
      </c>
      <c r="E396" s="16">
        <f t="shared" si="31"/>
        <v>0.20092709039548021</v>
      </c>
      <c r="F396" s="16">
        <f t="shared" si="32"/>
        <v>0.43060960451977415</v>
      </c>
      <c r="G396" s="16">
        <f t="shared" si="33"/>
        <v>2.1431137218590837</v>
      </c>
      <c r="H396" s="9">
        <f t="array" ref="H396:J396">TRANSPOSE(LINEST(D337:D396,C337:C396,1,1))</f>
        <v>2.1431137218590828</v>
      </c>
      <c r="I396" s="9">
        <v>0.79608049751853305</v>
      </c>
      <c r="J396" s="9">
        <v>0.11107437924528997</v>
      </c>
      <c r="K396" s="9">
        <f t="shared" si="34"/>
        <v>2.6920816783470949</v>
      </c>
      <c r="L396" s="1">
        <f t="shared" si="35"/>
        <v>58</v>
      </c>
      <c r="M396" s="19">
        <f t="shared" si="36"/>
        <v>9.2651849248625191E-3</v>
      </c>
    </row>
    <row r="397" spans="1:13" x14ac:dyDescent="0.2">
      <c r="A397" s="2">
        <v>42944</v>
      </c>
      <c r="B397" s="8">
        <v>396</v>
      </c>
      <c r="C397" s="1">
        <v>-0.13</v>
      </c>
      <c r="D397" s="1">
        <v>-0.9900000000000001</v>
      </c>
      <c r="E397" s="16">
        <f t="shared" si="31"/>
        <v>0.20092709039548021</v>
      </c>
      <c r="F397" s="16">
        <f t="shared" si="32"/>
        <v>0.43421347457627119</v>
      </c>
      <c r="G397" s="16">
        <f t="shared" si="33"/>
        <v>2.161049929711413</v>
      </c>
      <c r="H397" s="9">
        <f t="array" ref="H397:J397">TRANSPOSE(LINEST(D338:D397,C338:C397,1,1))</f>
        <v>2.1610499297114134</v>
      </c>
      <c r="I397" s="9">
        <v>0.79491109477054067</v>
      </c>
      <c r="J397" s="9">
        <v>0.11302531275601478</v>
      </c>
      <c r="K397" s="9">
        <f t="shared" si="34"/>
        <v>2.7186058213657502</v>
      </c>
      <c r="L397" s="1">
        <f t="shared" si="35"/>
        <v>58</v>
      </c>
      <c r="M397" s="19">
        <f t="shared" si="36"/>
        <v>8.6323958110841089E-3</v>
      </c>
    </row>
    <row r="398" spans="1:13" x14ac:dyDescent="0.2">
      <c r="A398" s="2">
        <v>42947</v>
      </c>
      <c r="B398" s="8">
        <v>397</v>
      </c>
      <c r="C398" s="1">
        <v>-7.0000000000000007E-2</v>
      </c>
      <c r="D398" s="1">
        <v>-0.47000000000000003</v>
      </c>
      <c r="E398" s="16">
        <f t="shared" si="31"/>
        <v>0.20120067796610169</v>
      </c>
      <c r="F398" s="16">
        <f t="shared" si="32"/>
        <v>0.43406033898305085</v>
      </c>
      <c r="G398" s="16">
        <f t="shared" si="33"/>
        <v>2.1573502801823627</v>
      </c>
      <c r="H398" s="9">
        <f t="array" ref="H398:J398">TRANSPOSE(LINEST(D339:D398,C339:C398,1,1))</f>
        <v>2.1573502801823645</v>
      </c>
      <c r="I398" s="9">
        <v>0.79180978160779691</v>
      </c>
      <c r="J398" s="9">
        <v>0.11346629264851225</v>
      </c>
      <c r="K398" s="9">
        <f t="shared" si="34"/>
        <v>2.7245814970885949</v>
      </c>
      <c r="L398" s="1">
        <f t="shared" si="35"/>
        <v>58</v>
      </c>
      <c r="M398" s="19">
        <f t="shared" si="36"/>
        <v>8.4954163115684884E-3</v>
      </c>
    </row>
    <row r="399" spans="1:13" x14ac:dyDescent="0.2">
      <c r="A399" s="2">
        <v>42948</v>
      </c>
      <c r="B399" s="8">
        <v>398</v>
      </c>
      <c r="C399" s="1">
        <v>0.24</v>
      </c>
      <c r="D399" s="1">
        <v>1.96</v>
      </c>
      <c r="E399" s="16">
        <f t="shared" si="31"/>
        <v>0.19964234463276834</v>
      </c>
      <c r="F399" s="16">
        <f t="shared" si="32"/>
        <v>0.44486802259887009</v>
      </c>
      <c r="G399" s="16">
        <f t="shared" si="33"/>
        <v>2.2283249749304517</v>
      </c>
      <c r="H399" s="9">
        <f t="array" ref="H399:J399">TRANSPOSE(LINEST(D340:D399,C340:C399,1,1))</f>
        <v>2.2283249749304517</v>
      </c>
      <c r="I399" s="9">
        <v>0.79744300872392937</v>
      </c>
      <c r="J399" s="9">
        <v>0.11865250869345605</v>
      </c>
      <c r="K399" s="9">
        <f t="shared" si="34"/>
        <v>2.7943375897121774</v>
      </c>
      <c r="L399" s="1">
        <f t="shared" si="35"/>
        <v>58</v>
      </c>
      <c r="M399" s="19">
        <f t="shared" si="36"/>
        <v>7.0374764131784775E-3</v>
      </c>
    </row>
    <row r="400" spans="1:13" x14ac:dyDescent="0.2">
      <c r="A400" s="2">
        <v>42949</v>
      </c>
      <c r="B400" s="8">
        <v>399</v>
      </c>
      <c r="C400" s="1">
        <v>0.05</v>
      </c>
      <c r="D400" s="1">
        <v>-26.91</v>
      </c>
      <c r="E400" s="16">
        <f t="shared" si="31"/>
        <v>0.19959389830508473</v>
      </c>
      <c r="F400" s="16">
        <f t="shared" si="32"/>
        <v>0.44617728813559315</v>
      </c>
      <c r="G400" s="16">
        <f t="shared" si="33"/>
        <v>2.2354254910818914</v>
      </c>
      <c r="H400" s="9">
        <f t="array" ref="H400:J400">TRANSPOSE(LINEST(D341:D400,C341:C400,1,1))</f>
        <v>2.2354254910818905</v>
      </c>
      <c r="I400" s="9">
        <v>1.2801646372427289</v>
      </c>
      <c r="J400" s="9">
        <v>4.9946910137808942E-2</v>
      </c>
      <c r="K400" s="9">
        <f t="shared" si="34"/>
        <v>1.7462015634931469</v>
      </c>
      <c r="L400" s="1">
        <f t="shared" si="35"/>
        <v>58</v>
      </c>
      <c r="M400" s="19">
        <f t="shared" si="36"/>
        <v>8.6070585873970998E-2</v>
      </c>
    </row>
    <row r="401" spans="1:13" x14ac:dyDescent="0.2">
      <c r="A401" s="2">
        <v>42950</v>
      </c>
      <c r="B401" s="8">
        <v>400</v>
      </c>
      <c r="C401" s="1">
        <v>-0.22</v>
      </c>
      <c r="D401" s="1">
        <v>-0.71000000000000008</v>
      </c>
      <c r="E401" s="16">
        <f t="shared" si="31"/>
        <v>0.20046033898305082</v>
      </c>
      <c r="F401" s="16">
        <f t="shared" si="32"/>
        <v>0.44840135593220337</v>
      </c>
      <c r="G401" s="16">
        <f t="shared" si="33"/>
        <v>2.2368582144825977</v>
      </c>
      <c r="H401" s="9">
        <f t="array" ref="H401:J401">TRANSPOSE(LINEST(D342:D401,C342:C401,1,1))</f>
        <v>2.2368582144825977</v>
      </c>
      <c r="I401" s="9">
        <v>1.2762825831637956</v>
      </c>
      <c r="J401" s="9">
        <v>5.0297105866385243E-2</v>
      </c>
      <c r="K401" s="9">
        <f t="shared" si="34"/>
        <v>1.7526355401149618</v>
      </c>
      <c r="L401" s="1">
        <f t="shared" si="35"/>
        <v>58</v>
      </c>
      <c r="M401" s="19">
        <f t="shared" si="36"/>
        <v>8.4949208598080472E-2</v>
      </c>
    </row>
    <row r="402" spans="1:13" x14ac:dyDescent="0.2">
      <c r="A402" s="2">
        <v>42951</v>
      </c>
      <c r="B402" s="8">
        <v>401</v>
      </c>
      <c r="C402" s="1">
        <v>0.19</v>
      </c>
      <c r="D402" s="1">
        <v>7.64</v>
      </c>
      <c r="E402" s="16">
        <f t="shared" si="31"/>
        <v>0.2007242937853107</v>
      </c>
      <c r="F402" s="16">
        <f t="shared" si="32"/>
        <v>0.47055593220338976</v>
      </c>
      <c r="G402" s="16">
        <f t="shared" si="33"/>
        <v>2.3442898880326051</v>
      </c>
      <c r="H402" s="9">
        <f t="array" ref="H402:J402">TRANSPOSE(LINEST(D343:D402,C343:C402,1,1))</f>
        <v>2.3442898880326055</v>
      </c>
      <c r="I402" s="9">
        <v>1.3096676978355348</v>
      </c>
      <c r="J402" s="9">
        <v>5.2350420802227987E-2</v>
      </c>
      <c r="K402" s="9">
        <f t="shared" si="34"/>
        <v>1.7899883244482344</v>
      </c>
      <c r="L402" s="1">
        <f t="shared" si="35"/>
        <v>58</v>
      </c>
      <c r="M402" s="19">
        <f t="shared" si="36"/>
        <v>7.8676099787741566E-2</v>
      </c>
    </row>
    <row r="403" spans="1:13" x14ac:dyDescent="0.2">
      <c r="A403" s="2">
        <v>42954</v>
      </c>
      <c r="B403" s="8">
        <v>402</v>
      </c>
      <c r="C403" s="1">
        <v>0.16</v>
      </c>
      <c r="D403" s="1">
        <v>-0.92999999999999994</v>
      </c>
      <c r="E403" s="16">
        <f t="shared" si="31"/>
        <v>0.19961005649717511</v>
      </c>
      <c r="F403" s="16">
        <f t="shared" si="32"/>
        <v>0.46633203389830508</v>
      </c>
      <c r="G403" s="16">
        <f t="shared" si="33"/>
        <v>2.3362151290453874</v>
      </c>
      <c r="H403" s="9">
        <f t="array" ref="H403:J403">TRANSPOSE(LINEST(D344:D403,C344:C403,1,1))</f>
        <v>2.3362151290453887</v>
      </c>
      <c r="I403" s="9">
        <v>1.3133837683034884</v>
      </c>
      <c r="J403" s="9">
        <v>5.1730442087050417E-2</v>
      </c>
      <c r="K403" s="9">
        <f t="shared" si="34"/>
        <v>1.778775697877782</v>
      </c>
      <c r="L403" s="1">
        <f t="shared" si="35"/>
        <v>58</v>
      </c>
      <c r="M403" s="19">
        <f t="shared" si="36"/>
        <v>8.0517232384118648E-2</v>
      </c>
    </row>
    <row r="404" spans="1:13" x14ac:dyDescent="0.2">
      <c r="A404" s="2">
        <v>42955</v>
      </c>
      <c r="B404" s="8">
        <v>403</v>
      </c>
      <c r="C404" s="1">
        <v>-0.24</v>
      </c>
      <c r="D404" s="1">
        <v>0.33</v>
      </c>
      <c r="E404" s="16">
        <f t="shared" si="31"/>
        <v>0.20038471751412426</v>
      </c>
      <c r="F404" s="16">
        <f t="shared" si="32"/>
        <v>0.45586796610169467</v>
      </c>
      <c r="G404" s="16">
        <f t="shared" si="33"/>
        <v>2.2749637385374086</v>
      </c>
      <c r="H404" s="9">
        <f t="array" ref="H404:J404">TRANSPOSE(LINEST(D345:D404,C345:C404,1,1))</f>
        <v>2.2749637385374095</v>
      </c>
      <c r="I404" s="9">
        <v>1.3121029508667093</v>
      </c>
      <c r="J404" s="9">
        <v>4.9276447685670452E-2</v>
      </c>
      <c r="K404" s="9">
        <f t="shared" si="34"/>
        <v>1.7338302128157572</v>
      </c>
      <c r="L404" s="1">
        <f t="shared" si="35"/>
        <v>58</v>
      </c>
      <c r="M404" s="19">
        <f t="shared" si="36"/>
        <v>8.8261267953687869E-2</v>
      </c>
    </row>
    <row r="405" spans="1:13" x14ac:dyDescent="0.2">
      <c r="A405" s="2">
        <v>42956</v>
      </c>
      <c r="B405" s="8">
        <v>404</v>
      </c>
      <c r="C405" s="1">
        <v>-0.04</v>
      </c>
      <c r="D405" s="1">
        <v>-4.07</v>
      </c>
      <c r="E405" s="16">
        <f t="shared" si="31"/>
        <v>0.19745567796610169</v>
      </c>
      <c r="F405" s="16">
        <f t="shared" si="32"/>
        <v>0.46787516949152536</v>
      </c>
      <c r="G405" s="16">
        <f t="shared" si="33"/>
        <v>2.3695199566347647</v>
      </c>
      <c r="H405" s="9">
        <f t="array" ref="H405:J405">TRANSPOSE(LINEST(D346:D405,C346:C405,1,1))</f>
        <v>2.369519956634766</v>
      </c>
      <c r="I405" s="9">
        <v>1.325120615448889</v>
      </c>
      <c r="J405" s="9">
        <v>5.2248794239096751E-2</v>
      </c>
      <c r="K405" s="9">
        <f t="shared" si="34"/>
        <v>1.7881541717861533</v>
      </c>
      <c r="L405" s="1">
        <f t="shared" si="35"/>
        <v>58</v>
      </c>
      <c r="M405" s="19">
        <f t="shared" si="36"/>
        <v>7.8974844500448713E-2</v>
      </c>
    </row>
    <row r="406" spans="1:13" x14ac:dyDescent="0.2">
      <c r="A406" s="2">
        <v>42957</v>
      </c>
      <c r="B406" s="8">
        <v>405</v>
      </c>
      <c r="C406" s="1">
        <v>-1.45</v>
      </c>
      <c r="D406" s="1">
        <v>-6.75</v>
      </c>
      <c r="E406" s="16">
        <f t="shared" si="31"/>
        <v>0.23478584745762712</v>
      </c>
      <c r="F406" s="16">
        <f t="shared" si="32"/>
        <v>0.61447957627118643</v>
      </c>
      <c r="G406" s="16">
        <f t="shared" si="33"/>
        <v>2.617191721413636</v>
      </c>
      <c r="H406" s="9">
        <f t="array" ref="H406:J406">TRANSPOSE(LINEST(D347:D406,C347:C406,1,1))</f>
        <v>2.6171917214136364</v>
      </c>
      <c r="I406" s="9">
        <v>1.2164879294679938</v>
      </c>
      <c r="J406" s="9">
        <v>7.3906448678342535E-2</v>
      </c>
      <c r="K406" s="9">
        <f t="shared" si="34"/>
        <v>2.1514325444710427</v>
      </c>
      <c r="L406" s="1">
        <f t="shared" si="35"/>
        <v>58</v>
      </c>
      <c r="M406" s="19">
        <f t="shared" si="36"/>
        <v>3.5618772470114024E-2</v>
      </c>
    </row>
    <row r="407" spans="1:13" x14ac:dyDescent="0.2">
      <c r="A407" s="2">
        <v>42958</v>
      </c>
      <c r="B407" s="8">
        <v>406</v>
      </c>
      <c r="C407" s="1">
        <v>0.13</v>
      </c>
      <c r="D407" s="1">
        <v>-2.76</v>
      </c>
      <c r="E407" s="16">
        <f t="shared" si="31"/>
        <v>0.17610406779661017</v>
      </c>
      <c r="F407" s="16">
        <f t="shared" si="32"/>
        <v>0.49615067796610179</v>
      </c>
      <c r="G407" s="16">
        <f t="shared" si="33"/>
        <v>2.8173720469599068</v>
      </c>
      <c r="H407" s="9">
        <f t="array" ref="H407:J407">TRANSPOSE(LINEST(D348:D407,C348:C407,1,1))</f>
        <v>2.8173720469599064</v>
      </c>
      <c r="I407" s="9">
        <v>1.4062675204919075</v>
      </c>
      <c r="J407" s="9">
        <v>6.4723854682474963E-2</v>
      </c>
      <c r="K407" s="9">
        <f t="shared" si="34"/>
        <v>2.0034396058400037</v>
      </c>
      <c r="L407" s="1">
        <f t="shared" si="35"/>
        <v>58</v>
      </c>
      <c r="M407" s="19">
        <f t="shared" si="36"/>
        <v>4.9809642218994359E-2</v>
      </c>
    </row>
    <row r="408" spans="1:13" x14ac:dyDescent="0.2">
      <c r="A408" s="2">
        <v>42961</v>
      </c>
      <c r="B408" s="8">
        <v>407</v>
      </c>
      <c r="C408" s="1">
        <v>1</v>
      </c>
      <c r="D408" s="1">
        <v>-3.2199999999999998</v>
      </c>
      <c r="E408" s="16">
        <f t="shared" si="31"/>
        <v>0.18936076271186439</v>
      </c>
      <c r="F408" s="16">
        <f t="shared" si="32"/>
        <v>0.45598694915254229</v>
      </c>
      <c r="G408" s="16">
        <f t="shared" si="33"/>
        <v>2.4080329135892971</v>
      </c>
      <c r="H408" s="9">
        <f t="array" ref="H408:J408">TRANSPOSE(LINEST(D349:D408,C349:C408,1,1))</f>
        <v>2.4080329135892962</v>
      </c>
      <c r="I408" s="9">
        <v>1.3692837497549426</v>
      </c>
      <c r="J408" s="9">
        <v>5.0623084446513755E-2</v>
      </c>
      <c r="K408" s="9">
        <f t="shared" si="34"/>
        <v>1.7586076764733796</v>
      </c>
      <c r="L408" s="1">
        <f t="shared" si="35"/>
        <v>58</v>
      </c>
      <c r="M408" s="19">
        <f t="shared" si="36"/>
        <v>8.3919200321433476E-2</v>
      </c>
    </row>
    <row r="409" spans="1:13" x14ac:dyDescent="0.2">
      <c r="A409" s="2">
        <v>42962</v>
      </c>
      <c r="B409" s="8">
        <v>408</v>
      </c>
      <c r="C409" s="1">
        <v>-0.05</v>
      </c>
      <c r="D409" s="1">
        <v>-2.54</v>
      </c>
      <c r="E409" s="16">
        <f t="shared" si="31"/>
        <v>0.18313514124293781</v>
      </c>
      <c r="F409" s="16">
        <f t="shared" si="32"/>
        <v>0.41561570621468913</v>
      </c>
      <c r="G409" s="16">
        <f t="shared" si="33"/>
        <v>2.2694481430156235</v>
      </c>
      <c r="H409" s="9">
        <f t="array" ref="H409:J409">TRANSPOSE(LINEST(D350:D409,C350:C409,1,1))</f>
        <v>2.2694481430156235</v>
      </c>
      <c r="I409" s="9">
        <v>1.3891919522790253</v>
      </c>
      <c r="J409" s="9">
        <v>4.3989660029157253E-2</v>
      </c>
      <c r="K409" s="9">
        <f t="shared" si="34"/>
        <v>1.6336461921568883</v>
      </c>
      <c r="L409" s="1">
        <f t="shared" si="35"/>
        <v>58</v>
      </c>
      <c r="M409" s="19">
        <f t="shared" si="36"/>
        <v>0.10775044850877617</v>
      </c>
    </row>
    <row r="410" spans="1:13" x14ac:dyDescent="0.2">
      <c r="A410" s="2">
        <v>42963</v>
      </c>
      <c r="B410" s="8">
        <v>409</v>
      </c>
      <c r="C410" s="1">
        <v>0.14000000000000001</v>
      </c>
      <c r="D410" s="1">
        <v>0.33</v>
      </c>
      <c r="E410" s="16">
        <f t="shared" si="31"/>
        <v>0.17958203389830507</v>
      </c>
      <c r="F410" s="16">
        <f t="shared" si="32"/>
        <v>0.41943932203389822</v>
      </c>
      <c r="G410" s="16">
        <f t="shared" si="33"/>
        <v>2.3356418953992977</v>
      </c>
      <c r="H410" s="9">
        <f t="array" ref="H410:J410">TRANSPOSE(LINEST(D351:D410,C351:C410,1,1))</f>
        <v>2.3356418953992981</v>
      </c>
      <c r="I410" s="9">
        <v>1.4025190958544316</v>
      </c>
      <c r="J410" s="9">
        <v>4.5633335609287805E-2</v>
      </c>
      <c r="K410" s="9">
        <f t="shared" si="34"/>
        <v>1.6653191406113419</v>
      </c>
      <c r="L410" s="1">
        <f t="shared" si="35"/>
        <v>58</v>
      </c>
      <c r="M410" s="19">
        <f t="shared" si="36"/>
        <v>0.10124228085664232</v>
      </c>
    </row>
    <row r="411" spans="1:13" x14ac:dyDescent="0.2">
      <c r="A411" s="2">
        <v>42964</v>
      </c>
      <c r="B411" s="8">
        <v>410</v>
      </c>
      <c r="C411" s="1">
        <v>-1.54</v>
      </c>
      <c r="D411" s="1">
        <v>-1.05</v>
      </c>
      <c r="E411" s="16">
        <f t="shared" si="31"/>
        <v>0.22136734463276833</v>
      </c>
      <c r="F411" s="16">
        <f t="shared" si="32"/>
        <v>0.42390694915254229</v>
      </c>
      <c r="G411" s="16">
        <f t="shared" si="33"/>
        <v>1.9149479786902257</v>
      </c>
      <c r="H411" s="9">
        <f t="array" ref="H411:J411">TRANSPOSE(LINEST(D352:D411,C352:C411,1,1))</f>
        <v>1.9149479786902266</v>
      </c>
      <c r="I411" s="9">
        <v>1.2682985617390861</v>
      </c>
      <c r="J411" s="9">
        <v>3.7818137242847868E-2</v>
      </c>
      <c r="K411" s="9">
        <f t="shared" si="34"/>
        <v>1.5098558308419567</v>
      </c>
      <c r="L411" s="1">
        <f t="shared" si="35"/>
        <v>58</v>
      </c>
      <c r="M411" s="19">
        <f t="shared" si="36"/>
        <v>0.1365091948177303</v>
      </c>
    </row>
    <row r="412" spans="1:13" x14ac:dyDescent="0.2">
      <c r="A412" s="2">
        <v>42965</v>
      </c>
      <c r="B412" s="8">
        <v>411</v>
      </c>
      <c r="C412" s="1">
        <v>-0.18</v>
      </c>
      <c r="D412" s="1">
        <v>-1.1499999999999999</v>
      </c>
      <c r="E412" s="16">
        <f t="shared" si="31"/>
        <v>0.22113048022598869</v>
      </c>
      <c r="F412" s="16">
        <f t="shared" si="32"/>
        <v>0.43962248587570646</v>
      </c>
      <c r="G412" s="16">
        <f t="shared" si="33"/>
        <v>1.9880682456187204</v>
      </c>
      <c r="H412" s="9">
        <f t="array" ref="H412:J412">TRANSPOSE(LINEST(D353:D412,C353:C412,1,1))</f>
        <v>1.9880682456187195</v>
      </c>
      <c r="I412" s="9">
        <v>1.2595943470418938</v>
      </c>
      <c r="J412" s="9">
        <v>4.1182174757778627E-2</v>
      </c>
      <c r="K412" s="9">
        <f t="shared" si="34"/>
        <v>1.5783400824937148</v>
      </c>
      <c r="L412" s="1">
        <f t="shared" si="35"/>
        <v>58</v>
      </c>
      <c r="M412" s="19">
        <f t="shared" si="36"/>
        <v>0.11992648646938159</v>
      </c>
    </row>
    <row r="413" spans="1:13" x14ac:dyDescent="0.2">
      <c r="A413" s="2">
        <v>42968</v>
      </c>
      <c r="B413" s="8">
        <v>412</v>
      </c>
      <c r="C413" s="1">
        <v>0.12</v>
      </c>
      <c r="D413" s="1">
        <v>0.33</v>
      </c>
      <c r="E413" s="16">
        <f t="shared" si="31"/>
        <v>0.21822878531073445</v>
      </c>
      <c r="F413" s="16">
        <f t="shared" si="32"/>
        <v>0.43854909604519793</v>
      </c>
      <c r="G413" s="16">
        <f t="shared" si="33"/>
        <v>2.0095840950622117</v>
      </c>
      <c r="H413" s="9">
        <f t="array" ref="H413:J413">TRANSPOSE(LINEST(D354:D413,C354:C413,1,1))</f>
        <v>2.0095840950622117</v>
      </c>
      <c r="I413" s="9">
        <v>1.2683513943608895</v>
      </c>
      <c r="J413" s="9">
        <v>4.1486191571843793E-2</v>
      </c>
      <c r="K413" s="9">
        <f t="shared" si="34"/>
        <v>1.5844064223817269</v>
      </c>
      <c r="L413" s="1">
        <f t="shared" si="35"/>
        <v>58</v>
      </c>
      <c r="M413" s="19">
        <f t="shared" si="36"/>
        <v>0.1185391519645401</v>
      </c>
    </row>
    <row r="414" spans="1:13" x14ac:dyDescent="0.2">
      <c r="A414" s="2">
        <v>42969</v>
      </c>
      <c r="B414" s="8">
        <v>413</v>
      </c>
      <c r="C414" s="1">
        <v>0.99</v>
      </c>
      <c r="D414" s="1">
        <v>-1.49</v>
      </c>
      <c r="E414" s="16">
        <f t="shared" si="31"/>
        <v>0.23424505649717517</v>
      </c>
      <c r="F414" s="16">
        <f t="shared" si="32"/>
        <v>0.4276416666666667</v>
      </c>
      <c r="G414" s="16">
        <f t="shared" si="33"/>
        <v>1.8256166130525096</v>
      </c>
      <c r="H414" s="9">
        <f t="array" ref="H414:J414">TRANSPOSE(LINEST(D355:D414,C355:C414,1,1))</f>
        <v>1.82561661305251</v>
      </c>
      <c r="I414" s="9">
        <v>1.2058241544504804</v>
      </c>
      <c r="J414" s="9">
        <v>3.8018074604234238E-2</v>
      </c>
      <c r="K414" s="9">
        <f t="shared" si="34"/>
        <v>1.5139990406681496</v>
      </c>
      <c r="L414" s="1">
        <f t="shared" si="35"/>
        <v>58</v>
      </c>
      <c r="M414" s="19">
        <f t="shared" si="36"/>
        <v>0.13545684163081018</v>
      </c>
    </row>
    <row r="415" spans="1:13" x14ac:dyDescent="0.2">
      <c r="A415" s="2">
        <v>42970</v>
      </c>
      <c r="B415" s="8">
        <v>414</v>
      </c>
      <c r="C415" s="1">
        <v>-0.35</v>
      </c>
      <c r="D415" s="1">
        <v>-2.35</v>
      </c>
      <c r="E415" s="16">
        <f t="shared" si="31"/>
        <v>0.23626372881355934</v>
      </c>
      <c r="F415" s="16">
        <f t="shared" si="32"/>
        <v>0.42544711864406792</v>
      </c>
      <c r="G415" s="16">
        <f t="shared" si="33"/>
        <v>1.8007297217415761</v>
      </c>
      <c r="H415" s="9">
        <f t="array" ref="H415:J415">TRANSPOSE(LINEST(D356:D415,C356:C415,1,1))</f>
        <v>1.800729721741577</v>
      </c>
      <c r="I415" s="9">
        <v>1.1913893852216657</v>
      </c>
      <c r="J415" s="9">
        <v>3.7895182973282496E-2</v>
      </c>
      <c r="K415" s="9">
        <f t="shared" si="34"/>
        <v>1.5114535550495438</v>
      </c>
      <c r="L415" s="1">
        <f t="shared" si="35"/>
        <v>58</v>
      </c>
      <c r="M415" s="19">
        <f t="shared" si="36"/>
        <v>0.13610261704317955</v>
      </c>
    </row>
    <row r="416" spans="1:13" x14ac:dyDescent="0.2">
      <c r="A416" s="2">
        <v>42971</v>
      </c>
      <c r="B416" s="8">
        <v>415</v>
      </c>
      <c r="C416" s="1">
        <v>-0.21</v>
      </c>
      <c r="D416" s="1">
        <v>1.9800000000000002</v>
      </c>
      <c r="E416" s="16">
        <f t="shared" si="31"/>
        <v>0.23708090395480233</v>
      </c>
      <c r="F416" s="16">
        <f t="shared" si="32"/>
        <v>0.41103717514124299</v>
      </c>
      <c r="G416" s="16">
        <f t="shared" si="33"/>
        <v>1.7337422301190657</v>
      </c>
      <c r="H416" s="9">
        <f t="array" ref="H416:J416">TRANSPOSE(LINEST(D357:D416,C357:C416,1,1))</f>
        <v>1.7337422301190661</v>
      </c>
      <c r="I416" s="9">
        <v>1.1913100222641027</v>
      </c>
      <c r="J416" s="9">
        <v>3.5230204916199201E-2</v>
      </c>
      <c r="K416" s="9">
        <f t="shared" si="34"/>
        <v>1.4553241370571726</v>
      </c>
      <c r="L416" s="1">
        <f t="shared" si="35"/>
        <v>58</v>
      </c>
      <c r="M416" s="19">
        <f t="shared" si="36"/>
        <v>0.15097096018855474</v>
      </c>
    </row>
    <row r="417" spans="1:13" x14ac:dyDescent="0.2">
      <c r="A417" s="2">
        <v>42972</v>
      </c>
      <c r="B417" s="8">
        <v>416</v>
      </c>
      <c r="C417" s="1">
        <v>0.17</v>
      </c>
      <c r="D417" s="1">
        <v>0.76</v>
      </c>
      <c r="E417" s="16">
        <f t="shared" si="31"/>
        <v>0.22806923728813558</v>
      </c>
      <c r="F417" s="16">
        <f t="shared" si="32"/>
        <v>0.35119813559322044</v>
      </c>
      <c r="G417" s="16">
        <f t="shared" si="33"/>
        <v>1.5398750825370089</v>
      </c>
      <c r="H417" s="9">
        <f t="array" ref="H417:J417">TRANSPOSE(LINEST(D358:D417,C358:C417,1,1))</f>
        <v>1.5398750825370082</v>
      </c>
      <c r="I417" s="9">
        <v>1.2077495753502747</v>
      </c>
      <c r="J417" s="9">
        <v>2.7263671370556273E-2</v>
      </c>
      <c r="K417" s="9">
        <f t="shared" si="34"/>
        <v>1.2749953417209106</v>
      </c>
      <c r="L417" s="1">
        <f t="shared" si="35"/>
        <v>58</v>
      </c>
      <c r="M417" s="19">
        <f t="shared" si="36"/>
        <v>0.20739477533879633</v>
      </c>
    </row>
    <row r="418" spans="1:13" x14ac:dyDescent="0.2">
      <c r="A418" s="2">
        <v>42975</v>
      </c>
      <c r="B418" s="8">
        <v>417</v>
      </c>
      <c r="C418" s="1">
        <v>0.05</v>
      </c>
      <c r="D418" s="1">
        <v>1.17</v>
      </c>
      <c r="E418" s="16">
        <f t="shared" si="31"/>
        <v>0.22586539548022599</v>
      </c>
      <c r="F418" s="16">
        <f t="shared" si="32"/>
        <v>0.31167909604519778</v>
      </c>
      <c r="G418" s="16">
        <f t="shared" si="33"/>
        <v>1.3799329259026958</v>
      </c>
      <c r="H418" s="9">
        <f t="array" ref="H418:J418">TRANSPOSE(LINEST(D359:D418,C359:C418,1,1))</f>
        <v>1.379932925902696</v>
      </c>
      <c r="I418" s="9">
        <v>1.1955966688403781</v>
      </c>
      <c r="J418" s="9">
        <v>2.2452082185034177E-2</v>
      </c>
      <c r="K418" s="9">
        <f t="shared" si="34"/>
        <v>1.1541792996471858</v>
      </c>
      <c r="L418" s="1">
        <f t="shared" si="35"/>
        <v>58</v>
      </c>
      <c r="M418" s="19">
        <f t="shared" si="36"/>
        <v>0.25316031980349651</v>
      </c>
    </row>
    <row r="419" spans="1:13" x14ac:dyDescent="0.2">
      <c r="A419" s="2">
        <v>42976</v>
      </c>
      <c r="B419" s="8">
        <v>418</v>
      </c>
      <c r="C419" s="1">
        <v>0.08</v>
      </c>
      <c r="D419" s="1">
        <v>-1.49</v>
      </c>
      <c r="E419" s="16">
        <f t="shared" si="31"/>
        <v>0.22569025423728811</v>
      </c>
      <c r="F419" s="16">
        <f t="shared" si="32"/>
        <v>0.31477669491525406</v>
      </c>
      <c r="G419" s="16">
        <f t="shared" si="33"/>
        <v>1.3947287887065849</v>
      </c>
      <c r="H419" s="9">
        <f t="array" ref="H419:J419">TRANSPOSE(LINEST(D360:D419,C360:C419,1,1))</f>
        <v>1.3947287887065851</v>
      </c>
      <c r="I419" s="9">
        <v>1.1942488321663802</v>
      </c>
      <c r="J419" s="9">
        <v>2.2975622467634276E-2</v>
      </c>
      <c r="K419" s="9">
        <f t="shared" si="34"/>
        <v>1.1678711765424397</v>
      </c>
      <c r="L419" s="1">
        <f t="shared" si="35"/>
        <v>58</v>
      </c>
      <c r="M419" s="19">
        <f t="shared" si="36"/>
        <v>0.24763721737207361</v>
      </c>
    </row>
    <row r="420" spans="1:13" x14ac:dyDescent="0.2">
      <c r="A420" s="2">
        <v>42977</v>
      </c>
      <c r="B420" s="8">
        <v>419</v>
      </c>
      <c r="C420" s="1">
        <v>0.46</v>
      </c>
      <c r="D420" s="1">
        <v>4.6100000000000003</v>
      </c>
      <c r="E420" s="16">
        <f t="shared" si="31"/>
        <v>0.22760505649717516</v>
      </c>
      <c r="F420" s="16">
        <f t="shared" si="32"/>
        <v>0.34959861581920904</v>
      </c>
      <c r="G420" s="16">
        <f t="shared" si="33"/>
        <v>1.5359879134475554</v>
      </c>
      <c r="H420" s="9">
        <f t="array" ref="H420:J420">TRANSPOSE(LINEST(D361:D420,C361:C420,1,1))</f>
        <v>1.5359879134475558</v>
      </c>
      <c r="I420" s="9">
        <v>1.2015275551996822</v>
      </c>
      <c r="J420" s="9">
        <v>2.7403917333550278E-2</v>
      </c>
      <c r="K420" s="9">
        <f t="shared" si="34"/>
        <v>1.2783626199836005</v>
      </c>
      <c r="L420" s="1">
        <f t="shared" si="35"/>
        <v>58</v>
      </c>
      <c r="M420" s="19">
        <f t="shared" si="36"/>
        <v>0.20621369136593787</v>
      </c>
    </row>
    <row r="421" spans="1:13" x14ac:dyDescent="0.2">
      <c r="A421" s="2">
        <v>42978</v>
      </c>
      <c r="B421" s="8">
        <v>420</v>
      </c>
      <c r="C421" s="1">
        <v>0.56999999999999995</v>
      </c>
      <c r="D421" s="1">
        <v>-0.32</v>
      </c>
      <c r="E421" s="16">
        <f t="shared" si="31"/>
        <v>0.232354802259887</v>
      </c>
      <c r="F421" s="16">
        <f t="shared" si="32"/>
        <v>0.35874293785310751</v>
      </c>
      <c r="G421" s="16">
        <f t="shared" si="33"/>
        <v>1.5439445811490324</v>
      </c>
      <c r="H421" s="9">
        <f t="array" ref="H421:J421">TRANSPOSE(LINEST(D362:D421,C362:C421,1,1))</f>
        <v>1.5439445811490311</v>
      </c>
      <c r="I421" s="9">
        <v>1.1871111927610669</v>
      </c>
      <c r="J421" s="9">
        <v>2.8337914067068298E-2</v>
      </c>
      <c r="K421" s="9">
        <f t="shared" si="34"/>
        <v>1.3005896924937721</v>
      </c>
      <c r="L421" s="1">
        <f t="shared" si="35"/>
        <v>58</v>
      </c>
      <c r="M421" s="19">
        <f t="shared" si="36"/>
        <v>0.19854296756666473</v>
      </c>
    </row>
    <row r="422" spans="1:13" x14ac:dyDescent="0.2">
      <c r="A422" s="2">
        <v>42979</v>
      </c>
      <c r="B422" s="8">
        <v>421</v>
      </c>
      <c r="C422" s="1">
        <v>0.2</v>
      </c>
      <c r="D422" s="1">
        <v>5.55</v>
      </c>
      <c r="E422" s="16">
        <f t="shared" si="31"/>
        <v>0.23285567796610165</v>
      </c>
      <c r="F422" s="16">
        <f t="shared" si="32"/>
        <v>0.37720372881355935</v>
      </c>
      <c r="G422" s="16">
        <f t="shared" si="33"/>
        <v>1.6199035046440715</v>
      </c>
      <c r="H422" s="9">
        <f t="array" ref="H422:J422">TRANSPOSE(LINEST(D363:D422,C363:C422,1,1))</f>
        <v>1.6199035046440708</v>
      </c>
      <c r="I422" s="9">
        <v>1.2050970686958382</v>
      </c>
      <c r="J422" s="9">
        <v>3.0212240592126294E-2</v>
      </c>
      <c r="K422" s="9">
        <f t="shared" si="34"/>
        <v>1.344209978368911</v>
      </c>
      <c r="L422" s="1">
        <f t="shared" si="35"/>
        <v>58</v>
      </c>
      <c r="M422" s="19">
        <f t="shared" si="36"/>
        <v>0.18411481365799223</v>
      </c>
    </row>
    <row r="423" spans="1:13" x14ac:dyDescent="0.2">
      <c r="A423" s="2">
        <v>42983</v>
      </c>
      <c r="B423" s="8">
        <v>422</v>
      </c>
      <c r="C423" s="1">
        <v>-0.76</v>
      </c>
      <c r="D423" s="1">
        <v>2.52</v>
      </c>
      <c r="E423" s="16">
        <f t="shared" si="31"/>
        <v>0.24308641242937851</v>
      </c>
      <c r="F423" s="16">
        <f t="shared" si="32"/>
        <v>0.33301644067796615</v>
      </c>
      <c r="G423" s="16">
        <f t="shared" si="33"/>
        <v>1.3699508637683075</v>
      </c>
      <c r="H423" s="9">
        <f t="array" ref="H423:J423">TRANSPOSE(LINEST(D364:D423,C364:C423,1,1))</f>
        <v>1.3699508637683058</v>
      </c>
      <c r="I423" s="9">
        <v>1.1890953502958441</v>
      </c>
      <c r="J423" s="9">
        <v>2.2372878646750676E-2</v>
      </c>
      <c r="K423" s="9">
        <f t="shared" si="34"/>
        <v>1.1520950472369311</v>
      </c>
      <c r="L423" s="1">
        <f t="shared" si="35"/>
        <v>58</v>
      </c>
      <c r="M423" s="19">
        <f t="shared" si="36"/>
        <v>0.25400873879287689</v>
      </c>
    </row>
    <row r="424" spans="1:13" x14ac:dyDescent="0.2">
      <c r="A424" s="2">
        <v>42984</v>
      </c>
      <c r="B424" s="8">
        <v>423</v>
      </c>
      <c r="C424" s="1">
        <v>0.31</v>
      </c>
      <c r="D424" s="1">
        <v>-0.74</v>
      </c>
      <c r="E424" s="16">
        <f t="shared" si="31"/>
        <v>0.24424576271186441</v>
      </c>
      <c r="F424" s="16">
        <f t="shared" si="32"/>
        <v>0.33587711864406772</v>
      </c>
      <c r="G424" s="16">
        <f t="shared" si="33"/>
        <v>1.375160473266021</v>
      </c>
      <c r="H424" s="9">
        <f t="array" ref="H424:J424">TRANSPOSE(LINEST(D365:D424,C365:C424,1,1))</f>
        <v>1.3751604732660225</v>
      </c>
      <c r="I424" s="9">
        <v>1.1849428287142536</v>
      </c>
      <c r="J424" s="9">
        <v>2.2694178160598391E-2</v>
      </c>
      <c r="K424" s="9">
        <f t="shared" si="34"/>
        <v>1.160528963881041</v>
      </c>
      <c r="L424" s="1">
        <f t="shared" si="35"/>
        <v>58</v>
      </c>
      <c r="M424" s="19">
        <f t="shared" si="36"/>
        <v>0.25058810469175941</v>
      </c>
    </row>
    <row r="425" spans="1:13" x14ac:dyDescent="0.2">
      <c r="A425" s="2">
        <v>42985</v>
      </c>
      <c r="B425" s="8">
        <v>424</v>
      </c>
      <c r="C425" s="1">
        <v>-0.02</v>
      </c>
      <c r="D425" s="1">
        <v>-4.12</v>
      </c>
      <c r="E425" s="16">
        <f t="shared" si="31"/>
        <v>0.24115624293785312</v>
      </c>
      <c r="F425" s="16">
        <f t="shared" si="32"/>
        <v>0.30935378531073443</v>
      </c>
      <c r="G425" s="16">
        <f t="shared" si="33"/>
        <v>1.2827940157885778</v>
      </c>
      <c r="H425" s="9">
        <f t="array" ref="H425:J425">TRANSPOSE(LINEST(D366:D425,C366:C425,1,1))</f>
        <v>1.2827940157885778</v>
      </c>
      <c r="I425" s="9">
        <v>1.1921852248406943</v>
      </c>
      <c r="J425" s="9">
        <v>1.9571067088271377E-2</v>
      </c>
      <c r="K425" s="9">
        <f t="shared" si="34"/>
        <v>1.0760022763744543</v>
      </c>
      <c r="L425" s="1">
        <f t="shared" si="35"/>
        <v>58</v>
      </c>
      <c r="M425" s="19">
        <f t="shared" si="36"/>
        <v>0.28638178480366683</v>
      </c>
    </row>
    <row r="426" spans="1:13" x14ac:dyDescent="0.2">
      <c r="A426" s="2">
        <v>42986</v>
      </c>
      <c r="B426" s="8">
        <v>425</v>
      </c>
      <c r="C426" s="1">
        <v>-0.15</v>
      </c>
      <c r="D426" s="1">
        <v>-3.2800000000000002</v>
      </c>
      <c r="E426" s="16">
        <f t="shared" si="31"/>
        <v>0.24139649717514125</v>
      </c>
      <c r="F426" s="16">
        <f t="shared" si="32"/>
        <v>0.31747096045197737</v>
      </c>
      <c r="G426" s="16">
        <f t="shared" si="33"/>
        <v>1.3151431945660816</v>
      </c>
      <c r="H426" s="9">
        <f t="array" ref="H426:J426">TRANSPOSE(LINEST(D367:D426,C367:C426,1,1))</f>
        <v>1.3151431945660825</v>
      </c>
      <c r="I426" s="9">
        <v>1.1937776486865763</v>
      </c>
      <c r="J426" s="9">
        <v>2.0496383929487581E-2</v>
      </c>
      <c r="K426" s="9">
        <f t="shared" si="34"/>
        <v>1.1016651183015829</v>
      </c>
      <c r="L426" s="1">
        <f t="shared" si="35"/>
        <v>58</v>
      </c>
      <c r="M426" s="19">
        <f t="shared" si="36"/>
        <v>0.27515806822816935</v>
      </c>
    </row>
    <row r="427" spans="1:13" x14ac:dyDescent="0.2">
      <c r="A427" s="2">
        <v>42989</v>
      </c>
      <c r="B427" s="8">
        <v>426</v>
      </c>
      <c r="C427" s="1">
        <v>1.08</v>
      </c>
      <c r="D427" s="1">
        <v>5.65</v>
      </c>
      <c r="E427" s="16">
        <f t="shared" si="31"/>
        <v>0.25914847457627116</v>
      </c>
      <c r="F427" s="16">
        <f t="shared" si="32"/>
        <v>0.4337654237288136</v>
      </c>
      <c r="G427" s="16">
        <f t="shared" si="33"/>
        <v>1.6738104456839091</v>
      </c>
      <c r="H427" s="9">
        <f t="array" ref="H427:J427">TRANSPOSE(LINEST(D368:D427,C368:C427,1,1))</f>
        <v>1.6738104456839085</v>
      </c>
      <c r="I427" s="9">
        <v>1.1636656230144571</v>
      </c>
      <c r="J427" s="9">
        <v>3.444338976990332E-2</v>
      </c>
      <c r="K427" s="9">
        <f t="shared" si="34"/>
        <v>1.4383946836445416</v>
      </c>
      <c r="L427" s="1">
        <f t="shared" si="35"/>
        <v>58</v>
      </c>
      <c r="M427" s="19">
        <f t="shared" si="36"/>
        <v>0.15569650956045503</v>
      </c>
    </row>
    <row r="428" spans="1:13" x14ac:dyDescent="0.2">
      <c r="A428" s="2">
        <v>42990</v>
      </c>
      <c r="B428" s="8">
        <v>427</v>
      </c>
      <c r="C428" s="1">
        <v>0.34</v>
      </c>
      <c r="D428" s="1">
        <v>0.69</v>
      </c>
      <c r="E428" s="16">
        <f t="shared" si="31"/>
        <v>0.2606660734463277</v>
      </c>
      <c r="F428" s="16">
        <f t="shared" si="32"/>
        <v>0.44183138418079099</v>
      </c>
      <c r="G428" s="16">
        <f t="shared" si="33"/>
        <v>1.6950091676267416</v>
      </c>
      <c r="H428" s="9">
        <f t="array" ref="H428:J428">TRANSPOSE(LINEST(D369:D428,C369:C428,1,1))</f>
        <v>1.6950091676267414</v>
      </c>
      <c r="I428" s="9">
        <v>1.1554207597623793</v>
      </c>
      <c r="J428" s="9">
        <v>3.5777742091934628E-2</v>
      </c>
      <c r="K428" s="9">
        <f t="shared" si="34"/>
        <v>1.4670059831496642</v>
      </c>
      <c r="L428" s="1">
        <f t="shared" si="35"/>
        <v>58</v>
      </c>
      <c r="M428" s="19">
        <f t="shared" si="36"/>
        <v>0.1477761004372298</v>
      </c>
    </row>
    <row r="429" spans="1:13" x14ac:dyDescent="0.2">
      <c r="A429" s="2">
        <v>42991</v>
      </c>
      <c r="B429" s="8">
        <v>428</v>
      </c>
      <c r="C429" s="1">
        <v>0.08</v>
      </c>
      <c r="D429" s="1">
        <v>7.06</v>
      </c>
      <c r="E429" s="16">
        <f t="shared" si="31"/>
        <v>0.25003683615819211</v>
      </c>
      <c r="F429" s="16">
        <f t="shared" si="32"/>
        <v>0.43230474576271194</v>
      </c>
      <c r="G429" s="16">
        <f t="shared" si="33"/>
        <v>1.7289642294513894</v>
      </c>
      <c r="H429" s="9">
        <f t="array" ref="H429:J429">TRANSPOSE(LINEST(D370:D429,C370:C429,1,1))</f>
        <v>1.7289642294513887</v>
      </c>
      <c r="I429" s="9">
        <v>1.2089267163051349</v>
      </c>
      <c r="J429" s="9">
        <v>3.4063756093603278E-2</v>
      </c>
      <c r="K429" s="9">
        <f t="shared" si="34"/>
        <v>1.4301646296110107</v>
      </c>
      <c r="L429" s="1">
        <f t="shared" si="35"/>
        <v>58</v>
      </c>
      <c r="M429" s="19">
        <f t="shared" si="36"/>
        <v>0.15803500785911775</v>
      </c>
    </row>
    <row r="430" spans="1:13" x14ac:dyDescent="0.2">
      <c r="A430" s="2">
        <v>42992</v>
      </c>
      <c r="B430" s="8">
        <v>429</v>
      </c>
      <c r="C430" s="1">
        <v>-0.11</v>
      </c>
      <c r="D430" s="1">
        <v>5.53</v>
      </c>
      <c r="E430" s="16">
        <f t="shared" si="31"/>
        <v>0.24196271186440682</v>
      </c>
      <c r="F430" s="16">
        <f t="shared" si="32"/>
        <v>0.36916949152542372</v>
      </c>
      <c r="G430" s="16">
        <f t="shared" si="33"/>
        <v>1.525728855825943</v>
      </c>
      <c r="H430" s="9">
        <f t="array" ref="H430:J430">TRANSPOSE(LINEST(D371:D430,C371:C430,1,1))</f>
        <v>1.5257288558259432</v>
      </c>
      <c r="I430" s="9">
        <v>1.2447177743504032</v>
      </c>
      <c r="J430" s="9">
        <v>2.5250952419235032E-2</v>
      </c>
      <c r="K430" s="9">
        <f t="shared" si="34"/>
        <v>1.2257628896013755</v>
      </c>
      <c r="L430" s="1">
        <f t="shared" si="35"/>
        <v>58</v>
      </c>
      <c r="M430" s="19">
        <f t="shared" si="36"/>
        <v>0.225241832227115</v>
      </c>
    </row>
    <row r="431" spans="1:13" x14ac:dyDescent="0.2">
      <c r="A431" s="2">
        <v>42993</v>
      </c>
      <c r="B431" s="8">
        <v>430</v>
      </c>
      <c r="C431" s="1">
        <v>0.18</v>
      </c>
      <c r="D431" s="1">
        <v>5.65</v>
      </c>
      <c r="E431" s="16">
        <f t="shared" si="31"/>
        <v>0.24210915254237289</v>
      </c>
      <c r="F431" s="16">
        <f t="shared" si="32"/>
        <v>0.38019254237288136</v>
      </c>
      <c r="G431" s="16">
        <f t="shared" si="33"/>
        <v>1.5703352739064325</v>
      </c>
      <c r="H431" s="9">
        <f t="array" ref="H431:J431">TRANSPOSE(LINEST(D372:D431,C372:C431,1,1))</f>
        <v>1.5703352739064327</v>
      </c>
      <c r="I431" s="9">
        <v>1.2596237990466781</v>
      </c>
      <c r="J431" s="9">
        <v>2.6097010645941835E-2</v>
      </c>
      <c r="K431" s="9">
        <f t="shared" si="34"/>
        <v>1.2466700574369194</v>
      </c>
      <c r="L431" s="1">
        <f t="shared" si="35"/>
        <v>58</v>
      </c>
      <c r="M431" s="19">
        <f t="shared" si="36"/>
        <v>0.21752985398725186</v>
      </c>
    </row>
    <row r="432" spans="1:13" x14ac:dyDescent="0.2">
      <c r="A432" s="2">
        <v>42996</v>
      </c>
      <c r="B432" s="8">
        <v>431</v>
      </c>
      <c r="C432" s="1">
        <v>0.15</v>
      </c>
      <c r="D432" s="1">
        <v>-1.78</v>
      </c>
      <c r="E432" s="16">
        <f t="shared" si="31"/>
        <v>0.24213853107344641</v>
      </c>
      <c r="F432" s="16">
        <f t="shared" si="32"/>
        <v>0.37839966101694916</v>
      </c>
      <c r="G432" s="16">
        <f t="shared" si="33"/>
        <v>1.5627403839423288</v>
      </c>
      <c r="H432" s="9">
        <f t="array" ref="H432:J432">TRANSPOSE(LINEST(D373:D432,C373:C432,1,1))</f>
        <v>1.5627403839423288</v>
      </c>
      <c r="I432" s="9">
        <v>1.2605440844223843</v>
      </c>
      <c r="J432" s="9">
        <v>2.5814936791081097E-2</v>
      </c>
      <c r="K432" s="9">
        <f t="shared" si="34"/>
        <v>1.2397348123357534</v>
      </c>
      <c r="L432" s="1">
        <f t="shared" si="35"/>
        <v>58</v>
      </c>
      <c r="M432" s="19">
        <f t="shared" si="36"/>
        <v>0.22006615709367519</v>
      </c>
    </row>
    <row r="433" spans="1:13" x14ac:dyDescent="0.2">
      <c r="A433" s="2">
        <v>42997</v>
      </c>
      <c r="B433" s="8">
        <v>432</v>
      </c>
      <c r="C433" s="1">
        <v>0.11</v>
      </c>
      <c r="D433" s="1">
        <v>-6.02</v>
      </c>
      <c r="E433" s="16">
        <f t="shared" si="31"/>
        <v>0.24198923728813565</v>
      </c>
      <c r="F433" s="16">
        <f t="shared" si="32"/>
        <v>0.36697152542372896</v>
      </c>
      <c r="G433" s="16">
        <f t="shared" si="33"/>
        <v>1.51647870597971</v>
      </c>
      <c r="H433" s="9">
        <f t="array" ref="H433:J433">TRANSPOSE(LINEST(D374:D433,C374:C433,1,1))</f>
        <v>1.5164787059797096</v>
      </c>
      <c r="I433" s="9">
        <v>1.2725788604086956</v>
      </c>
      <c r="J433" s="9">
        <v>2.3898476747423021E-2</v>
      </c>
      <c r="K433" s="9">
        <f t="shared" si="34"/>
        <v>1.1916579421197395</v>
      </c>
      <c r="L433" s="1">
        <f t="shared" si="35"/>
        <v>58</v>
      </c>
      <c r="M433" s="19">
        <f t="shared" si="36"/>
        <v>0.23824879116148029</v>
      </c>
    </row>
    <row r="434" spans="1:13" x14ac:dyDescent="0.2">
      <c r="A434" s="2">
        <v>42998</v>
      </c>
      <c r="B434" s="8">
        <v>433</v>
      </c>
      <c r="C434" s="1">
        <v>0.06</v>
      </c>
      <c r="D434" s="1">
        <v>-1.8599999999999999</v>
      </c>
      <c r="E434" s="16">
        <f t="shared" si="31"/>
        <v>0.24198745762711868</v>
      </c>
      <c r="F434" s="16">
        <f t="shared" si="32"/>
        <v>0.36677745762711872</v>
      </c>
      <c r="G434" s="16">
        <f t="shared" si="33"/>
        <v>1.5156878840898045</v>
      </c>
      <c r="H434" s="9">
        <f t="array" ref="H434:J434">TRANSPOSE(LINEST(D375:D434,C375:C434,1,1))</f>
        <v>1.5156878840898038</v>
      </c>
      <c r="I434" s="9">
        <v>1.2733371023317552</v>
      </c>
      <c r="J434" s="9">
        <v>2.3846406048410183E-2</v>
      </c>
      <c r="K434" s="9">
        <f t="shared" si="34"/>
        <v>1.190327275718466</v>
      </c>
      <c r="L434" s="1">
        <f t="shared" si="35"/>
        <v>58</v>
      </c>
      <c r="M434" s="19">
        <f t="shared" si="36"/>
        <v>0.23876709142096833</v>
      </c>
    </row>
    <row r="435" spans="1:13" x14ac:dyDescent="0.2">
      <c r="A435" s="2">
        <v>42999</v>
      </c>
      <c r="B435" s="8">
        <v>434</v>
      </c>
      <c r="C435" s="1">
        <v>-0.3</v>
      </c>
      <c r="D435" s="1">
        <v>2.88</v>
      </c>
      <c r="E435" s="16">
        <f t="shared" si="31"/>
        <v>0.23150652542372888</v>
      </c>
      <c r="F435" s="16">
        <f t="shared" si="32"/>
        <v>0.34169118644067803</v>
      </c>
      <c r="G435" s="16">
        <f t="shared" si="33"/>
        <v>1.4759462430498536</v>
      </c>
      <c r="H435" s="9">
        <f t="array" ref="H435:J435">TRANSPOSE(LINEST(D376:D435,C376:C435,1,1))</f>
        <v>1.475946243049854</v>
      </c>
      <c r="I435" s="9">
        <v>1.3089545348011205</v>
      </c>
      <c r="J435" s="9">
        <v>2.1450951508648803E-2</v>
      </c>
      <c r="K435" s="9">
        <f t="shared" si="34"/>
        <v>1.1275764007144113</v>
      </c>
      <c r="L435" s="1">
        <f t="shared" si="35"/>
        <v>58</v>
      </c>
      <c r="M435" s="19">
        <f t="shared" si="36"/>
        <v>0.26414197161176201</v>
      </c>
    </row>
    <row r="436" spans="1:13" x14ac:dyDescent="0.2">
      <c r="A436" s="2">
        <v>43000</v>
      </c>
      <c r="B436" s="8">
        <v>435</v>
      </c>
      <c r="C436" s="1">
        <v>0.06</v>
      </c>
      <c r="D436" s="1">
        <v>0.67999999999999994</v>
      </c>
      <c r="E436" s="16">
        <f t="shared" si="31"/>
        <v>0.21979488700564978</v>
      </c>
      <c r="F436" s="16">
        <f t="shared" si="32"/>
        <v>0.30115604519774014</v>
      </c>
      <c r="G436" s="16">
        <f t="shared" si="33"/>
        <v>1.3701685662505834</v>
      </c>
      <c r="H436" s="9">
        <f t="array" ref="H436:J436">TRANSPOSE(LINEST(D377:D436,C377:C436,1,1))</f>
        <v>1.3701685662505836</v>
      </c>
      <c r="I436" s="9">
        <v>1.3426379141079965</v>
      </c>
      <c r="J436" s="9">
        <v>1.7638973861086468E-2</v>
      </c>
      <c r="K436" s="9">
        <f t="shared" si="34"/>
        <v>1.0205048970041022</v>
      </c>
      <c r="L436" s="1">
        <f t="shared" si="35"/>
        <v>58</v>
      </c>
      <c r="M436" s="19">
        <f t="shared" si="36"/>
        <v>0.31172698233244389</v>
      </c>
    </row>
    <row r="437" spans="1:13" x14ac:dyDescent="0.2">
      <c r="A437" s="2">
        <v>43003</v>
      </c>
      <c r="B437" s="8">
        <v>436</v>
      </c>
      <c r="C437" s="1">
        <v>-0.22</v>
      </c>
      <c r="D437" s="1">
        <v>-4.75</v>
      </c>
      <c r="E437" s="16">
        <f t="shared" si="31"/>
        <v>0.20705635593220351</v>
      </c>
      <c r="F437" s="16">
        <f t="shared" si="32"/>
        <v>0.31294703389830503</v>
      </c>
      <c r="G437" s="16">
        <f t="shared" si="33"/>
        <v>1.5114099371128376</v>
      </c>
      <c r="H437" s="9">
        <f t="array" ref="H437:J437">TRANSPOSE(LINEST(D378:D437,C378:C437,1,1))</f>
        <v>1.51140993711284</v>
      </c>
      <c r="I437" s="9">
        <v>1.3902576751421964</v>
      </c>
      <c r="J437" s="9">
        <v>1.9970326971893548E-2</v>
      </c>
      <c r="K437" s="9">
        <f t="shared" si="34"/>
        <v>1.0871437461823414</v>
      </c>
      <c r="L437" s="1">
        <f t="shared" si="35"/>
        <v>58</v>
      </c>
      <c r="M437" s="19">
        <f t="shared" si="36"/>
        <v>0.28147062657227018</v>
      </c>
    </row>
    <row r="438" spans="1:13" x14ac:dyDescent="0.2">
      <c r="A438" s="2">
        <v>43004</v>
      </c>
      <c r="B438" s="8">
        <v>437</v>
      </c>
      <c r="C438" s="1">
        <v>0.01</v>
      </c>
      <c r="D438" s="1">
        <v>1.6400000000000001</v>
      </c>
      <c r="E438" s="16">
        <f t="shared" si="31"/>
        <v>0.20692031073446338</v>
      </c>
      <c r="F438" s="16">
        <f t="shared" si="32"/>
        <v>0.31678115819209052</v>
      </c>
      <c r="G438" s="16">
        <f t="shared" si="33"/>
        <v>1.5309331262246622</v>
      </c>
      <c r="H438" s="9">
        <f t="array" ref="H438:J438">TRANSPOSE(LINEST(D379:D438,C379:C438,1,1))</f>
        <v>1.5309331262246628</v>
      </c>
      <c r="I438" s="9">
        <v>1.3875671746325464</v>
      </c>
      <c r="J438" s="9">
        <v>2.0556807299576391E-2</v>
      </c>
      <c r="K438" s="9">
        <f t="shared" si="34"/>
        <v>1.1033218097207311</v>
      </c>
      <c r="L438" s="1">
        <f t="shared" si="35"/>
        <v>58</v>
      </c>
      <c r="M438" s="19">
        <f t="shared" si="36"/>
        <v>0.27444424103905257</v>
      </c>
    </row>
    <row r="439" spans="1:13" x14ac:dyDescent="0.2">
      <c r="A439" s="2">
        <v>43005</v>
      </c>
      <c r="B439" s="8">
        <v>438</v>
      </c>
      <c r="C439" s="1">
        <v>0.41</v>
      </c>
      <c r="D439" s="1">
        <v>0.63</v>
      </c>
      <c r="E439" s="16">
        <f t="shared" si="31"/>
        <v>0.20855759887005657</v>
      </c>
      <c r="F439" s="16">
        <f t="shared" si="32"/>
        <v>0.31620991525423742</v>
      </c>
      <c r="G439" s="16">
        <f t="shared" si="33"/>
        <v>1.5161754688749292</v>
      </c>
      <c r="H439" s="9">
        <f t="array" ref="H439:J439">TRANSPOSE(LINEST(D380:D439,C380:C439,1,1))</f>
        <v>1.5161754688749283</v>
      </c>
      <c r="I439" s="9">
        <v>1.3797363932083631</v>
      </c>
      <c r="J439" s="9">
        <v>2.0395275176825458E-2</v>
      </c>
      <c r="K439" s="9">
        <f t="shared" si="34"/>
        <v>1.0988877848973</v>
      </c>
      <c r="L439" s="1">
        <f t="shared" si="35"/>
        <v>58</v>
      </c>
      <c r="M439" s="19">
        <f t="shared" si="36"/>
        <v>0.27635766735353345</v>
      </c>
    </row>
    <row r="440" spans="1:13" x14ac:dyDescent="0.2">
      <c r="A440" s="2">
        <v>43006</v>
      </c>
      <c r="B440" s="8">
        <v>439</v>
      </c>
      <c r="C440" s="1">
        <v>0.12</v>
      </c>
      <c r="D440" s="1">
        <v>-3.2</v>
      </c>
      <c r="E440" s="16">
        <f t="shared" si="31"/>
        <v>0.20847412429378537</v>
      </c>
      <c r="F440" s="16">
        <f t="shared" si="32"/>
        <v>0.31764418079096041</v>
      </c>
      <c r="G440" s="16">
        <f t="shared" si="33"/>
        <v>1.5236623819238626</v>
      </c>
      <c r="H440" s="9">
        <f t="array" ref="H440:J440">TRANSPOSE(LINEST(D381:D440,C381:C440,1,1))</f>
        <v>1.5236623819238633</v>
      </c>
      <c r="I440" s="9">
        <v>1.3797398366624702</v>
      </c>
      <c r="J440" s="9">
        <v>2.0592938410874399E-2</v>
      </c>
      <c r="K440" s="9">
        <f t="shared" si="34"/>
        <v>1.1043113646769345</v>
      </c>
      <c r="L440" s="1">
        <f t="shared" si="35"/>
        <v>58</v>
      </c>
      <c r="M440" s="19">
        <f t="shared" si="36"/>
        <v>0.27401848600152728</v>
      </c>
    </row>
    <row r="441" spans="1:13" x14ac:dyDescent="0.2">
      <c r="A441" s="2">
        <v>43007</v>
      </c>
      <c r="B441" s="8">
        <v>440</v>
      </c>
      <c r="C441" s="1">
        <v>0.37</v>
      </c>
      <c r="D441" s="1">
        <v>-2.0099999999999998</v>
      </c>
      <c r="E441" s="16">
        <f t="shared" si="31"/>
        <v>0.19299466101694926</v>
      </c>
      <c r="F441" s="16">
        <f t="shared" si="32"/>
        <v>0.25853983050847462</v>
      </c>
      <c r="G441" s="16">
        <f t="shared" si="33"/>
        <v>1.3396216721548013</v>
      </c>
      <c r="H441" s="9">
        <f t="array" ref="H441:J441">TRANSPOSE(LINEST(D382:D441,C382:C441,1,1))</f>
        <v>1.3396216721548015</v>
      </c>
      <c r="I441" s="9">
        <v>1.4346298086697427</v>
      </c>
      <c r="J441" s="9">
        <v>1.4810724752682308E-2</v>
      </c>
      <c r="K441" s="9">
        <f t="shared" si="34"/>
        <v>0.93377515513703346</v>
      </c>
      <c r="L441" s="1">
        <f t="shared" si="35"/>
        <v>58</v>
      </c>
      <c r="M441" s="19">
        <f t="shared" si="36"/>
        <v>0.35429116408616013</v>
      </c>
    </row>
    <row r="442" spans="1:13" x14ac:dyDescent="0.2">
      <c r="A442" s="2">
        <v>43010</v>
      </c>
      <c r="B442" s="8">
        <v>441</v>
      </c>
      <c r="C442" s="1">
        <v>0.39</v>
      </c>
      <c r="D442" s="1">
        <v>0</v>
      </c>
      <c r="E442" s="16">
        <f t="shared" si="31"/>
        <v>0.18924395480226</v>
      </c>
      <c r="F442" s="16">
        <f t="shared" si="32"/>
        <v>0.24293666666666663</v>
      </c>
      <c r="G442" s="16">
        <f t="shared" si="33"/>
        <v>1.2837222035467915</v>
      </c>
      <c r="H442" s="9">
        <f t="array" ref="H442:J442">TRANSPOSE(LINEST(D383:D442,C383:C442,1,1))</f>
        <v>1.2837222035467935</v>
      </c>
      <c r="I442" s="9">
        <v>1.4480510422839075</v>
      </c>
      <c r="J442" s="9">
        <v>1.3369066963057428E-2</v>
      </c>
      <c r="K442" s="9">
        <f t="shared" si="34"/>
        <v>0.88651723320613762</v>
      </c>
      <c r="L442" s="1">
        <f t="shared" si="35"/>
        <v>58</v>
      </c>
      <c r="M442" s="19">
        <f t="shared" si="36"/>
        <v>0.37900002403052502</v>
      </c>
    </row>
    <row r="443" spans="1:13" x14ac:dyDescent="0.2">
      <c r="A443" s="2">
        <v>43011</v>
      </c>
      <c r="B443" s="8">
        <v>442</v>
      </c>
      <c r="C443" s="1">
        <v>0.22</v>
      </c>
      <c r="D443" s="1">
        <v>8.2199999999999989</v>
      </c>
      <c r="E443" s="16">
        <f t="shared" si="31"/>
        <v>0.18961228813559336</v>
      </c>
      <c r="F443" s="16">
        <f t="shared" si="32"/>
        <v>0.26528347457627122</v>
      </c>
      <c r="G443" s="16">
        <f t="shared" si="33"/>
        <v>1.3990837681709993</v>
      </c>
      <c r="H443" s="9">
        <f t="array" ref="H443:J443">TRANSPOSE(LINEST(D384:D443,C384:C443,1,1))</f>
        <v>1.3990837681710002</v>
      </c>
      <c r="I443" s="9">
        <v>1.4830106045950149</v>
      </c>
      <c r="J443" s="9">
        <v>1.5113227988712221E-2</v>
      </c>
      <c r="K443" s="9">
        <f t="shared" si="34"/>
        <v>0.94340779751407533</v>
      </c>
      <c r="L443" s="1">
        <f t="shared" si="35"/>
        <v>58</v>
      </c>
      <c r="M443" s="19">
        <f t="shared" si="36"/>
        <v>0.34938568322204477</v>
      </c>
    </row>
    <row r="444" spans="1:13" x14ac:dyDescent="0.2">
      <c r="A444" s="2">
        <v>43012</v>
      </c>
      <c r="B444" s="8">
        <v>443</v>
      </c>
      <c r="C444" s="1">
        <v>0.12</v>
      </c>
      <c r="D444" s="1">
        <v>-0.67999999999999994</v>
      </c>
      <c r="E444" s="16">
        <f t="shared" si="31"/>
        <v>0.18924505649717524</v>
      </c>
      <c r="F444" s="16">
        <f t="shared" si="32"/>
        <v>0.27581694915254229</v>
      </c>
      <c r="G444" s="16">
        <f t="shared" si="33"/>
        <v>1.4574592026749151</v>
      </c>
      <c r="H444" s="9">
        <f t="array" ref="H444:J444">TRANSPOSE(LINEST(D385:D444,C385:C444,1,1))</f>
        <v>1.4574592026749171</v>
      </c>
      <c r="I444" s="9">
        <v>1.4747098548207243</v>
      </c>
      <c r="J444" s="9">
        <v>1.6561469712160912E-2</v>
      </c>
      <c r="K444" s="9">
        <f t="shared" si="34"/>
        <v>0.98830234158304708</v>
      </c>
      <c r="L444" s="1">
        <f t="shared" si="35"/>
        <v>58</v>
      </c>
      <c r="M444" s="19">
        <f t="shared" si="36"/>
        <v>0.32710974242381319</v>
      </c>
    </row>
    <row r="445" spans="1:13" x14ac:dyDescent="0.2">
      <c r="A445" s="2">
        <v>43013</v>
      </c>
      <c r="B445" s="8">
        <v>444</v>
      </c>
      <c r="C445" s="1">
        <v>0.56000000000000005</v>
      </c>
      <c r="D445" s="1">
        <v>1.5699999999999998</v>
      </c>
      <c r="E445" s="16">
        <f t="shared" si="31"/>
        <v>0.18595694915254249</v>
      </c>
      <c r="F445" s="16">
        <f t="shared" si="32"/>
        <v>0.33216203389830518</v>
      </c>
      <c r="G445" s="16">
        <f t="shared" si="33"/>
        <v>1.7862308206929609</v>
      </c>
      <c r="H445" s="9">
        <f t="array" ref="H445:J445">TRANSPOSE(LINEST(D386:D445,C386:C445,1,1))</f>
        <v>1.7862308206929614</v>
      </c>
      <c r="I445" s="9">
        <v>1.4768173703432963</v>
      </c>
      <c r="J445" s="9">
        <v>2.4602277743948651E-2</v>
      </c>
      <c r="K445" s="9">
        <f t="shared" si="34"/>
        <v>1.2095136856886644</v>
      </c>
      <c r="L445" s="1">
        <f t="shared" si="35"/>
        <v>58</v>
      </c>
      <c r="M445" s="19">
        <f t="shared" si="36"/>
        <v>0.23137261557381966</v>
      </c>
    </row>
    <row r="446" spans="1:13" x14ac:dyDescent="0.2">
      <c r="A446" s="2">
        <v>43014</v>
      </c>
      <c r="B446" s="8">
        <v>445</v>
      </c>
      <c r="C446" s="1">
        <v>-0.11</v>
      </c>
      <c r="D446" s="1">
        <v>-5.24</v>
      </c>
      <c r="E446" s="16">
        <f t="shared" ref="E446:E509" si="37">_xlfn.VAR.S(C387:C446)</f>
        <v>0.18626711864406789</v>
      </c>
      <c r="F446" s="16">
        <f t="shared" ref="F446:F509" si="38">_xlfn.COVARIANCE.S(C387:C446,D387:D446)</f>
        <v>0.33901050847457631</v>
      </c>
      <c r="G446" s="16">
        <f t="shared" ref="G446:G509" si="39">F446/E446</f>
        <v>1.8200233672072905</v>
      </c>
      <c r="H446" s="9">
        <f t="array" ref="H446:J446">TRANSPOSE(LINEST(D387:D446,C387:C446,1,1))</f>
        <v>1.8200233672072919</v>
      </c>
      <c r="I446" s="9">
        <v>1.4791079091949662</v>
      </c>
      <c r="J446" s="9">
        <v>2.5441009938762863E-2</v>
      </c>
      <c r="K446" s="9">
        <f t="shared" ref="K446:K509" si="40">ABS(H446/I446)</f>
        <v>1.2304872118477654</v>
      </c>
      <c r="L446" s="1">
        <f t="shared" ref="L446:L509" si="41">$L$1</f>
        <v>58</v>
      </c>
      <c r="M446" s="19">
        <f t="shared" ref="M446:M509" si="42">_xlfn.T.DIST.2T(K446,L446)</f>
        <v>0.22348189124762816</v>
      </c>
    </row>
    <row r="447" spans="1:13" x14ac:dyDescent="0.2">
      <c r="A447" s="2">
        <v>43017</v>
      </c>
      <c r="B447" s="8">
        <v>446</v>
      </c>
      <c r="C447" s="1">
        <v>-0.18</v>
      </c>
      <c r="D447" s="1">
        <v>-7.9399999999999995</v>
      </c>
      <c r="E447" s="16">
        <f t="shared" si="37"/>
        <v>0.18445115819209051</v>
      </c>
      <c r="F447" s="16">
        <f t="shared" si="38"/>
        <v>0.37334033898305063</v>
      </c>
      <c r="G447" s="16">
        <f t="shared" si="39"/>
        <v>2.0240606925018478</v>
      </c>
      <c r="H447" s="9">
        <f t="array" ref="H447:J447">TRANSPOSE(LINEST(D388:D447,C388:C447,1,1))</f>
        <v>2.0240606925018496</v>
      </c>
      <c r="I447" s="9">
        <v>1.5107494342326802</v>
      </c>
      <c r="J447" s="9">
        <v>3.0019080069985896E-2</v>
      </c>
      <c r="K447" s="9">
        <f t="shared" si="40"/>
        <v>1.339772596724409</v>
      </c>
      <c r="L447" s="1">
        <f t="shared" si="41"/>
        <v>58</v>
      </c>
      <c r="M447" s="19">
        <f t="shared" si="42"/>
        <v>0.18554513835122299</v>
      </c>
    </row>
    <row r="448" spans="1:13" x14ac:dyDescent="0.2">
      <c r="A448" s="2">
        <v>43018</v>
      </c>
      <c r="B448" s="8">
        <v>447</v>
      </c>
      <c r="C448" s="1">
        <v>0.23</v>
      </c>
      <c r="D448" s="1">
        <v>-1.08</v>
      </c>
      <c r="E448" s="16">
        <f t="shared" si="37"/>
        <v>0.18486471751412439</v>
      </c>
      <c r="F448" s="16">
        <f t="shared" si="38"/>
        <v>0.36060451977401137</v>
      </c>
      <c r="G448" s="16">
        <f t="shared" si="39"/>
        <v>1.9506400389596232</v>
      </c>
      <c r="H448" s="9">
        <f t="array" ref="H448:J448">TRANSPOSE(LINEST(D389:D448,C389:C448,1,1))</f>
        <v>1.9506400389596237</v>
      </c>
      <c r="I448" s="9">
        <v>1.46276563248392</v>
      </c>
      <c r="J448" s="9">
        <v>2.9748236114613504E-2</v>
      </c>
      <c r="K448" s="9">
        <f t="shared" si="40"/>
        <v>1.3335287592498635</v>
      </c>
      <c r="L448" s="1">
        <f t="shared" si="41"/>
        <v>58</v>
      </c>
      <c r="M448" s="19">
        <f t="shared" si="42"/>
        <v>0.18757200371309246</v>
      </c>
    </row>
    <row r="449" spans="1:13" x14ac:dyDescent="0.2">
      <c r="A449" s="2">
        <v>43019</v>
      </c>
      <c r="B449" s="8">
        <v>448</v>
      </c>
      <c r="C449" s="1">
        <v>0.18</v>
      </c>
      <c r="D449" s="1">
        <v>-0.70000000000000007</v>
      </c>
      <c r="E449" s="16">
        <f t="shared" si="37"/>
        <v>0.18509997175141255</v>
      </c>
      <c r="F449" s="16">
        <f t="shared" si="38"/>
        <v>0.36025612994350287</v>
      </c>
      <c r="G449" s="16">
        <f t="shared" si="39"/>
        <v>1.9462786867808026</v>
      </c>
      <c r="H449" s="9">
        <f t="array" ref="H449:J449">TRANSPOSE(LINEST(D390:D449,C390:C449,1,1))</f>
        <v>1.9462786867808037</v>
      </c>
      <c r="I449" s="9">
        <v>1.4585296197534692</v>
      </c>
      <c r="J449" s="9">
        <v>2.9786459519776664E-2</v>
      </c>
      <c r="K449" s="9">
        <f t="shared" si="40"/>
        <v>1.3344114925206505</v>
      </c>
      <c r="L449" s="1">
        <f t="shared" si="41"/>
        <v>58</v>
      </c>
      <c r="M449" s="19">
        <f t="shared" si="42"/>
        <v>0.18728443847616155</v>
      </c>
    </row>
    <row r="450" spans="1:13" x14ac:dyDescent="0.2">
      <c r="A450" s="2">
        <v>43020</v>
      </c>
      <c r="B450" s="8">
        <v>449</v>
      </c>
      <c r="C450" s="1">
        <v>-0.17</v>
      </c>
      <c r="D450" s="1">
        <v>0.71000000000000008</v>
      </c>
      <c r="E450" s="16">
        <f t="shared" si="37"/>
        <v>0.18202531073446343</v>
      </c>
      <c r="F450" s="16">
        <f t="shared" si="38"/>
        <v>0.36173706214689272</v>
      </c>
      <c r="G450" s="16">
        <f t="shared" si="39"/>
        <v>1.9872899031859963</v>
      </c>
      <c r="H450" s="9">
        <f t="array" ref="H450:J450">TRANSPOSE(LINEST(D391:D450,C391:C450,1,1))</f>
        <v>1.9872899031859972</v>
      </c>
      <c r="I450" s="9">
        <v>1.4707043934826698</v>
      </c>
      <c r="J450" s="9">
        <v>3.0519863997656674E-2</v>
      </c>
      <c r="K450" s="9">
        <f t="shared" si="40"/>
        <v>1.3512504021831595</v>
      </c>
      <c r="L450" s="1">
        <f t="shared" si="41"/>
        <v>58</v>
      </c>
      <c r="M450" s="19">
        <f t="shared" si="42"/>
        <v>0.18186264691332019</v>
      </c>
    </row>
    <row r="451" spans="1:13" x14ac:dyDescent="0.2">
      <c r="A451" s="2">
        <v>43021</v>
      </c>
      <c r="B451" s="8">
        <v>450</v>
      </c>
      <c r="C451" s="1">
        <v>0.09</v>
      </c>
      <c r="D451" s="1">
        <v>-0.70000000000000007</v>
      </c>
      <c r="E451" s="16">
        <f t="shared" si="37"/>
        <v>0.1819609887005651</v>
      </c>
      <c r="F451" s="16">
        <f t="shared" si="38"/>
        <v>0.36682644067796605</v>
      </c>
      <c r="G451" s="16">
        <f t="shared" si="39"/>
        <v>2.01596201085506</v>
      </c>
      <c r="H451" s="9">
        <f t="array" ref="H451:J451">TRANSPOSE(LINEST(D392:D451,C392:C451,1,1))</f>
        <v>2.0159620108550622</v>
      </c>
      <c r="I451" s="9">
        <v>1.460389791743433</v>
      </c>
      <c r="J451" s="9">
        <v>3.1809719234805467E-2</v>
      </c>
      <c r="K451" s="9">
        <f t="shared" si="40"/>
        <v>1.3804273504598932</v>
      </c>
      <c r="L451" s="1">
        <f t="shared" si="41"/>
        <v>58</v>
      </c>
      <c r="M451" s="19">
        <f t="shared" si="42"/>
        <v>0.17275231831794272</v>
      </c>
    </row>
    <row r="452" spans="1:13" x14ac:dyDescent="0.2">
      <c r="A452" s="2">
        <v>43024</v>
      </c>
      <c r="B452" s="8">
        <v>451</v>
      </c>
      <c r="C452" s="1">
        <v>0.18</v>
      </c>
      <c r="D452" s="1">
        <v>0</v>
      </c>
      <c r="E452" s="16">
        <f t="shared" si="37"/>
        <v>0.18207285310734478</v>
      </c>
      <c r="F452" s="16">
        <f t="shared" si="38"/>
        <v>0.36688542372881355</v>
      </c>
      <c r="G452" s="16">
        <f t="shared" si="39"/>
        <v>2.0150473695961075</v>
      </c>
      <c r="H452" s="9">
        <f t="array" ref="H452:J452">TRANSPOSE(LINEST(D393:D452,C393:C452,1,1))</f>
        <v>2.0150473695961093</v>
      </c>
      <c r="I452" s="9">
        <v>1.4598610508359113</v>
      </c>
      <c r="J452" s="9">
        <v>3.1804072475946701E-2</v>
      </c>
      <c r="K452" s="9">
        <f t="shared" si="40"/>
        <v>1.3803007953683675</v>
      </c>
      <c r="L452" s="1">
        <f t="shared" si="41"/>
        <v>58</v>
      </c>
      <c r="M452" s="19">
        <f t="shared" si="42"/>
        <v>0.17279106427375851</v>
      </c>
    </row>
    <row r="453" spans="1:13" x14ac:dyDescent="0.2">
      <c r="A453" s="2">
        <v>43025</v>
      </c>
      <c r="B453" s="8">
        <v>452</v>
      </c>
      <c r="C453" s="1">
        <v>7.0000000000000007E-2</v>
      </c>
      <c r="D453" s="1">
        <v>0</v>
      </c>
      <c r="E453" s="16">
        <f t="shared" si="37"/>
        <v>0.18159488700564985</v>
      </c>
      <c r="F453" s="16">
        <f t="shared" si="38"/>
        <v>0.37061418079096048</v>
      </c>
      <c r="G453" s="16">
        <f t="shared" si="39"/>
        <v>2.0408844483569064</v>
      </c>
      <c r="H453" s="9">
        <f t="array" ref="H453:J453">TRANSPOSE(LINEST(D394:D453,C394:C453,1,1))</f>
        <v>2.0408844483569082</v>
      </c>
      <c r="I453" s="9">
        <v>1.4604921380594245</v>
      </c>
      <c r="J453" s="9">
        <v>3.2570884017610165E-2</v>
      </c>
      <c r="K453" s="9">
        <f t="shared" si="40"/>
        <v>1.3973950253978489</v>
      </c>
      <c r="L453" s="1">
        <f t="shared" si="41"/>
        <v>58</v>
      </c>
      <c r="M453" s="19">
        <f t="shared" si="42"/>
        <v>0.16761764298014425</v>
      </c>
    </row>
    <row r="454" spans="1:13" x14ac:dyDescent="0.2">
      <c r="A454" s="2">
        <v>43026</v>
      </c>
      <c r="B454" s="8">
        <v>453</v>
      </c>
      <c r="C454" s="1">
        <v>7.0000000000000007E-2</v>
      </c>
      <c r="D454" s="1">
        <v>-1.0999999999999999</v>
      </c>
      <c r="E454" s="16">
        <f t="shared" si="37"/>
        <v>0.18068505649717528</v>
      </c>
      <c r="F454" s="16">
        <f t="shared" si="38"/>
        <v>0.36146028248587586</v>
      </c>
      <c r="G454" s="16">
        <f t="shared" si="39"/>
        <v>2.0004990423296389</v>
      </c>
      <c r="H454" s="9">
        <f t="array" ref="H454:J454">TRANSPOSE(LINEST(D395:D454,C395:C454,1,1))</f>
        <v>2.0004990423296398</v>
      </c>
      <c r="I454" s="9">
        <v>1.4624874948868811</v>
      </c>
      <c r="J454" s="9">
        <v>3.1251817546411841E-2</v>
      </c>
      <c r="K454" s="9">
        <f t="shared" si="40"/>
        <v>1.3678742890614406</v>
      </c>
      <c r="L454" s="1">
        <f t="shared" si="41"/>
        <v>58</v>
      </c>
      <c r="M454" s="19">
        <f t="shared" si="42"/>
        <v>0.17662810372691384</v>
      </c>
    </row>
    <row r="455" spans="1:13" x14ac:dyDescent="0.2">
      <c r="A455" s="2">
        <v>43027</v>
      </c>
      <c r="B455" s="8">
        <v>454</v>
      </c>
      <c r="C455" s="1">
        <v>0.03</v>
      </c>
      <c r="D455" s="1">
        <v>4.84</v>
      </c>
      <c r="E455" s="16">
        <f t="shared" si="37"/>
        <v>0.18068505649717531</v>
      </c>
      <c r="F455" s="16">
        <f t="shared" si="38"/>
        <v>0.359726186440678</v>
      </c>
      <c r="G455" s="16">
        <f t="shared" si="39"/>
        <v>1.9909017016374106</v>
      </c>
      <c r="H455" s="9">
        <f t="array" ref="H455:J455">TRANSPOSE(LINEST(D396:D455,C396:C455,1,1))</f>
        <v>1.9909017016374106</v>
      </c>
      <c r="I455" s="9">
        <v>1.4774938178123083</v>
      </c>
      <c r="J455" s="9">
        <v>3.0355191286054215E-2</v>
      </c>
      <c r="K455" s="9">
        <f t="shared" si="40"/>
        <v>1.3474856392870014</v>
      </c>
      <c r="L455" s="1">
        <f t="shared" si="41"/>
        <v>58</v>
      </c>
      <c r="M455" s="19">
        <f t="shared" si="42"/>
        <v>0.1830643377041016</v>
      </c>
    </row>
    <row r="456" spans="1:13" x14ac:dyDescent="0.2">
      <c r="A456" s="2">
        <v>43028</v>
      </c>
      <c r="B456" s="8">
        <v>455</v>
      </c>
      <c r="C456" s="1">
        <v>0.51</v>
      </c>
      <c r="D456" s="1">
        <v>-1.82</v>
      </c>
      <c r="E456" s="16">
        <f t="shared" si="37"/>
        <v>0.1836575141242939</v>
      </c>
      <c r="F456" s="16">
        <f t="shared" si="38"/>
        <v>0.34677745762711865</v>
      </c>
      <c r="G456" s="16">
        <f t="shared" si="39"/>
        <v>1.8881746237315946</v>
      </c>
      <c r="H456" s="9">
        <f t="array" ref="H456:J456">TRANSPOSE(LINEST(D397:D456,C397:C456,1,1))</f>
        <v>1.8881746237315953</v>
      </c>
      <c r="I456" s="9">
        <v>1.4676901186217215</v>
      </c>
      <c r="J456" s="9">
        <v>2.7743946285612765E-2</v>
      </c>
      <c r="K456" s="9">
        <f t="shared" si="40"/>
        <v>1.2864940628644024</v>
      </c>
      <c r="L456" s="1">
        <f t="shared" si="41"/>
        <v>58</v>
      </c>
      <c r="M456" s="19">
        <f t="shared" si="42"/>
        <v>0.20338223900224292</v>
      </c>
    </row>
    <row r="457" spans="1:13" x14ac:dyDescent="0.2">
      <c r="A457" s="2">
        <v>43031</v>
      </c>
      <c r="B457" s="8">
        <v>456</v>
      </c>
      <c r="C457" s="1">
        <v>-0.4</v>
      </c>
      <c r="D457" s="1">
        <v>1.08</v>
      </c>
      <c r="E457" s="16">
        <f t="shared" si="37"/>
        <v>0.18666946327683631</v>
      </c>
      <c r="F457" s="16">
        <f t="shared" si="38"/>
        <v>0.33271813559322044</v>
      </c>
      <c r="G457" s="16">
        <f t="shared" si="39"/>
        <v>1.7823918800247989</v>
      </c>
      <c r="H457" s="9">
        <f t="array" ref="H457:J457">TRANSPOSE(LINEST(D398:D457,C398:C457,1,1))</f>
        <v>1.7823918800247993</v>
      </c>
      <c r="I457" s="9">
        <v>1.4589789793537855</v>
      </c>
      <c r="J457" s="9">
        <v>2.5086856886203945E-2</v>
      </c>
      <c r="K457" s="9">
        <f t="shared" si="40"/>
        <v>1.2216707061908874</v>
      </c>
      <c r="L457" s="1">
        <f t="shared" si="41"/>
        <v>58</v>
      </c>
      <c r="M457" s="19">
        <f t="shared" si="42"/>
        <v>0.22677447445955459</v>
      </c>
    </row>
    <row r="458" spans="1:13" x14ac:dyDescent="0.2">
      <c r="A458" s="2">
        <v>43032</v>
      </c>
      <c r="B458" s="8">
        <v>457</v>
      </c>
      <c r="C458" s="1">
        <v>0.16</v>
      </c>
      <c r="D458" s="1">
        <v>1.0699999999999998</v>
      </c>
      <c r="E458" s="16">
        <f t="shared" si="37"/>
        <v>0.18652327683615835</v>
      </c>
      <c r="F458" s="16">
        <f t="shared" si="38"/>
        <v>0.33524666666666669</v>
      </c>
      <c r="G458" s="16">
        <f t="shared" si="39"/>
        <v>1.797344933850517</v>
      </c>
      <c r="H458" s="9">
        <f t="array" ref="H458:J458">TRANSPOSE(LINEST(D399:D458,C399:C458,1,1))</f>
        <v>1.7973449338505221</v>
      </c>
      <c r="I458" s="9">
        <v>1.4605285647233315</v>
      </c>
      <c r="J458" s="9">
        <v>2.5446065392154299E-2</v>
      </c>
      <c r="K458" s="9">
        <f t="shared" si="40"/>
        <v>1.2306126543926883</v>
      </c>
      <c r="L458" s="1">
        <f t="shared" si="41"/>
        <v>58</v>
      </c>
      <c r="M458" s="19">
        <f t="shared" si="42"/>
        <v>0.22343529835009737</v>
      </c>
    </row>
    <row r="459" spans="1:13" x14ac:dyDescent="0.2">
      <c r="A459" s="2">
        <v>43033</v>
      </c>
      <c r="B459" s="8">
        <v>458</v>
      </c>
      <c r="C459" s="1">
        <v>-0.47</v>
      </c>
      <c r="D459" s="1">
        <v>-1.73</v>
      </c>
      <c r="E459" s="16">
        <f t="shared" si="37"/>
        <v>0.19072912429378547</v>
      </c>
      <c r="F459" s="16">
        <f t="shared" si="38"/>
        <v>0.33887036723163844</v>
      </c>
      <c r="G459" s="16">
        <f t="shared" si="39"/>
        <v>1.7767101300673243</v>
      </c>
      <c r="H459" s="9">
        <f t="array" ref="H459:J459">TRANSPOSE(LINEST(D400:D459,C400:C459,1,1))</f>
        <v>1.7767101300673251</v>
      </c>
      <c r="I459" s="9">
        <v>1.4419721603403224</v>
      </c>
      <c r="J459" s="9">
        <v>2.550761548745565E-2</v>
      </c>
      <c r="K459" s="9">
        <f t="shared" si="40"/>
        <v>1.232138996114877</v>
      </c>
      <c r="L459" s="1">
        <f t="shared" si="41"/>
        <v>58</v>
      </c>
      <c r="M459" s="19">
        <f t="shared" si="42"/>
        <v>0.22286894305903895</v>
      </c>
    </row>
    <row r="460" spans="1:13" x14ac:dyDescent="0.2">
      <c r="A460" s="2">
        <v>43034</v>
      </c>
      <c r="B460" s="8">
        <v>459</v>
      </c>
      <c r="C460" s="1">
        <v>0.13</v>
      </c>
      <c r="D460" s="1">
        <v>4.5999999999999996</v>
      </c>
      <c r="E460" s="16">
        <f t="shared" si="37"/>
        <v>0.19082539548022612</v>
      </c>
      <c r="F460" s="16">
        <f t="shared" si="38"/>
        <v>0.34305723163841806</v>
      </c>
      <c r="G460" s="16">
        <f t="shared" si="39"/>
        <v>1.7977545953728504</v>
      </c>
      <c r="H460" s="9">
        <f t="array" ref="H460:J460">TRANSPOSE(LINEST(D401:D460,C401:C460,1,1))</f>
        <v>1.7977545953728535</v>
      </c>
      <c r="I460" s="9">
        <v>1.0126610624392747</v>
      </c>
      <c r="J460" s="9">
        <v>5.1537659330852893E-2</v>
      </c>
      <c r="K460" s="9">
        <f t="shared" si="40"/>
        <v>1.7752776936465431</v>
      </c>
      <c r="L460" s="1">
        <f t="shared" si="41"/>
        <v>58</v>
      </c>
      <c r="M460" s="19">
        <f t="shared" si="42"/>
        <v>8.109890697024956E-2</v>
      </c>
    </row>
    <row r="461" spans="1:13" x14ac:dyDescent="0.2">
      <c r="A461" s="2">
        <v>43035</v>
      </c>
      <c r="B461" s="8">
        <v>460</v>
      </c>
      <c r="C461" s="1">
        <v>0.81</v>
      </c>
      <c r="D461" s="1">
        <v>0.37</v>
      </c>
      <c r="E461" s="16">
        <f t="shared" si="37"/>
        <v>0.19889954802259904</v>
      </c>
      <c r="F461" s="16">
        <f t="shared" si="38"/>
        <v>0.34412463276836158</v>
      </c>
      <c r="G461" s="16">
        <f t="shared" si="39"/>
        <v>1.7301428594964028</v>
      </c>
      <c r="H461" s="9">
        <f t="array" ref="H461:J461">TRANSPOSE(LINEST(D402:D461,C402:C461,1,1))</f>
        <v>1.7301428594964043</v>
      </c>
      <c r="I461" s="9">
        <v>0.9925366123297702</v>
      </c>
      <c r="J461" s="9">
        <v>4.9781322160181385E-2</v>
      </c>
      <c r="K461" s="9">
        <f t="shared" si="40"/>
        <v>1.7431526837435842</v>
      </c>
      <c r="L461" s="1">
        <f t="shared" si="41"/>
        <v>58</v>
      </c>
      <c r="M461" s="19">
        <f t="shared" si="42"/>
        <v>8.6606244331178042E-2</v>
      </c>
    </row>
    <row r="462" spans="1:13" x14ac:dyDescent="0.2">
      <c r="A462" s="2">
        <v>43038</v>
      </c>
      <c r="B462" s="8">
        <v>461</v>
      </c>
      <c r="C462" s="1">
        <v>-0.32</v>
      </c>
      <c r="D462" s="1">
        <v>-5.7700000000000005</v>
      </c>
      <c r="E462" s="16">
        <f t="shared" si="37"/>
        <v>0.2012003107344634</v>
      </c>
      <c r="F462" s="16">
        <f t="shared" si="38"/>
        <v>0.36550048022598869</v>
      </c>
      <c r="G462" s="16">
        <f t="shared" si="39"/>
        <v>1.816599978855711</v>
      </c>
      <c r="H462" s="9">
        <f t="array" ref="H462:J462">TRANSPOSE(LINEST(D403:D462,C403:C462,1,1))</f>
        <v>1.8165999788557119</v>
      </c>
      <c r="I462" s="9">
        <v>0.96332956450167806</v>
      </c>
      <c r="J462" s="9">
        <v>5.7769423253793944E-2</v>
      </c>
      <c r="K462" s="9">
        <f t="shared" si="40"/>
        <v>1.8857513002784496</v>
      </c>
      <c r="L462" s="1">
        <f t="shared" si="41"/>
        <v>58</v>
      </c>
      <c r="M462" s="19">
        <f t="shared" si="42"/>
        <v>6.4339680378817779E-2</v>
      </c>
    </row>
    <row r="463" spans="1:13" x14ac:dyDescent="0.2">
      <c r="A463" s="2">
        <v>43039</v>
      </c>
      <c r="B463" s="8">
        <v>462</v>
      </c>
      <c r="C463" s="1">
        <v>0.09</v>
      </c>
      <c r="D463" s="1">
        <v>0</v>
      </c>
      <c r="E463" s="16">
        <f t="shared" si="37"/>
        <v>0.20105378531073467</v>
      </c>
      <c r="F463" s="16">
        <f t="shared" si="38"/>
        <v>0.36679367231638432</v>
      </c>
      <c r="G463" s="16">
        <f t="shared" si="39"/>
        <v>1.8243559639998503</v>
      </c>
      <c r="H463" s="9">
        <f t="array" ref="H463:J463">TRANSPOSE(LINEST(D404:D463,C404:C463,1,1))</f>
        <v>1.8243559639998526</v>
      </c>
      <c r="I463" s="9">
        <v>0.96307109879314834</v>
      </c>
      <c r="J463" s="9">
        <v>5.8264422410548689E-2</v>
      </c>
      <c r="K463" s="9">
        <f t="shared" si="40"/>
        <v>1.8943107796361085</v>
      </c>
      <c r="L463" s="1">
        <f t="shared" si="41"/>
        <v>58</v>
      </c>
      <c r="M463" s="19">
        <f t="shared" si="42"/>
        <v>6.3173426322124346E-2</v>
      </c>
    </row>
    <row r="464" spans="1:13" x14ac:dyDescent="0.2">
      <c r="A464" s="2">
        <v>43040</v>
      </c>
      <c r="B464" s="8">
        <v>463</v>
      </c>
      <c r="C464" s="1">
        <v>0.16</v>
      </c>
      <c r="D464" s="1">
        <v>-3.26</v>
      </c>
      <c r="E464" s="16">
        <f t="shared" si="37"/>
        <v>0.19961649717514141</v>
      </c>
      <c r="F464" s="16">
        <f t="shared" si="38"/>
        <v>0.36478644067796612</v>
      </c>
      <c r="G464" s="16">
        <f t="shared" si="39"/>
        <v>1.8274363383799204</v>
      </c>
      <c r="H464" s="9">
        <f t="array" ref="H464:J464">TRANSPOSE(LINEST(D405:D464,C405:C464,1,1))</f>
        <v>1.8274363383799204</v>
      </c>
      <c r="I464" s="9">
        <v>0.97340390534485233</v>
      </c>
      <c r="J464" s="9">
        <v>5.7286224946523016E-2</v>
      </c>
      <c r="K464" s="9">
        <f t="shared" si="40"/>
        <v>1.8773669679622931</v>
      </c>
      <c r="L464" s="1">
        <f t="shared" si="41"/>
        <v>58</v>
      </c>
      <c r="M464" s="19">
        <f t="shared" si="42"/>
        <v>6.5499697543245541E-2</v>
      </c>
    </row>
    <row r="465" spans="1:13" x14ac:dyDescent="0.2">
      <c r="A465" s="2">
        <v>43041</v>
      </c>
      <c r="B465" s="8">
        <v>464</v>
      </c>
      <c r="C465" s="1">
        <v>0.02</v>
      </c>
      <c r="D465" s="1">
        <v>-4.41</v>
      </c>
      <c r="E465" s="16">
        <f t="shared" si="37"/>
        <v>0.19945412429378548</v>
      </c>
      <c r="F465" s="16">
        <f t="shared" si="38"/>
        <v>0.36118920903954804</v>
      </c>
      <c r="G465" s="16">
        <f t="shared" si="39"/>
        <v>1.8108886457897218</v>
      </c>
      <c r="H465" s="9">
        <f t="array" ref="H465:J465">TRANSPOSE(LINEST(D406:D465,C406:C465,1,1))</f>
        <v>1.8108886457897229</v>
      </c>
      <c r="I465" s="9">
        <v>0.97639453813291854</v>
      </c>
      <c r="J465" s="9">
        <v>5.5986463715046654E-2</v>
      </c>
      <c r="K465" s="9">
        <f t="shared" si="40"/>
        <v>1.8546689632784519</v>
      </c>
      <c r="L465" s="1">
        <f t="shared" si="41"/>
        <v>58</v>
      </c>
      <c r="M465" s="19">
        <f t="shared" si="42"/>
        <v>6.872918230539711E-2</v>
      </c>
    </row>
    <row r="466" spans="1:13" x14ac:dyDescent="0.2">
      <c r="A466" s="2">
        <v>43042</v>
      </c>
      <c r="B466" s="8">
        <v>465</v>
      </c>
      <c r="C466" s="1">
        <v>0.31</v>
      </c>
      <c r="D466" s="1">
        <v>-7.3800000000000008</v>
      </c>
      <c r="E466" s="16">
        <f t="shared" si="37"/>
        <v>0.16037615819209045</v>
      </c>
      <c r="F466" s="16">
        <f t="shared" si="38"/>
        <v>0.1651394350282486</v>
      </c>
      <c r="G466" s="16">
        <f t="shared" si="39"/>
        <v>1.029700654323275</v>
      </c>
      <c r="H466" s="9">
        <f t="array" ref="H466:J466">TRANSPOSE(LINEST(D407:D466,C407:C466,1,1))</f>
        <v>1.0297006543232756</v>
      </c>
      <c r="I466" s="9">
        <v>1.1195115113087744</v>
      </c>
      <c r="J466" s="9">
        <v>1.4376328310896223E-2</v>
      </c>
      <c r="K466" s="9">
        <f t="shared" si="40"/>
        <v>0.91977674541237664</v>
      </c>
      <c r="L466" s="1">
        <f t="shared" si="41"/>
        <v>58</v>
      </c>
      <c r="M466" s="19">
        <f t="shared" si="42"/>
        <v>0.36149910421002929</v>
      </c>
    </row>
    <row r="467" spans="1:13" x14ac:dyDescent="0.2">
      <c r="A467" s="2">
        <v>43045</v>
      </c>
      <c r="B467" s="8">
        <v>466</v>
      </c>
      <c r="C467" s="1">
        <v>0.13</v>
      </c>
      <c r="D467" s="1">
        <v>2.4500000000000002</v>
      </c>
      <c r="E467" s="16">
        <f t="shared" si="37"/>
        <v>0.16037615819209045</v>
      </c>
      <c r="F467" s="16">
        <f t="shared" si="38"/>
        <v>0.16781802259886999</v>
      </c>
      <c r="G467" s="16">
        <f t="shared" si="39"/>
        <v>1.0464025606466147</v>
      </c>
      <c r="H467" s="9">
        <f t="array" ref="H467:J467">TRANSPOSE(LINEST(D408:D467,C408:C467,1,1))</f>
        <v>1.0464025606466163</v>
      </c>
      <c r="I467" s="9">
        <v>1.1197977758670079</v>
      </c>
      <c r="J467" s="9">
        <v>1.4832032727818649E-2</v>
      </c>
      <c r="K467" s="9">
        <f t="shared" si="40"/>
        <v>0.93445672352441933</v>
      </c>
      <c r="L467" s="1">
        <f t="shared" si="41"/>
        <v>58</v>
      </c>
      <c r="M467" s="19">
        <f t="shared" si="42"/>
        <v>0.35394261051638998</v>
      </c>
    </row>
    <row r="468" spans="1:13" x14ac:dyDescent="0.2">
      <c r="A468" s="2">
        <v>43046</v>
      </c>
      <c r="B468" s="8">
        <v>467</v>
      </c>
      <c r="C468" s="1">
        <v>-0.02</v>
      </c>
      <c r="D468" s="1">
        <v>0.88</v>
      </c>
      <c r="E468" s="16">
        <f t="shared" si="37"/>
        <v>0.146585988700565</v>
      </c>
      <c r="F468" s="16">
        <f t="shared" si="38"/>
        <v>0.2132942372881356</v>
      </c>
      <c r="G468" s="16">
        <f t="shared" si="39"/>
        <v>1.4550792963155386</v>
      </c>
      <c r="H468" s="9">
        <f t="array" ref="H468:J468">TRANSPOSE(LINEST(D409:D468,C409:C468,1,1))</f>
        <v>1.4550792963155383</v>
      </c>
      <c r="I468" s="9">
        <v>1.1572679774146519</v>
      </c>
      <c r="J468" s="9">
        <v>2.6533733551668548E-2</v>
      </c>
      <c r="K468" s="9">
        <f t="shared" si="40"/>
        <v>1.2573399806380194</v>
      </c>
      <c r="L468" s="1">
        <f t="shared" si="41"/>
        <v>58</v>
      </c>
      <c r="M468" s="19">
        <f t="shared" si="42"/>
        <v>0.21366995044070405</v>
      </c>
    </row>
    <row r="469" spans="1:13" x14ac:dyDescent="0.2">
      <c r="A469" s="2">
        <v>43047</v>
      </c>
      <c r="B469" s="8">
        <v>468</v>
      </c>
      <c r="C469" s="1">
        <v>0.14000000000000001</v>
      </c>
      <c r="D469" s="1">
        <v>-4.12</v>
      </c>
      <c r="E469" s="16">
        <f t="shared" si="37"/>
        <v>0.14633319209039553</v>
      </c>
      <c r="F469" s="16">
        <f t="shared" si="38"/>
        <v>0.20401341807909604</v>
      </c>
      <c r="G469" s="16">
        <f t="shared" si="39"/>
        <v>1.3941704897209464</v>
      </c>
      <c r="H469" s="9">
        <f t="array" ref="H469:J469">TRANSPOSE(LINEST(D410:D469,C410:C469,1,1))</f>
        <v>1.3941704897209466</v>
      </c>
      <c r="I469" s="9">
        <v>1.1682825988863863</v>
      </c>
      <c r="J469" s="9">
        <v>2.3964780258549225E-2</v>
      </c>
      <c r="K469" s="9">
        <f t="shared" si="40"/>
        <v>1.1933503854716982</v>
      </c>
      <c r="L469" s="1">
        <f t="shared" si="41"/>
        <v>58</v>
      </c>
      <c r="M469" s="19">
        <f t="shared" si="42"/>
        <v>0.2375907552678003</v>
      </c>
    </row>
    <row r="470" spans="1:13" x14ac:dyDescent="0.2">
      <c r="A470" s="2">
        <v>43048</v>
      </c>
      <c r="B470" s="8">
        <v>469</v>
      </c>
      <c r="C470" s="1">
        <v>-0.38</v>
      </c>
      <c r="D470" s="1">
        <v>-3.38</v>
      </c>
      <c r="E470" s="16">
        <f t="shared" si="37"/>
        <v>0.14988505649717515</v>
      </c>
      <c r="F470" s="16">
        <f t="shared" si="38"/>
        <v>0.22866384180790963</v>
      </c>
      <c r="G470" s="16">
        <f t="shared" si="39"/>
        <v>1.5255946600134831</v>
      </c>
      <c r="H470" s="9">
        <f t="array" ref="H470:J470">TRANSPOSE(LINEST(D411:D470,C411:C470,1,1))</f>
        <v>1.525594660013484</v>
      </c>
      <c r="I470" s="9">
        <v>1.1596524316933292</v>
      </c>
      <c r="J470" s="9">
        <v>2.8975104106666396E-2</v>
      </c>
      <c r="K470" s="9">
        <f t="shared" si="40"/>
        <v>1.3155619893676285</v>
      </c>
      <c r="L470" s="1">
        <f t="shared" si="41"/>
        <v>58</v>
      </c>
      <c r="M470" s="19">
        <f t="shared" si="42"/>
        <v>0.19349787800791057</v>
      </c>
    </row>
    <row r="471" spans="1:13" x14ac:dyDescent="0.2">
      <c r="A471" s="2">
        <v>43049</v>
      </c>
      <c r="B471" s="8">
        <v>470</v>
      </c>
      <c r="C471" s="1">
        <v>-0.09</v>
      </c>
      <c r="D471" s="1">
        <v>-3.5000000000000004</v>
      </c>
      <c r="E471" s="16">
        <f t="shared" si="37"/>
        <v>0.10543887005649714</v>
      </c>
      <c r="F471" s="16">
        <f t="shared" si="38"/>
        <v>0.21563728813559316</v>
      </c>
      <c r="G471" s="16">
        <f t="shared" si="39"/>
        <v>2.0451403549758127</v>
      </c>
      <c r="H471" s="9">
        <f t="array" ref="H471:J471">TRANSPOSE(LINEST(D412:D471,C412:C471,1,1))</f>
        <v>2.045140354975814</v>
      </c>
      <c r="I471" s="9">
        <v>1.3872811616846341</v>
      </c>
      <c r="J471" s="9">
        <v>3.6117153654622994E-2</v>
      </c>
      <c r="K471" s="9">
        <f t="shared" si="40"/>
        <v>1.4742075445559382</v>
      </c>
      <c r="L471" s="1">
        <f t="shared" si="41"/>
        <v>58</v>
      </c>
      <c r="M471" s="19">
        <f t="shared" si="42"/>
        <v>0.14583311640726809</v>
      </c>
    </row>
    <row r="472" spans="1:13" x14ac:dyDescent="0.2">
      <c r="A472" s="2">
        <v>43052</v>
      </c>
      <c r="B472" s="8">
        <v>471</v>
      </c>
      <c r="C472" s="1">
        <v>0.1</v>
      </c>
      <c r="D472" s="1">
        <v>5.88</v>
      </c>
      <c r="E472" s="16">
        <f t="shared" si="37"/>
        <v>0.10407525423728814</v>
      </c>
      <c r="F472" s="16">
        <f t="shared" si="38"/>
        <v>0.2105918644067796</v>
      </c>
      <c r="G472" s="16">
        <f t="shared" si="39"/>
        <v>2.0234576023867992</v>
      </c>
      <c r="H472" s="9">
        <f t="array" ref="H472:J472">TRANSPOSE(LINEST(D413:D472,C413:C472,1,1))</f>
        <v>2.0234576023867992</v>
      </c>
      <c r="I472" s="9">
        <v>1.4327107482720232</v>
      </c>
      <c r="J472" s="9">
        <v>3.3247462670870379E-2</v>
      </c>
      <c r="K472" s="9">
        <f t="shared" si="40"/>
        <v>1.4123280674953191</v>
      </c>
      <c r="L472" s="1">
        <f t="shared" si="41"/>
        <v>58</v>
      </c>
      <c r="M472" s="19">
        <f t="shared" si="42"/>
        <v>0.16319669802506542</v>
      </c>
    </row>
    <row r="473" spans="1:13" x14ac:dyDescent="0.2">
      <c r="A473" s="2">
        <v>43053</v>
      </c>
      <c r="B473" s="8">
        <v>472</v>
      </c>
      <c r="C473" s="1">
        <v>-0.23</v>
      </c>
      <c r="D473" s="1">
        <v>4.72</v>
      </c>
      <c r="E473" s="16">
        <f t="shared" si="37"/>
        <v>0.10595081920903955</v>
      </c>
      <c r="F473" s="16">
        <f t="shared" si="38"/>
        <v>0.1833537570621469</v>
      </c>
      <c r="G473" s="16">
        <f t="shared" si="39"/>
        <v>1.7305553504064219</v>
      </c>
      <c r="H473" s="9">
        <f t="array" ref="H473:J473">TRANSPOSE(LINEST(D414:D473,C414:C473,1,1))</f>
        <v>1.7305553504064211</v>
      </c>
      <c r="I473" s="9">
        <v>1.4481734451340045</v>
      </c>
      <c r="J473" s="9">
        <v>2.4029164794476525E-2</v>
      </c>
      <c r="K473" s="9">
        <f t="shared" si="40"/>
        <v>1.1949917713387479</v>
      </c>
      <c r="L473" s="1">
        <f t="shared" si="41"/>
        <v>58</v>
      </c>
      <c r="M473" s="19">
        <f t="shared" si="42"/>
        <v>0.23695383011412546</v>
      </c>
    </row>
    <row r="474" spans="1:13" x14ac:dyDescent="0.2">
      <c r="A474" s="2">
        <v>43054</v>
      </c>
      <c r="B474" s="8">
        <v>473</v>
      </c>
      <c r="C474" s="1">
        <v>-0.55000000000000004</v>
      </c>
      <c r="D474" s="1">
        <v>2.92</v>
      </c>
      <c r="E474" s="16">
        <f t="shared" si="37"/>
        <v>9.9025169491525428E-2</v>
      </c>
      <c r="F474" s="16">
        <f t="shared" si="38"/>
        <v>0.17433542372881353</v>
      </c>
      <c r="G474" s="16">
        <f t="shared" si="39"/>
        <v>1.7605162871620548</v>
      </c>
      <c r="H474" s="9">
        <f t="array" ref="H474:J474">TRANSPOSE(LINEST(D415:D474,C415:C474,1,1))</f>
        <v>1.7605162871620552</v>
      </c>
      <c r="I474" s="9">
        <v>1.5048489763384012</v>
      </c>
      <c r="J474" s="9">
        <v>2.3053509242662414E-2</v>
      </c>
      <c r="K474" s="9">
        <f t="shared" si="40"/>
        <v>1.1698956605238513</v>
      </c>
      <c r="L474" s="1">
        <f t="shared" si="41"/>
        <v>58</v>
      </c>
      <c r="M474" s="19">
        <f t="shared" si="42"/>
        <v>0.24682796982345401</v>
      </c>
    </row>
    <row r="475" spans="1:13" x14ac:dyDescent="0.2">
      <c r="A475" s="2">
        <v>43055</v>
      </c>
      <c r="B475" s="8">
        <v>474</v>
      </c>
      <c r="C475" s="1">
        <v>0.82</v>
      </c>
      <c r="D475" s="1">
        <v>-0.77</v>
      </c>
      <c r="E475" s="16">
        <f t="shared" si="37"/>
        <v>0.10500406779661017</v>
      </c>
      <c r="F475" s="16">
        <f t="shared" si="38"/>
        <v>0.14665355932203383</v>
      </c>
      <c r="G475" s="16">
        <f t="shared" si="39"/>
        <v>1.3966464576029332</v>
      </c>
      <c r="H475" s="9">
        <f t="array" ref="H475:J475">TRANSPOSE(LINEST(D416:D475,C416:C475,1,1))</f>
        <v>1.396646457602934</v>
      </c>
      <c r="I475" s="9">
        <v>1.4623009686346367</v>
      </c>
      <c r="J475" s="9">
        <v>1.5484388059839744E-2</v>
      </c>
      <c r="K475" s="9">
        <f t="shared" si="40"/>
        <v>0.9551019164727732</v>
      </c>
      <c r="L475" s="1">
        <f t="shared" si="41"/>
        <v>58</v>
      </c>
      <c r="M475" s="19">
        <f t="shared" si="42"/>
        <v>0.34349013500800563</v>
      </c>
    </row>
    <row r="476" spans="1:13" x14ac:dyDescent="0.2">
      <c r="A476" s="2">
        <v>43056</v>
      </c>
      <c r="B476" s="8">
        <v>475</v>
      </c>
      <c r="C476" s="1">
        <v>-0.26</v>
      </c>
      <c r="D476" s="1">
        <v>3.9800000000000004</v>
      </c>
      <c r="E476" s="16">
        <f t="shared" si="37"/>
        <v>0.10556098870056498</v>
      </c>
      <c r="F476" s="16">
        <f t="shared" si="38"/>
        <v>0.13304847457627123</v>
      </c>
      <c r="G476" s="16">
        <f t="shared" si="39"/>
        <v>1.260394357935368</v>
      </c>
      <c r="H476" s="9">
        <f t="array" ref="H476:J476">TRANSPOSE(LINEST(D417:D476,C417:C476,1,1))</f>
        <v>1.2603943579353676</v>
      </c>
      <c r="I476" s="9">
        <v>1.4715086718420143</v>
      </c>
      <c r="J476" s="9">
        <v>1.2491088323020549E-2</v>
      </c>
      <c r="K476" s="9">
        <f t="shared" si="40"/>
        <v>0.85653206267389737</v>
      </c>
      <c r="L476" s="1">
        <f t="shared" si="41"/>
        <v>58</v>
      </c>
      <c r="M476" s="19">
        <f t="shared" si="42"/>
        <v>0.39522863436976441</v>
      </c>
    </row>
    <row r="477" spans="1:13" x14ac:dyDescent="0.2">
      <c r="A477" s="2">
        <v>43059</v>
      </c>
      <c r="B477" s="8">
        <v>476</v>
      </c>
      <c r="C477" s="1">
        <v>0.13</v>
      </c>
      <c r="D477" s="1">
        <v>-1.58</v>
      </c>
      <c r="E477" s="16">
        <f t="shared" si="37"/>
        <v>0.10548347457627118</v>
      </c>
      <c r="F477" s="16">
        <f t="shared" si="38"/>
        <v>0.13110423728813553</v>
      </c>
      <c r="G477" s="16">
        <f t="shared" si="39"/>
        <v>1.2428888772841753</v>
      </c>
      <c r="H477" s="9">
        <f t="array" ref="H477:J477">TRANSPOSE(LINEST(D418:D477,C418:C477,1,1))</f>
        <v>1.2428888772841749</v>
      </c>
      <c r="I477" s="9">
        <v>1.47440922919739</v>
      </c>
      <c r="J477" s="9">
        <v>1.2103527538697584E-2</v>
      </c>
      <c r="K477" s="9">
        <f t="shared" si="40"/>
        <v>0.84297415715496726</v>
      </c>
      <c r="L477" s="1">
        <f t="shared" si="41"/>
        <v>58</v>
      </c>
      <c r="M477" s="19">
        <f t="shared" si="42"/>
        <v>0.40270591192046112</v>
      </c>
    </row>
    <row r="478" spans="1:13" x14ac:dyDescent="0.2">
      <c r="A478" s="2">
        <v>43060</v>
      </c>
      <c r="B478" s="8">
        <v>477</v>
      </c>
      <c r="C478" s="1">
        <v>0.65</v>
      </c>
      <c r="D478" s="1">
        <v>-0.33999999999999997</v>
      </c>
      <c r="E478" s="16">
        <f t="shared" si="37"/>
        <v>0.11061906779661018</v>
      </c>
      <c r="F478" s="16">
        <f t="shared" si="38"/>
        <v>0.12851228813559329</v>
      </c>
      <c r="G478" s="16">
        <f t="shared" si="39"/>
        <v>1.1617552985700665</v>
      </c>
      <c r="H478" s="9">
        <f t="array" ref="H478:J478">TRANSPOSE(LINEST(D419:D478,C419:C478,1,1))</f>
        <v>1.161755298570065</v>
      </c>
      <c r="I478" s="9">
        <v>1.4394613497742548</v>
      </c>
      <c r="J478" s="9">
        <v>1.110583274954133E-2</v>
      </c>
      <c r="K478" s="9">
        <f t="shared" si="40"/>
        <v>0.80707641004203323</v>
      </c>
      <c r="L478" s="1">
        <f t="shared" si="41"/>
        <v>58</v>
      </c>
      <c r="M478" s="19">
        <f t="shared" si="42"/>
        <v>0.42291983809110067</v>
      </c>
    </row>
    <row r="479" spans="1:13" x14ac:dyDescent="0.2">
      <c r="A479" s="2">
        <v>43061</v>
      </c>
      <c r="B479" s="8">
        <v>478</v>
      </c>
      <c r="C479" s="1">
        <v>-0.08</v>
      </c>
      <c r="D479" s="1">
        <v>3.9</v>
      </c>
      <c r="E479" s="16">
        <f t="shared" si="37"/>
        <v>0.11116776836158195</v>
      </c>
      <c r="F479" s="16">
        <f t="shared" si="38"/>
        <v>0.11618333333333329</v>
      </c>
      <c r="G479" s="16">
        <f t="shared" si="39"/>
        <v>1.0451170788590252</v>
      </c>
      <c r="H479" s="9">
        <f t="array" ref="H479:J479">TRANSPOSE(LINEST(D420:D479,C420:C479,1,1))</f>
        <v>1.0451170788590256</v>
      </c>
      <c r="I479" s="9">
        <v>1.4485855134652461</v>
      </c>
      <c r="J479" s="9">
        <v>8.8947429200348649E-3</v>
      </c>
      <c r="K479" s="9">
        <f t="shared" si="40"/>
        <v>0.72147420303751342</v>
      </c>
      <c r="L479" s="1">
        <f t="shared" si="41"/>
        <v>58</v>
      </c>
      <c r="M479" s="19">
        <f t="shared" si="42"/>
        <v>0.47351628088337638</v>
      </c>
    </row>
    <row r="480" spans="1:13" x14ac:dyDescent="0.2">
      <c r="A480" s="2">
        <v>43063</v>
      </c>
      <c r="B480" s="8">
        <v>479</v>
      </c>
      <c r="C480" s="1">
        <v>0.21</v>
      </c>
      <c r="D480" s="1">
        <v>4.9000000000000004</v>
      </c>
      <c r="E480" s="16">
        <f t="shared" si="37"/>
        <v>0.10915717514124293</v>
      </c>
      <c r="F480" s="16">
        <f t="shared" si="38"/>
        <v>9.7684576271186305E-2</v>
      </c>
      <c r="G480" s="16">
        <f t="shared" si="39"/>
        <v>0.89489835317548516</v>
      </c>
      <c r="H480" s="9">
        <f t="array" ref="H480:J480">TRANSPOSE(LINEST(D421:D480,C421:C480,1,1))</f>
        <v>0.89489835317548538</v>
      </c>
      <c r="I480" s="9">
        <v>1.4661611445638718</v>
      </c>
      <c r="J480" s="9">
        <v>6.3822725100422745E-3</v>
      </c>
      <c r="K480" s="9">
        <f t="shared" si="40"/>
        <v>0.61036834627184466</v>
      </c>
      <c r="L480" s="1">
        <f t="shared" si="41"/>
        <v>58</v>
      </c>
      <c r="M480" s="19">
        <f t="shared" si="42"/>
        <v>0.54400216360172893</v>
      </c>
    </row>
    <row r="481" spans="1:13" x14ac:dyDescent="0.2">
      <c r="A481" s="2">
        <v>43066</v>
      </c>
      <c r="B481" s="8">
        <v>480</v>
      </c>
      <c r="C481" s="1">
        <v>-0.04</v>
      </c>
      <c r="D481" s="1">
        <v>7.6300000000000008</v>
      </c>
      <c r="E481" s="16">
        <f t="shared" si="37"/>
        <v>0.105550593220339</v>
      </c>
      <c r="F481" s="16">
        <f t="shared" si="38"/>
        <v>8.5286949152542452E-2</v>
      </c>
      <c r="G481" s="16">
        <f t="shared" si="39"/>
        <v>0.80801960984249721</v>
      </c>
      <c r="H481" s="9">
        <f t="array" ref="H481:J481">TRANSPOSE(LINEST(D422:D481,C422:C481,1,1))</f>
        <v>0.80801960984249666</v>
      </c>
      <c r="I481" s="9">
        <v>1.5423854745849419</v>
      </c>
      <c r="J481" s="9">
        <v>4.7095540984767783E-3</v>
      </c>
      <c r="K481" s="9">
        <f t="shared" si="40"/>
        <v>0.52387656857306431</v>
      </c>
      <c r="L481" s="1">
        <f t="shared" si="41"/>
        <v>58</v>
      </c>
      <c r="M481" s="19">
        <f t="shared" si="42"/>
        <v>0.60236060011849757</v>
      </c>
    </row>
    <row r="482" spans="1:13" x14ac:dyDescent="0.2">
      <c r="A482" s="2">
        <v>43067</v>
      </c>
      <c r="B482" s="8">
        <v>481</v>
      </c>
      <c r="C482" s="1">
        <v>0.98</v>
      </c>
      <c r="D482" s="1">
        <v>8.39</v>
      </c>
      <c r="E482" s="16">
        <f t="shared" si="37"/>
        <v>0.11871805084745761</v>
      </c>
      <c r="F482" s="16">
        <f t="shared" si="38"/>
        <v>0.19779949152542384</v>
      </c>
      <c r="G482" s="16">
        <f t="shared" si="39"/>
        <v>1.666128192919702</v>
      </c>
      <c r="H482" s="9">
        <f t="array" ref="H482:J482">TRANSPOSE(LINEST(D423:D482,C423:C482,1,1))</f>
        <v>1.6661281929197009</v>
      </c>
      <c r="I482" s="9">
        <v>1.4733904072050437</v>
      </c>
      <c r="J482" s="9">
        <v>2.1571592635677449E-2</v>
      </c>
      <c r="K482" s="9">
        <f t="shared" si="40"/>
        <v>1.1308124342144132</v>
      </c>
      <c r="L482" s="1">
        <f t="shared" si="41"/>
        <v>58</v>
      </c>
      <c r="M482" s="19">
        <f t="shared" si="42"/>
        <v>0.26278840798093456</v>
      </c>
    </row>
    <row r="483" spans="1:13" x14ac:dyDescent="0.2">
      <c r="A483" s="2">
        <v>43068</v>
      </c>
      <c r="B483" s="8">
        <v>482</v>
      </c>
      <c r="C483" s="1">
        <v>-0.04</v>
      </c>
      <c r="D483" s="1">
        <v>-4.67</v>
      </c>
      <c r="E483" s="16">
        <f t="shared" si="37"/>
        <v>0.10640483050847457</v>
      </c>
      <c r="F483" s="16">
        <f t="shared" si="38"/>
        <v>0.24327635593220334</v>
      </c>
      <c r="G483" s="16">
        <f t="shared" si="39"/>
        <v>2.2863281184666486</v>
      </c>
      <c r="H483" s="9">
        <f t="array" ref="H483:J483">TRANSPOSE(LINEST(D424:D483,C424:C483,1,1))</f>
        <v>2.2863281184666469</v>
      </c>
      <c r="I483" s="9">
        <v>1.5611407917934002</v>
      </c>
      <c r="J483" s="9">
        <v>3.5661094352368014E-2</v>
      </c>
      <c r="K483" s="9">
        <f t="shared" si="40"/>
        <v>1.4645239753425245</v>
      </c>
      <c r="L483" s="1">
        <f t="shared" si="41"/>
        <v>58</v>
      </c>
      <c r="M483" s="19">
        <f t="shared" si="42"/>
        <v>0.14845043073797676</v>
      </c>
    </row>
    <row r="484" spans="1:13" x14ac:dyDescent="0.2">
      <c r="A484" s="2">
        <v>43069</v>
      </c>
      <c r="B484" s="8">
        <v>483</v>
      </c>
      <c r="C484" s="1">
        <v>0.82</v>
      </c>
      <c r="D484" s="1">
        <v>-7.42</v>
      </c>
      <c r="E484" s="16">
        <f t="shared" si="37"/>
        <v>0.11418881355932202</v>
      </c>
      <c r="F484" s="16">
        <f t="shared" si="38"/>
        <v>0.15598661016949161</v>
      </c>
      <c r="G484" s="16">
        <f t="shared" si="39"/>
        <v>1.3660410797460059</v>
      </c>
      <c r="H484" s="9">
        <f t="array" ref="H484:J484">TRANSPOSE(LINEST(D425:D484,C425:C484,1,1))</f>
        <v>1.3660410797460061</v>
      </c>
      <c r="I484" s="9">
        <v>1.5704971673804189</v>
      </c>
      <c r="J484" s="9">
        <v>1.2876466924466791E-2</v>
      </c>
      <c r="K484" s="9">
        <f t="shared" si="40"/>
        <v>0.86981441808300453</v>
      </c>
      <c r="L484" s="1">
        <f t="shared" si="41"/>
        <v>58</v>
      </c>
      <c r="M484" s="19">
        <f t="shared" si="42"/>
        <v>0.38798741429063532</v>
      </c>
    </row>
    <row r="485" spans="1:13" x14ac:dyDescent="0.2">
      <c r="A485" s="2">
        <v>43070</v>
      </c>
      <c r="B485" s="8">
        <v>484</v>
      </c>
      <c r="C485" s="1">
        <v>-0.2</v>
      </c>
      <c r="D485" s="1">
        <v>-1.82</v>
      </c>
      <c r="E485" s="16">
        <f t="shared" si="37"/>
        <v>0.11557694915254237</v>
      </c>
      <c r="F485" s="16">
        <f t="shared" si="38"/>
        <v>0.15643627118644085</v>
      </c>
      <c r="G485" s="16">
        <f t="shared" si="39"/>
        <v>1.3535248363406009</v>
      </c>
      <c r="H485" s="9">
        <f t="array" ref="H485:J485">TRANSPOSE(LINEST(D426:D485,C426:C485,1,1))</f>
        <v>1.3535248363405994</v>
      </c>
      <c r="I485" s="9">
        <v>1.549682001664783</v>
      </c>
      <c r="J485" s="9">
        <v>1.298208127733223E-2</v>
      </c>
      <c r="K485" s="9">
        <f t="shared" si="40"/>
        <v>0.87342102114275244</v>
      </c>
      <c r="L485" s="1">
        <f t="shared" si="41"/>
        <v>58</v>
      </c>
      <c r="M485" s="19">
        <f t="shared" si="42"/>
        <v>0.38603558788973924</v>
      </c>
    </row>
    <row r="486" spans="1:13" x14ac:dyDescent="0.2">
      <c r="A486" s="2">
        <v>43073</v>
      </c>
      <c r="B486" s="8">
        <v>485</v>
      </c>
      <c r="C486" s="1">
        <v>-0.11</v>
      </c>
      <c r="D486" s="1">
        <v>2.16</v>
      </c>
      <c r="E486" s="16">
        <f t="shared" si="37"/>
        <v>0.11524293785310734</v>
      </c>
      <c r="F486" s="16">
        <f t="shared" si="38"/>
        <v>0.13324293785310734</v>
      </c>
      <c r="G486" s="16">
        <f t="shared" si="39"/>
        <v>1.1561917835081872</v>
      </c>
      <c r="H486" s="9">
        <f t="array" ref="H486:J486">TRANSPOSE(LINEST(D427:D486,C427:C486,1,1))</f>
        <v>1.1561917835081872</v>
      </c>
      <c r="I486" s="9">
        <v>1.5484021032728417</v>
      </c>
      <c r="J486" s="9">
        <v>9.5215855564279792E-3</v>
      </c>
      <c r="K486" s="9">
        <f t="shared" si="40"/>
        <v>0.74669995672594114</v>
      </c>
      <c r="L486" s="1">
        <f t="shared" si="41"/>
        <v>58</v>
      </c>
      <c r="M486" s="19">
        <f t="shared" si="42"/>
        <v>0.45826093139799307</v>
      </c>
    </row>
    <row r="487" spans="1:13" x14ac:dyDescent="0.2">
      <c r="A487" s="2">
        <v>43074</v>
      </c>
      <c r="B487" s="8">
        <v>486</v>
      </c>
      <c r="C487" s="1">
        <v>-0.37</v>
      </c>
      <c r="D487" s="1">
        <v>1.06</v>
      </c>
      <c r="E487" s="16">
        <f t="shared" si="37"/>
        <v>0.10293432203389831</v>
      </c>
      <c r="F487" s="16">
        <f t="shared" si="38"/>
        <v>3.5139830508474565E-2</v>
      </c>
      <c r="G487" s="16">
        <f t="shared" si="39"/>
        <v>0.3413810846969228</v>
      </c>
      <c r="H487" s="9">
        <f t="array" ref="H487:J487">TRANSPOSE(LINEST(D428:D487,C428:C487,1,1))</f>
        <v>0.34138108469692285</v>
      </c>
      <c r="I487" s="9">
        <v>1.6200811086416749</v>
      </c>
      <c r="J487" s="9">
        <v>7.6497113639331605E-4</v>
      </c>
      <c r="K487" s="9">
        <f t="shared" si="40"/>
        <v>0.21071851457063598</v>
      </c>
      <c r="L487" s="1">
        <f t="shared" si="41"/>
        <v>58</v>
      </c>
      <c r="M487" s="19">
        <f t="shared" si="42"/>
        <v>0.83384549992023438</v>
      </c>
    </row>
    <row r="488" spans="1:13" x14ac:dyDescent="0.2">
      <c r="A488" s="2">
        <v>43075</v>
      </c>
      <c r="B488" s="8">
        <v>487</v>
      </c>
      <c r="C488" s="1">
        <v>-0.01</v>
      </c>
      <c r="D488" s="1">
        <v>-1.34</v>
      </c>
      <c r="E488" s="16">
        <f t="shared" si="37"/>
        <v>0.10203954802259886</v>
      </c>
      <c r="F488" s="16">
        <f t="shared" si="38"/>
        <v>3.5070621468926547E-2</v>
      </c>
      <c r="G488" s="16">
        <f t="shared" si="39"/>
        <v>0.34369636232766732</v>
      </c>
      <c r="H488" s="9">
        <f t="array" ref="H488:J488">TRANSPOSE(LINEST(D429:D488,C429:C488,1,1))</f>
        <v>0.34369636232766704</v>
      </c>
      <c r="I488" s="9">
        <v>1.6286862094337426</v>
      </c>
      <c r="J488" s="9">
        <v>7.6720904962543726E-4</v>
      </c>
      <c r="K488" s="9">
        <f t="shared" si="40"/>
        <v>0.21102675293552248</v>
      </c>
      <c r="L488" s="1">
        <f t="shared" si="41"/>
        <v>58</v>
      </c>
      <c r="M488" s="19">
        <f t="shared" si="42"/>
        <v>0.83360609326294199</v>
      </c>
    </row>
    <row r="489" spans="1:13" x14ac:dyDescent="0.2">
      <c r="A489" s="2">
        <v>43076</v>
      </c>
      <c r="B489" s="8">
        <v>488</v>
      </c>
      <c r="C489" s="1">
        <v>0.28999999999999998</v>
      </c>
      <c r="D489" s="1">
        <v>0.67999999999999994</v>
      </c>
      <c r="E489" s="16">
        <f t="shared" si="37"/>
        <v>0.10272709039548021</v>
      </c>
      <c r="F489" s="16">
        <f t="shared" si="38"/>
        <v>3.8291949152542359E-2</v>
      </c>
      <c r="G489" s="16">
        <f t="shared" si="39"/>
        <v>0.37275414893116771</v>
      </c>
      <c r="H489" s="9">
        <f t="array" ref="H489:J489">TRANSPOSE(LINEST(D430:D489,C430:C489,1,1))</f>
        <v>0.37275414893116737</v>
      </c>
      <c r="I489" s="9">
        <v>1.5795984936244409</v>
      </c>
      <c r="J489" s="9">
        <v>9.5919472967375601E-4</v>
      </c>
      <c r="K489" s="9">
        <f t="shared" si="40"/>
        <v>0.23598031426066421</v>
      </c>
      <c r="L489" s="1">
        <f t="shared" si="41"/>
        <v>58</v>
      </c>
      <c r="M489" s="19">
        <f t="shared" si="42"/>
        <v>0.81427927912491183</v>
      </c>
    </row>
    <row r="490" spans="1:13" x14ac:dyDescent="0.2">
      <c r="A490" s="2">
        <v>43077</v>
      </c>
      <c r="B490" s="8">
        <v>489</v>
      </c>
      <c r="C490" s="1">
        <v>0.55000000000000004</v>
      </c>
      <c r="D490" s="1">
        <v>2.1</v>
      </c>
      <c r="E490" s="16">
        <f t="shared" si="37"/>
        <v>0.10550878531073446</v>
      </c>
      <c r="F490" s="16">
        <f t="shared" si="38"/>
        <v>7.43114689265537E-2</v>
      </c>
      <c r="G490" s="16">
        <f t="shared" si="39"/>
        <v>0.70431546252474253</v>
      </c>
      <c r="H490" s="9">
        <f t="array" ref="H490:J490">TRANSPOSE(LINEST(D431:D490,C431:C490,1,1))</f>
        <v>0.70431546252474253</v>
      </c>
      <c r="I490" s="9">
        <v>1.5328640177305617</v>
      </c>
      <c r="J490" s="9">
        <v>3.6267802249795511E-3</v>
      </c>
      <c r="K490" s="9">
        <f t="shared" si="40"/>
        <v>0.45947680575573613</v>
      </c>
      <c r="L490" s="1">
        <f t="shared" si="41"/>
        <v>58</v>
      </c>
      <c r="M490" s="19">
        <f t="shared" si="42"/>
        <v>0.64760940576002501</v>
      </c>
    </row>
    <row r="491" spans="1:13" x14ac:dyDescent="0.2">
      <c r="A491" s="2">
        <v>43080</v>
      </c>
      <c r="B491" s="8">
        <v>490</v>
      </c>
      <c r="C491" s="1">
        <v>0.32</v>
      </c>
      <c r="D491" s="1">
        <v>4.05</v>
      </c>
      <c r="E491" s="16">
        <f t="shared" si="37"/>
        <v>0.10620957627118643</v>
      </c>
      <c r="F491" s="16">
        <f t="shared" si="38"/>
        <v>8.2036101694915223E-2</v>
      </c>
      <c r="G491" s="16">
        <f t="shared" si="39"/>
        <v>0.77239835215471786</v>
      </c>
      <c r="H491" s="9">
        <f t="array" ref="H491:J491">TRANSPOSE(LINEST(D432:D491,C432:C491,1,1))</f>
        <v>0.77239835215471908</v>
      </c>
      <c r="I491" s="9">
        <v>1.5128971701447269</v>
      </c>
      <c r="J491" s="9">
        <v>4.4739229771845026E-3</v>
      </c>
      <c r="K491" s="9">
        <f t="shared" si="40"/>
        <v>0.51054253216749013</v>
      </c>
      <c r="L491" s="1">
        <f t="shared" si="41"/>
        <v>58</v>
      </c>
      <c r="M491" s="19">
        <f t="shared" si="42"/>
        <v>0.61160915091433887</v>
      </c>
    </row>
    <row r="492" spans="1:13" x14ac:dyDescent="0.2">
      <c r="A492" s="2">
        <v>43081</v>
      </c>
      <c r="B492" s="8">
        <v>491</v>
      </c>
      <c r="C492" s="1">
        <v>0.15</v>
      </c>
      <c r="D492" s="1">
        <v>0</v>
      </c>
      <c r="E492" s="16">
        <f t="shared" si="37"/>
        <v>0.10620957627118643</v>
      </c>
      <c r="F492" s="16">
        <f t="shared" si="38"/>
        <v>8.3438983050847459E-2</v>
      </c>
      <c r="G492" s="16">
        <f t="shared" si="39"/>
        <v>0.78560696671834473</v>
      </c>
      <c r="H492" s="9">
        <f t="array" ref="H492:J492">TRANSPOSE(LINEST(D433:D492,C433:C492,1,1))</f>
        <v>0.78560696671834529</v>
      </c>
      <c r="I492" s="9">
        <v>1.5101926016954466</v>
      </c>
      <c r="J492" s="9">
        <v>4.6440448047356366E-3</v>
      </c>
      <c r="K492" s="9">
        <f t="shared" si="40"/>
        <v>0.52020316205785189</v>
      </c>
      <c r="L492" s="1">
        <f t="shared" si="41"/>
        <v>58</v>
      </c>
      <c r="M492" s="19">
        <f t="shared" si="42"/>
        <v>0.60490203798589581</v>
      </c>
    </row>
    <row r="493" spans="1:13" x14ac:dyDescent="0.2">
      <c r="A493" s="2">
        <v>43082</v>
      </c>
      <c r="B493" s="8">
        <v>492</v>
      </c>
      <c r="C493" s="1">
        <v>-0.05</v>
      </c>
      <c r="D493" s="1">
        <v>-0.64</v>
      </c>
      <c r="E493" s="16">
        <f t="shared" si="37"/>
        <v>0.10660098870056499</v>
      </c>
      <c r="F493" s="16">
        <f t="shared" si="38"/>
        <v>8.5802542372881388E-2</v>
      </c>
      <c r="G493" s="16">
        <f t="shared" si="39"/>
        <v>0.80489443314540887</v>
      </c>
      <c r="H493" s="9">
        <f t="array" ref="H493:J493">TRANSPOSE(LINEST(D434:D493,C434:C493,1,1))</f>
        <v>0.80489443314540865</v>
      </c>
      <c r="I493" s="9">
        <v>1.4746033771084832</v>
      </c>
      <c r="J493" s="9">
        <v>5.1106271449145504E-3</v>
      </c>
      <c r="K493" s="9">
        <f t="shared" si="40"/>
        <v>0.54583791522552194</v>
      </c>
      <c r="L493" s="1">
        <f t="shared" si="41"/>
        <v>58</v>
      </c>
      <c r="M493" s="19">
        <f t="shared" si="42"/>
        <v>0.58727073128236951</v>
      </c>
    </row>
    <row r="494" spans="1:13" x14ac:dyDescent="0.2">
      <c r="A494" s="2">
        <v>43083</v>
      </c>
      <c r="B494" s="8">
        <v>493</v>
      </c>
      <c r="C494" s="1">
        <v>-0.41</v>
      </c>
      <c r="D494" s="1">
        <v>4.2700000000000005</v>
      </c>
      <c r="E494" s="16">
        <f t="shared" si="37"/>
        <v>0.11093322033898306</v>
      </c>
      <c r="F494" s="16">
        <f t="shared" si="38"/>
        <v>4.8462203389830531E-2</v>
      </c>
      <c r="G494" s="16">
        <f t="shared" si="39"/>
        <v>0.43685924957143268</v>
      </c>
      <c r="H494" s="9">
        <f t="array" ref="H494:J494">TRANSPOSE(LINEST(D435:D494,C435:C494,1,1))</f>
        <v>0.43685924957143302</v>
      </c>
      <c r="I494" s="9">
        <v>1.4607625682529386</v>
      </c>
      <c r="J494" s="9">
        <v>1.5396663921881275E-3</v>
      </c>
      <c r="K494" s="9">
        <f t="shared" si="40"/>
        <v>0.29906246166611011</v>
      </c>
      <c r="L494" s="1">
        <f t="shared" si="41"/>
        <v>58</v>
      </c>
      <c r="M494" s="19">
        <f t="shared" si="42"/>
        <v>0.7659613755175404</v>
      </c>
    </row>
    <row r="495" spans="1:13" x14ac:dyDescent="0.2">
      <c r="A495" s="2">
        <v>43084</v>
      </c>
      <c r="B495" s="8">
        <v>494</v>
      </c>
      <c r="C495" s="1">
        <v>0.9</v>
      </c>
      <c r="D495" s="1">
        <v>-4.4400000000000004</v>
      </c>
      <c r="E495" s="16">
        <f t="shared" si="37"/>
        <v>0.11894677966101697</v>
      </c>
      <c r="F495" s="16">
        <f t="shared" si="38"/>
        <v>7.0547457627118887E-3</v>
      </c>
      <c r="G495" s="16">
        <f t="shared" si="39"/>
        <v>5.9310103079856451E-2</v>
      </c>
      <c r="H495" s="9">
        <f t="array" ref="H495:J495">TRANSPOSE(LINEST(D436:D495,C436:C495,1,1))</f>
        <v>5.9310103079856916E-2</v>
      </c>
      <c r="I495" s="9">
        <v>1.4223502227648863</v>
      </c>
      <c r="J495" s="9">
        <v>2.9978041353962708E-5</v>
      </c>
      <c r="K495" s="9">
        <f t="shared" si="40"/>
        <v>4.1698663332413906E-2</v>
      </c>
      <c r="L495" s="1">
        <f t="shared" si="41"/>
        <v>58</v>
      </c>
      <c r="M495" s="19">
        <f t="shared" si="42"/>
        <v>0.96688213600888251</v>
      </c>
    </row>
    <row r="496" spans="1:13" x14ac:dyDescent="0.2">
      <c r="A496" s="2">
        <v>43087</v>
      </c>
      <c r="B496" s="8">
        <v>495</v>
      </c>
      <c r="C496" s="1">
        <v>0.54</v>
      </c>
      <c r="D496" s="1">
        <v>1</v>
      </c>
      <c r="E496" s="16">
        <f t="shared" si="37"/>
        <v>0.12192440677966106</v>
      </c>
      <c r="F496" s="16">
        <f t="shared" si="38"/>
        <v>1.4915084745762778E-2</v>
      </c>
      <c r="G496" s="16">
        <f t="shared" si="39"/>
        <v>0.12233059105808873</v>
      </c>
      <c r="H496" s="9">
        <f t="array" ref="H496:J496">TRANSPOSE(LINEST(D437:D496,C437:C496,1,1))</f>
        <v>0.12233059105808827</v>
      </c>
      <c r="I496" s="9">
        <v>1.4052646476756703</v>
      </c>
      <c r="J496" s="9">
        <v>1.3063789501845585E-4</v>
      </c>
      <c r="K496" s="9">
        <f t="shared" si="40"/>
        <v>8.7051639177307266E-2</v>
      </c>
      <c r="L496" s="1">
        <f t="shared" si="41"/>
        <v>58</v>
      </c>
      <c r="M496" s="19">
        <f t="shared" si="42"/>
        <v>0.93093031317605235</v>
      </c>
    </row>
    <row r="497" spans="1:13" x14ac:dyDescent="0.2">
      <c r="A497" s="2">
        <v>43088</v>
      </c>
      <c r="B497" s="8">
        <v>496</v>
      </c>
      <c r="C497" s="1">
        <v>-0.32</v>
      </c>
      <c r="D497" s="1">
        <v>0</v>
      </c>
      <c r="E497" s="16">
        <f t="shared" si="37"/>
        <v>0.12324700564971754</v>
      </c>
      <c r="F497" s="16">
        <f t="shared" si="38"/>
        <v>-1.2406666666666736E-2</v>
      </c>
      <c r="G497" s="16">
        <f t="shared" si="39"/>
        <v>-0.10066505552214339</v>
      </c>
      <c r="H497" s="9">
        <f t="array" ref="H497:J497">TRANSPOSE(LINEST(D438:D497,C438:C497,1,1))</f>
        <v>-0.10066505552214308</v>
      </c>
      <c r="I497" s="9">
        <v>1.3781518226576304</v>
      </c>
      <c r="J497" s="9">
        <v>9.1980423580114069E-5</v>
      </c>
      <c r="K497" s="9">
        <f t="shared" si="40"/>
        <v>7.304351659022619E-2</v>
      </c>
      <c r="L497" s="1">
        <f t="shared" si="41"/>
        <v>58</v>
      </c>
      <c r="M497" s="19">
        <f t="shared" si="42"/>
        <v>0.94202280798874261</v>
      </c>
    </row>
    <row r="498" spans="1:13" x14ac:dyDescent="0.2">
      <c r="A498" s="2">
        <v>43089</v>
      </c>
      <c r="B498" s="8">
        <v>497</v>
      </c>
      <c r="C498" s="1">
        <v>-0.08</v>
      </c>
      <c r="D498" s="1">
        <v>-2.62</v>
      </c>
      <c r="E498" s="16">
        <f t="shared" si="37"/>
        <v>0.12371556497175143</v>
      </c>
      <c r="F498" s="16">
        <f t="shared" si="38"/>
        <v>-5.0564971751409311E-4</v>
      </c>
      <c r="G498" s="16">
        <f t="shared" si="39"/>
        <v>-4.087195638071495E-3</v>
      </c>
      <c r="H498" s="9">
        <f t="array" ref="H498:J498">TRANSPOSE(LINEST(D439:D498,C439:C498,1,1))</f>
        <v>-4.0871956380713233E-3</v>
      </c>
      <c r="I498" s="9">
        <v>1.3794899952537258</v>
      </c>
      <c r="J498" s="9">
        <v>1.5135113556682537E-7</v>
      </c>
      <c r="K498" s="9">
        <f t="shared" si="40"/>
        <v>2.9628309390671418E-3</v>
      </c>
      <c r="L498" s="1">
        <f t="shared" si="41"/>
        <v>58</v>
      </c>
      <c r="M498" s="19">
        <f t="shared" si="42"/>
        <v>0.99764617365172303</v>
      </c>
    </row>
    <row r="499" spans="1:13" x14ac:dyDescent="0.2">
      <c r="A499" s="2">
        <v>43090</v>
      </c>
      <c r="B499" s="8">
        <v>498</v>
      </c>
      <c r="C499" s="1">
        <v>0.2</v>
      </c>
      <c r="D499" s="1">
        <v>3.6999999999999997</v>
      </c>
      <c r="E499" s="16">
        <f t="shared" si="37"/>
        <v>0.12237073446327688</v>
      </c>
      <c r="F499" s="16">
        <f t="shared" si="38"/>
        <v>1.7332768361581533E-3</v>
      </c>
      <c r="G499" s="16">
        <f t="shared" si="39"/>
        <v>1.4164145077337138E-2</v>
      </c>
      <c r="H499" s="9">
        <f t="array" ref="H499:J499">TRANSPOSE(LINEST(D440:D499,C440:C499,1,1))</f>
        <v>1.4164145077337497E-2</v>
      </c>
      <c r="I499" s="9">
        <v>1.3982755965452385</v>
      </c>
      <c r="J499" s="9">
        <v>1.7691571606340566E-6</v>
      </c>
      <c r="K499" s="9">
        <f t="shared" si="40"/>
        <v>1.0129723433873319E-2</v>
      </c>
      <c r="L499" s="1">
        <f t="shared" si="41"/>
        <v>58</v>
      </c>
      <c r="M499" s="19">
        <f t="shared" si="42"/>
        <v>0.99195255109021285</v>
      </c>
    </row>
    <row r="500" spans="1:13" x14ac:dyDescent="0.2">
      <c r="A500" s="2">
        <v>43091</v>
      </c>
      <c r="B500" s="8">
        <v>499</v>
      </c>
      <c r="C500" s="1">
        <v>-0.05</v>
      </c>
      <c r="D500" s="1">
        <v>-3.2199999999999998</v>
      </c>
      <c r="E500" s="16">
        <f t="shared" si="37"/>
        <v>0.12281974576271192</v>
      </c>
      <c r="F500" s="16">
        <f t="shared" si="38"/>
        <v>1.117500000000002E-2</v>
      </c>
      <c r="G500" s="16">
        <f t="shared" si="39"/>
        <v>9.0986998308807368E-2</v>
      </c>
      <c r="H500" s="9">
        <f t="array" ref="H500:J500">TRANSPOSE(LINEST(D441:D500,C441:C500,1,1))</f>
        <v>9.0986998308806882E-2</v>
      </c>
      <c r="I500" s="9">
        <v>1.3957788186375533</v>
      </c>
      <c r="J500" s="9">
        <v>7.3259787983499575E-5</v>
      </c>
      <c r="K500" s="9">
        <f t="shared" si="40"/>
        <v>6.5187261114637809E-2</v>
      </c>
      <c r="L500" s="1">
        <f t="shared" si="41"/>
        <v>58</v>
      </c>
      <c r="M500" s="19">
        <f t="shared" si="42"/>
        <v>0.94824907186905094</v>
      </c>
    </row>
    <row r="501" spans="1:13" x14ac:dyDescent="0.2">
      <c r="A501" s="2">
        <v>43095</v>
      </c>
      <c r="B501" s="8">
        <v>500</v>
      </c>
      <c r="C501" s="1">
        <v>-0.11</v>
      </c>
      <c r="D501" s="1">
        <v>-3.4000000000000004</v>
      </c>
      <c r="E501" s="16">
        <f t="shared" si="37"/>
        <v>0.12245364406779664</v>
      </c>
      <c r="F501" s="16">
        <f t="shared" si="38"/>
        <v>3.3025254237288117E-2</v>
      </c>
      <c r="G501" s="16">
        <f t="shared" si="39"/>
        <v>0.26969596934986789</v>
      </c>
      <c r="H501" s="9">
        <f t="array" ref="H501:J501">TRANSPOSE(LINEST(D442:D501,C442:C501,1,1))</f>
        <v>0.26969596934986695</v>
      </c>
      <c r="I501" s="9">
        <v>1.4039809427056116</v>
      </c>
      <c r="J501" s="9">
        <v>6.3580257023161289E-4</v>
      </c>
      <c r="K501" s="9">
        <f t="shared" si="40"/>
        <v>0.19209375365888931</v>
      </c>
      <c r="L501" s="1">
        <f t="shared" si="41"/>
        <v>58</v>
      </c>
      <c r="M501" s="19">
        <f t="shared" si="42"/>
        <v>0.84833974500657883</v>
      </c>
    </row>
    <row r="502" spans="1:13" x14ac:dyDescent="0.2">
      <c r="A502" s="2">
        <v>43096</v>
      </c>
      <c r="B502" s="8">
        <v>501</v>
      </c>
      <c r="C502" s="1">
        <v>0.08</v>
      </c>
      <c r="D502" s="1">
        <v>-2.02</v>
      </c>
      <c r="E502" s="16">
        <f t="shared" si="37"/>
        <v>0.12104463276836161</v>
      </c>
      <c r="F502" s="16">
        <f t="shared" si="38"/>
        <v>3.3833333333333319E-2</v>
      </c>
      <c r="G502" s="16">
        <f t="shared" si="39"/>
        <v>0.27951122292286062</v>
      </c>
      <c r="H502" s="9">
        <f t="array" ref="H502:J502">TRANSPOSE(LINEST(D443:D502,C443:C502,1,1))</f>
        <v>0.2795112229228609</v>
      </c>
      <c r="I502" s="9">
        <v>1.415645058589607</v>
      </c>
      <c r="J502" s="9">
        <v>6.7169163910021869E-4</v>
      </c>
      <c r="K502" s="9">
        <f t="shared" si="40"/>
        <v>0.19744442381717853</v>
      </c>
      <c r="L502" s="1">
        <f t="shared" si="41"/>
        <v>58</v>
      </c>
      <c r="M502" s="19">
        <f t="shared" si="42"/>
        <v>0.84417009979838431</v>
      </c>
    </row>
    <row r="503" spans="1:13" x14ac:dyDescent="0.2">
      <c r="A503" s="2">
        <v>43097</v>
      </c>
      <c r="B503" s="8">
        <v>502</v>
      </c>
      <c r="C503" s="1">
        <v>0.18</v>
      </c>
      <c r="D503" s="1">
        <v>5.28</v>
      </c>
      <c r="E503" s="16">
        <f t="shared" si="37"/>
        <v>0.12090632768361584</v>
      </c>
      <c r="F503" s="16">
        <f t="shared" si="38"/>
        <v>2.4158192090395464E-2</v>
      </c>
      <c r="G503" s="16">
        <f t="shared" si="39"/>
        <v>0.19980916262391096</v>
      </c>
      <c r="H503" s="9">
        <f t="array" ref="H503:J503">TRANSPOSE(LINEST(D444:D503,C444:C503,1,1))</f>
        <v>0.19980916262391102</v>
      </c>
      <c r="I503" s="9">
        <v>1.3822935265622567</v>
      </c>
      <c r="J503" s="9">
        <v>3.6011883106565345E-4</v>
      </c>
      <c r="K503" s="9">
        <f t="shared" si="40"/>
        <v>0.14454901132383469</v>
      </c>
      <c r="L503" s="1">
        <f t="shared" si="41"/>
        <v>58</v>
      </c>
      <c r="M503" s="19">
        <f t="shared" si="42"/>
        <v>0.88556807577091501</v>
      </c>
    </row>
    <row r="504" spans="1:13" x14ac:dyDescent="0.2">
      <c r="A504" s="2">
        <v>43098</v>
      </c>
      <c r="B504" s="8">
        <v>503</v>
      </c>
      <c r="C504" s="1">
        <v>-0.52</v>
      </c>
      <c r="D504" s="1">
        <v>1.67</v>
      </c>
      <c r="E504" s="16">
        <f t="shared" si="37"/>
        <v>0.12724847457627123</v>
      </c>
      <c r="F504" s="16">
        <f t="shared" si="38"/>
        <v>6.8330508474576329E-3</v>
      </c>
      <c r="G504" s="16">
        <f t="shared" si="39"/>
        <v>5.369848927628585E-2</v>
      </c>
      <c r="H504" s="9">
        <f t="array" ref="H504:J504">TRANSPOSE(LINEST(D445:D504,C445:C504,1,1))</f>
        <v>5.3698489276286822E-2</v>
      </c>
      <c r="I504" s="9">
        <v>1.3497261007896588</v>
      </c>
      <c r="J504" s="9">
        <v>2.728933781177157E-5</v>
      </c>
      <c r="K504" s="9">
        <f t="shared" si="40"/>
        <v>3.9784730579686102E-2</v>
      </c>
      <c r="L504" s="1">
        <f t="shared" si="41"/>
        <v>58</v>
      </c>
      <c r="M504" s="19">
        <f t="shared" si="42"/>
        <v>0.96840138219065586</v>
      </c>
    </row>
    <row r="505" spans="1:13" x14ac:dyDescent="0.2">
      <c r="A505" s="2">
        <v>43102</v>
      </c>
      <c r="B505" s="8">
        <v>504</v>
      </c>
      <c r="C505" s="1">
        <v>0.83</v>
      </c>
      <c r="D505" s="1">
        <v>2</v>
      </c>
      <c r="E505" s="16">
        <f t="shared" si="37"/>
        <v>0.13279262711864409</v>
      </c>
      <c r="F505" s="16">
        <f t="shared" si="38"/>
        <v>1.9442033898305056E-2</v>
      </c>
      <c r="G505" s="16">
        <f t="shared" si="39"/>
        <v>0.14640898610232703</v>
      </c>
      <c r="H505" s="9">
        <f t="array" ref="H505:J505">TRANSPOSE(LINEST(D446:D505,C446:C505,1,1))</f>
        <v>0.14640898610232786</v>
      </c>
      <c r="I505" s="9">
        <v>1.3224099301776246</v>
      </c>
      <c r="J505" s="9">
        <v>2.1129221524498375E-4</v>
      </c>
      <c r="K505" s="9">
        <f t="shared" si="40"/>
        <v>0.11071376791813894</v>
      </c>
      <c r="L505" s="1">
        <f t="shared" si="41"/>
        <v>58</v>
      </c>
      <c r="M505" s="19">
        <f t="shared" si="42"/>
        <v>0.91222555212831868</v>
      </c>
    </row>
    <row r="506" spans="1:13" x14ac:dyDescent="0.2">
      <c r="A506" s="2">
        <v>43103</v>
      </c>
      <c r="B506" s="8">
        <v>505</v>
      </c>
      <c r="C506" s="1">
        <v>0.64</v>
      </c>
      <c r="D506" s="1">
        <v>-2.59</v>
      </c>
      <c r="E506" s="16">
        <f t="shared" si="37"/>
        <v>0.13704474576271186</v>
      </c>
      <c r="F506" s="16">
        <f t="shared" si="38"/>
        <v>-2.3068135593220351E-2</v>
      </c>
      <c r="G506" s="16">
        <f t="shared" si="39"/>
        <v>-0.16832557472259471</v>
      </c>
      <c r="H506" s="9">
        <f t="array" ref="H506:J506">TRANSPOSE(LINEST(D447:D506,C447:C506,1,1))</f>
        <v>-0.16832557472259493</v>
      </c>
      <c r="I506" s="9">
        <v>1.2844867166754266</v>
      </c>
      <c r="J506" s="9">
        <v>2.9599502763199659E-4</v>
      </c>
      <c r="K506" s="9">
        <f t="shared" si="40"/>
        <v>0.13104501007084268</v>
      </c>
      <c r="L506" s="1">
        <f t="shared" si="41"/>
        <v>58</v>
      </c>
      <c r="M506" s="19">
        <f t="shared" si="42"/>
        <v>0.89619319415568344</v>
      </c>
    </row>
    <row r="507" spans="1:13" x14ac:dyDescent="0.2">
      <c r="A507" s="2">
        <v>43104</v>
      </c>
      <c r="B507" s="8">
        <v>506</v>
      </c>
      <c r="C507" s="1">
        <v>0.4</v>
      </c>
      <c r="D507" s="1">
        <v>-3.6700000000000004</v>
      </c>
      <c r="E507" s="16">
        <f t="shared" si="37"/>
        <v>0.13706768361581922</v>
      </c>
      <c r="F507" s="16">
        <f t="shared" si="38"/>
        <v>-8.0814124293785275E-2</v>
      </c>
      <c r="G507" s="16">
        <f t="shared" si="39"/>
        <v>-0.58959283590357814</v>
      </c>
      <c r="H507" s="9">
        <f t="array" ref="H507:J507">TRANSPOSE(LINEST(D448:D507,C448:C507,1,1))</f>
        <v>-0.58959283590357803</v>
      </c>
      <c r="I507" s="9">
        <v>1.2397647711613062</v>
      </c>
      <c r="J507" s="9">
        <v>3.8842540253045837E-3</v>
      </c>
      <c r="K507" s="9">
        <f t="shared" si="40"/>
        <v>0.475568309100522</v>
      </c>
      <c r="L507" s="1">
        <f t="shared" si="41"/>
        <v>58</v>
      </c>
      <c r="M507" s="19">
        <f t="shared" si="42"/>
        <v>0.6361682446652499</v>
      </c>
    </row>
    <row r="508" spans="1:13" x14ac:dyDescent="0.2">
      <c r="A508" s="2">
        <v>43105</v>
      </c>
      <c r="B508" s="8">
        <v>507</v>
      </c>
      <c r="C508" s="1">
        <v>0.7</v>
      </c>
      <c r="D508" s="1">
        <v>-2.39</v>
      </c>
      <c r="E508" s="16">
        <f t="shared" si="37"/>
        <v>0.1426027966101695</v>
      </c>
      <c r="F508" s="16">
        <f t="shared" si="38"/>
        <v>-0.10316500000000001</v>
      </c>
      <c r="G508" s="16">
        <f t="shared" si="39"/>
        <v>-0.72344303514621922</v>
      </c>
      <c r="H508" s="9">
        <f t="array" ref="H508:J508">TRANSPOSE(LINEST(D449:D508,C449:C508,1,1))</f>
        <v>-0.72344303514621922</v>
      </c>
      <c r="I508" s="9">
        <v>1.218178894559985</v>
      </c>
      <c r="J508" s="9">
        <v>6.0440172687730373E-3</v>
      </c>
      <c r="K508" s="9">
        <f t="shared" si="40"/>
        <v>0.59387257354145184</v>
      </c>
      <c r="L508" s="1">
        <f t="shared" si="41"/>
        <v>58</v>
      </c>
      <c r="M508" s="19">
        <f t="shared" si="42"/>
        <v>0.55490659806259113</v>
      </c>
    </row>
    <row r="509" spans="1:13" x14ac:dyDescent="0.2">
      <c r="A509" s="2">
        <v>43108</v>
      </c>
      <c r="B509" s="8">
        <v>508</v>
      </c>
      <c r="C509" s="1">
        <v>0.17</v>
      </c>
      <c r="D509" s="1">
        <v>-2.1399999999999997</v>
      </c>
      <c r="E509" s="16">
        <f t="shared" si="37"/>
        <v>0.14258463276836159</v>
      </c>
      <c r="F509" s="16">
        <f t="shared" si="38"/>
        <v>-0.1042186440677966</v>
      </c>
      <c r="G509" s="16">
        <f t="shared" si="39"/>
        <v>-0.73092479914793385</v>
      </c>
      <c r="H509" s="9">
        <f t="array" ref="H509:J509">TRANSPOSE(LINEST(D450:D509,C450:C509,1,1))</f>
        <v>-0.73092479914793396</v>
      </c>
      <c r="I509" s="9">
        <v>1.2218073817561235</v>
      </c>
      <c r="J509" s="9">
        <v>6.1325399064357314E-3</v>
      </c>
      <c r="K509" s="9">
        <f t="shared" si="40"/>
        <v>0.59823243013752625</v>
      </c>
      <c r="L509" s="1">
        <f t="shared" si="41"/>
        <v>58</v>
      </c>
      <c r="M509" s="19">
        <f t="shared" si="42"/>
        <v>0.55201390959725716</v>
      </c>
    </row>
    <row r="510" spans="1:13" x14ac:dyDescent="0.2">
      <c r="A510" s="2">
        <v>43109</v>
      </c>
      <c r="B510" s="8">
        <v>509</v>
      </c>
      <c r="C510" s="1">
        <v>0.13</v>
      </c>
      <c r="D510" s="1">
        <v>0.70000000000000007</v>
      </c>
      <c r="E510" s="16">
        <f t="shared" ref="E510:E573" si="43">_xlfn.VAR.S(C451:C510)</f>
        <v>0.14112192090395481</v>
      </c>
      <c r="F510" s="16">
        <f t="shared" ref="F510:F573" si="44">_xlfn.COVARIANCE.S(C451:C510,D451:D510)</f>
        <v>-0.10095231638418087</v>
      </c>
      <c r="G510" s="16">
        <f t="shared" ref="G510:G573" si="45">F510/E510</f>
        <v>-0.71535531643512207</v>
      </c>
      <c r="H510" s="9">
        <f t="array" ref="H510:J510">TRANSPOSE(LINEST(D451:D510,C451:C510,1,1))</f>
        <v>-0.71535531643512162</v>
      </c>
      <c r="I510" s="9">
        <v>1.228309169515265</v>
      </c>
      <c r="J510" s="9">
        <v>5.8139048725649308E-3</v>
      </c>
      <c r="K510" s="9">
        <f t="shared" ref="K510:K573" si="46">ABS(H510/I510)</f>
        <v>0.58239027615288952</v>
      </c>
      <c r="L510" s="1">
        <f t="shared" ref="L510:L573" si="47">$L$1</f>
        <v>58</v>
      </c>
      <c r="M510" s="19">
        <f t="shared" ref="M510:M573" si="48">_xlfn.T.DIST.2T(K510,L510)</f>
        <v>0.5625610912554746</v>
      </c>
    </row>
    <row r="511" spans="1:13" x14ac:dyDescent="0.2">
      <c r="A511" s="2">
        <v>43110</v>
      </c>
      <c r="B511" s="8">
        <v>510</v>
      </c>
      <c r="C511" s="1">
        <v>-0.11</v>
      </c>
      <c r="D511" s="1">
        <v>0.38999999999999996</v>
      </c>
      <c r="E511" s="16">
        <f t="shared" si="43"/>
        <v>0.14203491525423728</v>
      </c>
      <c r="F511" s="16">
        <f t="shared" si="44"/>
        <v>-0.1026557627118644</v>
      </c>
      <c r="G511" s="16">
        <f t="shared" si="45"/>
        <v>-0.72275019510600158</v>
      </c>
      <c r="H511" s="9">
        <f t="array" ref="H511:J511">TRANSPOSE(LINEST(D452:D511,C452:C511,1,1))</f>
        <v>-0.72275019510600158</v>
      </c>
      <c r="I511" s="9">
        <v>1.2238330195216616</v>
      </c>
      <c r="J511" s="9">
        <v>5.9772364847153481E-3</v>
      </c>
      <c r="K511" s="9">
        <f t="shared" si="46"/>
        <v>0.5905627512718119</v>
      </c>
      <c r="L511" s="1">
        <f t="shared" si="47"/>
        <v>58</v>
      </c>
      <c r="M511" s="19">
        <f t="shared" si="48"/>
        <v>0.55710767233651892</v>
      </c>
    </row>
    <row r="512" spans="1:13" x14ac:dyDescent="0.2">
      <c r="A512" s="2">
        <v>43111</v>
      </c>
      <c r="B512" s="8">
        <v>511</v>
      </c>
      <c r="C512" s="1">
        <v>0.7</v>
      </c>
      <c r="D512" s="1">
        <v>1.08</v>
      </c>
      <c r="E512" s="16">
        <f t="shared" si="43"/>
        <v>0.14754632768361586</v>
      </c>
      <c r="F512" s="16">
        <f t="shared" si="44"/>
        <v>-9.3005932203389818E-2</v>
      </c>
      <c r="G512" s="16">
        <f t="shared" si="45"/>
        <v>-0.63035070857759867</v>
      </c>
      <c r="H512" s="9">
        <f t="array" ref="H512:J512">TRANSPOSE(LINEST(D453:D512,C453:C512,1,1))</f>
        <v>-0.63035070857759889</v>
      </c>
      <c r="I512" s="9">
        <v>1.2023082230748405</v>
      </c>
      <c r="J512" s="9">
        <v>4.7168440369442918E-3</v>
      </c>
      <c r="K512" s="9">
        <f t="shared" si="46"/>
        <v>0.52428378720184565</v>
      </c>
      <c r="L512" s="1">
        <f t="shared" si="47"/>
        <v>58</v>
      </c>
      <c r="M512" s="19">
        <f t="shared" si="48"/>
        <v>0.60207917098258412</v>
      </c>
    </row>
    <row r="513" spans="1:13" x14ac:dyDescent="0.2">
      <c r="A513" s="2">
        <v>43112</v>
      </c>
      <c r="B513" s="8">
        <v>512</v>
      </c>
      <c r="C513" s="1">
        <v>0.67</v>
      </c>
      <c r="D513" s="1">
        <v>2.4500000000000002</v>
      </c>
      <c r="E513" s="16">
        <f t="shared" si="43"/>
        <v>0.15229209039548022</v>
      </c>
      <c r="F513" s="16">
        <f t="shared" si="44"/>
        <v>-7.2119209039548007E-2</v>
      </c>
      <c r="G513" s="16">
        <f t="shared" si="45"/>
        <v>-0.47355846815330327</v>
      </c>
      <c r="H513" s="9">
        <f t="array" ref="H513:J513">TRANSPOSE(LINEST(D454:D513,C454:C513,1,1))</f>
        <v>-0.47355846815330344</v>
      </c>
      <c r="I513" s="9">
        <v>1.1889584502700552</v>
      </c>
      <c r="J513" s="9">
        <v>2.7277189000385854E-3</v>
      </c>
      <c r="K513" s="9">
        <f t="shared" si="46"/>
        <v>0.39829690267623841</v>
      </c>
      <c r="L513" s="1">
        <f t="shared" si="47"/>
        <v>58</v>
      </c>
      <c r="M513" s="19">
        <f t="shared" si="48"/>
        <v>0.69187377214433832</v>
      </c>
    </row>
    <row r="514" spans="1:13" x14ac:dyDescent="0.2">
      <c r="A514" s="2">
        <v>43116</v>
      </c>
      <c r="B514" s="8">
        <v>513</v>
      </c>
      <c r="C514" s="1">
        <v>-0.35</v>
      </c>
      <c r="D514" s="1">
        <v>-5.52</v>
      </c>
      <c r="E514" s="16">
        <f t="shared" si="43"/>
        <v>0.15625242937853112</v>
      </c>
      <c r="F514" s="16">
        <f t="shared" si="44"/>
        <v>-2.6952316384180809E-2</v>
      </c>
      <c r="G514" s="16">
        <f t="shared" si="45"/>
        <v>-0.17249214294702045</v>
      </c>
      <c r="H514" s="9">
        <f t="array" ref="H514:J514">TRANSPOSE(LINEST(D455:D514,C455:C514,1,1))</f>
        <v>-0.17249214294702025</v>
      </c>
      <c r="I514" s="9">
        <v>1.198978351618504</v>
      </c>
      <c r="J514" s="9">
        <v>3.5672455694898421E-4</v>
      </c>
      <c r="K514" s="9">
        <f t="shared" si="46"/>
        <v>0.14386593612317741</v>
      </c>
      <c r="L514" s="1">
        <f t="shared" si="47"/>
        <v>58</v>
      </c>
      <c r="M514" s="19">
        <f t="shared" si="48"/>
        <v>0.88610503822682063</v>
      </c>
    </row>
    <row r="515" spans="1:13" x14ac:dyDescent="0.2">
      <c r="A515" s="2">
        <v>43117</v>
      </c>
      <c r="B515" s="8">
        <v>514</v>
      </c>
      <c r="C515" s="1">
        <v>0.94</v>
      </c>
      <c r="D515" s="1">
        <v>0.71000000000000008</v>
      </c>
      <c r="E515" s="16">
        <f t="shared" si="43"/>
        <v>0.16682539548022601</v>
      </c>
      <c r="F515" s="16">
        <f t="shared" si="44"/>
        <v>-8.7030790960452228E-3</v>
      </c>
      <c r="G515" s="16">
        <f t="shared" si="45"/>
        <v>-5.216879043500789E-2</v>
      </c>
      <c r="H515" s="9">
        <f t="array" ref="H515:J515">TRANSPOSE(LINEST(D456:D515,C456:C515,1,1))</f>
        <v>-5.216879043500796E-2</v>
      </c>
      <c r="I515" s="9">
        <v>1.1433492688115408</v>
      </c>
      <c r="J515" s="9">
        <v>3.5893855973516185E-5</v>
      </c>
      <c r="K515" s="9">
        <f t="shared" si="46"/>
        <v>4.5628043729135391E-2</v>
      </c>
      <c r="L515" s="1">
        <f t="shared" si="47"/>
        <v>58</v>
      </c>
      <c r="M515" s="19">
        <f t="shared" si="48"/>
        <v>0.96376345564215626</v>
      </c>
    </row>
    <row r="516" spans="1:13" x14ac:dyDescent="0.2">
      <c r="A516" s="2">
        <v>43118</v>
      </c>
      <c r="B516" s="8">
        <v>515</v>
      </c>
      <c r="C516" s="1">
        <v>-0.16</v>
      </c>
      <c r="D516" s="1">
        <v>-2.5100000000000002</v>
      </c>
      <c r="E516" s="16">
        <f t="shared" si="43"/>
        <v>0.16612700564971758</v>
      </c>
      <c r="F516" s="16">
        <f t="shared" si="44"/>
        <v>1.5478418079096017E-2</v>
      </c>
      <c r="G516" s="16">
        <f t="shared" si="45"/>
        <v>9.3172196889725445E-2</v>
      </c>
      <c r="H516" s="9">
        <f t="array" ref="H516:J516">TRANSPOSE(LINEST(D457:D516,C457:C516,1,1))</f>
        <v>9.3172196889725431E-2</v>
      </c>
      <c r="I516" s="9">
        <v>1.147992433841573</v>
      </c>
      <c r="J516" s="9">
        <v>1.1355788784020454E-4</v>
      </c>
      <c r="K516" s="9">
        <f t="shared" si="46"/>
        <v>8.1160985162541166E-2</v>
      </c>
      <c r="L516" s="1">
        <f t="shared" si="47"/>
        <v>58</v>
      </c>
      <c r="M516" s="19">
        <f t="shared" si="48"/>
        <v>0.9355933475428011</v>
      </c>
    </row>
    <row r="517" spans="1:13" x14ac:dyDescent="0.2">
      <c r="A517" s="2">
        <v>43119</v>
      </c>
      <c r="B517" s="8">
        <v>516</v>
      </c>
      <c r="C517" s="1">
        <v>0.44</v>
      </c>
      <c r="D517" s="1">
        <v>-1.53</v>
      </c>
      <c r="E517" s="16">
        <f t="shared" si="43"/>
        <v>0.16254870056497181</v>
      </c>
      <c r="F517" s="16">
        <f t="shared" si="44"/>
        <v>1.8281468926553638E-2</v>
      </c>
      <c r="G517" s="16">
        <f t="shared" si="45"/>
        <v>0.11246764116238758</v>
      </c>
      <c r="H517" s="9">
        <f t="array" ref="H517:J517">TRANSPOSE(LINEST(D458:D517,C458:C517,1,1))</f>
        <v>0.11246764116238785</v>
      </c>
      <c r="I517" s="9">
        <v>1.1613138214320393</v>
      </c>
      <c r="J517" s="9">
        <v>1.6168054603900295E-4</v>
      </c>
      <c r="K517" s="9">
        <f t="shared" si="46"/>
        <v>9.6845175771439404E-2</v>
      </c>
      <c r="L517" s="1">
        <f t="shared" si="47"/>
        <v>58</v>
      </c>
      <c r="M517" s="19">
        <f t="shared" si="48"/>
        <v>0.9231832230970205</v>
      </c>
    </row>
    <row r="518" spans="1:13" x14ac:dyDescent="0.2">
      <c r="A518" s="2">
        <v>43122</v>
      </c>
      <c r="B518" s="8">
        <v>517</v>
      </c>
      <c r="C518" s="1">
        <v>0.81</v>
      </c>
      <c r="D518" s="1">
        <v>0.41000000000000003</v>
      </c>
      <c r="E518" s="16">
        <f t="shared" si="43"/>
        <v>0.16975194915254244</v>
      </c>
      <c r="F518" s="16">
        <f t="shared" si="44"/>
        <v>2.3423305084745792E-2</v>
      </c>
      <c r="G518" s="16">
        <f t="shared" si="45"/>
        <v>0.13798548530183385</v>
      </c>
      <c r="H518" s="9">
        <f t="array" ref="H518:J518">TRANSPOSE(LINEST(D459:D518,C459:C518,1,1))</f>
        <v>0.13798548530183444</v>
      </c>
      <c r="I518" s="9">
        <v>1.1355557759601191</v>
      </c>
      <c r="J518" s="9">
        <v>2.5451379567676058E-4</v>
      </c>
      <c r="K518" s="9">
        <f t="shared" si="46"/>
        <v>0.1215136131778</v>
      </c>
      <c r="L518" s="1">
        <f t="shared" si="47"/>
        <v>58</v>
      </c>
      <c r="M518" s="19">
        <f t="shared" si="48"/>
        <v>0.9037042528673318</v>
      </c>
    </row>
    <row r="519" spans="1:13" x14ac:dyDescent="0.2">
      <c r="A519" s="2">
        <v>43123</v>
      </c>
      <c r="B519" s="8">
        <v>518</v>
      </c>
      <c r="C519" s="1">
        <v>0.22</v>
      </c>
      <c r="D519" s="1">
        <v>1.1400000000000001</v>
      </c>
      <c r="E519" s="16">
        <f t="shared" si="43"/>
        <v>0.16286949152542377</v>
      </c>
      <c r="F519" s="16">
        <f t="shared" si="44"/>
        <v>6.1305084745762392E-3</v>
      </c>
      <c r="G519" s="16">
        <f t="shared" si="45"/>
        <v>3.7640618983692677E-2</v>
      </c>
      <c r="H519" s="9">
        <f t="array" ref="H519:J519">TRANSPOSE(LINEST(D460:D519,C460:C519,1,1))</f>
        <v>3.7640618983692815E-2</v>
      </c>
      <c r="I519" s="9">
        <v>1.1583054354978781</v>
      </c>
      <c r="J519" s="9">
        <v>1.820670786564803E-5</v>
      </c>
      <c r="K519" s="9">
        <f t="shared" si="46"/>
        <v>3.2496281058642905E-2</v>
      </c>
      <c r="L519" s="1">
        <f t="shared" si="47"/>
        <v>58</v>
      </c>
      <c r="M519" s="19">
        <f t="shared" si="48"/>
        <v>0.97418785422204102</v>
      </c>
    </row>
    <row r="520" spans="1:13" x14ac:dyDescent="0.2">
      <c r="A520" s="2">
        <v>43124</v>
      </c>
      <c r="B520" s="8">
        <v>519</v>
      </c>
      <c r="C520" s="1">
        <v>-0.06</v>
      </c>
      <c r="D520" s="1">
        <v>-1.53</v>
      </c>
      <c r="E520" s="16">
        <f t="shared" si="43"/>
        <v>0.16376098870056502</v>
      </c>
      <c r="F520" s="16">
        <f t="shared" si="44"/>
        <v>1.5351440677966139E-2</v>
      </c>
      <c r="G520" s="16">
        <f t="shared" si="45"/>
        <v>9.3742965279942594E-2</v>
      </c>
      <c r="H520" s="9">
        <f t="array" ref="H520:J520">TRANSPOSE(LINEST(D461:D520,C461:C520,1,1))</f>
        <v>9.3742965279942553E-2</v>
      </c>
      <c r="I520" s="9">
        <v>1.139817218259527</v>
      </c>
      <c r="J520" s="9">
        <v>1.1660798986966795E-4</v>
      </c>
      <c r="K520" s="9">
        <f t="shared" si="46"/>
        <v>8.2243857855635635E-2</v>
      </c>
      <c r="L520" s="1">
        <f t="shared" si="47"/>
        <v>58</v>
      </c>
      <c r="M520" s="19">
        <f t="shared" si="48"/>
        <v>0.93473597188463697</v>
      </c>
    </row>
    <row r="521" spans="1:13" x14ac:dyDescent="0.2">
      <c r="A521" s="2">
        <v>43125</v>
      </c>
      <c r="B521" s="8">
        <v>520</v>
      </c>
      <c r="C521" s="1">
        <v>0.06</v>
      </c>
      <c r="D521" s="1">
        <v>-0.33</v>
      </c>
      <c r="E521" s="16">
        <f t="shared" si="43"/>
        <v>0.15691141242937864</v>
      </c>
      <c r="F521" s="16">
        <f t="shared" si="44"/>
        <v>1.032022598870053E-2</v>
      </c>
      <c r="G521" s="16">
        <f t="shared" si="45"/>
        <v>6.5771034935686215E-2</v>
      </c>
      <c r="H521" s="9">
        <f t="array" ref="H521:J521">TRANSPOSE(LINEST(D462:D521,C462:C521,1,1))</f>
        <v>6.5771034935686687E-2</v>
      </c>
      <c r="I521" s="9">
        <v>1.1643037050625258</v>
      </c>
      <c r="J521" s="9">
        <v>5.5015479860286117E-5</v>
      </c>
      <c r="K521" s="9">
        <f t="shared" si="46"/>
        <v>5.6489586565521263E-2</v>
      </c>
      <c r="L521" s="1">
        <f t="shared" si="47"/>
        <v>58</v>
      </c>
      <c r="M521" s="19">
        <f t="shared" si="48"/>
        <v>0.95514594758513416</v>
      </c>
    </row>
    <row r="522" spans="1:13" x14ac:dyDescent="0.2">
      <c r="A522" s="2">
        <v>43126</v>
      </c>
      <c r="B522" s="8">
        <v>521</v>
      </c>
      <c r="C522" s="1">
        <v>1.18</v>
      </c>
      <c r="D522" s="1">
        <v>-2.2999999999999998</v>
      </c>
      <c r="E522" s="16">
        <f t="shared" si="43"/>
        <v>0.17003853107344644</v>
      </c>
      <c r="F522" s="16">
        <f t="shared" si="44"/>
        <v>-7.4506666666666679E-2</v>
      </c>
      <c r="G522" s="16">
        <f t="shared" si="45"/>
        <v>-0.43817519591770804</v>
      </c>
      <c r="H522" s="9">
        <f t="array" ref="H522:J522">TRANSPOSE(LINEST(D463:D522,C463:C522,1,1))</f>
        <v>-0.43817519591770843</v>
      </c>
      <c r="I522" s="9">
        <v>1.0958056390315811</v>
      </c>
      <c r="J522" s="9">
        <v>2.7491910460263548E-3</v>
      </c>
      <c r="K522" s="9">
        <f t="shared" si="46"/>
        <v>0.39986579764724156</v>
      </c>
      <c r="L522" s="1">
        <f t="shared" si="47"/>
        <v>58</v>
      </c>
      <c r="M522" s="19">
        <f t="shared" si="48"/>
        <v>0.69072421700386566</v>
      </c>
    </row>
    <row r="523" spans="1:13" x14ac:dyDescent="0.2">
      <c r="A523" s="2">
        <v>43129</v>
      </c>
      <c r="B523" s="8">
        <v>522</v>
      </c>
      <c r="C523" s="1">
        <v>-0.67</v>
      </c>
      <c r="D523" s="1">
        <v>0</v>
      </c>
      <c r="E523" s="16">
        <f t="shared" si="43"/>
        <v>0.18209548022598879</v>
      </c>
      <c r="F523" s="16">
        <f t="shared" si="44"/>
        <v>-7.5438418079096028E-2</v>
      </c>
      <c r="G523" s="16">
        <f t="shared" si="45"/>
        <v>-0.41427946473725497</v>
      </c>
      <c r="H523" s="9">
        <f t="array" ref="H523:J523">TRANSPOSE(LINEST(D464:D523,C464:C523,1,1))</f>
        <v>-0.41427946473725508</v>
      </c>
      <c r="I523" s="9">
        <v>1.0589688527318282</v>
      </c>
      <c r="J523" s="9">
        <v>2.6317702692527233E-3</v>
      </c>
      <c r="K523" s="9">
        <f t="shared" si="46"/>
        <v>0.39121024538968818</v>
      </c>
      <c r="L523" s="1">
        <f t="shared" si="47"/>
        <v>58</v>
      </c>
      <c r="M523" s="19">
        <f t="shared" si="48"/>
        <v>0.69707533030039304</v>
      </c>
    </row>
    <row r="524" spans="1:13" x14ac:dyDescent="0.2">
      <c r="A524" s="2">
        <v>43130</v>
      </c>
      <c r="B524" s="8">
        <v>523</v>
      </c>
      <c r="C524" s="1">
        <v>-1.0900000000000001</v>
      </c>
      <c r="D524" s="1">
        <v>-1.9300000000000002</v>
      </c>
      <c r="E524" s="16">
        <f t="shared" si="43"/>
        <v>0.20863149717514137</v>
      </c>
      <c r="F524" s="16">
        <f t="shared" si="44"/>
        <v>-3.5874435028248546E-2</v>
      </c>
      <c r="G524" s="16">
        <f t="shared" si="45"/>
        <v>-0.1719511939183985</v>
      </c>
      <c r="H524" s="9">
        <f t="array" ref="H524:J524">TRANSPOSE(LINEST(D465:D524,C465:C524,1,1))</f>
        <v>-0.1719511939183978</v>
      </c>
      <c r="I524" s="9">
        <v>0.98560334515237613</v>
      </c>
      <c r="J524" s="9">
        <v>5.2450569777943849E-4</v>
      </c>
      <c r="K524" s="9">
        <f t="shared" si="46"/>
        <v>0.17446287572391897</v>
      </c>
      <c r="L524" s="1">
        <f t="shared" si="47"/>
        <v>58</v>
      </c>
      <c r="M524" s="19">
        <f t="shared" si="48"/>
        <v>0.86210926570422208</v>
      </c>
    </row>
    <row r="525" spans="1:13" x14ac:dyDescent="0.2">
      <c r="A525" s="2">
        <v>43131</v>
      </c>
      <c r="B525" s="8">
        <v>524</v>
      </c>
      <c r="C525" s="1">
        <v>0.05</v>
      </c>
      <c r="D525" s="1">
        <v>1.54</v>
      </c>
      <c r="E525" s="16">
        <f t="shared" si="43"/>
        <v>0.2085134463276837</v>
      </c>
      <c r="F525" s="16">
        <f t="shared" si="44"/>
        <v>-4.8310508474576241E-2</v>
      </c>
      <c r="G525" s="16">
        <f t="shared" si="45"/>
        <v>-0.23169013473910532</v>
      </c>
      <c r="H525" s="9">
        <f t="array" ref="H525:J525">TRANSPOSE(LINEST(D466:D525,C466:C525,1,1))</f>
        <v>-0.23169013473910535</v>
      </c>
      <c r="I525" s="9">
        <v>0.97346077426238053</v>
      </c>
      <c r="J525" s="9">
        <v>9.7572227678108757E-4</v>
      </c>
      <c r="K525" s="9">
        <f t="shared" si="46"/>
        <v>0.23800664686737244</v>
      </c>
      <c r="L525" s="1">
        <f t="shared" si="47"/>
        <v>58</v>
      </c>
      <c r="M525" s="19">
        <f t="shared" si="48"/>
        <v>0.8127147692545178</v>
      </c>
    </row>
    <row r="526" spans="1:13" x14ac:dyDescent="0.2">
      <c r="A526" s="2">
        <v>43132</v>
      </c>
      <c r="B526" s="8">
        <v>525</v>
      </c>
      <c r="C526" s="1">
        <v>-0.06</v>
      </c>
      <c r="D526" s="1">
        <v>5.48</v>
      </c>
      <c r="E526" s="16">
        <f t="shared" si="43"/>
        <v>0.20880505649717523</v>
      </c>
      <c r="F526" s="16">
        <f t="shared" si="44"/>
        <v>-4.6441242937853067E-2</v>
      </c>
      <c r="G526" s="16">
        <f t="shared" si="45"/>
        <v>-0.22241435967563045</v>
      </c>
      <c r="H526" s="9">
        <f t="array" ref="H526:J526">TRANSPOSE(LINEST(D467:D526,C467:C526,1,1))</f>
        <v>-0.22241435967563064</v>
      </c>
      <c r="I526" s="9">
        <v>0.95213266195024393</v>
      </c>
      <c r="J526" s="9">
        <v>9.3992743980192265E-4</v>
      </c>
      <c r="K526" s="9">
        <f t="shared" si="46"/>
        <v>0.23359597728751527</v>
      </c>
      <c r="L526" s="1">
        <f t="shared" si="47"/>
        <v>58</v>
      </c>
      <c r="M526" s="19">
        <f t="shared" si="48"/>
        <v>0.81612117376155968</v>
      </c>
    </row>
    <row r="527" spans="1:13" x14ac:dyDescent="0.2">
      <c r="A527" s="2">
        <v>43133</v>
      </c>
      <c r="B527" s="8">
        <v>526</v>
      </c>
      <c r="C527" s="1">
        <v>-2.12</v>
      </c>
      <c r="D527" s="1">
        <v>3.35</v>
      </c>
      <c r="E527" s="16">
        <f t="shared" si="43"/>
        <v>0.29433683615819223</v>
      </c>
      <c r="F527" s="16">
        <f t="shared" si="44"/>
        <v>-0.16381242937853102</v>
      </c>
      <c r="G527" s="16">
        <f t="shared" si="45"/>
        <v>-0.55654749679543858</v>
      </c>
      <c r="H527" s="9">
        <f t="array" ref="H527:J527">TRANSPOSE(LINEST(D468:D527,C468:C527,1,1))</f>
        <v>-0.55654749679543958</v>
      </c>
      <c r="I527" s="9">
        <v>0.80192403973073467</v>
      </c>
      <c r="J527" s="9">
        <v>8.2360378089920208E-3</v>
      </c>
      <c r="K527" s="9">
        <f t="shared" si="46"/>
        <v>0.69401522989922315</v>
      </c>
      <c r="L527" s="1">
        <f t="shared" si="47"/>
        <v>58</v>
      </c>
      <c r="M527" s="19">
        <f t="shared" si="48"/>
        <v>0.49044312550162039</v>
      </c>
    </row>
    <row r="528" spans="1:13" x14ac:dyDescent="0.2">
      <c r="A528" s="2">
        <v>43136</v>
      </c>
      <c r="B528" s="8">
        <v>527</v>
      </c>
      <c r="C528" s="1">
        <v>-4.0999999999999996</v>
      </c>
      <c r="D528" s="1">
        <v>-4.33</v>
      </c>
      <c r="E528" s="16">
        <f t="shared" si="43"/>
        <v>0.58943378531073465</v>
      </c>
      <c r="F528" s="16">
        <f t="shared" si="44"/>
        <v>0.16013440677966098</v>
      </c>
      <c r="G528" s="16">
        <f t="shared" si="45"/>
        <v>0.27167497142234925</v>
      </c>
      <c r="H528" s="9">
        <f t="array" ref="H528:J528">TRANSPOSE(LINEST(D469:D528,C469:C528,1,1))</f>
        <v>0.27167497142234937</v>
      </c>
      <c r="I528" s="9">
        <v>0.5767543306278915</v>
      </c>
      <c r="J528" s="9">
        <v>3.8109329635383311E-3</v>
      </c>
      <c r="K528" s="9">
        <f t="shared" si="46"/>
        <v>0.47104106028399767</v>
      </c>
      <c r="L528" s="1">
        <f t="shared" si="47"/>
        <v>58</v>
      </c>
      <c r="M528" s="19">
        <f t="shared" si="48"/>
        <v>0.63937831199265149</v>
      </c>
    </row>
    <row r="529" spans="1:13" x14ac:dyDescent="0.2">
      <c r="A529" s="2">
        <v>43137</v>
      </c>
      <c r="B529" s="8">
        <v>528</v>
      </c>
      <c r="C529" s="1">
        <v>1.74</v>
      </c>
      <c r="D529" s="1">
        <v>2.9899999999999998</v>
      </c>
      <c r="E529" s="16">
        <f t="shared" si="43"/>
        <v>0.63754225988700575</v>
      </c>
      <c r="F529" s="16">
        <f t="shared" si="44"/>
        <v>0.24490338983050844</v>
      </c>
      <c r="G529" s="16">
        <f t="shared" si="45"/>
        <v>0.38413671569616997</v>
      </c>
      <c r="H529" s="9">
        <f t="array" ref="H529:J529">TRANSPOSE(LINEST(D470:D529,C470:C529,1,1))</f>
        <v>0.38413671569616997</v>
      </c>
      <c r="I529" s="9">
        <v>0.54850680290073894</v>
      </c>
      <c r="J529" s="9">
        <v>8.3853757984009569E-3</v>
      </c>
      <c r="K529" s="9">
        <f t="shared" si="46"/>
        <v>0.70033172544932987</v>
      </c>
      <c r="L529" s="1">
        <f t="shared" si="47"/>
        <v>58</v>
      </c>
      <c r="M529" s="19">
        <f t="shared" si="48"/>
        <v>0.48652004642367885</v>
      </c>
    </row>
    <row r="530" spans="1:13" x14ac:dyDescent="0.2">
      <c r="A530" s="2">
        <v>43138</v>
      </c>
      <c r="B530" s="8">
        <v>529</v>
      </c>
      <c r="C530" s="1">
        <v>-0.5</v>
      </c>
      <c r="D530" s="1">
        <v>3.29</v>
      </c>
      <c r="E530" s="16">
        <f t="shared" si="43"/>
        <v>0.63959785310734485</v>
      </c>
      <c r="F530" s="16">
        <f t="shared" si="44"/>
        <v>0.18861011299435029</v>
      </c>
      <c r="G530" s="16">
        <f t="shared" si="45"/>
        <v>0.29488859613588403</v>
      </c>
      <c r="H530" s="9">
        <f t="array" ref="H530:J530">TRANSPOSE(LINEST(D471:D530,C471:C530,1,1))</f>
        <v>0.29488859613588375</v>
      </c>
      <c r="I530" s="9">
        <v>0.54628471349925845</v>
      </c>
      <c r="J530" s="9">
        <v>4.9988882976154765E-3</v>
      </c>
      <c r="K530" s="9">
        <f t="shared" si="46"/>
        <v>0.53980751950197858</v>
      </c>
      <c r="L530" s="1">
        <f t="shared" si="47"/>
        <v>58</v>
      </c>
      <c r="M530" s="19">
        <f t="shared" si="48"/>
        <v>0.59139637103272635</v>
      </c>
    </row>
    <row r="531" spans="1:13" x14ac:dyDescent="0.2">
      <c r="A531" s="2">
        <v>43139</v>
      </c>
      <c r="B531" s="8">
        <v>530</v>
      </c>
      <c r="C531" s="1">
        <v>-3.75</v>
      </c>
      <c r="D531" s="1">
        <v>-3.19</v>
      </c>
      <c r="E531" s="16">
        <f t="shared" si="43"/>
        <v>0.88200564971751427</v>
      </c>
      <c r="F531" s="16">
        <f t="shared" si="44"/>
        <v>0.41213446327683617</v>
      </c>
      <c r="G531" s="16">
        <f t="shared" si="45"/>
        <v>0.46726964096979784</v>
      </c>
      <c r="H531" s="9">
        <f t="array" ref="H531:J531">TRANSPOSE(LINEST(D472:D531,C472:C531,1,1))</f>
        <v>0.46726964096979823</v>
      </c>
      <c r="I531" s="9">
        <v>0.46147239486497443</v>
      </c>
      <c r="J531" s="9">
        <v>1.7370231260145481E-2</v>
      </c>
      <c r="K531" s="9">
        <f t="shared" si="46"/>
        <v>1.0125624981457884</v>
      </c>
      <c r="L531" s="1">
        <f t="shared" si="47"/>
        <v>58</v>
      </c>
      <c r="M531" s="19">
        <f t="shared" si="48"/>
        <v>0.31547475831237265</v>
      </c>
    </row>
    <row r="532" spans="1:13" x14ac:dyDescent="0.2">
      <c r="A532" s="2">
        <v>43140</v>
      </c>
      <c r="B532" s="8">
        <v>531</v>
      </c>
      <c r="C532" s="1">
        <v>1.49</v>
      </c>
      <c r="D532" s="1">
        <v>-2.1999999999999997</v>
      </c>
      <c r="E532" s="16">
        <f t="shared" si="43"/>
        <v>0.91876211864406787</v>
      </c>
      <c r="F532" s="16">
        <f t="shared" si="44"/>
        <v>0.34019406779661016</v>
      </c>
      <c r="G532" s="16">
        <f t="shared" si="45"/>
        <v>0.37027437341308439</v>
      </c>
      <c r="H532" s="9">
        <f t="array" ref="H532:J532">TRANSPOSE(LINEST(D473:D532,C473:C532,1,1))</f>
        <v>0.37027437341308467</v>
      </c>
      <c r="I532" s="9">
        <v>0.4450560702459404</v>
      </c>
      <c r="J532" s="9">
        <v>1.1793361929063917E-2</v>
      </c>
      <c r="K532" s="9">
        <f t="shared" si="46"/>
        <v>0.83197241464085425</v>
      </c>
      <c r="L532" s="1">
        <f t="shared" si="47"/>
        <v>58</v>
      </c>
      <c r="M532" s="19">
        <f t="shared" si="48"/>
        <v>0.40883694618849753</v>
      </c>
    </row>
    <row r="533" spans="1:13" x14ac:dyDescent="0.2">
      <c r="A533" s="2">
        <v>43143</v>
      </c>
      <c r="B533" s="8">
        <v>532</v>
      </c>
      <c r="C533" s="1">
        <v>1.39</v>
      </c>
      <c r="D533" s="1">
        <v>3.37</v>
      </c>
      <c r="E533" s="16">
        <f t="shared" si="43"/>
        <v>0.94841635593220353</v>
      </c>
      <c r="F533" s="16">
        <f t="shared" si="44"/>
        <v>0.43120466101694904</v>
      </c>
      <c r="G533" s="16">
        <f t="shared" si="45"/>
        <v>0.45465755447997908</v>
      </c>
      <c r="H533" s="9">
        <f t="array" ref="H533:J533">TRANSPOSE(LINEST(D474:D533,C474:C533,1,1))</f>
        <v>0.45465755447997908</v>
      </c>
      <c r="I533" s="9">
        <v>0.4329846781231268</v>
      </c>
      <c r="J533" s="9">
        <v>1.8655937243177882E-2</v>
      </c>
      <c r="K533" s="9">
        <f t="shared" si="46"/>
        <v>1.0500546034349263</v>
      </c>
      <c r="L533" s="1">
        <f t="shared" si="47"/>
        <v>58</v>
      </c>
      <c r="M533" s="19">
        <f t="shared" si="48"/>
        <v>0.29804868871242307</v>
      </c>
    </row>
    <row r="534" spans="1:13" x14ac:dyDescent="0.2">
      <c r="A534" s="2">
        <v>43144</v>
      </c>
      <c r="B534" s="8">
        <v>533</v>
      </c>
      <c r="C534" s="1">
        <v>0.26</v>
      </c>
      <c r="D534" s="1">
        <v>-0.38999999999999996</v>
      </c>
      <c r="E534" s="16">
        <f t="shared" si="43"/>
        <v>0.94278067796610165</v>
      </c>
      <c r="F534" s="16">
        <f t="shared" si="44"/>
        <v>0.45676983050847447</v>
      </c>
      <c r="G534" s="16">
        <f t="shared" si="45"/>
        <v>0.48449214242901356</v>
      </c>
      <c r="H534" s="9">
        <f t="array" ref="H534:J534">TRANSPOSE(LINEST(D475:D534,C475:C534,1,1))</f>
        <v>0.48449214242901345</v>
      </c>
      <c r="I534" s="9">
        <v>0.43131731052155731</v>
      </c>
      <c r="J534" s="9">
        <v>2.1291442743799439E-2</v>
      </c>
      <c r="K534" s="9">
        <f t="shared" si="46"/>
        <v>1.1232847154758432</v>
      </c>
      <c r="L534" s="1">
        <f t="shared" si="47"/>
        <v>58</v>
      </c>
      <c r="M534" s="19">
        <f t="shared" si="48"/>
        <v>0.26594468997673637</v>
      </c>
    </row>
    <row r="535" spans="1:13" x14ac:dyDescent="0.2">
      <c r="A535" s="2">
        <v>43145</v>
      </c>
      <c r="B535" s="8">
        <v>534</v>
      </c>
      <c r="C535" s="1">
        <v>1.34</v>
      </c>
      <c r="D535" s="1">
        <v>2.96</v>
      </c>
      <c r="E535" s="16">
        <f t="shared" si="43"/>
        <v>0.96056056497175146</v>
      </c>
      <c r="F535" s="16">
        <f t="shared" si="44"/>
        <v>0.52802887005649712</v>
      </c>
      <c r="G535" s="16">
        <f t="shared" si="45"/>
        <v>0.54970908583159006</v>
      </c>
      <c r="H535" s="9">
        <f t="array" ref="H535:J535">TRANSPOSE(LINEST(D476:D535,C476:C535,1,1))</f>
        <v>0.54970908583159028</v>
      </c>
      <c r="I535" s="9">
        <v>0.42811475470901544</v>
      </c>
      <c r="J535" s="9">
        <v>2.7640401730869402E-2</v>
      </c>
      <c r="K535" s="9">
        <f t="shared" si="46"/>
        <v>1.284022752743528</v>
      </c>
      <c r="L535" s="1">
        <f t="shared" si="47"/>
        <v>58</v>
      </c>
      <c r="M535" s="19">
        <f t="shared" si="48"/>
        <v>0.20423968614952212</v>
      </c>
    </row>
    <row r="536" spans="1:13" x14ac:dyDescent="0.2">
      <c r="A536" s="2">
        <v>43146</v>
      </c>
      <c r="B536" s="8">
        <v>535</v>
      </c>
      <c r="C536" s="1">
        <v>1.21</v>
      </c>
      <c r="D536" s="1">
        <v>2.8000000000000003</v>
      </c>
      <c r="E536" s="16">
        <f t="shared" si="43"/>
        <v>0.97984912429378546</v>
      </c>
      <c r="F536" s="16">
        <f t="shared" si="44"/>
        <v>0.59811415254237277</v>
      </c>
      <c r="G536" s="16">
        <f t="shared" si="45"/>
        <v>0.61041454006856044</v>
      </c>
      <c r="H536" s="9">
        <f t="array" ref="H536:J536">TRANSPOSE(LINEST(D477:D536,C477:C536,1,1))</f>
        <v>0.61041454006856055</v>
      </c>
      <c r="I536" s="9">
        <v>0.41971291983907666</v>
      </c>
      <c r="J536" s="9">
        <v>3.5185278396755976E-2</v>
      </c>
      <c r="K536" s="9">
        <f t="shared" si="46"/>
        <v>1.4543620441863008</v>
      </c>
      <c r="L536" s="1">
        <f t="shared" si="47"/>
        <v>58</v>
      </c>
      <c r="M536" s="19">
        <f t="shared" si="48"/>
        <v>0.15123647126700668</v>
      </c>
    </row>
    <row r="537" spans="1:13" x14ac:dyDescent="0.2">
      <c r="A537" s="2">
        <v>43147</v>
      </c>
      <c r="B537" s="8">
        <v>536</v>
      </c>
      <c r="C537" s="1">
        <v>0.04</v>
      </c>
      <c r="D537" s="1">
        <v>-1.77</v>
      </c>
      <c r="E537" s="16">
        <f t="shared" si="43"/>
        <v>0.97989310734463297</v>
      </c>
      <c r="F537" s="16">
        <f t="shared" si="44"/>
        <v>0.60110451977401125</v>
      </c>
      <c r="G537" s="16">
        <f t="shared" si="45"/>
        <v>0.61343886926903346</v>
      </c>
      <c r="H537" s="9">
        <f t="array" ref="H537:J537">TRANSPOSE(LINEST(D478:D537,C478:C537,1,1))</f>
        <v>0.61343886926903346</v>
      </c>
      <c r="I537" s="9">
        <v>0.41988764090453679</v>
      </c>
      <c r="J537" s="9">
        <v>3.5493873334830076E-2</v>
      </c>
      <c r="K537" s="9">
        <f t="shared" si="46"/>
        <v>1.4609595746794113</v>
      </c>
      <c r="L537" s="1">
        <f t="shared" si="47"/>
        <v>58</v>
      </c>
      <c r="M537" s="19">
        <f t="shared" si="48"/>
        <v>0.14942304833040093</v>
      </c>
    </row>
    <row r="538" spans="1:13" x14ac:dyDescent="0.2">
      <c r="A538" s="2">
        <v>43151</v>
      </c>
      <c r="B538" s="8">
        <v>537</v>
      </c>
      <c r="C538" s="1">
        <v>-0.57999999999999996</v>
      </c>
      <c r="D538" s="1">
        <v>0.75</v>
      </c>
      <c r="E538" s="16">
        <f t="shared" si="43"/>
        <v>0.98212031073446326</v>
      </c>
      <c r="F538" s="16">
        <f t="shared" si="44"/>
        <v>0.60131466101694908</v>
      </c>
      <c r="G538" s="16">
        <f t="shared" si="45"/>
        <v>0.61226171014350095</v>
      </c>
      <c r="H538" s="9">
        <f t="array" ref="H538:J538">TRANSPOSE(LINEST(D479:D538,C479:C538,1,1))</f>
        <v>0.61226171014350084</v>
      </c>
      <c r="I538" s="9">
        <v>0.41937898586281402</v>
      </c>
      <c r="J538" s="9">
        <v>3.5445385150843951E-2</v>
      </c>
      <c r="K538" s="9">
        <f t="shared" si="46"/>
        <v>1.4599246285167518</v>
      </c>
      <c r="L538" s="1">
        <f t="shared" si="47"/>
        <v>58</v>
      </c>
      <c r="M538" s="19">
        <f t="shared" si="48"/>
        <v>0.1497063866305666</v>
      </c>
    </row>
    <row r="539" spans="1:13" x14ac:dyDescent="0.2">
      <c r="A539" s="2">
        <v>43152</v>
      </c>
      <c r="B539" s="8">
        <v>538</v>
      </c>
      <c r="C539" s="1">
        <v>-0.55000000000000004</v>
      </c>
      <c r="D539" s="1">
        <v>-0.74</v>
      </c>
      <c r="E539" s="16">
        <f t="shared" si="43"/>
        <v>0.98832192090395488</v>
      </c>
      <c r="F539" s="16">
        <f t="shared" si="44"/>
        <v>0.621195197740113</v>
      </c>
      <c r="G539" s="16">
        <f t="shared" si="45"/>
        <v>0.62853528248361168</v>
      </c>
      <c r="H539" s="9">
        <f t="array" ref="H539:J539">TRANSPOSE(LINEST(D480:D539,C480:C539,1,1))</f>
        <v>0.62853528248361157</v>
      </c>
      <c r="I539" s="9">
        <v>0.41314636124536286</v>
      </c>
      <c r="J539" s="9">
        <v>3.8373370495673159E-2</v>
      </c>
      <c r="K539" s="9">
        <f t="shared" si="46"/>
        <v>1.5213380570241346</v>
      </c>
      <c r="L539" s="1">
        <f t="shared" si="47"/>
        <v>58</v>
      </c>
      <c r="M539" s="19">
        <f t="shared" si="48"/>
        <v>0.13360856268566801</v>
      </c>
    </row>
    <row r="540" spans="1:13" x14ac:dyDescent="0.2">
      <c r="A540" s="2">
        <v>43153</v>
      </c>
      <c r="B540" s="8">
        <v>539</v>
      </c>
      <c r="C540" s="1">
        <v>0.1</v>
      </c>
      <c r="D540" s="1">
        <v>-0.67</v>
      </c>
      <c r="E540" s="16">
        <f t="shared" si="43"/>
        <v>0.98800279661016954</v>
      </c>
      <c r="F540" s="16">
        <f t="shared" si="44"/>
        <v>0.60944779661016957</v>
      </c>
      <c r="G540" s="16">
        <f t="shared" si="45"/>
        <v>0.61684825053246872</v>
      </c>
      <c r="H540" s="9">
        <f t="array" ref="H540:J540">TRANSPOSE(LINEST(D481:D540,C481:C540,1,1))</f>
        <v>0.61684825053246817</v>
      </c>
      <c r="I540" s="9">
        <v>0.40560600439208244</v>
      </c>
      <c r="J540" s="9">
        <v>3.8347588231327626E-2</v>
      </c>
      <c r="K540" s="9">
        <f t="shared" si="46"/>
        <v>1.5208065064445808</v>
      </c>
      <c r="L540" s="1">
        <f t="shared" si="47"/>
        <v>58</v>
      </c>
      <c r="M540" s="19">
        <f t="shared" si="48"/>
        <v>0.13374175395493457</v>
      </c>
    </row>
    <row r="541" spans="1:13" x14ac:dyDescent="0.2">
      <c r="A541" s="2">
        <v>43154</v>
      </c>
      <c r="B541" s="8">
        <v>540</v>
      </c>
      <c r="C541" s="1">
        <v>1.6</v>
      </c>
      <c r="D541" s="1">
        <v>3.85</v>
      </c>
      <c r="E541" s="16">
        <f t="shared" si="43"/>
        <v>1.0267975988700566</v>
      </c>
      <c r="F541" s="16">
        <f t="shared" si="44"/>
        <v>0.72235056497175132</v>
      </c>
      <c r="G541" s="16">
        <f t="shared" si="45"/>
        <v>0.70349849451017887</v>
      </c>
      <c r="H541" s="9">
        <f t="array" ref="H541:J541">TRANSPOSE(LINEST(D482:D541,C482:C541,1,1))</f>
        <v>0.70349849451017898</v>
      </c>
      <c r="I541" s="9">
        <v>0.37931543451390864</v>
      </c>
      <c r="J541" s="9">
        <v>5.5985551803826521E-2</v>
      </c>
      <c r="K541" s="9">
        <f t="shared" si="46"/>
        <v>1.8546529629402235</v>
      </c>
      <c r="L541" s="1">
        <f t="shared" si="47"/>
        <v>58</v>
      </c>
      <c r="M541" s="19">
        <f t="shared" si="48"/>
        <v>6.8731505368930232E-2</v>
      </c>
    </row>
    <row r="542" spans="1:13" x14ac:dyDescent="0.2">
      <c r="A542" s="2">
        <v>43157</v>
      </c>
      <c r="B542" s="8">
        <v>541</v>
      </c>
      <c r="C542" s="1">
        <v>1.18</v>
      </c>
      <c r="D542" s="1">
        <v>4.07</v>
      </c>
      <c r="E542" s="16">
        <f t="shared" si="43"/>
        <v>1.0334586158192092</v>
      </c>
      <c r="F542" s="16">
        <f t="shared" si="44"/>
        <v>0.67152231638418092</v>
      </c>
      <c r="G542" s="16">
        <f t="shared" si="45"/>
        <v>0.64978152594129179</v>
      </c>
      <c r="H542" s="9">
        <f t="array" ref="H542:J542">TRANSPOSE(LINEST(D483:D542,C483:C542,1,1))</f>
        <v>0.6497815259412919</v>
      </c>
      <c r="I542" s="9">
        <v>0.35907714460135687</v>
      </c>
      <c r="J542" s="9">
        <v>5.3441502342939054E-2</v>
      </c>
      <c r="K542" s="9">
        <f t="shared" si="46"/>
        <v>1.8095875376938055</v>
      </c>
      <c r="L542" s="1">
        <f t="shared" si="47"/>
        <v>58</v>
      </c>
      <c r="M542" s="19">
        <f t="shared" si="48"/>
        <v>7.5542313377501613E-2</v>
      </c>
    </row>
    <row r="543" spans="1:13" x14ac:dyDescent="0.2">
      <c r="A543" s="2">
        <v>43158</v>
      </c>
      <c r="B543" s="8">
        <v>542</v>
      </c>
      <c r="C543" s="1">
        <v>-1.27</v>
      </c>
      <c r="D543" s="1">
        <v>1.95</v>
      </c>
      <c r="E543" s="16">
        <f t="shared" si="43"/>
        <v>1.0644761581920905</v>
      </c>
      <c r="F543" s="16">
        <f t="shared" si="44"/>
        <v>0.61685310734463272</v>
      </c>
      <c r="G543" s="16">
        <f t="shared" si="45"/>
        <v>0.57948982943149974</v>
      </c>
      <c r="H543" s="9">
        <f t="array" ref="H543:J543">TRANSPOSE(LINEST(D484:D543,C484:C543,1,1))</f>
        <v>0.57948982943149996</v>
      </c>
      <c r="I543" s="9">
        <v>0.34847616129026854</v>
      </c>
      <c r="J543" s="9">
        <v>4.5508203825007296E-2</v>
      </c>
      <c r="K543" s="9">
        <f t="shared" si="46"/>
        <v>1.6629253125547518</v>
      </c>
      <c r="L543" s="1">
        <f t="shared" si="47"/>
        <v>58</v>
      </c>
      <c r="M543" s="19">
        <f t="shared" si="48"/>
        <v>0.10172267936974801</v>
      </c>
    </row>
    <row r="544" spans="1:13" x14ac:dyDescent="0.2">
      <c r="A544" s="2">
        <v>43159</v>
      </c>
      <c r="B544" s="8">
        <v>543</v>
      </c>
      <c r="C544" s="1">
        <v>-1.1100000000000001</v>
      </c>
      <c r="D544" s="1">
        <v>-4.79</v>
      </c>
      <c r="E544" s="16">
        <f t="shared" si="43"/>
        <v>1.0780570338983055</v>
      </c>
      <c r="F544" s="16">
        <f t="shared" si="44"/>
        <v>0.81053059322033905</v>
      </c>
      <c r="G544" s="16">
        <f t="shared" si="45"/>
        <v>0.75184388926940338</v>
      </c>
      <c r="H544" s="9">
        <f t="array" ref="H544:J544">TRANSPOSE(LINEST(D485:D544,C485:C544,1,1))</f>
        <v>0.7518438892694036</v>
      </c>
      <c r="I544" s="9">
        <v>0.32715670141812131</v>
      </c>
      <c r="J544" s="9">
        <v>8.3458019650661075E-2</v>
      </c>
      <c r="K544" s="9">
        <f t="shared" si="46"/>
        <v>2.2981155085938849</v>
      </c>
      <c r="L544" s="1">
        <f t="shared" si="47"/>
        <v>58</v>
      </c>
      <c r="M544" s="19">
        <f t="shared" si="48"/>
        <v>2.5179746953845599E-2</v>
      </c>
    </row>
    <row r="545" spans="1:13" x14ac:dyDescent="0.2">
      <c r="A545" s="2">
        <v>43160</v>
      </c>
      <c r="B545" s="8">
        <v>544</v>
      </c>
      <c r="C545" s="1">
        <v>-1.33</v>
      </c>
      <c r="D545" s="1">
        <v>-1.6500000000000001</v>
      </c>
      <c r="E545" s="16">
        <f t="shared" si="43"/>
        <v>1.1087809039548024</v>
      </c>
      <c r="F545" s="16">
        <f t="shared" si="44"/>
        <v>0.8437841807909604</v>
      </c>
      <c r="G545" s="16">
        <f t="shared" si="45"/>
        <v>0.76100172521130993</v>
      </c>
      <c r="H545" s="9">
        <f t="array" ref="H545:J545">TRANSPOSE(LINEST(D486:D545,C486:C545,1,1))</f>
        <v>0.76100172521131038</v>
      </c>
      <c r="I545" s="9">
        <v>0.32154375032033877</v>
      </c>
      <c r="J545" s="9">
        <v>8.8069380509468415E-2</v>
      </c>
      <c r="K545" s="9">
        <f t="shared" si="46"/>
        <v>2.3667128484169275</v>
      </c>
      <c r="L545" s="1">
        <f t="shared" si="47"/>
        <v>58</v>
      </c>
      <c r="M545" s="19">
        <f t="shared" si="48"/>
        <v>2.1306358293073622E-2</v>
      </c>
    </row>
    <row r="546" spans="1:13" x14ac:dyDescent="0.2">
      <c r="A546" s="2">
        <v>43161</v>
      </c>
      <c r="B546" s="8">
        <v>545</v>
      </c>
      <c r="C546" s="1">
        <v>0.51</v>
      </c>
      <c r="D546" s="1">
        <v>6.8000000000000007</v>
      </c>
      <c r="E546" s="16">
        <f t="shared" si="43"/>
        <v>1.1122942372881357</v>
      </c>
      <c r="F546" s="16">
        <f t="shared" si="44"/>
        <v>0.90230644067796617</v>
      </c>
      <c r="G546" s="16">
        <f t="shared" si="45"/>
        <v>0.81121200706556118</v>
      </c>
      <c r="H546" s="9">
        <f t="array" ref="H546:J546">TRANSPOSE(LINEST(D487:D546,C487:C546,1,1))</f>
        <v>0.81121200706556174</v>
      </c>
      <c r="I546" s="9">
        <v>0.33496097199463237</v>
      </c>
      <c r="J546" s="9">
        <v>9.1836701621668557E-2</v>
      </c>
      <c r="K546" s="9">
        <f t="shared" si="46"/>
        <v>2.421810523879663</v>
      </c>
      <c r="L546" s="1">
        <f t="shared" si="47"/>
        <v>58</v>
      </c>
      <c r="M546" s="19">
        <f t="shared" si="48"/>
        <v>1.8590485396623883E-2</v>
      </c>
    </row>
    <row r="547" spans="1:13" x14ac:dyDescent="0.2">
      <c r="A547" s="2">
        <v>43164</v>
      </c>
      <c r="B547" s="8">
        <v>546</v>
      </c>
      <c r="C547" s="1">
        <v>1.1000000000000001</v>
      </c>
      <c r="D547" s="1">
        <v>0</v>
      </c>
      <c r="E547" s="16">
        <f t="shared" si="43"/>
        <v>1.1279783898305085</v>
      </c>
      <c r="F547" s="16">
        <f t="shared" si="44"/>
        <v>0.90507711864406781</v>
      </c>
      <c r="G547" s="16">
        <f t="shared" si="45"/>
        <v>0.80238870425528797</v>
      </c>
      <c r="H547" s="9">
        <f t="array" ref="H547:J547">TRANSPOSE(LINEST(D488:D547,C488:C547,1,1))</f>
        <v>0.80238870425528785</v>
      </c>
      <c r="I547" s="9">
        <v>0.33247668121268348</v>
      </c>
      <c r="J547" s="9">
        <v>9.1255878790961739E-2</v>
      </c>
      <c r="K547" s="9">
        <f t="shared" si="46"/>
        <v>2.4133683641470309</v>
      </c>
      <c r="L547" s="1">
        <f t="shared" si="47"/>
        <v>58</v>
      </c>
      <c r="M547" s="19">
        <f t="shared" si="48"/>
        <v>1.8985362699290086E-2</v>
      </c>
    </row>
    <row r="548" spans="1:13" x14ac:dyDescent="0.2">
      <c r="A548" s="2">
        <v>43165</v>
      </c>
      <c r="B548" s="8">
        <v>547</v>
      </c>
      <c r="C548" s="1">
        <v>0.26</v>
      </c>
      <c r="D548" s="1">
        <v>1.23</v>
      </c>
      <c r="E548" s="16">
        <f t="shared" si="43"/>
        <v>1.1285298305084746</v>
      </c>
      <c r="F548" s="16">
        <f t="shared" si="44"/>
        <v>0.906514406779661</v>
      </c>
      <c r="G548" s="16">
        <f t="shared" si="45"/>
        <v>0.80327022137396098</v>
      </c>
      <c r="H548" s="9">
        <f t="array" ref="H548:J548">TRANSPOSE(LINEST(D489:D548,C489:C548,1,1))</f>
        <v>0.80327022137396076</v>
      </c>
      <c r="I548" s="9">
        <v>0.33183071629125704</v>
      </c>
      <c r="J548" s="9">
        <v>9.1761802275742821E-2</v>
      </c>
      <c r="K548" s="9">
        <f t="shared" si="46"/>
        <v>2.4207229226751514</v>
      </c>
      <c r="L548" s="1">
        <f t="shared" si="47"/>
        <v>58</v>
      </c>
      <c r="M548" s="19">
        <f t="shared" si="48"/>
        <v>1.864094022512269E-2</v>
      </c>
    </row>
    <row r="549" spans="1:13" x14ac:dyDescent="0.2">
      <c r="A549" s="2">
        <v>43166</v>
      </c>
      <c r="B549" s="8">
        <v>548</v>
      </c>
      <c r="C549" s="1">
        <v>-0.05</v>
      </c>
      <c r="D549" s="1">
        <v>-1.5599999999999998</v>
      </c>
      <c r="E549" s="16">
        <f t="shared" si="43"/>
        <v>1.1278863276836157</v>
      </c>
      <c r="F549" s="16">
        <f t="shared" si="44"/>
        <v>0.90812406779661015</v>
      </c>
      <c r="G549" s="16">
        <f t="shared" si="45"/>
        <v>0.80515566640625924</v>
      </c>
      <c r="H549" s="9">
        <f t="array" ref="H549:J549">TRANSPOSE(LINEST(D490:D549,C490:C549,1,1))</f>
        <v>0.80515566640625902</v>
      </c>
      <c r="I549" s="9">
        <v>0.33298603051041092</v>
      </c>
      <c r="J549" s="9">
        <v>9.1573436098240452E-2</v>
      </c>
      <c r="K549" s="9">
        <f t="shared" si="46"/>
        <v>2.4179863196425759</v>
      </c>
      <c r="L549" s="1">
        <f t="shared" si="47"/>
        <v>58</v>
      </c>
      <c r="M549" s="19">
        <f t="shared" si="48"/>
        <v>1.8768437912654808E-2</v>
      </c>
    </row>
    <row r="550" spans="1:13" x14ac:dyDescent="0.2">
      <c r="A550" s="2">
        <v>43167</v>
      </c>
      <c r="B550" s="8">
        <v>549</v>
      </c>
      <c r="C550" s="1">
        <v>0.45</v>
      </c>
      <c r="D550" s="1">
        <v>-0.96</v>
      </c>
      <c r="E550" s="16">
        <f t="shared" si="43"/>
        <v>1.1263964971751412</v>
      </c>
      <c r="F550" s="16">
        <f t="shared" si="44"/>
        <v>0.88463983050847472</v>
      </c>
      <c r="G550" s="16">
        <f t="shared" si="45"/>
        <v>0.78537161002101707</v>
      </c>
      <c r="H550" s="9">
        <f t="array" ref="H550:J550">TRANSPOSE(LINEST(D491:D550,C491:C550,1,1))</f>
        <v>0.78537161002101719</v>
      </c>
      <c r="I550" s="9">
        <v>0.33307275461296787</v>
      </c>
      <c r="J550" s="9">
        <v>8.7475919992070827E-2</v>
      </c>
      <c r="K550" s="9">
        <f t="shared" si="46"/>
        <v>2.3579581312005624</v>
      </c>
      <c r="L550" s="1">
        <f t="shared" si="47"/>
        <v>58</v>
      </c>
      <c r="M550" s="19">
        <f t="shared" si="48"/>
        <v>2.1769122272398973E-2</v>
      </c>
    </row>
    <row r="551" spans="1:13" x14ac:dyDescent="0.2">
      <c r="A551" s="2">
        <v>43168</v>
      </c>
      <c r="B551" s="8">
        <v>550</v>
      </c>
      <c r="C551" s="1">
        <v>1.74</v>
      </c>
      <c r="D551" s="1">
        <v>0.97</v>
      </c>
      <c r="E551" s="16">
        <f t="shared" si="43"/>
        <v>1.1725344632768362</v>
      </c>
      <c r="F551" s="16">
        <f t="shared" si="44"/>
        <v>0.89232146892655373</v>
      </c>
      <c r="G551" s="16">
        <f t="shared" si="45"/>
        <v>0.7610193959099657</v>
      </c>
      <c r="H551" s="9">
        <f t="array" ref="H551:J551">TRANSPOSE(LINEST(D492:D551,C492:C551,1,1))</f>
        <v>0.7610193959099657</v>
      </c>
      <c r="I551" s="9">
        <v>0.32112498279714519</v>
      </c>
      <c r="J551" s="9">
        <v>8.8282673771178141E-2</v>
      </c>
      <c r="K551" s="9">
        <f t="shared" si="46"/>
        <v>2.3698542208741884</v>
      </c>
      <c r="L551" s="1">
        <f t="shared" si="47"/>
        <v>58</v>
      </c>
      <c r="M551" s="19">
        <f t="shared" si="48"/>
        <v>2.1142464180280124E-2</v>
      </c>
    </row>
    <row r="552" spans="1:13" x14ac:dyDescent="0.2">
      <c r="A552" s="2">
        <v>43171</v>
      </c>
      <c r="B552" s="8">
        <v>551</v>
      </c>
      <c r="C552" s="1">
        <v>-0.13</v>
      </c>
      <c r="D552" s="1">
        <v>-0.33999999999999997</v>
      </c>
      <c r="E552" s="16">
        <f t="shared" si="43"/>
        <v>1.1732083615819211</v>
      </c>
      <c r="F552" s="16">
        <f t="shared" si="44"/>
        <v>0.89393288135593219</v>
      </c>
      <c r="G552" s="16">
        <f t="shared" si="45"/>
        <v>0.76195577071286658</v>
      </c>
      <c r="H552" s="9">
        <f t="array" ref="H552:J552">TRANSPOSE(LINEST(D493:D552,C493:C552,1,1))</f>
        <v>0.76195577071286669</v>
      </c>
      <c r="I552" s="9">
        <v>0.3210523425987809</v>
      </c>
      <c r="J552" s="9">
        <v>8.8517321736035215E-2</v>
      </c>
      <c r="K552" s="9">
        <f t="shared" si="46"/>
        <v>2.3733069958162019</v>
      </c>
      <c r="L552" s="1">
        <f t="shared" si="47"/>
        <v>58</v>
      </c>
      <c r="M552" s="19">
        <f t="shared" si="48"/>
        <v>2.0963623998919271E-2</v>
      </c>
    </row>
    <row r="553" spans="1:13" x14ac:dyDescent="0.2">
      <c r="A553" s="2">
        <v>43172</v>
      </c>
      <c r="B553" s="8">
        <v>552</v>
      </c>
      <c r="C553" s="1">
        <v>-0.64</v>
      </c>
      <c r="D553" s="1">
        <v>-5.72</v>
      </c>
      <c r="E553" s="16">
        <f t="shared" si="43"/>
        <v>1.1815833615819209</v>
      </c>
      <c r="F553" s="16">
        <f t="shared" si="44"/>
        <v>0.96216963276836143</v>
      </c>
      <c r="G553" s="16">
        <f t="shared" si="45"/>
        <v>0.81430533304073849</v>
      </c>
      <c r="H553" s="9">
        <f t="array" ref="H553:J553">TRANSPOSE(LINEST(D494:D553,C494:C553,1,1))</f>
        <v>0.81430533304073782</v>
      </c>
      <c r="I553" s="9">
        <v>0.33005578179151895</v>
      </c>
      <c r="J553" s="9">
        <v>9.4979581621376805E-2</v>
      </c>
      <c r="K553" s="9">
        <f t="shared" si="46"/>
        <v>2.4671748775941666</v>
      </c>
      <c r="L553" s="1">
        <f t="shared" si="47"/>
        <v>58</v>
      </c>
      <c r="M553" s="19">
        <f t="shared" si="48"/>
        <v>1.6592201016802421E-2</v>
      </c>
    </row>
    <row r="554" spans="1:13" x14ac:dyDescent="0.2">
      <c r="A554" s="2">
        <v>43173</v>
      </c>
      <c r="B554" s="8">
        <v>553</v>
      </c>
      <c r="C554" s="1">
        <v>-0.56999999999999995</v>
      </c>
      <c r="D554" s="1">
        <v>2.0500000000000003</v>
      </c>
      <c r="E554" s="16">
        <f t="shared" si="43"/>
        <v>1.1846070903954804</v>
      </c>
      <c r="F554" s="16">
        <f t="shared" si="44"/>
        <v>0.97451579096045216</v>
      </c>
      <c r="G554" s="16">
        <f t="shared" si="45"/>
        <v>0.82264896003206478</v>
      </c>
      <c r="H554" s="9">
        <f t="array" ref="H554:J554">TRANSPOSE(LINEST(D495:D554,C495:C554,1,1))</f>
        <v>0.82264896003206489</v>
      </c>
      <c r="I554" s="9">
        <v>0.32389527615250424</v>
      </c>
      <c r="J554" s="9">
        <v>0.10009005659109828</v>
      </c>
      <c r="K554" s="9">
        <f t="shared" si="46"/>
        <v>2.5398609384001185</v>
      </c>
      <c r="L554" s="1">
        <f t="shared" si="47"/>
        <v>58</v>
      </c>
      <c r="M554" s="19">
        <f t="shared" si="48"/>
        <v>1.3791204904962023E-2</v>
      </c>
    </row>
    <row r="555" spans="1:13" x14ac:dyDescent="0.2">
      <c r="A555" s="2">
        <v>43174</v>
      </c>
      <c r="B555" s="8">
        <v>554</v>
      </c>
      <c r="C555" s="1">
        <v>-0.08</v>
      </c>
      <c r="D555" s="1">
        <v>-2.0099999999999998</v>
      </c>
      <c r="E555" s="16">
        <f t="shared" si="43"/>
        <v>1.1729135310734466</v>
      </c>
      <c r="F555" s="16">
        <f t="shared" si="44"/>
        <v>1.0422337853107344</v>
      </c>
      <c r="G555" s="16">
        <f t="shared" si="45"/>
        <v>0.88858535407711214</v>
      </c>
      <c r="H555" s="9">
        <f t="array" ref="H555:J555">TRANSPOSE(LINEST(D496:D555,C496:C555,1,1))</f>
        <v>0.88858535407711248</v>
      </c>
      <c r="I555" s="9">
        <v>0.31661541838726925</v>
      </c>
      <c r="J555" s="9">
        <v>0.11956485902368801</v>
      </c>
      <c r="K555" s="9">
        <f t="shared" si="46"/>
        <v>2.8065132096322492</v>
      </c>
      <c r="L555" s="1">
        <f t="shared" si="47"/>
        <v>58</v>
      </c>
      <c r="M555" s="19">
        <f t="shared" si="48"/>
        <v>6.8079742349962313E-3</v>
      </c>
    </row>
    <row r="556" spans="1:13" x14ac:dyDescent="0.2">
      <c r="A556" s="2">
        <v>43175</v>
      </c>
      <c r="B556" s="8">
        <v>555</v>
      </c>
      <c r="C556" s="1">
        <v>0.17</v>
      </c>
      <c r="D556" s="1">
        <v>-3.73</v>
      </c>
      <c r="E556" s="16">
        <f t="shared" si="43"/>
        <v>1.1690473446327685</v>
      </c>
      <c r="F556" s="16">
        <f t="shared" si="44"/>
        <v>1.0258303389830508</v>
      </c>
      <c r="G556" s="16">
        <f t="shared" si="45"/>
        <v>0.87749255296866846</v>
      </c>
      <c r="H556" s="9">
        <f t="array" ref="H556:J556">TRANSPOSE(LINEST(D497:D556,C497:C556,1,1))</f>
        <v>0.87749255296866857</v>
      </c>
      <c r="I556" s="9">
        <v>0.32263399100951562</v>
      </c>
      <c r="J556" s="9">
        <v>0.11311170934009532</v>
      </c>
      <c r="K556" s="9">
        <f t="shared" si="46"/>
        <v>2.7197771388656573</v>
      </c>
      <c r="L556" s="1">
        <f t="shared" si="47"/>
        <v>58</v>
      </c>
      <c r="M556" s="19">
        <f t="shared" si="48"/>
        <v>8.6053873288013949E-3</v>
      </c>
    </row>
    <row r="557" spans="1:13" x14ac:dyDescent="0.2">
      <c r="A557" s="2">
        <v>43178</v>
      </c>
      <c r="B557" s="8">
        <v>556</v>
      </c>
      <c r="C557" s="1">
        <v>-1.42</v>
      </c>
      <c r="D557" s="1">
        <v>-0.38</v>
      </c>
      <c r="E557" s="16">
        <f t="shared" si="43"/>
        <v>1.2027744632768365</v>
      </c>
      <c r="F557" s="16">
        <f t="shared" si="44"/>
        <v>1.0336570621468926</v>
      </c>
      <c r="G557" s="16">
        <f t="shared" si="45"/>
        <v>0.85939392106047818</v>
      </c>
      <c r="H557" s="9">
        <f t="array" ref="H557:J557">TRANSPOSE(LINEST(D498:D557,C498:C557,1,1))</f>
        <v>0.85939392106047796</v>
      </c>
      <c r="I557" s="9">
        <v>0.31837612759151651</v>
      </c>
      <c r="J557" s="9">
        <v>0.11160454859777856</v>
      </c>
      <c r="K557" s="9">
        <f t="shared" si="46"/>
        <v>2.6993038943017078</v>
      </c>
      <c r="L557" s="1">
        <f t="shared" si="47"/>
        <v>58</v>
      </c>
      <c r="M557" s="19">
        <f t="shared" si="48"/>
        <v>9.0888030685067674E-3</v>
      </c>
    </row>
    <row r="558" spans="1:13" x14ac:dyDescent="0.2">
      <c r="A558" s="2">
        <v>43179</v>
      </c>
      <c r="B558" s="8">
        <v>557</v>
      </c>
      <c r="C558" s="1">
        <v>0.15</v>
      </c>
      <c r="D558" s="1">
        <v>-0.69</v>
      </c>
      <c r="E558" s="16">
        <f t="shared" si="43"/>
        <v>1.20283488700565</v>
      </c>
      <c r="F558" s="16">
        <f t="shared" si="44"/>
        <v>1.0277307909604523</v>
      </c>
      <c r="G558" s="16">
        <f t="shared" si="45"/>
        <v>0.85442382995632615</v>
      </c>
      <c r="H558" s="9">
        <f t="array" ref="H558:J558">TRANSPOSE(LINEST(D499:D558,C499:C558,1,1))</f>
        <v>0.85442382995632626</v>
      </c>
      <c r="I558" s="9">
        <v>0.31625601864521197</v>
      </c>
      <c r="J558" s="9">
        <v>0.11177944109832232</v>
      </c>
      <c r="K558" s="9">
        <f t="shared" si="46"/>
        <v>2.7016840141621192</v>
      </c>
      <c r="L558" s="1">
        <f t="shared" si="47"/>
        <v>58</v>
      </c>
      <c r="M558" s="19">
        <f t="shared" si="48"/>
        <v>9.0313526491289844E-3</v>
      </c>
    </row>
    <row r="559" spans="1:13" x14ac:dyDescent="0.2">
      <c r="A559" s="2">
        <v>43180</v>
      </c>
      <c r="B559" s="8">
        <v>558</v>
      </c>
      <c r="C559" s="1">
        <v>-0.18</v>
      </c>
      <c r="D559" s="1">
        <v>0.69</v>
      </c>
      <c r="E559" s="16">
        <f t="shared" si="43"/>
        <v>1.2030409887005651</v>
      </c>
      <c r="F559" s="16">
        <f t="shared" si="44"/>
        <v>1.013902570621469</v>
      </c>
      <c r="G559" s="16">
        <f t="shared" si="45"/>
        <v>0.8427830640389159</v>
      </c>
      <c r="H559" s="9">
        <f t="array" ref="H559:J559">TRANSPOSE(LINEST(D500:D559,C500:C559,1,1))</f>
        <v>0.84278306403891567</v>
      </c>
      <c r="I559" s="9">
        <v>0.3114712041983666</v>
      </c>
      <c r="J559" s="9">
        <v>0.1120830977192224</v>
      </c>
      <c r="K559" s="9">
        <f t="shared" si="46"/>
        <v>2.7058137403359206</v>
      </c>
      <c r="L559" s="1">
        <f t="shared" si="47"/>
        <v>58</v>
      </c>
      <c r="M559" s="19">
        <f t="shared" si="48"/>
        <v>8.9324596367738648E-3</v>
      </c>
    </row>
    <row r="560" spans="1:13" x14ac:dyDescent="0.2">
      <c r="A560" s="2">
        <v>43181</v>
      </c>
      <c r="B560" s="8">
        <v>559</v>
      </c>
      <c r="C560" s="1">
        <v>-2.52</v>
      </c>
      <c r="D560" s="1">
        <v>-2.44</v>
      </c>
      <c r="E560" s="16">
        <f t="shared" si="43"/>
        <v>1.3108209039548022</v>
      </c>
      <c r="F560" s="16">
        <f t="shared" si="44"/>
        <v>1.1112861581920903</v>
      </c>
      <c r="G560" s="16">
        <f t="shared" si="45"/>
        <v>0.84777878872643309</v>
      </c>
      <c r="H560" s="9">
        <f t="array" ref="H560:J560">TRANSPOSE(LINEST(D501:D560,C501:C560,1,1))</f>
        <v>0.84777878872643342</v>
      </c>
      <c r="I560" s="9">
        <v>0.29484670912344135</v>
      </c>
      <c r="J560" s="9">
        <v>0.12475907496965302</v>
      </c>
      <c r="K560" s="9">
        <f t="shared" si="46"/>
        <v>2.8753205055156306</v>
      </c>
      <c r="L560" s="1">
        <f t="shared" si="47"/>
        <v>58</v>
      </c>
      <c r="M560" s="19">
        <f t="shared" si="48"/>
        <v>5.6356762910281973E-3</v>
      </c>
    </row>
    <row r="561" spans="1:13" x14ac:dyDescent="0.2">
      <c r="A561" s="2">
        <v>43182</v>
      </c>
      <c r="B561" s="8">
        <v>560</v>
      </c>
      <c r="C561" s="1">
        <v>-2.1</v>
      </c>
      <c r="D561" s="1">
        <v>0.70000000000000007</v>
      </c>
      <c r="E561" s="16">
        <f t="shared" si="43"/>
        <v>1.3830061864406782</v>
      </c>
      <c r="F561" s="16">
        <f t="shared" si="44"/>
        <v>1.0805470338983054</v>
      </c>
      <c r="G561" s="16">
        <f t="shared" si="45"/>
        <v>0.78130310948153792</v>
      </c>
      <c r="H561" s="9">
        <f t="array" ref="H561:J561">TRANSPOSE(LINEST(D502:D561,C502:C561,1,1))</f>
        <v>0.78130310948153792</v>
      </c>
      <c r="I561" s="9">
        <v>0.28526574412138067</v>
      </c>
      <c r="J561" s="9">
        <v>0.11452216757021165</v>
      </c>
      <c r="K561" s="9">
        <f t="shared" si="46"/>
        <v>2.7388606083354095</v>
      </c>
      <c r="L561" s="1">
        <f t="shared" si="47"/>
        <v>58</v>
      </c>
      <c r="M561" s="19">
        <f t="shared" si="48"/>
        <v>8.1761354947024675E-3</v>
      </c>
    </row>
    <row r="562" spans="1:13" x14ac:dyDescent="0.2">
      <c r="A562" s="2">
        <v>43185</v>
      </c>
      <c r="B562" s="8">
        <v>561</v>
      </c>
      <c r="C562" s="1">
        <v>2.72</v>
      </c>
      <c r="D562" s="1">
        <v>0.38999999999999996</v>
      </c>
      <c r="E562" s="16">
        <f t="shared" si="43"/>
        <v>1.5109343220338982</v>
      </c>
      <c r="F562" s="16">
        <f t="shared" si="44"/>
        <v>1.102578813559322</v>
      </c>
      <c r="G562" s="16">
        <f t="shared" si="45"/>
        <v>0.72973311776723626</v>
      </c>
      <c r="H562" s="9">
        <f t="array" ref="H562:J562">TRANSPOSE(LINEST(D503:D562,C503:C562,1,1))</f>
        <v>0.72973311776723626</v>
      </c>
      <c r="I562" s="9">
        <v>0.27236268802545965</v>
      </c>
      <c r="J562" s="9">
        <v>0.11013582714181604</v>
      </c>
      <c r="K562" s="9">
        <f t="shared" si="46"/>
        <v>2.6792697746433718</v>
      </c>
      <c r="L562" s="1">
        <f t="shared" si="47"/>
        <v>58</v>
      </c>
      <c r="M562" s="19">
        <f t="shared" si="48"/>
        <v>9.5858070434659895E-3</v>
      </c>
    </row>
    <row r="563" spans="1:13" x14ac:dyDescent="0.2">
      <c r="A563" s="2">
        <v>43186</v>
      </c>
      <c r="B563" s="8">
        <v>562</v>
      </c>
      <c r="C563" s="1">
        <v>-1.73</v>
      </c>
      <c r="D563" s="1">
        <v>-2.5499999999999998</v>
      </c>
      <c r="E563" s="16">
        <f t="shared" si="43"/>
        <v>1.5595961581920905</v>
      </c>
      <c r="F563" s="16">
        <f t="shared" si="44"/>
        <v>1.1565934463276839</v>
      </c>
      <c r="G563" s="16">
        <f t="shared" si="45"/>
        <v>0.74159803501210597</v>
      </c>
      <c r="H563" s="9">
        <f t="array" ref="H563:J563">TRANSPOSE(LINEST(D504:D563,C504:C563,1,1))</f>
        <v>0.74159803501210586</v>
      </c>
      <c r="I563" s="9">
        <v>0.25910327298110647</v>
      </c>
      <c r="J563" s="9">
        <v>0.12376152897124974</v>
      </c>
      <c r="K563" s="9">
        <f t="shared" si="46"/>
        <v>2.8621716216845412</v>
      </c>
      <c r="L563" s="1">
        <f t="shared" si="47"/>
        <v>58</v>
      </c>
      <c r="M563" s="19">
        <f t="shared" si="48"/>
        <v>5.8441461255518993E-3</v>
      </c>
    </row>
    <row r="564" spans="1:13" x14ac:dyDescent="0.2">
      <c r="A564" s="2">
        <v>43187</v>
      </c>
      <c r="B564" s="8">
        <v>563</v>
      </c>
      <c r="C564" s="1">
        <v>-0.28999999999999998</v>
      </c>
      <c r="D564" s="1">
        <v>-0.71000000000000008</v>
      </c>
      <c r="E564" s="16">
        <f t="shared" si="43"/>
        <v>1.5567302542372885</v>
      </c>
      <c r="F564" s="16">
        <f t="shared" si="44"/>
        <v>1.1738097457627124</v>
      </c>
      <c r="G564" s="16">
        <f t="shared" si="45"/>
        <v>0.7540225691430491</v>
      </c>
      <c r="H564" s="9">
        <f t="array" ref="H564:J564">TRANSPOSE(LINEST(D505:D564,C505:C564,1,1))</f>
        <v>0.75402256914304888</v>
      </c>
      <c r="I564" s="9">
        <v>0.25769696925690178</v>
      </c>
      <c r="J564" s="9">
        <v>0.12862546016239437</v>
      </c>
      <c r="K564" s="9">
        <f t="shared" si="46"/>
        <v>2.926004800589459</v>
      </c>
      <c r="L564" s="1">
        <f t="shared" si="47"/>
        <v>58</v>
      </c>
      <c r="M564" s="19">
        <f t="shared" si="48"/>
        <v>4.8948506505477191E-3</v>
      </c>
    </row>
    <row r="565" spans="1:13" x14ac:dyDescent="0.2">
      <c r="A565" s="2">
        <v>43188</v>
      </c>
      <c r="B565" s="8">
        <v>564</v>
      </c>
      <c r="C565" s="1">
        <v>1.38</v>
      </c>
      <c r="D565" s="1">
        <v>4.07</v>
      </c>
      <c r="E565" s="16">
        <f t="shared" si="43"/>
        <v>1.5779083615819209</v>
      </c>
      <c r="F565" s="16">
        <f t="shared" si="44"/>
        <v>1.2432162711864414</v>
      </c>
      <c r="G565" s="16">
        <f t="shared" si="45"/>
        <v>0.7878887655681498</v>
      </c>
      <c r="H565" s="9">
        <f t="array" ref="H565:J565">TRANSPOSE(LINEST(D506:D565,C506:C565,1,1))</f>
        <v>0.78788876556814935</v>
      </c>
      <c r="I565" s="9">
        <v>0.25867980806657115</v>
      </c>
      <c r="J565" s="9">
        <v>0.13789182666581062</v>
      </c>
      <c r="K565" s="9">
        <f t="shared" si="46"/>
        <v>3.045806982218676</v>
      </c>
      <c r="L565" s="1">
        <f t="shared" si="47"/>
        <v>58</v>
      </c>
      <c r="M565" s="19">
        <f t="shared" si="48"/>
        <v>3.488075592841131E-3</v>
      </c>
    </row>
    <row r="566" spans="1:13" x14ac:dyDescent="0.2">
      <c r="A566" s="2">
        <v>43192</v>
      </c>
      <c r="B566" s="8">
        <v>565</v>
      </c>
      <c r="C566" s="1">
        <v>-2.23</v>
      </c>
      <c r="D566" s="1">
        <v>0.69</v>
      </c>
      <c r="E566" s="16">
        <f t="shared" si="43"/>
        <v>1.6503637005649718</v>
      </c>
      <c r="F566" s="16">
        <f t="shared" si="44"/>
        <v>1.2436146892655366</v>
      </c>
      <c r="G566" s="16">
        <f t="shared" si="45"/>
        <v>0.75353977359039581</v>
      </c>
      <c r="H566" s="9">
        <f t="array" ref="H566:J566">TRANSPOSE(LINEST(D507:D566,C507:C566,1,1))</f>
        <v>0.75353977359039592</v>
      </c>
      <c r="I566" s="9">
        <v>0.25183784175523055</v>
      </c>
      <c r="J566" s="9">
        <v>0.13372114945783495</v>
      </c>
      <c r="K566" s="9">
        <f t="shared" si="46"/>
        <v>2.9921626088377375</v>
      </c>
      <c r="L566" s="1">
        <f t="shared" si="47"/>
        <v>58</v>
      </c>
      <c r="M566" s="19">
        <f t="shared" si="48"/>
        <v>4.0635327645185005E-3</v>
      </c>
    </row>
    <row r="567" spans="1:13" x14ac:dyDescent="0.2">
      <c r="A567" s="2">
        <v>43193</v>
      </c>
      <c r="B567" s="8">
        <v>566</v>
      </c>
      <c r="C567" s="1">
        <v>1.26</v>
      </c>
      <c r="D567" s="1">
        <v>7.7700000000000005</v>
      </c>
      <c r="E567" s="16">
        <f t="shared" si="43"/>
        <v>1.6765135310734463</v>
      </c>
      <c r="F567" s="16">
        <f t="shared" si="44"/>
        <v>1.4469563841807913</v>
      </c>
      <c r="G567" s="16">
        <f t="shared" si="45"/>
        <v>0.86307468288330902</v>
      </c>
      <c r="H567" s="9">
        <f t="array" ref="H567:J567">TRANSPOSE(LINEST(D508:D567,C508:C567,1,1))</f>
        <v>0.86307468288330891</v>
      </c>
      <c r="I567" s="9">
        <v>0.2593749435504995</v>
      </c>
      <c r="J567" s="9">
        <v>0.16030103919539174</v>
      </c>
      <c r="K567" s="9">
        <f t="shared" si="46"/>
        <v>3.3275175738602942</v>
      </c>
      <c r="L567" s="1">
        <f t="shared" si="47"/>
        <v>58</v>
      </c>
      <c r="M567" s="19">
        <f t="shared" si="48"/>
        <v>1.5254810800072269E-3</v>
      </c>
    </row>
    <row r="568" spans="1:13" x14ac:dyDescent="0.2">
      <c r="A568" s="2">
        <v>43194</v>
      </c>
      <c r="B568" s="8">
        <v>567</v>
      </c>
      <c r="C568" s="1">
        <v>1.1599999999999999</v>
      </c>
      <c r="D568" s="1">
        <v>0.9900000000000001</v>
      </c>
      <c r="E568" s="16">
        <f t="shared" si="43"/>
        <v>1.6918884463276838</v>
      </c>
      <c r="F568" s="16">
        <f t="shared" si="44"/>
        <v>1.4967724858757063</v>
      </c>
      <c r="G568" s="16">
        <f t="shared" si="45"/>
        <v>0.88467563516053027</v>
      </c>
      <c r="H568" s="9">
        <f t="array" ref="H568:J568">TRANSPOSE(LINEST(D509:D568,C509:C568,1,1))</f>
        <v>0.88467563516052961</v>
      </c>
      <c r="I568" s="9">
        <v>0.25474986164170799</v>
      </c>
      <c r="J568" s="9">
        <v>0.17213584137419269</v>
      </c>
      <c r="K568" s="9">
        <f t="shared" si="46"/>
        <v>3.4727227306791573</v>
      </c>
      <c r="L568" s="1">
        <f t="shared" si="47"/>
        <v>58</v>
      </c>
      <c r="M568" s="19">
        <f t="shared" si="48"/>
        <v>9.8051526539263815E-4</v>
      </c>
    </row>
    <row r="569" spans="1:13" x14ac:dyDescent="0.2">
      <c r="A569" s="2">
        <v>43195</v>
      </c>
      <c r="B569" s="8">
        <v>568</v>
      </c>
      <c r="C569" s="1">
        <v>0.69</v>
      </c>
      <c r="D569" s="1">
        <v>6.16</v>
      </c>
      <c r="E569" s="16">
        <f t="shared" si="43"/>
        <v>1.700311271186441</v>
      </c>
      <c r="F569" s="16">
        <f t="shared" si="44"/>
        <v>1.5794800000000002</v>
      </c>
      <c r="G569" s="16">
        <f t="shared" si="45"/>
        <v>0.92893579356083</v>
      </c>
      <c r="H569" s="9">
        <f t="array" ref="H569:J569">TRANSPOSE(LINEST(D510:D569,C510:C569,1,1))</f>
        <v>0.92893579356082989</v>
      </c>
      <c r="I569" s="9">
        <v>0.26103325151613005</v>
      </c>
      <c r="J569" s="9">
        <v>0.17921729957933244</v>
      </c>
      <c r="K569" s="9">
        <f t="shared" si="46"/>
        <v>3.5586875931146578</v>
      </c>
      <c r="L569" s="1">
        <f t="shared" si="47"/>
        <v>58</v>
      </c>
      <c r="M569" s="19">
        <f t="shared" si="48"/>
        <v>7.5118658406967212E-4</v>
      </c>
    </row>
    <row r="570" spans="1:13" x14ac:dyDescent="0.2">
      <c r="A570" s="2">
        <v>43196</v>
      </c>
      <c r="B570" s="8">
        <v>569</v>
      </c>
      <c r="C570" s="1">
        <v>-2.19</v>
      </c>
      <c r="D570" s="1">
        <v>0.66</v>
      </c>
      <c r="E570" s="16">
        <f t="shared" si="43"/>
        <v>1.7763731920903953</v>
      </c>
      <c r="F570" s="16">
        <f t="shared" si="44"/>
        <v>1.5660453107344636</v>
      </c>
      <c r="G570" s="16">
        <f t="shared" si="45"/>
        <v>0.88159701897526233</v>
      </c>
      <c r="H570" s="9">
        <f t="array" ref="H570:J570">TRANSPOSE(LINEST(D511:D570,C511:C570,1,1))</f>
        <v>0.88159701897526233</v>
      </c>
      <c r="I570" s="9">
        <v>0.25701503077209964</v>
      </c>
      <c r="J570" s="9">
        <v>0.16864765716488264</v>
      </c>
      <c r="K570" s="9">
        <f t="shared" si="46"/>
        <v>3.4301379819182327</v>
      </c>
      <c r="L570" s="1">
        <f t="shared" si="47"/>
        <v>58</v>
      </c>
      <c r="M570" s="19">
        <f t="shared" si="48"/>
        <v>1.1174028906655172E-3</v>
      </c>
    </row>
    <row r="571" spans="1:13" x14ac:dyDescent="0.2">
      <c r="A571" s="2">
        <v>43199</v>
      </c>
      <c r="B571" s="8">
        <v>570</v>
      </c>
      <c r="C571" s="1">
        <v>0.33</v>
      </c>
      <c r="D571" s="1">
        <v>0</v>
      </c>
      <c r="E571" s="16">
        <f t="shared" si="43"/>
        <v>1.7791847175141247</v>
      </c>
      <c r="F571" s="16">
        <f t="shared" si="44"/>
        <v>1.5638813841807906</v>
      </c>
      <c r="G571" s="16">
        <f t="shared" si="45"/>
        <v>0.87898764461390178</v>
      </c>
      <c r="H571" s="9">
        <f t="array" ref="H571:J571">TRANSPOSE(LINEST(D512:D571,C512:C571,1,1))</f>
        <v>0.87898764461390211</v>
      </c>
      <c r="I571" s="9">
        <v>0.25695552434266461</v>
      </c>
      <c r="J571" s="9">
        <v>0.16788277567340149</v>
      </c>
      <c r="K571" s="9">
        <f t="shared" si="46"/>
        <v>3.4207773771842427</v>
      </c>
      <c r="L571" s="1">
        <f t="shared" si="47"/>
        <v>58</v>
      </c>
      <c r="M571" s="19">
        <f t="shared" si="48"/>
        <v>1.1498323226586684E-3</v>
      </c>
    </row>
    <row r="572" spans="1:13" x14ac:dyDescent="0.2">
      <c r="A572" s="2">
        <v>43200</v>
      </c>
      <c r="B572" s="8">
        <v>571</v>
      </c>
      <c r="C572" s="1">
        <v>1.67</v>
      </c>
      <c r="D572" s="1">
        <v>2.1</v>
      </c>
      <c r="E572" s="16">
        <f t="shared" si="43"/>
        <v>1.82034395480226</v>
      </c>
      <c r="F572" s="16">
        <f t="shared" si="44"/>
        <v>1.6063466666666668</v>
      </c>
      <c r="G572" s="16">
        <f t="shared" si="45"/>
        <v>0.8824412894216801</v>
      </c>
      <c r="H572" s="9">
        <f t="array" ref="H572:J572">TRANSPOSE(LINEST(D513:D572,C513:C572,1,1))</f>
        <v>0.88244128942168087</v>
      </c>
      <c r="I572" s="9">
        <v>0.25405113899839937</v>
      </c>
      <c r="J572" s="9">
        <v>0.17219790913440539</v>
      </c>
      <c r="K572" s="9">
        <f t="shared" si="46"/>
        <v>3.4734789731733522</v>
      </c>
      <c r="L572" s="1">
        <f t="shared" si="47"/>
        <v>58</v>
      </c>
      <c r="M572" s="19">
        <f t="shared" si="48"/>
        <v>9.7823470294502567E-4</v>
      </c>
    </row>
    <row r="573" spans="1:13" x14ac:dyDescent="0.2">
      <c r="A573" s="2">
        <v>43201</v>
      </c>
      <c r="B573" s="8">
        <v>572</v>
      </c>
      <c r="C573" s="1">
        <v>-0.55000000000000004</v>
      </c>
      <c r="D573" s="1">
        <v>-0.57999999999999996</v>
      </c>
      <c r="E573" s="16">
        <f t="shared" si="43"/>
        <v>1.8150159322033896</v>
      </c>
      <c r="F573" s="16">
        <f t="shared" si="44"/>
        <v>1.5867359322033903</v>
      </c>
      <c r="G573" s="16">
        <f t="shared" si="45"/>
        <v>0.87422699936144777</v>
      </c>
      <c r="H573" s="9">
        <f t="array" ref="H573:J573">TRANSPOSE(LINEST(D514:D573,C514:C573,1,1))</f>
        <v>0.87422699936144754</v>
      </c>
      <c r="I573" s="9">
        <v>0.25378437081568023</v>
      </c>
      <c r="J573" s="9">
        <v>0.16984406253971007</v>
      </c>
      <c r="K573" s="9">
        <f t="shared" si="46"/>
        <v>3.4447629558574571</v>
      </c>
      <c r="L573" s="1">
        <f t="shared" si="47"/>
        <v>58</v>
      </c>
      <c r="M573" s="19">
        <f t="shared" si="48"/>
        <v>1.0684660267520339E-3</v>
      </c>
    </row>
    <row r="574" spans="1:13" x14ac:dyDescent="0.2">
      <c r="A574" s="2">
        <v>43202</v>
      </c>
      <c r="B574" s="8">
        <v>573</v>
      </c>
      <c r="C574" s="1">
        <v>0.83</v>
      </c>
      <c r="D574" s="1">
        <v>-1.23</v>
      </c>
      <c r="E574" s="16">
        <f t="shared" ref="E574:E637" si="49">_xlfn.VAR.S(C515:C574)</f>
        <v>1.8273825988700565</v>
      </c>
      <c r="F574" s="16">
        <f t="shared" ref="F574:F637" si="50">_xlfn.COVARIANCE.S(C515:C574,D515:D574)</f>
        <v>1.5353743502824861</v>
      </c>
      <c r="G574" s="16">
        <f t="shared" ref="G574:G637" si="51">F574/E574</f>
        <v>0.84020409914807626</v>
      </c>
      <c r="H574" s="9">
        <f t="array" ref="H574:J574">TRANSPOSE(LINEST(D515:D574,C515:C574,1,1))</f>
        <v>0.84020409914807603</v>
      </c>
      <c r="I574" s="9">
        <v>0.24458401313154629</v>
      </c>
      <c r="J574" s="9">
        <v>0.16906461467313674</v>
      </c>
      <c r="K574" s="9">
        <f t="shared" ref="K574:K637" si="52">ABS(H574/I574)</f>
        <v>3.4352371947392299</v>
      </c>
      <c r="L574" s="1">
        <f t="shared" ref="L574:L637" si="53">$L$1</f>
        <v>58</v>
      </c>
      <c r="M574" s="19">
        <f t="shared" ref="M574:M637" si="54">_xlfn.T.DIST.2T(K574,L574)</f>
        <v>1.1001037946025041E-3</v>
      </c>
    </row>
    <row r="575" spans="1:13" x14ac:dyDescent="0.2">
      <c r="A575" s="2">
        <v>43203</v>
      </c>
      <c r="B575" s="8">
        <v>574</v>
      </c>
      <c r="C575" s="1">
        <v>-0.28999999999999998</v>
      </c>
      <c r="D575" s="1">
        <v>2.75</v>
      </c>
      <c r="E575" s="16">
        <f t="shared" si="49"/>
        <v>1.8109304802259887</v>
      </c>
      <c r="F575" s="16">
        <f t="shared" si="50"/>
        <v>1.5206615536723158</v>
      </c>
      <c r="G575" s="16">
        <f t="shared" si="51"/>
        <v>0.83971282734307406</v>
      </c>
      <c r="H575" s="9">
        <f t="array" ref="H575:J575">TRANSPOSE(LINEST(D516:D575,C516:C575,1,1))</f>
        <v>0.83971282734307451</v>
      </c>
      <c r="I575" s="9">
        <v>0.24776021839539153</v>
      </c>
      <c r="J575" s="9">
        <v>0.16530889295242648</v>
      </c>
      <c r="K575" s="9">
        <f t="shared" si="52"/>
        <v>3.3892157214803844</v>
      </c>
      <c r="L575" s="1">
        <f t="shared" si="53"/>
        <v>58</v>
      </c>
      <c r="M575" s="19">
        <f t="shared" si="54"/>
        <v>1.2658770584036212E-3</v>
      </c>
    </row>
    <row r="576" spans="1:13" x14ac:dyDescent="0.2">
      <c r="A576" s="2">
        <v>43206</v>
      </c>
      <c r="B576" s="8">
        <v>575</v>
      </c>
      <c r="C576" s="1">
        <v>0.81</v>
      </c>
      <c r="D576" s="1">
        <v>1.1499999999999999</v>
      </c>
      <c r="E576" s="16">
        <f t="shared" si="49"/>
        <v>1.8239761581920904</v>
      </c>
      <c r="F576" s="16">
        <f t="shared" si="50"/>
        <v>1.5272325988700564</v>
      </c>
      <c r="G576" s="16">
        <f t="shared" si="51"/>
        <v>0.83730951855414404</v>
      </c>
      <c r="H576" s="9">
        <f t="array" ref="H576:J576">TRANSPOSE(LINEST(D517:D576,C517:C576,1,1))</f>
        <v>0.83730951855414371</v>
      </c>
      <c r="I576" s="9">
        <v>0.24421650175473222</v>
      </c>
      <c r="J576" s="9">
        <v>0.16851819581984562</v>
      </c>
      <c r="K576" s="9">
        <f t="shared" si="52"/>
        <v>3.4285542235596247</v>
      </c>
      <c r="L576" s="1">
        <f t="shared" si="53"/>
        <v>58</v>
      </c>
      <c r="M576" s="19">
        <f t="shared" si="54"/>
        <v>1.12282809625235E-3</v>
      </c>
    </row>
    <row r="577" spans="1:13" x14ac:dyDescent="0.2">
      <c r="A577" s="2">
        <v>43207</v>
      </c>
      <c r="B577" s="8">
        <v>576</v>
      </c>
      <c r="C577" s="1">
        <v>1.07</v>
      </c>
      <c r="D577" s="1">
        <v>1.51</v>
      </c>
      <c r="E577" s="16">
        <f t="shared" si="49"/>
        <v>1.841347429378531</v>
      </c>
      <c r="F577" s="16">
        <f t="shared" si="50"/>
        <v>1.5639850000000004</v>
      </c>
      <c r="G577" s="16">
        <f t="shared" si="51"/>
        <v>0.84936985549101807</v>
      </c>
      <c r="H577" s="9">
        <f t="array" ref="H577:J577">TRANSPOSE(LINEST(D518:D577,C518:C577,1,1))</f>
        <v>0.84936985549101796</v>
      </c>
      <c r="I577" s="9">
        <v>0.24113910560436821</v>
      </c>
      <c r="J577" s="9">
        <v>0.17621547053436046</v>
      </c>
      <c r="K577" s="9">
        <f t="shared" si="52"/>
        <v>3.5223231560150223</v>
      </c>
      <c r="L577" s="1">
        <f t="shared" si="53"/>
        <v>58</v>
      </c>
      <c r="M577" s="19">
        <f t="shared" si="54"/>
        <v>8.4115656839125824E-4</v>
      </c>
    </row>
    <row r="578" spans="1:13" x14ac:dyDescent="0.2">
      <c r="A578" s="2">
        <v>43208</v>
      </c>
      <c r="B578" s="8">
        <v>577</v>
      </c>
      <c r="C578" s="1">
        <v>0.08</v>
      </c>
      <c r="D578" s="1">
        <v>0.86999999999999988</v>
      </c>
      <c r="E578" s="16">
        <f t="shared" si="49"/>
        <v>1.8288693785310732</v>
      </c>
      <c r="F578" s="16">
        <f t="shared" si="50"/>
        <v>1.566213107344633</v>
      </c>
      <c r="G578" s="16">
        <f t="shared" si="51"/>
        <v>0.85638325280649474</v>
      </c>
      <c r="H578" s="9">
        <f t="array" ref="H578:J578">TRANSPOSE(LINEST(D519:D578,C519:C578,1,1))</f>
        <v>0.85638325280649508</v>
      </c>
      <c r="I578" s="9">
        <v>0.24175120271395201</v>
      </c>
      <c r="J578" s="9">
        <v>0.17787297732763666</v>
      </c>
      <c r="K578" s="9">
        <f t="shared" si="52"/>
        <v>3.54241568684064</v>
      </c>
      <c r="L578" s="1">
        <f t="shared" si="53"/>
        <v>58</v>
      </c>
      <c r="M578" s="19">
        <f t="shared" si="54"/>
        <v>7.9024988474664284E-4</v>
      </c>
    </row>
    <row r="579" spans="1:13" x14ac:dyDescent="0.2">
      <c r="A579" s="2">
        <v>43209</v>
      </c>
      <c r="B579" s="8">
        <v>578</v>
      </c>
      <c r="C579" s="1">
        <v>-0.56999999999999995</v>
      </c>
      <c r="D579" s="1">
        <v>-1.72</v>
      </c>
      <c r="E579" s="16">
        <f t="shared" si="49"/>
        <v>1.8316299152542372</v>
      </c>
      <c r="F579" s="16">
        <f t="shared" si="50"/>
        <v>1.5815514406779667</v>
      </c>
      <c r="G579" s="16">
        <f t="shared" si="51"/>
        <v>0.86346670116405111</v>
      </c>
      <c r="H579" s="9">
        <f t="array" ref="H579:J579">TRANSPOSE(LINEST(D520:D579,C520:C579,1,1))</f>
        <v>0.86346670116405067</v>
      </c>
      <c r="I579" s="9">
        <v>0.24255162072016601</v>
      </c>
      <c r="J579" s="9">
        <v>0.17931998383144573</v>
      </c>
      <c r="K579" s="9">
        <f t="shared" si="52"/>
        <v>3.5599296290014899</v>
      </c>
      <c r="L579" s="1">
        <f t="shared" si="53"/>
        <v>58</v>
      </c>
      <c r="M579" s="19">
        <f t="shared" si="54"/>
        <v>7.4828167266303329E-4</v>
      </c>
    </row>
    <row r="580" spans="1:13" x14ac:dyDescent="0.2">
      <c r="A580" s="2">
        <v>43210</v>
      </c>
      <c r="B580" s="8">
        <v>579</v>
      </c>
      <c r="C580" s="1">
        <v>-0.85</v>
      </c>
      <c r="D580" s="1">
        <v>-1.44</v>
      </c>
      <c r="E580" s="16">
        <f t="shared" si="49"/>
        <v>1.8415361581920904</v>
      </c>
      <c r="F580" s="16">
        <f t="shared" si="50"/>
        <v>1.6070203389830515</v>
      </c>
      <c r="G580" s="16">
        <f t="shared" si="51"/>
        <v>0.87265206921634797</v>
      </c>
      <c r="H580" s="9">
        <f t="array" ref="H580:J580">TRANSPOSE(LINEST(D521:D580,C521:C580,1,1))</f>
        <v>0.87265206921634775</v>
      </c>
      <c r="I580" s="9">
        <v>0.24107091152006346</v>
      </c>
      <c r="J580" s="9">
        <v>0.18428953218123395</v>
      </c>
      <c r="K580" s="9">
        <f t="shared" si="52"/>
        <v>3.6198978288748043</v>
      </c>
      <c r="L580" s="1">
        <f t="shared" si="53"/>
        <v>58</v>
      </c>
      <c r="M580" s="19">
        <f t="shared" si="54"/>
        <v>6.2008999108491703E-4</v>
      </c>
    </row>
    <row r="581" spans="1:13" x14ac:dyDescent="0.2">
      <c r="A581" s="2">
        <v>43213</v>
      </c>
      <c r="B581" s="8">
        <v>580</v>
      </c>
      <c r="C581" s="1">
        <v>0.01</v>
      </c>
      <c r="D581" s="1">
        <v>0.82000000000000006</v>
      </c>
      <c r="E581" s="16">
        <f t="shared" si="49"/>
        <v>1.8413207627118644</v>
      </c>
      <c r="F581" s="16">
        <f t="shared" si="50"/>
        <v>1.6096877118644064</v>
      </c>
      <c r="G581" s="16">
        <f t="shared" si="51"/>
        <v>0.8742027703493046</v>
      </c>
      <c r="H581" s="9">
        <f t="array" ref="H581:J581">TRANSPOSE(LINEST(D522:D581,C522:C581,1,1))</f>
        <v>0.8742027703493046</v>
      </c>
      <c r="I581" s="9">
        <v>0.24082117116286805</v>
      </c>
      <c r="J581" s="9">
        <v>0.18513644820403671</v>
      </c>
      <c r="K581" s="9">
        <f t="shared" si="52"/>
        <v>3.6300910178618753</v>
      </c>
      <c r="L581" s="1">
        <f t="shared" si="53"/>
        <v>58</v>
      </c>
      <c r="M581" s="19">
        <f t="shared" si="54"/>
        <v>6.0049902191957856E-4</v>
      </c>
    </row>
    <row r="582" spans="1:13" x14ac:dyDescent="0.2">
      <c r="A582" s="2">
        <v>43214</v>
      </c>
      <c r="B582" s="8">
        <v>581</v>
      </c>
      <c r="C582" s="1">
        <v>-1.34</v>
      </c>
      <c r="D582" s="1">
        <v>0.31</v>
      </c>
      <c r="E582" s="16">
        <f t="shared" si="49"/>
        <v>1.8384590677966106</v>
      </c>
      <c r="F582" s="16">
        <f t="shared" si="50"/>
        <v>1.6750630508474578</v>
      </c>
      <c r="G582" s="16">
        <f t="shared" si="51"/>
        <v>0.91112338598596998</v>
      </c>
      <c r="H582" s="9">
        <f t="array" ref="H582:J582">TRANSPOSE(LINEST(D523:D582,C523:C582,1,1))</f>
        <v>0.9111233859859702</v>
      </c>
      <c r="I582" s="9">
        <v>0.23606766417327876</v>
      </c>
      <c r="J582" s="9">
        <v>0.20435030462063164</v>
      </c>
      <c r="K582" s="9">
        <f t="shared" si="52"/>
        <v>3.8595857216479508</v>
      </c>
      <c r="L582" s="1">
        <f t="shared" si="53"/>
        <v>58</v>
      </c>
      <c r="M582" s="19">
        <f t="shared" si="54"/>
        <v>2.8798640453810061E-4</v>
      </c>
    </row>
    <row r="583" spans="1:13" x14ac:dyDescent="0.2">
      <c r="A583" s="2">
        <v>43215</v>
      </c>
      <c r="B583" s="8">
        <v>582</v>
      </c>
      <c r="C583" s="1">
        <v>0.18</v>
      </c>
      <c r="D583" s="1">
        <v>0.31</v>
      </c>
      <c r="E583" s="16">
        <f t="shared" si="49"/>
        <v>1.8350710734463276</v>
      </c>
      <c r="F583" s="16">
        <f t="shared" si="50"/>
        <v>1.6691111299435026</v>
      </c>
      <c r="G583" s="16">
        <f t="shared" si="51"/>
        <v>0.90956211674616705</v>
      </c>
      <c r="H583" s="9">
        <f t="array" ref="H583:J583">TRANSPOSE(LINEST(D524:D583,C524:C583,1,1))</f>
        <v>0.90956211674616694</v>
      </c>
      <c r="I583" s="9">
        <v>0.23636774122553861</v>
      </c>
      <c r="J583" s="9">
        <v>0.20338122602826064</v>
      </c>
      <c r="K583" s="9">
        <f t="shared" si="52"/>
        <v>3.8480805884516882</v>
      </c>
      <c r="L583" s="1">
        <f t="shared" si="53"/>
        <v>58</v>
      </c>
      <c r="M583" s="19">
        <f t="shared" si="54"/>
        <v>2.9895317965484978E-4</v>
      </c>
    </row>
    <row r="584" spans="1:13" x14ac:dyDescent="0.2">
      <c r="A584" s="2">
        <v>43216</v>
      </c>
      <c r="B584" s="8">
        <v>583</v>
      </c>
      <c r="C584" s="1">
        <v>1.04</v>
      </c>
      <c r="D584" s="1">
        <v>-0.31</v>
      </c>
      <c r="E584" s="16">
        <f t="shared" si="49"/>
        <v>1.8406728531073446</v>
      </c>
      <c r="F584" s="16">
        <f t="shared" si="50"/>
        <v>1.6112644350282481</v>
      </c>
      <c r="G584" s="16">
        <f t="shared" si="51"/>
        <v>0.8753670878060601</v>
      </c>
      <c r="H584" s="9">
        <f t="array" ref="H584:J584">TRANSPOSE(LINEST(D525:D584,C525:C584,1,1))</f>
        <v>0.87536708780606043</v>
      </c>
      <c r="I584" s="9">
        <v>0.23633460169290857</v>
      </c>
      <c r="J584" s="9">
        <v>0.19128941510140807</v>
      </c>
      <c r="K584" s="9">
        <f t="shared" si="52"/>
        <v>3.7039311278824329</v>
      </c>
      <c r="L584" s="1">
        <f t="shared" si="53"/>
        <v>58</v>
      </c>
      <c r="M584" s="19">
        <f t="shared" si="54"/>
        <v>4.7523764126691879E-4</v>
      </c>
    </row>
    <row r="585" spans="1:13" x14ac:dyDescent="0.2">
      <c r="A585" s="2">
        <v>43217</v>
      </c>
      <c r="B585" s="8">
        <v>584</v>
      </c>
      <c r="C585" s="1">
        <v>0.11</v>
      </c>
      <c r="D585" s="1">
        <v>0</v>
      </c>
      <c r="E585" s="16">
        <f t="shared" si="49"/>
        <v>1.8410070903954805</v>
      </c>
      <c r="F585" s="16">
        <f t="shared" si="50"/>
        <v>1.6072069209039548</v>
      </c>
      <c r="G585" s="16">
        <f t="shared" si="51"/>
        <v>0.87300419932586937</v>
      </c>
      <c r="H585" s="9">
        <f t="array" ref="H585:J585">TRANSPOSE(LINEST(D526:D585,C526:C585,1,1))</f>
        <v>0.8730041993258697</v>
      </c>
      <c r="I585" s="9">
        <v>0.23622291323872582</v>
      </c>
      <c r="J585" s="9">
        <v>0.19060033154450517</v>
      </c>
      <c r="K585" s="9">
        <f t="shared" si="52"/>
        <v>3.6956795907584779</v>
      </c>
      <c r="L585" s="1">
        <f t="shared" si="53"/>
        <v>58</v>
      </c>
      <c r="M585" s="19">
        <f t="shared" si="54"/>
        <v>4.8788410017345705E-4</v>
      </c>
    </row>
    <row r="586" spans="1:13" x14ac:dyDescent="0.2">
      <c r="A586" s="2">
        <v>43220</v>
      </c>
      <c r="B586" s="8">
        <v>585</v>
      </c>
      <c r="C586" s="1">
        <v>-0.82</v>
      </c>
      <c r="D586" s="1">
        <v>1.44</v>
      </c>
      <c r="E586" s="16">
        <f t="shared" si="49"/>
        <v>1.8500197457627119</v>
      </c>
      <c r="F586" s="16">
        <f t="shared" si="50"/>
        <v>1.5929748305084741</v>
      </c>
      <c r="G586" s="16">
        <f t="shared" si="51"/>
        <v>0.86105828554372255</v>
      </c>
      <c r="H586" s="9">
        <f t="array" ref="H586:J586">TRANSPOSE(LINEST(D527:D586,C527:C586,1,1))</f>
        <v>0.86105828554372188</v>
      </c>
      <c r="I586" s="9">
        <v>0.22812047078678388</v>
      </c>
      <c r="J586" s="9">
        <v>0.19720329587684421</v>
      </c>
      <c r="K586" s="9">
        <f t="shared" si="52"/>
        <v>3.7745770143904469</v>
      </c>
      <c r="L586" s="1">
        <f t="shared" si="53"/>
        <v>58</v>
      </c>
      <c r="M586" s="19">
        <f t="shared" si="54"/>
        <v>3.7908206203582444E-4</v>
      </c>
    </row>
    <row r="587" spans="1:13" x14ac:dyDescent="0.2">
      <c r="A587" s="2">
        <v>43221</v>
      </c>
      <c r="B587" s="8">
        <v>586</v>
      </c>
      <c r="C587" s="1">
        <v>0.25</v>
      </c>
      <c r="D587" s="1">
        <v>-6</v>
      </c>
      <c r="E587" s="16">
        <f t="shared" si="49"/>
        <v>1.7810688135593218</v>
      </c>
      <c r="F587" s="16">
        <f t="shared" si="50"/>
        <v>1.6603393220338982</v>
      </c>
      <c r="G587" s="16">
        <f t="shared" si="51"/>
        <v>0.93221514485779167</v>
      </c>
      <c r="H587" s="9">
        <f t="array" ref="H587:J587">TRANSPOSE(LINEST(D528:D587,C528:C587,1,1))</f>
        <v>0.93221514485779122</v>
      </c>
      <c r="I587" s="9">
        <v>0.23998254564241334</v>
      </c>
      <c r="J587" s="9">
        <v>0.20645166433697165</v>
      </c>
      <c r="K587" s="9">
        <f t="shared" si="52"/>
        <v>3.8845122771838625</v>
      </c>
      <c r="L587" s="1">
        <f t="shared" si="53"/>
        <v>58</v>
      </c>
      <c r="M587" s="19">
        <f t="shared" si="54"/>
        <v>2.6553689950662747E-4</v>
      </c>
    </row>
    <row r="588" spans="1:13" x14ac:dyDescent="0.2">
      <c r="A588" s="2">
        <v>43222</v>
      </c>
      <c r="B588" s="8">
        <v>587</v>
      </c>
      <c r="C588" s="1">
        <v>-0.72</v>
      </c>
      <c r="D588" s="1">
        <v>0.59</v>
      </c>
      <c r="E588" s="16">
        <f t="shared" si="49"/>
        <v>1.5082436158192087</v>
      </c>
      <c r="F588" s="16">
        <f t="shared" si="50"/>
        <v>1.334766440677966</v>
      </c>
      <c r="G588" s="16">
        <f t="shared" si="51"/>
        <v>0.88498066670282716</v>
      </c>
      <c r="H588" s="9">
        <f t="array" ref="H588:J588">TRANSPOSE(LINEST(D529:D588,C529:C588,1,1))</f>
        <v>0.88498066670282682</v>
      </c>
      <c r="I588" s="9">
        <v>0.26071585610691633</v>
      </c>
      <c r="J588" s="9">
        <v>0.16573324092741221</v>
      </c>
      <c r="K588" s="9">
        <f t="shared" si="52"/>
        <v>3.3944259467667637</v>
      </c>
      <c r="L588" s="1">
        <f t="shared" si="53"/>
        <v>58</v>
      </c>
      <c r="M588" s="19">
        <f t="shared" si="54"/>
        <v>1.245984871162545E-3</v>
      </c>
    </row>
    <row r="589" spans="1:13" x14ac:dyDescent="0.2">
      <c r="A589" s="2">
        <v>43223</v>
      </c>
      <c r="B589" s="8">
        <v>588</v>
      </c>
      <c r="C589" s="1">
        <v>-0.23</v>
      </c>
      <c r="D589" s="1">
        <v>0.33</v>
      </c>
      <c r="E589" s="16">
        <f t="shared" si="49"/>
        <v>1.4566841525423724</v>
      </c>
      <c r="F589" s="16">
        <f t="shared" si="50"/>
        <v>1.2567452542372877</v>
      </c>
      <c r="G589" s="16">
        <f t="shared" si="51"/>
        <v>0.86274382270437389</v>
      </c>
      <c r="H589" s="9">
        <f t="array" ref="H589:J589">TRANSPOSE(LINEST(D530:D589,C530:C589,1,1))</f>
        <v>0.86274382270437389</v>
      </c>
      <c r="I589" s="9">
        <v>0.26484991353547399</v>
      </c>
      <c r="J589" s="9">
        <v>0.15465682884368831</v>
      </c>
      <c r="K589" s="9">
        <f t="shared" si="52"/>
        <v>3.2574819873929015</v>
      </c>
      <c r="L589" s="1">
        <f t="shared" si="53"/>
        <v>58</v>
      </c>
      <c r="M589" s="19">
        <f t="shared" si="54"/>
        <v>1.8809146568015147E-3</v>
      </c>
    </row>
    <row r="590" spans="1:13" x14ac:dyDescent="0.2">
      <c r="A590" s="2">
        <v>43224</v>
      </c>
      <c r="B590" s="8">
        <v>589</v>
      </c>
      <c r="C590" s="1">
        <v>1.28</v>
      </c>
      <c r="D590" s="1">
        <v>-1.5</v>
      </c>
      <c r="E590" s="16">
        <f t="shared" si="49"/>
        <v>1.4813426836158188</v>
      </c>
      <c r="F590" s="16">
        <f t="shared" si="50"/>
        <v>1.2414047740112995</v>
      </c>
      <c r="G590" s="16">
        <f t="shared" si="51"/>
        <v>0.83802673597519428</v>
      </c>
      <c r="H590" s="9">
        <f t="array" ref="H590:J590">TRANSPOSE(LINEST(D531:D590,C531:C590,1,1))</f>
        <v>0.83802673597519373</v>
      </c>
      <c r="I590" s="9">
        <v>0.26147967752486451</v>
      </c>
      <c r="J590" s="9">
        <v>0.15045253866436245</v>
      </c>
      <c r="K590" s="9">
        <f t="shared" si="52"/>
        <v>3.2049402229184882</v>
      </c>
      <c r="L590" s="1">
        <f t="shared" si="53"/>
        <v>58</v>
      </c>
      <c r="M590" s="19">
        <f t="shared" si="54"/>
        <v>2.1973430623730278E-3</v>
      </c>
    </row>
    <row r="591" spans="1:13" x14ac:dyDescent="0.2">
      <c r="A591" s="2">
        <v>43227</v>
      </c>
      <c r="B591" s="8">
        <v>590</v>
      </c>
      <c r="C591" s="1">
        <v>0.35</v>
      </c>
      <c r="D591" s="1">
        <v>5.4899999999999993</v>
      </c>
      <c r="E591" s="16">
        <f t="shared" si="49"/>
        <v>1.2408556779661017</v>
      </c>
      <c r="F591" s="16">
        <f t="shared" si="50"/>
        <v>1.0433950000000001</v>
      </c>
      <c r="G591" s="16">
        <f t="shared" si="51"/>
        <v>0.84086732931765173</v>
      </c>
      <c r="H591" s="9">
        <f t="array" ref="H591:J591">TRANSPOSE(LINEST(D532:D591,C532:C591,1,1))</f>
        <v>0.84086732931765173</v>
      </c>
      <c r="I591" s="9">
        <v>0.29532061177559155</v>
      </c>
      <c r="J591" s="9">
        <v>0.12263631690950615</v>
      </c>
      <c r="K591" s="9">
        <f t="shared" si="52"/>
        <v>2.8473032216139749</v>
      </c>
      <c r="L591" s="1">
        <f t="shared" si="53"/>
        <v>58</v>
      </c>
      <c r="M591" s="19">
        <f t="shared" si="54"/>
        <v>6.0884570065335821E-3</v>
      </c>
    </row>
    <row r="592" spans="1:13" x14ac:dyDescent="0.2">
      <c r="A592" s="2">
        <v>43228</v>
      </c>
      <c r="B592" s="8">
        <v>591</v>
      </c>
      <c r="C592" s="1">
        <v>-0.03</v>
      </c>
      <c r="D592" s="1">
        <v>-2.3199999999999998</v>
      </c>
      <c r="E592" s="16">
        <f t="shared" si="49"/>
        <v>1.2059128531073449</v>
      </c>
      <c r="F592" s="16">
        <f t="shared" si="50"/>
        <v>1.1107377118644062</v>
      </c>
      <c r="G592" s="16">
        <f t="shared" si="51"/>
        <v>0.92107626931938291</v>
      </c>
      <c r="H592" s="9">
        <f t="array" ref="H592:J592">TRANSPOSE(LINEST(D533:D592,C533:C592,1,1))</f>
        <v>0.92107626931938347</v>
      </c>
      <c r="I592" s="9">
        <v>0.29633286876693027</v>
      </c>
      <c r="J592" s="9">
        <v>0.14278802074667515</v>
      </c>
      <c r="K592" s="9">
        <f t="shared" si="52"/>
        <v>3.1082487513183095</v>
      </c>
      <c r="L592" s="1">
        <f t="shared" si="53"/>
        <v>58</v>
      </c>
      <c r="M592" s="19">
        <f t="shared" si="54"/>
        <v>2.9143156128915715E-3</v>
      </c>
    </row>
    <row r="593" spans="1:13" x14ac:dyDescent="0.2">
      <c r="A593" s="2">
        <v>43229</v>
      </c>
      <c r="B593" s="8">
        <v>592</v>
      </c>
      <c r="C593" s="1">
        <v>0.97</v>
      </c>
      <c r="D593" s="1">
        <v>-4.49</v>
      </c>
      <c r="E593" s="16">
        <f t="shared" si="49"/>
        <v>1.1896206497175139</v>
      </c>
      <c r="F593" s="16">
        <f t="shared" si="50"/>
        <v>0.96470313559322018</v>
      </c>
      <c r="G593" s="16">
        <f t="shared" si="51"/>
        <v>0.81093341463288959</v>
      </c>
      <c r="H593" s="9">
        <f t="array" ref="H593:J593">TRANSPOSE(LINEST(D534:D593,C534:C593,1,1))</f>
        <v>0.81093341463288982</v>
      </c>
      <c r="I593" s="9">
        <v>0.30981366727754373</v>
      </c>
      <c r="J593" s="9">
        <v>0.10564548844947187</v>
      </c>
      <c r="K593" s="9">
        <f t="shared" si="52"/>
        <v>2.6174875426216189</v>
      </c>
      <c r="L593" s="1">
        <f t="shared" si="53"/>
        <v>58</v>
      </c>
      <c r="M593" s="19">
        <f t="shared" si="54"/>
        <v>1.1279060517465734E-2</v>
      </c>
    </row>
    <row r="594" spans="1:13" x14ac:dyDescent="0.2">
      <c r="A594" s="2">
        <v>43230</v>
      </c>
      <c r="B594" s="8">
        <v>593</v>
      </c>
      <c r="C594" s="1">
        <v>0.94</v>
      </c>
      <c r="D594" s="1">
        <v>2.5499999999999998</v>
      </c>
      <c r="E594" s="16">
        <f t="shared" si="49"/>
        <v>1.2025790677966102</v>
      </c>
      <c r="F594" s="16">
        <f t="shared" si="50"/>
        <v>1.0017060169491525</v>
      </c>
      <c r="G594" s="16">
        <f t="shared" si="51"/>
        <v>0.83296478690960307</v>
      </c>
      <c r="H594" s="9">
        <f t="array" ref="H594:J594">TRANSPOSE(LINEST(D535:D594,C535:C594,1,1))</f>
        <v>0.83296478690960341</v>
      </c>
      <c r="I594" s="9">
        <v>0.30873631023543213</v>
      </c>
      <c r="J594" s="9">
        <v>0.11150739940447234</v>
      </c>
      <c r="K594" s="9">
        <f t="shared" si="52"/>
        <v>2.6979812846581339</v>
      </c>
      <c r="L594" s="1">
        <f t="shared" si="53"/>
        <v>58</v>
      </c>
      <c r="M594" s="19">
        <f t="shared" si="54"/>
        <v>9.1208722002555278E-3</v>
      </c>
    </row>
    <row r="595" spans="1:13" x14ac:dyDescent="0.2">
      <c r="A595" s="2">
        <v>43231</v>
      </c>
      <c r="B595" s="8">
        <v>594</v>
      </c>
      <c r="C595" s="1">
        <v>0.17</v>
      </c>
      <c r="D595" s="1">
        <v>-0.91999999999999993</v>
      </c>
      <c r="E595" s="16">
        <f t="shared" si="49"/>
        <v>1.173973559322034</v>
      </c>
      <c r="F595" s="16">
        <f t="shared" si="50"/>
        <v>0.9398413559322033</v>
      </c>
      <c r="G595" s="16">
        <f t="shared" si="51"/>
        <v>0.80056432997942373</v>
      </c>
      <c r="H595" s="9">
        <f t="array" ref="H595:J595">TRANSPOSE(LINEST(D536:D595,C536:C595,1,1))</f>
        <v>0.80056432997942506</v>
      </c>
      <c r="I595" s="9">
        <v>0.31215186486745461</v>
      </c>
      <c r="J595" s="9">
        <v>0.10185430774877503</v>
      </c>
      <c r="K595" s="9">
        <f t="shared" si="52"/>
        <v>2.564662973643804</v>
      </c>
      <c r="L595" s="1">
        <f t="shared" si="53"/>
        <v>58</v>
      </c>
      <c r="M595" s="19">
        <f t="shared" si="54"/>
        <v>1.2938235268138597E-2</v>
      </c>
    </row>
    <row r="596" spans="1:13" x14ac:dyDescent="0.2">
      <c r="A596" s="2">
        <v>43234</v>
      </c>
      <c r="B596" s="8">
        <v>595</v>
      </c>
      <c r="C596" s="1">
        <v>0.09</v>
      </c>
      <c r="D596" s="1">
        <v>0.6</v>
      </c>
      <c r="E596" s="16">
        <f t="shared" si="49"/>
        <v>1.1498524293785313</v>
      </c>
      <c r="F596" s="16">
        <f t="shared" si="50"/>
        <v>0.88846418079096068</v>
      </c>
      <c r="G596" s="16">
        <f t="shared" si="51"/>
        <v>0.77267670014938794</v>
      </c>
      <c r="H596" s="9">
        <f t="array" ref="H596:J596">TRANSPOSE(LINEST(D537:D596,C537:C596,1,1))</f>
        <v>0.77267670014938816</v>
      </c>
      <c r="I596" s="9">
        <v>0.31438850532718632</v>
      </c>
      <c r="J596" s="9">
        <v>9.4321043788842998E-2</v>
      </c>
      <c r="K596" s="9">
        <f t="shared" si="52"/>
        <v>2.457712947695903</v>
      </c>
      <c r="L596" s="1">
        <f t="shared" si="53"/>
        <v>58</v>
      </c>
      <c r="M596" s="19">
        <f t="shared" si="54"/>
        <v>1.6992275013503286E-2</v>
      </c>
    </row>
    <row r="597" spans="1:13" x14ac:dyDescent="0.2">
      <c r="A597" s="2">
        <v>43235</v>
      </c>
      <c r="B597" s="8">
        <v>596</v>
      </c>
      <c r="C597" s="1">
        <v>-0.68</v>
      </c>
      <c r="D597" s="1">
        <v>0.91999999999999993</v>
      </c>
      <c r="E597" s="16">
        <f t="shared" si="49"/>
        <v>1.157646327683616</v>
      </c>
      <c r="F597" s="16">
        <f t="shared" si="50"/>
        <v>0.88208813559322052</v>
      </c>
      <c r="G597" s="16">
        <f t="shared" si="51"/>
        <v>0.76196685852943391</v>
      </c>
      <c r="H597" s="9">
        <f t="array" ref="H597:J597">TRANSPOSE(LINEST(D538:D597,C538:C597,1,1))</f>
        <v>0.76196685852943347</v>
      </c>
      <c r="I597" s="9">
        <v>0.31221475448538816</v>
      </c>
      <c r="J597" s="9">
        <v>9.3128591584633491E-2</v>
      </c>
      <c r="K597" s="9">
        <f t="shared" si="52"/>
        <v>2.4405216203998905</v>
      </c>
      <c r="L597" s="1">
        <f t="shared" si="53"/>
        <v>58</v>
      </c>
      <c r="M597" s="19">
        <f t="shared" si="54"/>
        <v>1.7741448988547109E-2</v>
      </c>
    </row>
    <row r="598" spans="1:13" x14ac:dyDescent="0.2">
      <c r="A598" s="2">
        <v>43236</v>
      </c>
      <c r="B598" s="8">
        <v>597</v>
      </c>
      <c r="C598" s="1">
        <v>0.41</v>
      </c>
      <c r="D598" s="1">
        <v>0.26</v>
      </c>
      <c r="E598" s="16">
        <f t="shared" si="49"/>
        <v>1.1547406497175141</v>
      </c>
      <c r="F598" s="16">
        <f t="shared" si="50"/>
        <v>0.88685251412429367</v>
      </c>
      <c r="G598" s="16">
        <f t="shared" si="51"/>
        <v>0.76801012793759849</v>
      </c>
      <c r="H598" s="9">
        <f t="array" ref="H598:J598">TRANSPOSE(LINEST(D539:D598,C539:C598,1,1))</f>
        <v>0.76801012793759893</v>
      </c>
      <c r="I598" s="9">
        <v>0.31229684781360889</v>
      </c>
      <c r="J598" s="9">
        <v>9.4426600851239662E-2</v>
      </c>
      <c r="K598" s="9">
        <f t="shared" si="52"/>
        <v>2.4592311235750217</v>
      </c>
      <c r="L598" s="1">
        <f t="shared" si="53"/>
        <v>58</v>
      </c>
      <c r="M598" s="19">
        <f t="shared" si="54"/>
        <v>1.6927503345641359E-2</v>
      </c>
    </row>
    <row r="599" spans="1:13" x14ac:dyDescent="0.2">
      <c r="A599" s="2">
        <v>43237</v>
      </c>
      <c r="B599" s="8">
        <v>598</v>
      </c>
      <c r="C599" s="1">
        <v>-0.09</v>
      </c>
      <c r="D599" s="1">
        <v>0</v>
      </c>
      <c r="E599" s="16">
        <f t="shared" si="49"/>
        <v>1.1495377118644066</v>
      </c>
      <c r="F599" s="16">
        <f t="shared" si="50"/>
        <v>0.87770889830508447</v>
      </c>
      <c r="G599" s="16">
        <f t="shared" si="51"/>
        <v>0.76353206097218884</v>
      </c>
      <c r="H599" s="9">
        <f t="array" ref="H599:J599">TRANSPOSE(LINEST(D540:D599,C540:C599,1,1))</f>
        <v>0.76353206097218829</v>
      </c>
      <c r="I599" s="9">
        <v>0.31288295127626692</v>
      </c>
      <c r="J599" s="9">
        <v>9.3114092837312798E-2</v>
      </c>
      <c r="K599" s="9">
        <f t="shared" si="52"/>
        <v>2.4403121290492136</v>
      </c>
      <c r="L599" s="1">
        <f t="shared" si="53"/>
        <v>58</v>
      </c>
      <c r="M599" s="19">
        <f t="shared" si="54"/>
        <v>1.7750758677050418E-2</v>
      </c>
    </row>
    <row r="600" spans="1:13" x14ac:dyDescent="0.2">
      <c r="A600" s="2">
        <v>43238</v>
      </c>
      <c r="B600" s="8">
        <v>599</v>
      </c>
      <c r="C600" s="1">
        <v>-0.26</v>
      </c>
      <c r="D600" s="1">
        <v>-2.9899999999999998</v>
      </c>
      <c r="E600" s="16">
        <f t="shared" si="49"/>
        <v>1.1506909322033898</v>
      </c>
      <c r="F600" s="16">
        <f t="shared" si="50"/>
        <v>0.89413364406779616</v>
      </c>
      <c r="G600" s="16">
        <f t="shared" si="51"/>
        <v>0.77704066230510105</v>
      </c>
      <c r="H600" s="9">
        <f t="array" ref="H600:J600">TRANSPOSE(LINEST(D541:D600,C541:C600,1,1))</f>
        <v>0.77704066230510116</v>
      </c>
      <c r="I600" s="9">
        <v>0.31604284759871476</v>
      </c>
      <c r="J600" s="9">
        <v>9.4386612517438601E-2</v>
      </c>
      <c r="K600" s="9">
        <f t="shared" si="52"/>
        <v>2.4586560594838192</v>
      </c>
      <c r="L600" s="1">
        <f t="shared" si="53"/>
        <v>58</v>
      </c>
      <c r="M600" s="19">
        <f t="shared" si="54"/>
        <v>1.6952011760527488E-2</v>
      </c>
    </row>
    <row r="601" spans="1:13" x14ac:dyDescent="0.2">
      <c r="A601" s="2">
        <v>43241</v>
      </c>
      <c r="B601" s="8">
        <v>600</v>
      </c>
      <c r="C601" s="1">
        <v>0.74</v>
      </c>
      <c r="D601" s="1">
        <v>-0.33</v>
      </c>
      <c r="E601" s="16">
        <f t="shared" si="49"/>
        <v>1.1167087853107345</v>
      </c>
      <c r="F601" s="16">
        <f t="shared" si="50"/>
        <v>0.78879070621468916</v>
      </c>
      <c r="G601" s="16">
        <f t="shared" si="51"/>
        <v>0.70635309454935546</v>
      </c>
      <c r="H601" s="9">
        <f t="array" ref="H601:J601">TRANSPOSE(LINEST(D542:D601,C542:C601,1,1))</f>
        <v>0.70635309454935524</v>
      </c>
      <c r="I601" s="9">
        <v>0.31879702875935506</v>
      </c>
      <c r="J601" s="9">
        <v>7.8037017846674286E-2</v>
      </c>
      <c r="K601" s="9">
        <f t="shared" si="52"/>
        <v>2.2156828038775358</v>
      </c>
      <c r="L601" s="1">
        <f t="shared" si="53"/>
        <v>58</v>
      </c>
      <c r="M601" s="19">
        <f t="shared" si="54"/>
        <v>3.065216475677867E-2</v>
      </c>
    </row>
    <row r="602" spans="1:13" x14ac:dyDescent="0.2">
      <c r="A602" s="2">
        <v>43242</v>
      </c>
      <c r="B602" s="8">
        <v>601</v>
      </c>
      <c r="C602" s="1">
        <v>-0.31</v>
      </c>
      <c r="D602" s="1">
        <v>-2.76</v>
      </c>
      <c r="E602" s="16">
        <f t="shared" si="49"/>
        <v>1.0939673446327685</v>
      </c>
      <c r="F602" s="16">
        <f t="shared" si="50"/>
        <v>0.72282711864406801</v>
      </c>
      <c r="G602" s="16">
        <f t="shared" si="51"/>
        <v>0.6607392096212088</v>
      </c>
      <c r="H602" s="9">
        <f t="array" ref="H602:J602">TRANSPOSE(LINEST(D543:D602,C543:C602,1,1))</f>
        <v>0.66073920962120891</v>
      </c>
      <c r="I602" s="9">
        <v>0.32093350593773967</v>
      </c>
      <c r="J602" s="9">
        <v>6.8103542852239116E-2</v>
      </c>
      <c r="K602" s="9">
        <f t="shared" si="52"/>
        <v>2.058804074353616</v>
      </c>
      <c r="L602" s="1">
        <f t="shared" si="53"/>
        <v>58</v>
      </c>
      <c r="M602" s="19">
        <f t="shared" si="54"/>
        <v>4.4013581458773841E-2</v>
      </c>
    </row>
    <row r="603" spans="1:13" x14ac:dyDescent="0.2">
      <c r="A603" s="2">
        <v>43243</v>
      </c>
      <c r="B603" s="8">
        <v>602</v>
      </c>
      <c r="C603" s="1">
        <v>0.32</v>
      </c>
      <c r="D603" s="1">
        <v>-2.56</v>
      </c>
      <c r="E603" s="16">
        <f t="shared" si="49"/>
        <v>1.0691426836158195</v>
      </c>
      <c r="F603" s="16">
        <f t="shared" si="50"/>
        <v>0.74948031073446331</v>
      </c>
      <c r="G603" s="16">
        <f t="shared" si="51"/>
        <v>0.70101055941358137</v>
      </c>
      <c r="H603" s="9">
        <f t="array" ref="H603:J603">TRANSPOSE(LINEST(D544:D603,C544:C603,1,1))</f>
        <v>0.70101055941358115</v>
      </c>
      <c r="I603" s="9">
        <v>0.32465626102383371</v>
      </c>
      <c r="J603" s="9">
        <v>7.4403801114331591E-2</v>
      </c>
      <c r="K603" s="9">
        <f t="shared" si="52"/>
        <v>2.1592393049894651</v>
      </c>
      <c r="L603" s="1">
        <f t="shared" si="53"/>
        <v>58</v>
      </c>
      <c r="M603" s="19">
        <f t="shared" si="54"/>
        <v>3.4979887607735682E-2</v>
      </c>
    </row>
    <row r="604" spans="1:13" x14ac:dyDescent="0.2">
      <c r="A604" s="2">
        <v>43244</v>
      </c>
      <c r="B604" s="8">
        <v>603</v>
      </c>
      <c r="C604" s="1">
        <v>-0.2</v>
      </c>
      <c r="D604" s="1">
        <v>0.27999999999999997</v>
      </c>
      <c r="E604" s="16">
        <f t="shared" si="49"/>
        <v>1.0487396610169495</v>
      </c>
      <c r="F604" s="16">
        <f t="shared" si="50"/>
        <v>0.65759932203389804</v>
      </c>
      <c r="G604" s="16">
        <f t="shared" si="51"/>
        <v>0.6270377162967522</v>
      </c>
      <c r="H604" s="9">
        <f t="array" ref="H604:J604">TRANSPOSE(LINEST(D545:D604,C545:C604,1,1))</f>
        <v>0.62703771629675231</v>
      </c>
      <c r="I604" s="9">
        <v>0.32076654920807296</v>
      </c>
      <c r="J604" s="9">
        <v>6.181176886064875E-2</v>
      </c>
      <c r="K604" s="9">
        <f t="shared" si="52"/>
        <v>1.9548101815629446</v>
      </c>
      <c r="L604" s="1">
        <f t="shared" si="53"/>
        <v>58</v>
      </c>
      <c r="M604" s="19">
        <f t="shared" si="54"/>
        <v>5.543086566017081E-2</v>
      </c>
    </row>
    <row r="605" spans="1:13" x14ac:dyDescent="0.2">
      <c r="A605" s="2">
        <v>43245</v>
      </c>
      <c r="B605" s="8">
        <v>604</v>
      </c>
      <c r="C605" s="1">
        <v>-0.24</v>
      </c>
      <c r="D605" s="1">
        <v>-1.27</v>
      </c>
      <c r="E605" s="16">
        <f t="shared" si="49"/>
        <v>1.0188816666666669</v>
      </c>
      <c r="F605" s="16">
        <f t="shared" si="50"/>
        <v>0.62426717514124275</v>
      </c>
      <c r="G605" s="16">
        <f t="shared" si="51"/>
        <v>0.61269840803355569</v>
      </c>
      <c r="H605" s="9">
        <f t="array" ref="H605:J605">TRANSPOSE(LINEST(D546:D605,C546:C605,1,1))</f>
        <v>0.61269840803355602</v>
      </c>
      <c r="I605" s="9">
        <v>0.3256987180096157</v>
      </c>
      <c r="J605" s="9">
        <v>5.7505855997868838E-2</v>
      </c>
      <c r="K605" s="9">
        <f t="shared" si="52"/>
        <v>1.8811815157819169</v>
      </c>
      <c r="L605" s="1">
        <f t="shared" si="53"/>
        <v>58</v>
      </c>
      <c r="M605" s="19">
        <f t="shared" si="54"/>
        <v>6.4969758843185885E-2</v>
      </c>
    </row>
    <row r="606" spans="1:13" x14ac:dyDescent="0.2">
      <c r="A606" s="2">
        <v>43249</v>
      </c>
      <c r="B606" s="8">
        <v>605</v>
      </c>
      <c r="C606" s="1">
        <v>-1.1599999999999999</v>
      </c>
      <c r="D606" s="1">
        <v>-4.01</v>
      </c>
      <c r="E606" s="16">
        <f t="shared" si="49"/>
        <v>1.038313107344633</v>
      </c>
      <c r="F606" s="16">
        <f t="shared" si="50"/>
        <v>0.64698084745762707</v>
      </c>
      <c r="G606" s="16">
        <f t="shared" si="51"/>
        <v>0.62310765691112824</v>
      </c>
      <c r="H606" s="9">
        <f t="array" ref="H606:J606">TRANSPOSE(LINEST(D547:D606,C547:C606,1,1))</f>
        <v>0.62310765691112846</v>
      </c>
      <c r="I606" s="9">
        <v>0.3084065983887751</v>
      </c>
      <c r="J606" s="9">
        <v>6.5752575586964832E-2</v>
      </c>
      <c r="K606" s="9">
        <f t="shared" si="52"/>
        <v>2.0204096156387794</v>
      </c>
      <c r="L606" s="1">
        <f t="shared" si="53"/>
        <v>58</v>
      </c>
      <c r="M606" s="19">
        <f t="shared" si="54"/>
        <v>4.7966944752690394E-2</v>
      </c>
    </row>
    <row r="607" spans="1:13" x14ac:dyDescent="0.2">
      <c r="A607" s="2">
        <v>43250</v>
      </c>
      <c r="B607" s="8">
        <v>606</v>
      </c>
      <c r="C607" s="1">
        <v>1.27</v>
      </c>
      <c r="D607" s="1">
        <v>2.76</v>
      </c>
      <c r="E607" s="16">
        <f t="shared" si="49"/>
        <v>1.0451087853107348</v>
      </c>
      <c r="F607" s="16">
        <f t="shared" si="50"/>
        <v>0.70638567796610185</v>
      </c>
      <c r="G607" s="16">
        <f t="shared" si="51"/>
        <v>0.67589679456773222</v>
      </c>
      <c r="H607" s="9">
        <f t="array" ref="H607:J607">TRANSPOSE(LINEST(D548:D607,C548:C607,1,1))</f>
        <v>0.67589679456773233</v>
      </c>
      <c r="I607" s="9">
        <v>0.30909795543460111</v>
      </c>
      <c r="J607" s="9">
        <v>7.6161675535265302E-2</v>
      </c>
      <c r="K607" s="9">
        <f t="shared" si="52"/>
        <v>2.1866750739822942</v>
      </c>
      <c r="L607" s="1">
        <f t="shared" si="53"/>
        <v>58</v>
      </c>
      <c r="M607" s="19">
        <f t="shared" si="54"/>
        <v>3.2813567273732629E-2</v>
      </c>
    </row>
    <row r="608" spans="1:13" x14ac:dyDescent="0.2">
      <c r="A608" s="2">
        <v>43251</v>
      </c>
      <c r="B608" s="8">
        <v>607</v>
      </c>
      <c r="C608" s="1">
        <v>-0.69</v>
      </c>
      <c r="D608" s="1">
        <v>-0.28999999999999998</v>
      </c>
      <c r="E608" s="16">
        <f t="shared" si="49"/>
        <v>1.0520083615819211</v>
      </c>
      <c r="F608" s="16">
        <f t="shared" si="50"/>
        <v>0.7030306214689267</v>
      </c>
      <c r="G608" s="16">
        <f t="shared" si="51"/>
        <v>0.66827474680122201</v>
      </c>
      <c r="H608" s="9">
        <f t="array" ref="H608:J608">TRANSPOSE(LINEST(D549:D608,C549:C608,1,1))</f>
        <v>0.66827474680122156</v>
      </c>
      <c r="I608" s="9">
        <v>0.30752965954098715</v>
      </c>
      <c r="J608" s="9">
        <v>7.5286208563026966E-2</v>
      </c>
      <c r="K608" s="9">
        <f t="shared" si="52"/>
        <v>2.1730416110064819</v>
      </c>
      <c r="L608" s="1">
        <f t="shared" si="53"/>
        <v>58</v>
      </c>
      <c r="M608" s="19">
        <f t="shared" si="54"/>
        <v>3.3874878326428347E-2</v>
      </c>
    </row>
    <row r="609" spans="1:13" x14ac:dyDescent="0.2">
      <c r="A609" s="2">
        <v>43252</v>
      </c>
      <c r="B609" s="8">
        <v>608</v>
      </c>
      <c r="C609" s="1">
        <v>1.08</v>
      </c>
      <c r="D609" s="1">
        <v>0</v>
      </c>
      <c r="E609" s="16">
        <f t="shared" si="49"/>
        <v>1.0717067514124297</v>
      </c>
      <c r="F609" s="16">
        <f t="shared" si="50"/>
        <v>0.70323692090395484</v>
      </c>
      <c r="G609" s="16">
        <f t="shared" si="51"/>
        <v>0.65618409138240563</v>
      </c>
      <c r="H609" s="9">
        <f t="array" ref="H609:J609">TRANSPOSE(LINEST(D550:D609,C550:C609,1,1))</f>
        <v>0.65618409138240597</v>
      </c>
      <c r="I609" s="9">
        <v>0.30393409441992175</v>
      </c>
      <c r="J609" s="9">
        <v>7.4386518142926114E-2</v>
      </c>
      <c r="K609" s="9">
        <f t="shared" si="52"/>
        <v>2.1589683534345712</v>
      </c>
      <c r="L609" s="1">
        <f t="shared" si="53"/>
        <v>58</v>
      </c>
      <c r="M609" s="19">
        <f t="shared" si="54"/>
        <v>3.5001892312854763E-2</v>
      </c>
    </row>
    <row r="610" spans="1:13" x14ac:dyDescent="0.2">
      <c r="A610" s="2">
        <v>43255</v>
      </c>
      <c r="B610" s="8">
        <v>609</v>
      </c>
      <c r="C610" s="1">
        <v>0.45</v>
      </c>
      <c r="D610" s="1">
        <v>-1.7500000000000002</v>
      </c>
      <c r="E610" s="16">
        <f t="shared" si="49"/>
        <v>1.0717067514124297</v>
      </c>
      <c r="F610" s="16">
        <f t="shared" si="50"/>
        <v>0.69734762711864406</v>
      </c>
      <c r="G610" s="16">
        <f t="shared" si="51"/>
        <v>0.6506888439394376</v>
      </c>
      <c r="H610" s="9">
        <f t="array" ref="H610:J610">TRANSPOSE(LINEST(D551:D610,C551:C610,1,1))</f>
        <v>0.6506888439394376</v>
      </c>
      <c r="I610" s="9">
        <v>0.30504337701850243</v>
      </c>
      <c r="J610" s="9">
        <v>7.2743689650134433E-2</v>
      </c>
      <c r="K610" s="9">
        <f t="shared" si="52"/>
        <v>2.1331026764104108</v>
      </c>
      <c r="L610" s="1">
        <f t="shared" si="53"/>
        <v>58</v>
      </c>
      <c r="M610" s="19">
        <f t="shared" si="54"/>
        <v>3.715911855486511E-2</v>
      </c>
    </row>
    <row r="611" spans="1:13" x14ac:dyDescent="0.2">
      <c r="A611" s="2">
        <v>43256</v>
      </c>
      <c r="B611" s="8">
        <v>610</v>
      </c>
      <c r="C611" s="1">
        <v>7.0000000000000007E-2</v>
      </c>
      <c r="D611" s="1">
        <v>1.41</v>
      </c>
      <c r="E611" s="16">
        <f t="shared" si="49"/>
        <v>1.0202622598870059</v>
      </c>
      <c r="F611" s="16">
        <f t="shared" si="50"/>
        <v>0.66825276836158198</v>
      </c>
      <c r="G611" s="16">
        <f t="shared" si="51"/>
        <v>0.65498136570845122</v>
      </c>
      <c r="H611" s="9">
        <f t="array" ref="H611:J611">TRANSPOSE(LINEST(D552:D611,C552:C611,1,1))</f>
        <v>0.65498136570845145</v>
      </c>
      <c r="I611" s="9">
        <v>0.31358294639571888</v>
      </c>
      <c r="J611" s="9">
        <v>6.9956531652080323E-2</v>
      </c>
      <c r="K611" s="9">
        <f t="shared" si="52"/>
        <v>2.0887021224742006</v>
      </c>
      <c r="L611" s="1">
        <f t="shared" si="53"/>
        <v>58</v>
      </c>
      <c r="M611" s="19">
        <f t="shared" si="54"/>
        <v>4.1133560077839221E-2</v>
      </c>
    </row>
    <row r="612" spans="1:13" x14ac:dyDescent="0.2">
      <c r="A612" s="2">
        <v>43257</v>
      </c>
      <c r="B612" s="8">
        <v>611</v>
      </c>
      <c r="C612" s="1">
        <v>0.86</v>
      </c>
      <c r="D612" s="1">
        <v>-0.37</v>
      </c>
      <c r="E612" s="16">
        <f t="shared" si="49"/>
        <v>1.0328274293785316</v>
      </c>
      <c r="F612" s="16">
        <f t="shared" si="50"/>
        <v>0.66334590395480197</v>
      </c>
      <c r="G612" s="16">
        <f t="shared" si="51"/>
        <v>0.64226209053524808</v>
      </c>
      <c r="H612" s="9">
        <f t="array" ref="H612:J612">TRANSPOSE(LINEST(D553:D612,C553:C612,1,1))</f>
        <v>0.64226209053524863</v>
      </c>
      <c r="I612" s="9">
        <v>0.31198913265356537</v>
      </c>
      <c r="J612" s="9">
        <v>6.8091210943125507E-2</v>
      </c>
      <c r="K612" s="9">
        <f t="shared" si="52"/>
        <v>2.0586040451877547</v>
      </c>
      <c r="L612" s="1">
        <f t="shared" si="53"/>
        <v>58</v>
      </c>
      <c r="M612" s="19">
        <f t="shared" si="54"/>
        <v>4.4033423771089097E-2</v>
      </c>
    </row>
    <row r="613" spans="1:13" x14ac:dyDescent="0.2">
      <c r="A613" s="2">
        <v>43258</v>
      </c>
      <c r="B613" s="8">
        <v>612</v>
      </c>
      <c r="C613" s="1">
        <v>-7.0000000000000007E-2</v>
      </c>
      <c r="D613" s="1">
        <v>-0.28999999999999998</v>
      </c>
      <c r="E613" s="16">
        <f t="shared" si="49"/>
        <v>1.0258988700564975</v>
      </c>
      <c r="F613" s="16">
        <f t="shared" si="50"/>
        <v>0.60159209039548045</v>
      </c>
      <c r="G613" s="16">
        <f t="shared" si="51"/>
        <v>0.58640486694594962</v>
      </c>
      <c r="H613" s="9">
        <f t="array" ref="H613:J613">TRANSPOSE(LINEST(D554:D613,C554:C613,1,1))</f>
        <v>0.58640486694594895</v>
      </c>
      <c r="I613" s="9">
        <v>0.30003249200884963</v>
      </c>
      <c r="J613" s="9">
        <v>6.1791658276890038E-2</v>
      </c>
      <c r="K613" s="9">
        <f t="shared" si="52"/>
        <v>1.954471207500595</v>
      </c>
      <c r="L613" s="1">
        <f t="shared" si="53"/>
        <v>58</v>
      </c>
      <c r="M613" s="19">
        <f t="shared" si="54"/>
        <v>5.5471879120969528E-2</v>
      </c>
    </row>
    <row r="614" spans="1:13" x14ac:dyDescent="0.2">
      <c r="A614" s="2">
        <v>43259</v>
      </c>
      <c r="B614" s="8">
        <v>613</v>
      </c>
      <c r="C614" s="1">
        <v>0.31</v>
      </c>
      <c r="D614" s="1">
        <v>-1.4000000000000001</v>
      </c>
      <c r="E614" s="16">
        <f t="shared" si="49"/>
        <v>1.0215535593220342</v>
      </c>
      <c r="F614" s="16">
        <f t="shared" si="50"/>
        <v>0.61514254237288113</v>
      </c>
      <c r="G614" s="16">
        <f t="shared" si="51"/>
        <v>0.60216376983809594</v>
      </c>
      <c r="H614" s="9">
        <f t="array" ref="H614:J614">TRANSPOSE(LINEST(D555:D614,C555:C614,1,1))</f>
        <v>0.60216376983809639</v>
      </c>
      <c r="I614" s="9">
        <v>0.2990630103124951</v>
      </c>
      <c r="J614" s="9">
        <v>6.5333022196342419E-2</v>
      </c>
      <c r="K614" s="9">
        <f t="shared" si="52"/>
        <v>2.0135013327421771</v>
      </c>
      <c r="L614" s="1">
        <f t="shared" si="53"/>
        <v>58</v>
      </c>
      <c r="M614" s="19">
        <f t="shared" si="54"/>
        <v>4.8709870369802122E-2</v>
      </c>
    </row>
    <row r="615" spans="1:13" x14ac:dyDescent="0.2">
      <c r="A615" s="2">
        <v>43262</v>
      </c>
      <c r="B615" s="8">
        <v>614</v>
      </c>
      <c r="C615" s="1">
        <v>0.11</v>
      </c>
      <c r="D615" s="1">
        <v>3.4299999999999997</v>
      </c>
      <c r="E615" s="16">
        <f t="shared" si="49"/>
        <v>1.0214918361581924</v>
      </c>
      <c r="F615" s="16">
        <f t="shared" si="50"/>
        <v>0.61653194915254217</v>
      </c>
      <c r="G615" s="16">
        <f t="shared" si="51"/>
        <v>0.60356032944061977</v>
      </c>
      <c r="H615" s="9">
        <f t="array" ref="H615:J615">TRANSPOSE(LINEST(D556:D615,C556:C615,1,1))</f>
        <v>0.60356032944061999</v>
      </c>
      <c r="I615" s="9">
        <v>0.30267534371430516</v>
      </c>
      <c r="J615" s="9">
        <v>6.4159521705702341E-2</v>
      </c>
      <c r="K615" s="9">
        <f t="shared" si="52"/>
        <v>1.9940848898822752</v>
      </c>
      <c r="L615" s="1">
        <f t="shared" si="53"/>
        <v>58</v>
      </c>
      <c r="M615" s="19">
        <f t="shared" si="54"/>
        <v>5.0851232667517086E-2</v>
      </c>
    </row>
    <row r="616" spans="1:13" x14ac:dyDescent="0.2">
      <c r="A616" s="2">
        <v>43263</v>
      </c>
      <c r="B616" s="8">
        <v>615</v>
      </c>
      <c r="C616" s="1">
        <v>0.17</v>
      </c>
      <c r="D616" s="1">
        <v>4.6899999999999995</v>
      </c>
      <c r="E616" s="16">
        <f t="shared" si="49"/>
        <v>1.0214918361581924</v>
      </c>
      <c r="F616" s="16">
        <f t="shared" si="50"/>
        <v>0.63705867231638413</v>
      </c>
      <c r="G616" s="16">
        <f t="shared" si="51"/>
        <v>0.62365517742397958</v>
      </c>
      <c r="H616" s="9">
        <f t="array" ref="H616:J616">TRANSPOSE(LINEST(D557:D616,C557:C616,1,1))</f>
        <v>0.62365517742398002</v>
      </c>
      <c r="I616" s="9">
        <v>0.30483291604657864</v>
      </c>
      <c r="J616" s="9">
        <v>6.7309288695666381E-2</v>
      </c>
      <c r="K616" s="9">
        <f t="shared" si="52"/>
        <v>2.0458918463014184</v>
      </c>
      <c r="L616" s="1">
        <f t="shared" si="53"/>
        <v>58</v>
      </c>
      <c r="M616" s="19">
        <f t="shared" si="54"/>
        <v>4.5310429577280119E-2</v>
      </c>
    </row>
    <row r="617" spans="1:13" x14ac:dyDescent="0.2">
      <c r="A617" s="2">
        <v>43264</v>
      </c>
      <c r="B617" s="8">
        <v>616</v>
      </c>
      <c r="C617" s="1">
        <v>-0.4</v>
      </c>
      <c r="D617" s="1">
        <v>-1.24</v>
      </c>
      <c r="E617" s="16">
        <f t="shared" si="49"/>
        <v>0.9888287853107347</v>
      </c>
      <c r="F617" s="16">
        <f t="shared" si="50"/>
        <v>0.63366703389830537</v>
      </c>
      <c r="G617" s="16">
        <f t="shared" si="51"/>
        <v>0.64082583690075179</v>
      </c>
      <c r="H617" s="9">
        <f t="array" ref="H617:J617">TRANSPOSE(LINEST(D558:D617,C558:C617,1,1))</f>
        <v>0.64082583690075146</v>
      </c>
      <c r="I617" s="9">
        <v>0.31039377649550082</v>
      </c>
      <c r="J617" s="9">
        <v>6.845862506489353E-2</v>
      </c>
      <c r="K617" s="9">
        <f t="shared" si="52"/>
        <v>2.0645576214059185</v>
      </c>
      <c r="L617" s="1">
        <f t="shared" si="53"/>
        <v>58</v>
      </c>
      <c r="M617" s="19">
        <f t="shared" si="54"/>
        <v>4.3446152069605906E-2</v>
      </c>
    </row>
    <row r="618" spans="1:13" x14ac:dyDescent="0.2">
      <c r="A618" s="2">
        <v>43265</v>
      </c>
      <c r="B618" s="8">
        <v>617</v>
      </c>
      <c r="C618" s="1">
        <v>0.25</v>
      </c>
      <c r="D618" s="1">
        <v>1.95</v>
      </c>
      <c r="E618" s="16">
        <f t="shared" si="49"/>
        <v>0.9893575988700567</v>
      </c>
      <c r="F618" s="16">
        <f t="shared" si="50"/>
        <v>0.64138042372881332</v>
      </c>
      <c r="G618" s="16">
        <f t="shared" si="51"/>
        <v>0.64827967608611148</v>
      </c>
      <c r="H618" s="9">
        <f t="array" ref="H618:J618">TRANSPOSE(LINEST(D559:D618,C559:C618,1,1))</f>
        <v>0.64827967608611137</v>
      </c>
      <c r="I618" s="9">
        <v>0.31112353583726354</v>
      </c>
      <c r="J618" s="9">
        <v>6.9643484342698209E-2</v>
      </c>
      <c r="K618" s="9">
        <f t="shared" si="52"/>
        <v>2.083672886853539</v>
      </c>
      <c r="L618" s="1">
        <f t="shared" si="53"/>
        <v>58</v>
      </c>
      <c r="M618" s="19">
        <f t="shared" si="54"/>
        <v>4.1606247779537586E-2</v>
      </c>
    </row>
    <row r="619" spans="1:13" x14ac:dyDescent="0.2">
      <c r="A619" s="2">
        <v>43266</v>
      </c>
      <c r="B619" s="8">
        <v>618</v>
      </c>
      <c r="C619" s="1">
        <v>-0.1</v>
      </c>
      <c r="D619" s="1">
        <v>-0.96</v>
      </c>
      <c r="E619" s="16">
        <f t="shared" si="49"/>
        <v>0.98885454802259898</v>
      </c>
      <c r="F619" s="16">
        <f t="shared" si="50"/>
        <v>0.64610610169491556</v>
      </c>
      <c r="G619" s="16">
        <f t="shared" si="51"/>
        <v>0.6533884108506417</v>
      </c>
      <c r="H619" s="9">
        <f t="array" ref="H619:J619">TRANSPOSE(LINEST(D560:D619,C560:C619,1,1))</f>
        <v>0.65338841085064137</v>
      </c>
      <c r="I619" s="9">
        <v>0.31155807828671811</v>
      </c>
      <c r="J619" s="9">
        <v>7.0484475973552729E-2</v>
      </c>
      <c r="K619" s="9">
        <f t="shared" si="52"/>
        <v>2.097164080750769</v>
      </c>
      <c r="L619" s="1">
        <f t="shared" si="53"/>
        <v>58</v>
      </c>
      <c r="M619" s="19">
        <f t="shared" si="54"/>
        <v>4.0348767833446021E-2</v>
      </c>
    </row>
    <row r="620" spans="1:13" x14ac:dyDescent="0.2">
      <c r="A620" s="2">
        <v>43269</v>
      </c>
      <c r="B620" s="8">
        <v>619</v>
      </c>
      <c r="C620" s="1">
        <v>-0.21</v>
      </c>
      <c r="D620" s="1">
        <v>2.56</v>
      </c>
      <c r="E620" s="16">
        <f t="shared" si="49"/>
        <v>0.87684564971751433</v>
      </c>
      <c r="F620" s="16">
        <f t="shared" si="50"/>
        <v>0.51808485875706223</v>
      </c>
      <c r="G620" s="16">
        <f t="shared" si="51"/>
        <v>0.59085069182240801</v>
      </c>
      <c r="H620" s="9">
        <f t="array" ref="H620:J620">TRANSPOSE(LINEST(D561:D620,C561:C620,1,1))</f>
        <v>0.59085069182240835</v>
      </c>
      <c r="I620" s="9">
        <v>0.33342328163830387</v>
      </c>
      <c r="J620" s="9">
        <v>5.136135499607717E-2</v>
      </c>
      <c r="K620" s="9">
        <f t="shared" si="52"/>
        <v>1.7720738903390694</v>
      </c>
      <c r="L620" s="1">
        <f t="shared" si="53"/>
        <v>58</v>
      </c>
      <c r="M620" s="19">
        <f t="shared" si="54"/>
        <v>8.1634726136729008E-2</v>
      </c>
    </row>
    <row r="621" spans="1:13" x14ac:dyDescent="0.2">
      <c r="A621" s="2">
        <v>43270</v>
      </c>
      <c r="B621" s="8">
        <v>620</v>
      </c>
      <c r="C621" s="1">
        <v>-0.4</v>
      </c>
      <c r="D621" s="1">
        <v>1.55</v>
      </c>
      <c r="E621" s="16">
        <f t="shared" si="49"/>
        <v>0.7991162711864408</v>
      </c>
      <c r="F621" s="16">
        <f t="shared" si="50"/>
        <v>0.52293033898305097</v>
      </c>
      <c r="G621" s="16">
        <f t="shared" si="51"/>
        <v>0.65438579821014153</v>
      </c>
      <c r="H621" s="9">
        <f t="array" ref="H621:J621">TRANSPOSE(LINEST(D562:D621,C562:C621,1,1))</f>
        <v>0.65438579821014187</v>
      </c>
      <c r="I621" s="9">
        <v>0.34889798826324531</v>
      </c>
      <c r="J621" s="9">
        <v>5.7183406612163937E-2</v>
      </c>
      <c r="K621" s="9">
        <f t="shared" si="52"/>
        <v>1.875579167044106</v>
      </c>
      <c r="L621" s="1">
        <f t="shared" si="53"/>
        <v>58</v>
      </c>
      <c r="M621" s="19">
        <f t="shared" si="54"/>
        <v>6.5749324755548497E-2</v>
      </c>
    </row>
    <row r="622" spans="1:13" x14ac:dyDescent="0.2">
      <c r="A622" s="2">
        <v>43271</v>
      </c>
      <c r="B622" s="8">
        <v>621</v>
      </c>
      <c r="C622" s="1">
        <v>0.17</v>
      </c>
      <c r="D622" s="1">
        <v>2.12</v>
      </c>
      <c r="E622" s="16">
        <f t="shared" si="49"/>
        <v>0.68214042372881356</v>
      </c>
      <c r="F622" s="16">
        <f t="shared" si="50"/>
        <v>0.52150423728813544</v>
      </c>
      <c r="G622" s="16">
        <f t="shared" si="51"/>
        <v>0.76451155678095484</v>
      </c>
      <c r="H622" s="9">
        <f t="array" ref="H622:J622">TRANSPOSE(LINEST(D563:D622,C563:C622,1,1))</f>
        <v>0.76451155678095528</v>
      </c>
      <c r="I622" s="9">
        <v>0.37760588345678203</v>
      </c>
      <c r="J622" s="9">
        <v>6.6009305096685622E-2</v>
      </c>
      <c r="K622" s="9">
        <f t="shared" si="52"/>
        <v>2.0246282970547402</v>
      </c>
      <c r="L622" s="1">
        <f t="shared" si="53"/>
        <v>58</v>
      </c>
      <c r="M622" s="19">
        <f t="shared" si="54"/>
        <v>4.7518083195092604E-2</v>
      </c>
    </row>
    <row r="623" spans="1:13" x14ac:dyDescent="0.2">
      <c r="A623" s="2">
        <v>43272</v>
      </c>
      <c r="B623" s="8">
        <v>622</v>
      </c>
      <c r="C623" s="1">
        <v>-0.63</v>
      </c>
      <c r="D623" s="1">
        <v>3.64</v>
      </c>
      <c r="E623" s="16">
        <f t="shared" si="49"/>
        <v>0.63516980225988684</v>
      </c>
      <c r="F623" s="16">
        <f t="shared" si="50"/>
        <v>0.39261025423728835</v>
      </c>
      <c r="G623" s="16">
        <f t="shared" si="51"/>
        <v>0.61811857685993621</v>
      </c>
      <c r="H623" s="9">
        <f t="array" ref="H623:J623">TRANSPOSE(LINEST(D564:D623,C564:C623,1,1))</f>
        <v>0.61811857685993477</v>
      </c>
      <c r="I623" s="9">
        <v>0.39794802445609367</v>
      </c>
      <c r="J623" s="9">
        <v>3.9935868786407681E-2</v>
      </c>
      <c r="K623" s="9">
        <f t="shared" si="52"/>
        <v>1.5532645945529324</v>
      </c>
      <c r="L623" s="1">
        <f t="shared" si="53"/>
        <v>58</v>
      </c>
      <c r="M623" s="19">
        <f t="shared" si="54"/>
        <v>0.12580003603421394</v>
      </c>
    </row>
    <row r="624" spans="1:13" x14ac:dyDescent="0.2">
      <c r="A624" s="2">
        <v>43273</v>
      </c>
      <c r="B624" s="8">
        <v>623</v>
      </c>
      <c r="C624" s="1">
        <v>0.19</v>
      </c>
      <c r="D624" s="1">
        <v>-3.51</v>
      </c>
      <c r="E624" s="16">
        <f t="shared" si="49"/>
        <v>0.63284573446327663</v>
      </c>
      <c r="F624" s="16">
        <f t="shared" si="50"/>
        <v>0.3789833615819207</v>
      </c>
      <c r="G624" s="16">
        <f t="shared" si="51"/>
        <v>0.59885583633322681</v>
      </c>
      <c r="H624" s="9">
        <f t="array" ref="H624:J624">TRANSPOSE(LINEST(D565:D624,C565:C624,1,1))</f>
        <v>0.59885583633322637</v>
      </c>
      <c r="I624" s="9">
        <v>0.40725718640812442</v>
      </c>
      <c r="J624" s="9">
        <v>3.594040347876773E-2</v>
      </c>
      <c r="K624" s="9">
        <f t="shared" si="52"/>
        <v>1.4704610656841677</v>
      </c>
      <c r="L624" s="1">
        <f t="shared" si="53"/>
        <v>58</v>
      </c>
      <c r="M624" s="19">
        <f t="shared" si="54"/>
        <v>0.14684139940579183</v>
      </c>
    </row>
    <row r="625" spans="1:13" x14ac:dyDescent="0.2">
      <c r="A625" s="2">
        <v>43276</v>
      </c>
      <c r="B625" s="8">
        <v>624</v>
      </c>
      <c r="C625" s="1">
        <v>-1.37</v>
      </c>
      <c r="D625" s="1">
        <v>-0.57999999999999996</v>
      </c>
      <c r="E625" s="16">
        <f t="shared" si="49"/>
        <v>0.63927016949152538</v>
      </c>
      <c r="F625" s="16">
        <f t="shared" si="50"/>
        <v>0.31874508474576263</v>
      </c>
      <c r="G625" s="16">
        <f t="shared" si="51"/>
        <v>0.49860778737617623</v>
      </c>
      <c r="H625" s="9">
        <f t="array" ref="H625:J625">TRANSPOSE(LINEST(D566:D625,C566:C625,1,1))</f>
        <v>0.49860778737617656</v>
      </c>
      <c r="I625" s="9">
        <v>0.40004580823643454</v>
      </c>
      <c r="J625" s="9">
        <v>2.6085051836525621E-2</v>
      </c>
      <c r="K625" s="9">
        <f t="shared" si="52"/>
        <v>1.2463767326403032</v>
      </c>
      <c r="L625" s="1">
        <f t="shared" si="53"/>
        <v>58</v>
      </c>
      <c r="M625" s="19">
        <f t="shared" si="54"/>
        <v>0.21763668780647916</v>
      </c>
    </row>
    <row r="626" spans="1:13" x14ac:dyDescent="0.2">
      <c r="A626" s="2">
        <v>43277</v>
      </c>
      <c r="B626" s="8">
        <v>625</v>
      </c>
      <c r="C626" s="1">
        <v>0.22</v>
      </c>
      <c r="D626" s="1">
        <v>-3.92</v>
      </c>
      <c r="E626" s="16">
        <f t="shared" si="49"/>
        <v>0.54987285310734446</v>
      </c>
      <c r="F626" s="16">
        <f t="shared" si="50"/>
        <v>0.3250363559322032</v>
      </c>
      <c r="G626" s="16">
        <f t="shared" si="51"/>
        <v>0.59111184357513757</v>
      </c>
      <c r="H626" s="9">
        <f t="array" ref="H626:J626">TRANSPOSE(LINEST(D567:D626,C567:C626,1,1))</f>
        <v>0.59111184357513746</v>
      </c>
      <c r="I626" s="9">
        <v>0.44067678236705354</v>
      </c>
      <c r="J626" s="9">
        <v>3.0088672039106756E-2</v>
      </c>
      <c r="K626" s="9">
        <f t="shared" si="52"/>
        <v>1.3413727866488365</v>
      </c>
      <c r="L626" s="1">
        <f t="shared" si="53"/>
        <v>58</v>
      </c>
      <c r="M626" s="19">
        <f t="shared" si="54"/>
        <v>0.18502837175186806</v>
      </c>
    </row>
    <row r="627" spans="1:13" x14ac:dyDescent="0.2">
      <c r="A627" s="2">
        <v>43278</v>
      </c>
      <c r="B627" s="8">
        <v>626</v>
      </c>
      <c r="C627" s="1">
        <v>-0.86</v>
      </c>
      <c r="D627" s="1">
        <v>-1.5599999999999998</v>
      </c>
      <c r="E627" s="16">
        <f t="shared" si="49"/>
        <v>0.54082991525423718</v>
      </c>
      <c r="F627" s="16">
        <f t="shared" si="50"/>
        <v>0.1986974576271186</v>
      </c>
      <c r="G627" s="16">
        <f t="shared" si="51"/>
        <v>0.36739361492922129</v>
      </c>
      <c r="H627" s="9">
        <f t="array" ref="H627:J627">TRANSPOSE(LINEST(D568:D627,C568:C627,1,1))</f>
        <v>0.36739361492922135</v>
      </c>
      <c r="I627" s="9">
        <v>0.41397330210303285</v>
      </c>
      <c r="J627" s="9">
        <v>1.3397773731709483E-2</v>
      </c>
      <c r="K627" s="9">
        <f t="shared" si="52"/>
        <v>0.88748142226278548</v>
      </c>
      <c r="L627" s="1">
        <f t="shared" si="53"/>
        <v>58</v>
      </c>
      <c r="M627" s="19">
        <f t="shared" si="54"/>
        <v>0.37848525962054747</v>
      </c>
    </row>
    <row r="628" spans="1:13" x14ac:dyDescent="0.2">
      <c r="A628" s="2">
        <v>43279</v>
      </c>
      <c r="B628" s="8">
        <v>627</v>
      </c>
      <c r="C628" s="1">
        <v>0.62</v>
      </c>
      <c r="D628" s="1">
        <v>3.52</v>
      </c>
      <c r="E628" s="16">
        <f t="shared" si="49"/>
        <v>0.52549025423728801</v>
      </c>
      <c r="F628" s="16">
        <f t="shared" si="50"/>
        <v>0.21478093220338976</v>
      </c>
      <c r="G628" s="16">
        <f t="shared" si="51"/>
        <v>0.40872486306169298</v>
      </c>
      <c r="H628" s="9">
        <f t="array" ref="H628:J628">TRANSPOSE(LINEST(D569:D628,C569:C628,1,1))</f>
        <v>0.40872486306169303</v>
      </c>
      <c r="I628" s="9">
        <v>0.42660805850866534</v>
      </c>
      <c r="J628" s="9">
        <v>1.5579611033874861E-2</v>
      </c>
      <c r="K628" s="9">
        <f t="shared" si="52"/>
        <v>0.95808050248865828</v>
      </c>
      <c r="L628" s="1">
        <f t="shared" si="53"/>
        <v>58</v>
      </c>
      <c r="M628" s="19">
        <f t="shared" si="54"/>
        <v>0.3419989686061744</v>
      </c>
    </row>
    <row r="629" spans="1:13" x14ac:dyDescent="0.2">
      <c r="A629" s="2">
        <v>43280</v>
      </c>
      <c r="B629" s="8">
        <v>628</v>
      </c>
      <c r="C629" s="1">
        <v>0.08</v>
      </c>
      <c r="D629" s="1">
        <v>-1.54</v>
      </c>
      <c r="E629" s="16">
        <f t="shared" si="49"/>
        <v>0.51840632768361561</v>
      </c>
      <c r="F629" s="16">
        <f t="shared" si="50"/>
        <v>0.14663242937853105</v>
      </c>
      <c r="G629" s="16">
        <f t="shared" si="51"/>
        <v>0.28285231400188676</v>
      </c>
      <c r="H629" s="9">
        <f t="array" ref="H629:J629">TRANSPOSE(LINEST(D570:D629,C570:C629,1,1))</f>
        <v>0.28285231400188671</v>
      </c>
      <c r="I629" s="9">
        <v>0.40785013088596644</v>
      </c>
      <c r="J629" s="9">
        <v>8.2243898859233489E-3</v>
      </c>
      <c r="K629" s="9">
        <f t="shared" si="52"/>
        <v>0.69352022368474187</v>
      </c>
      <c r="L629" s="1">
        <f t="shared" si="53"/>
        <v>58</v>
      </c>
      <c r="M629" s="19">
        <f t="shared" si="54"/>
        <v>0.49075130207874784</v>
      </c>
    </row>
    <row r="630" spans="1:13" x14ac:dyDescent="0.2">
      <c r="A630" s="2">
        <v>43283</v>
      </c>
      <c r="B630" s="8">
        <v>629</v>
      </c>
      <c r="C630" s="1">
        <v>0.31</v>
      </c>
      <c r="D630" s="1">
        <v>-0.95</v>
      </c>
      <c r="E630" s="16">
        <f t="shared" si="49"/>
        <v>0.43381593220338982</v>
      </c>
      <c r="F630" s="16">
        <f t="shared" si="50"/>
        <v>0.16919186440677972</v>
      </c>
      <c r="G630" s="16">
        <f t="shared" si="51"/>
        <v>0.39000841566016065</v>
      </c>
      <c r="H630" s="9">
        <f t="array" ref="H630:J630">TRANSPOSE(LINEST(D571:D630,C571:C630,1,1))</f>
        <v>0.39000841566016092</v>
      </c>
      <c r="I630" s="9">
        <v>0.44501942893455582</v>
      </c>
      <c r="J630" s="9">
        <v>1.3069191611216672E-2</v>
      </c>
      <c r="K630" s="9">
        <f t="shared" si="52"/>
        <v>0.87638514254063105</v>
      </c>
      <c r="L630" s="1">
        <f t="shared" si="53"/>
        <v>58</v>
      </c>
      <c r="M630" s="19">
        <f t="shared" si="54"/>
        <v>0.3844360746834049</v>
      </c>
    </row>
    <row r="631" spans="1:13" x14ac:dyDescent="0.2">
      <c r="A631" s="2">
        <v>43284</v>
      </c>
      <c r="B631" s="8">
        <v>630</v>
      </c>
      <c r="C631" s="1">
        <v>-0.49</v>
      </c>
      <c r="D631" s="1">
        <v>0.62</v>
      </c>
      <c r="E631" s="16">
        <f t="shared" si="49"/>
        <v>0.43804564971751409</v>
      </c>
      <c r="F631" s="16">
        <f t="shared" si="50"/>
        <v>0.16268903954802252</v>
      </c>
      <c r="G631" s="16">
        <f t="shared" si="51"/>
        <v>0.37139745515778338</v>
      </c>
      <c r="H631" s="9">
        <f t="array" ref="H631:J631">TRANSPOSE(LINEST(D572:D631,C572:C631,1,1))</f>
        <v>0.3713974551577835</v>
      </c>
      <c r="I631" s="9">
        <v>0.44344208939919072</v>
      </c>
      <c r="J631" s="9">
        <v>1.194964785281385E-2</v>
      </c>
      <c r="K631" s="9">
        <f t="shared" si="52"/>
        <v>0.83753316168291825</v>
      </c>
      <c r="L631" s="1">
        <f t="shared" si="53"/>
        <v>58</v>
      </c>
      <c r="M631" s="19">
        <f t="shared" si="54"/>
        <v>0.40573096531004416</v>
      </c>
    </row>
    <row r="632" spans="1:13" x14ac:dyDescent="0.2">
      <c r="A632" s="2">
        <v>43286</v>
      </c>
      <c r="B632" s="8">
        <v>631</v>
      </c>
      <c r="C632" s="1">
        <v>0.86</v>
      </c>
      <c r="D632" s="1">
        <v>5.99</v>
      </c>
      <c r="E632" s="16">
        <f t="shared" si="49"/>
        <v>0.40492031073446327</v>
      </c>
      <c r="F632" s="16">
        <f t="shared" si="50"/>
        <v>0.18662562146892656</v>
      </c>
      <c r="G632" s="16">
        <f t="shared" si="51"/>
        <v>0.46089469093416513</v>
      </c>
      <c r="H632" s="9">
        <f t="array" ref="H632:J632">TRANSPOSE(LINEST(D573:D632,C573:C632,1,1))</f>
        <v>0.46089469093416496</v>
      </c>
      <c r="I632" s="9">
        <v>0.48412694664602318</v>
      </c>
      <c r="J632" s="9">
        <v>1.5385901750359697E-2</v>
      </c>
      <c r="K632" s="9">
        <f t="shared" si="52"/>
        <v>0.95201205825701574</v>
      </c>
      <c r="L632" s="1">
        <f t="shared" si="53"/>
        <v>58</v>
      </c>
      <c r="M632" s="19">
        <f t="shared" si="54"/>
        <v>0.34504150338553707</v>
      </c>
    </row>
    <row r="633" spans="1:13" x14ac:dyDescent="0.2">
      <c r="A633" s="2">
        <v>43287</v>
      </c>
      <c r="B633" s="8">
        <v>632</v>
      </c>
      <c r="C633" s="1">
        <v>0.85</v>
      </c>
      <c r="D633" s="1">
        <v>2.9499999999999997</v>
      </c>
      <c r="E633" s="16">
        <f t="shared" si="49"/>
        <v>0.40902539548022593</v>
      </c>
      <c r="F633" s="16">
        <f t="shared" si="50"/>
        <v>0.21857694915254236</v>
      </c>
      <c r="G633" s="16">
        <f t="shared" si="51"/>
        <v>0.53438478776095777</v>
      </c>
      <c r="H633" s="9">
        <f t="array" ref="H633:J633">TRANSPOSE(LINEST(D574:D633,C574:C633,1,1))</f>
        <v>0.53438478776095755</v>
      </c>
      <c r="I633" s="9">
        <v>0.48623090319485551</v>
      </c>
      <c r="J633" s="9">
        <v>2.0400629185340739E-2</v>
      </c>
      <c r="K633" s="9">
        <f t="shared" si="52"/>
        <v>1.0990350145367138</v>
      </c>
      <c r="L633" s="1">
        <f t="shared" si="53"/>
        <v>58</v>
      </c>
      <c r="M633" s="19">
        <f t="shared" si="54"/>
        <v>0.27629398352966661</v>
      </c>
    </row>
    <row r="634" spans="1:13" x14ac:dyDescent="0.2">
      <c r="A634" s="2">
        <v>43290</v>
      </c>
      <c r="B634" s="8">
        <v>633</v>
      </c>
      <c r="C634" s="1">
        <v>0.88</v>
      </c>
      <c r="D634" s="1">
        <v>-0.86999999999999988</v>
      </c>
      <c r="E634" s="16">
        <f t="shared" si="49"/>
        <v>0.41034644067796616</v>
      </c>
      <c r="F634" s="16">
        <f t="shared" si="50"/>
        <v>0.22236745762711863</v>
      </c>
      <c r="G634" s="16">
        <f t="shared" si="51"/>
        <v>0.54190175808452867</v>
      </c>
      <c r="H634" s="9">
        <f t="array" ref="H634:J634">TRANSPOSE(LINEST(D575:D634,C575:C634,1,1))</f>
        <v>0.54190175808452901</v>
      </c>
      <c r="I634" s="9">
        <v>0.48468548087500624</v>
      </c>
      <c r="J634" s="9">
        <v>2.1097573609701777E-2</v>
      </c>
      <c r="K634" s="9">
        <f t="shared" si="52"/>
        <v>1.1180482590611747</v>
      </c>
      <c r="L634" s="1">
        <f t="shared" si="53"/>
        <v>58</v>
      </c>
      <c r="M634" s="19">
        <f t="shared" si="54"/>
        <v>0.26815600650875909</v>
      </c>
    </row>
    <row r="635" spans="1:13" x14ac:dyDescent="0.2">
      <c r="A635" s="2">
        <v>43291</v>
      </c>
      <c r="B635" s="8">
        <v>634</v>
      </c>
      <c r="C635" s="1">
        <v>0.35</v>
      </c>
      <c r="D635" s="1">
        <v>1.1900000000000002</v>
      </c>
      <c r="E635" s="16">
        <f t="shared" si="49"/>
        <v>0.40923276836158196</v>
      </c>
      <c r="F635" s="16">
        <f t="shared" si="50"/>
        <v>0.24423728813559323</v>
      </c>
      <c r="G635" s="16">
        <f t="shared" si="51"/>
        <v>0.59681752542307365</v>
      </c>
      <c r="H635" s="9">
        <f t="array" ref="H635:J635">TRANSPOSE(LINEST(D576:D635,C576:C635,1,1))</f>
        <v>0.59681752542307387</v>
      </c>
      <c r="I635" s="9">
        <v>0.4798769526638384</v>
      </c>
      <c r="J635" s="9">
        <v>2.5975577017917455E-2</v>
      </c>
      <c r="K635" s="9">
        <f t="shared" si="52"/>
        <v>1.2436886625000185</v>
      </c>
      <c r="L635" s="1">
        <f t="shared" si="53"/>
        <v>58</v>
      </c>
      <c r="M635" s="19">
        <f t="shared" si="54"/>
        <v>0.2186175312458796</v>
      </c>
    </row>
    <row r="636" spans="1:13" x14ac:dyDescent="0.2">
      <c r="A636" s="2">
        <v>43292</v>
      </c>
      <c r="B636" s="8">
        <v>635</v>
      </c>
      <c r="C636" s="1">
        <v>-0.71</v>
      </c>
      <c r="D636" s="1">
        <v>0.31</v>
      </c>
      <c r="E636" s="16">
        <f t="shared" si="49"/>
        <v>0.41046937853107346</v>
      </c>
      <c r="F636" s="16">
        <f t="shared" si="50"/>
        <v>0.22729220338983044</v>
      </c>
      <c r="G636" s="16">
        <f t="shared" si="51"/>
        <v>0.55373729510159775</v>
      </c>
      <c r="H636" s="9">
        <f t="array" ref="H636:J636">TRANSPOSE(LINEST(D577:D636,C577:C636,1,1))</f>
        <v>0.55373729510159786</v>
      </c>
      <c r="I636" s="9">
        <v>0.47918854861029669</v>
      </c>
      <c r="J636" s="9">
        <v>2.2505112536816401E-2</v>
      </c>
      <c r="K636" s="9">
        <f t="shared" si="52"/>
        <v>1.1555728881825356</v>
      </c>
      <c r="L636" s="1">
        <f t="shared" si="53"/>
        <v>58</v>
      </c>
      <c r="M636" s="19">
        <f t="shared" si="54"/>
        <v>0.25259417440747617</v>
      </c>
    </row>
    <row r="637" spans="1:13" x14ac:dyDescent="0.2">
      <c r="A637" s="2">
        <v>43293</v>
      </c>
      <c r="B637" s="8">
        <v>636</v>
      </c>
      <c r="C637" s="1">
        <v>0.87</v>
      </c>
      <c r="D637" s="1">
        <v>-2.29</v>
      </c>
      <c r="E637" s="16">
        <f t="shared" si="49"/>
        <v>0.40429762711864409</v>
      </c>
      <c r="F637" s="16">
        <f t="shared" si="50"/>
        <v>0.17005152542372876</v>
      </c>
      <c r="G637" s="16">
        <f t="shared" si="51"/>
        <v>0.42060975384806276</v>
      </c>
      <c r="H637" s="9">
        <f t="array" ref="H637:J637">TRANSPOSE(LINEST(D578:D637,C578:C637,1,1))</f>
        <v>0.42060975384806298</v>
      </c>
      <c r="I637" s="9">
        <v>0.4875429487737144</v>
      </c>
      <c r="J637" s="9">
        <v>1.2669730531335641E-2</v>
      </c>
      <c r="K637" s="9">
        <f t="shared" si="52"/>
        <v>0.86271323358484786</v>
      </c>
      <c r="L637" s="1">
        <f t="shared" si="53"/>
        <v>58</v>
      </c>
      <c r="M637" s="19">
        <f t="shared" si="54"/>
        <v>0.3918484368562003</v>
      </c>
    </row>
    <row r="638" spans="1:13" x14ac:dyDescent="0.2">
      <c r="A638" s="2">
        <v>43294</v>
      </c>
      <c r="B638" s="8">
        <v>637</v>
      </c>
      <c r="C638" s="1">
        <v>0.11</v>
      </c>
      <c r="D638" s="1">
        <v>0.25</v>
      </c>
      <c r="E638" s="16">
        <f t="shared" ref="E638:E701" si="55">_xlfn.VAR.S(C579:C638)</f>
        <v>0.40433500000000006</v>
      </c>
      <c r="F638" s="16">
        <f t="shared" ref="F638:F701" si="56">_xlfn.COVARIANCE.S(C579:C638,D579:D638)</f>
        <v>0.16995847457627114</v>
      </c>
      <c r="G638" s="16">
        <f t="shared" ref="G638:G701" si="57">F638/E638</f>
        <v>0.42034074363157065</v>
      </c>
      <c r="H638" s="9">
        <f t="array" ref="H638:J638">TRANSPOSE(LINEST(D579:D638,C579:C638,1,1))</f>
        <v>0.42034074363157087</v>
      </c>
      <c r="I638" s="9">
        <v>0.48699396402641948</v>
      </c>
      <c r="J638" s="9">
        <v>1.2681917310258426E-2</v>
      </c>
      <c r="K638" s="9">
        <f t="shared" ref="K638:K701" si="58">ABS(H638/I638)</f>
        <v>0.86313337470598983</v>
      </c>
      <c r="L638" s="1">
        <f t="shared" ref="L638:L701" si="59">$L$1</f>
        <v>58</v>
      </c>
      <c r="M638" s="19">
        <f t="shared" ref="M638:M701" si="60">_xlfn.T.DIST.2T(K638,L638)</f>
        <v>0.39161933603160426</v>
      </c>
    </row>
    <row r="639" spans="1:13" x14ac:dyDescent="0.2">
      <c r="A639" s="2">
        <v>43297</v>
      </c>
      <c r="B639" s="8">
        <v>638</v>
      </c>
      <c r="C639" s="1">
        <v>-0.1</v>
      </c>
      <c r="D639" s="1">
        <v>-2.02</v>
      </c>
      <c r="E639" s="16">
        <f t="shared" si="55"/>
        <v>0.39800327683615827</v>
      </c>
      <c r="F639" s="16">
        <f t="shared" si="56"/>
        <v>0.1572751412429379</v>
      </c>
      <c r="G639" s="16">
        <f t="shared" si="57"/>
        <v>0.39516041800751722</v>
      </c>
      <c r="H639" s="9">
        <f t="array" ref="H639:J639">TRANSPOSE(LINEST(D580:D639,C580:C639,1,1))</f>
        <v>0.39516041800751683</v>
      </c>
      <c r="I639" s="9">
        <v>0.49208917132964342</v>
      </c>
      <c r="J639" s="9">
        <v>1.0995864258231519E-2</v>
      </c>
      <c r="K639" s="9">
        <f t="shared" si="58"/>
        <v>0.80302603883718582</v>
      </c>
      <c r="L639" s="1">
        <f t="shared" si="59"/>
        <v>58</v>
      </c>
      <c r="M639" s="19">
        <f t="shared" si="60"/>
        <v>0.42523827704686623</v>
      </c>
    </row>
    <row r="640" spans="1:13" x14ac:dyDescent="0.2">
      <c r="A640" s="2">
        <v>43298</v>
      </c>
      <c r="B640" s="8">
        <v>639</v>
      </c>
      <c r="C640" s="1">
        <v>0.4</v>
      </c>
      <c r="D640" s="1">
        <v>0.89999999999999991</v>
      </c>
      <c r="E640" s="16">
        <f t="shared" si="55"/>
        <v>0.38521725988700567</v>
      </c>
      <c r="F640" s="16">
        <f t="shared" si="56"/>
        <v>0.13973892655367223</v>
      </c>
      <c r="G640" s="16">
        <f t="shared" si="57"/>
        <v>0.36275354482990019</v>
      </c>
      <c r="H640" s="9">
        <f t="array" ref="H640:J640">TRANSPOSE(LINEST(D581:D640,C581:C640,1,1))</f>
        <v>0.3627535448299003</v>
      </c>
      <c r="I640" s="9">
        <v>0.49976883895188035</v>
      </c>
      <c r="J640" s="9">
        <v>9.001810159761937E-3</v>
      </c>
      <c r="K640" s="9">
        <f t="shared" si="58"/>
        <v>0.72584266276118825</v>
      </c>
      <c r="L640" s="1">
        <f t="shared" si="59"/>
        <v>58</v>
      </c>
      <c r="M640" s="19">
        <f t="shared" si="60"/>
        <v>0.47085409207782813</v>
      </c>
    </row>
    <row r="641" spans="1:13" x14ac:dyDescent="0.2">
      <c r="A641" s="2">
        <v>43299</v>
      </c>
      <c r="B641" s="8">
        <v>640</v>
      </c>
      <c r="C641" s="1">
        <v>0.22</v>
      </c>
      <c r="D641" s="1">
        <v>-3.01</v>
      </c>
      <c r="E641" s="16">
        <f t="shared" si="55"/>
        <v>0.38540293785310731</v>
      </c>
      <c r="F641" s="16">
        <f t="shared" si="56"/>
        <v>0.1342179661016949</v>
      </c>
      <c r="G641" s="16">
        <f t="shared" si="57"/>
        <v>0.34825361438435842</v>
      </c>
      <c r="H641" s="9">
        <f t="array" ref="H641:J641">TRANSPOSE(LINEST(D582:D641,C582:C641,1,1))</f>
        <v>0.34825361438435848</v>
      </c>
      <c r="I641" s="9">
        <v>0.50603491993298322</v>
      </c>
      <c r="J641" s="9">
        <v>8.0997256212578094E-3</v>
      </c>
      <c r="K641" s="9">
        <f t="shared" si="58"/>
        <v>0.68820075584997076</v>
      </c>
      <c r="L641" s="1">
        <f t="shared" si="59"/>
        <v>58</v>
      </c>
      <c r="M641" s="19">
        <f t="shared" si="60"/>
        <v>0.4940697790087113</v>
      </c>
    </row>
    <row r="642" spans="1:13" x14ac:dyDescent="0.2">
      <c r="A642" s="2">
        <v>43300</v>
      </c>
      <c r="B642" s="8">
        <v>641</v>
      </c>
      <c r="C642" s="1">
        <v>-0.4</v>
      </c>
      <c r="D642" s="1">
        <v>0.66</v>
      </c>
      <c r="E642" s="16">
        <f t="shared" si="55"/>
        <v>0.35454225988700561</v>
      </c>
      <c r="F642" s="16">
        <f t="shared" si="56"/>
        <v>0.13697378531073445</v>
      </c>
      <c r="G642" s="16">
        <f t="shared" si="57"/>
        <v>0.38633979868687213</v>
      </c>
      <c r="H642" s="9">
        <f t="array" ref="H642:J642">TRANSPOSE(LINEST(D583:D642,C583:C642,1,1))</f>
        <v>0.38633979868687224</v>
      </c>
      <c r="I642" s="9">
        <v>0.52760613859357552</v>
      </c>
      <c r="J642" s="9">
        <v>9.1599849968439888E-3</v>
      </c>
      <c r="K642" s="9">
        <f t="shared" si="58"/>
        <v>0.73225038608672577</v>
      </c>
      <c r="L642" s="1">
        <f t="shared" si="59"/>
        <v>58</v>
      </c>
      <c r="M642" s="19">
        <f t="shared" si="60"/>
        <v>0.46696453010757633</v>
      </c>
    </row>
    <row r="643" spans="1:13" x14ac:dyDescent="0.2">
      <c r="A643" s="2">
        <v>43301</v>
      </c>
      <c r="B643" s="8">
        <v>642</v>
      </c>
      <c r="C643" s="1">
        <v>-0.09</v>
      </c>
      <c r="D643" s="1">
        <v>-3.08</v>
      </c>
      <c r="E643" s="16">
        <f t="shared" si="55"/>
        <v>0.35508302259887015</v>
      </c>
      <c r="F643" s="16">
        <f t="shared" si="56"/>
        <v>0.14636844632768356</v>
      </c>
      <c r="G643" s="16">
        <f t="shared" si="57"/>
        <v>0.41220908072823559</v>
      </c>
      <c r="H643" s="9">
        <f t="array" ref="H643:J643">TRANSPOSE(LINEST(D584:D643,C584:C643,1,1))</f>
        <v>0.41220908072823575</v>
      </c>
      <c r="I643" s="9">
        <v>0.53376007506881717</v>
      </c>
      <c r="J643" s="9">
        <v>1.0178222704971549E-2</v>
      </c>
      <c r="K643" s="9">
        <f t="shared" si="58"/>
        <v>0.77227409838603989</v>
      </c>
      <c r="L643" s="1">
        <f t="shared" si="59"/>
        <v>58</v>
      </c>
      <c r="M643" s="19">
        <f t="shared" si="60"/>
        <v>0.4430876555367238</v>
      </c>
    </row>
    <row r="644" spans="1:13" x14ac:dyDescent="0.2">
      <c r="A644" s="2">
        <v>43304</v>
      </c>
      <c r="B644" s="8">
        <v>643</v>
      </c>
      <c r="C644" s="1">
        <v>0.18</v>
      </c>
      <c r="D644" s="1">
        <v>-2.5</v>
      </c>
      <c r="E644" s="16">
        <f t="shared" si="55"/>
        <v>0.34005974576271186</v>
      </c>
      <c r="F644" s="16">
        <f t="shared" si="56"/>
        <v>0.14596440677966091</v>
      </c>
      <c r="G644" s="16">
        <f t="shared" si="57"/>
        <v>0.42923165296227828</v>
      </c>
      <c r="H644" s="9">
        <f t="array" ref="H644:J644">TRANSPOSE(LINEST(D585:D644,C585:C644,1,1))</f>
        <v>0.42923165296227828</v>
      </c>
      <c r="I644" s="9">
        <v>0.54973060697978571</v>
      </c>
      <c r="J644" s="9">
        <v>1.0401943407386599E-2</v>
      </c>
      <c r="K644" s="9">
        <f t="shared" si="58"/>
        <v>0.78080362910930601</v>
      </c>
      <c r="L644" s="1">
        <f t="shared" si="59"/>
        <v>58</v>
      </c>
      <c r="M644" s="19">
        <f t="shared" si="60"/>
        <v>0.43809328972033224</v>
      </c>
    </row>
    <row r="645" spans="1:13" x14ac:dyDescent="0.2">
      <c r="A645" s="2">
        <v>43305</v>
      </c>
      <c r="B645" s="8">
        <v>644</v>
      </c>
      <c r="C645" s="1">
        <v>0.48</v>
      </c>
      <c r="D645" s="1">
        <v>-0.35000000000000003</v>
      </c>
      <c r="E645" s="16">
        <f t="shared" si="55"/>
        <v>0.34262361581920897</v>
      </c>
      <c r="F645" s="16">
        <f t="shared" si="56"/>
        <v>0.14454220338983045</v>
      </c>
      <c r="G645" s="16">
        <f t="shared" si="57"/>
        <v>0.42186877003277129</v>
      </c>
      <c r="H645" s="9">
        <f t="array" ref="H645:J645">TRANSPOSE(LINEST(D586:D645,C586:C645,1,1))</f>
        <v>0.42186877003277201</v>
      </c>
      <c r="I645" s="9">
        <v>0.54776505811667264</v>
      </c>
      <c r="J645" s="9">
        <v>1.0123233183179614E-2</v>
      </c>
      <c r="K645" s="9">
        <f t="shared" si="58"/>
        <v>0.77016371121451666</v>
      </c>
      <c r="L645" s="1">
        <f t="shared" si="59"/>
        <v>58</v>
      </c>
      <c r="M645" s="19">
        <f t="shared" si="60"/>
        <v>0.44432850198841622</v>
      </c>
    </row>
    <row r="646" spans="1:13" x14ac:dyDescent="0.2">
      <c r="A646" s="2">
        <v>43306</v>
      </c>
      <c r="B646" s="8">
        <v>645</v>
      </c>
      <c r="C646" s="1">
        <v>0.91</v>
      </c>
      <c r="D646" s="1">
        <v>-1.6</v>
      </c>
      <c r="E646" s="16">
        <f t="shared" si="55"/>
        <v>0.33892415254237285</v>
      </c>
      <c r="F646" s="16">
        <f t="shared" si="56"/>
        <v>0.15042669491525423</v>
      </c>
      <c r="G646" s="16">
        <f t="shared" si="57"/>
        <v>0.44383586648180123</v>
      </c>
      <c r="H646" s="9">
        <f t="array" ref="H646:J646">TRANSPOSE(LINEST(D587:D646,C587:C646,1,1))</f>
        <v>0.44383586648180084</v>
      </c>
      <c r="I646" s="9">
        <v>0.55005121828751302</v>
      </c>
      <c r="J646" s="9">
        <v>1.1101009331732215E-2</v>
      </c>
      <c r="K646" s="9">
        <f t="shared" si="58"/>
        <v>0.80689916088833535</v>
      </c>
      <c r="L646" s="1">
        <f t="shared" si="59"/>
        <v>58</v>
      </c>
      <c r="M646" s="19">
        <f t="shared" si="60"/>
        <v>0.42302113662594609</v>
      </c>
    </row>
    <row r="647" spans="1:13" x14ac:dyDescent="0.2">
      <c r="A647" s="2">
        <v>43307</v>
      </c>
      <c r="B647" s="8">
        <v>646</v>
      </c>
      <c r="C647" s="1">
        <v>-0.3</v>
      </c>
      <c r="D647" s="1">
        <v>2.97</v>
      </c>
      <c r="E647" s="16">
        <f t="shared" si="55"/>
        <v>0.3415887005649717</v>
      </c>
      <c r="F647" s="16">
        <f t="shared" si="56"/>
        <v>0.14169887005649712</v>
      </c>
      <c r="G647" s="16">
        <f t="shared" si="57"/>
        <v>0.4148230600781988</v>
      </c>
      <c r="H647" s="9">
        <f t="array" ref="H647:J647">TRANSPOSE(LINEST(D588:D647,C588:C647,1,1))</f>
        <v>0.41482306007819869</v>
      </c>
      <c r="I647" s="9">
        <v>0.52838987416122585</v>
      </c>
      <c r="J647" s="9">
        <v>1.0514730566552178E-2</v>
      </c>
      <c r="K647" s="9">
        <f t="shared" si="58"/>
        <v>0.78507004082297216</v>
      </c>
      <c r="L647" s="1">
        <f t="shared" si="59"/>
        <v>58</v>
      </c>
      <c r="M647" s="19">
        <f t="shared" si="60"/>
        <v>0.4356076551840542</v>
      </c>
    </row>
    <row r="648" spans="1:13" x14ac:dyDescent="0.2">
      <c r="A648" s="2">
        <v>43308</v>
      </c>
      <c r="B648" s="8">
        <v>647</v>
      </c>
      <c r="C648" s="1">
        <v>-0.66</v>
      </c>
      <c r="D648" s="1">
        <v>0</v>
      </c>
      <c r="E648" s="16">
        <f t="shared" si="55"/>
        <v>0.33995378531073445</v>
      </c>
      <c r="F648" s="16">
        <f t="shared" si="56"/>
        <v>0.15008864406779657</v>
      </c>
      <c r="G648" s="16">
        <f t="shared" si="57"/>
        <v>0.44149719918726066</v>
      </c>
      <c r="H648" s="9">
        <f t="array" ref="H648:J648">TRANSPOSE(LINEST(D589:D648,C589:C648,1,1))</f>
        <v>0.44149719918726049</v>
      </c>
      <c r="I648" s="9">
        <v>0.52896926692477464</v>
      </c>
      <c r="J648" s="9">
        <v>1.1868120370208388E-2</v>
      </c>
      <c r="K648" s="9">
        <f t="shared" si="58"/>
        <v>0.83463676775393147</v>
      </c>
      <c r="L648" s="1">
        <f t="shared" si="59"/>
        <v>58</v>
      </c>
      <c r="M648" s="19">
        <f t="shared" si="60"/>
        <v>0.40734695116641895</v>
      </c>
    </row>
    <row r="649" spans="1:13" x14ac:dyDescent="0.2">
      <c r="A649" s="2">
        <v>43311</v>
      </c>
      <c r="B649" s="8">
        <v>648</v>
      </c>
      <c r="C649" s="1">
        <v>-0.57999999999999996</v>
      </c>
      <c r="D649" s="1">
        <v>-2.1999999999999997</v>
      </c>
      <c r="E649" s="16">
        <f t="shared" si="55"/>
        <v>0.34608076271186444</v>
      </c>
      <c r="F649" s="16">
        <f t="shared" si="56"/>
        <v>0.17732559322033892</v>
      </c>
      <c r="G649" s="16">
        <f t="shared" si="57"/>
        <v>0.51238211517689713</v>
      </c>
      <c r="H649" s="9">
        <f t="array" ref="H649:J649">TRANSPOSE(LINEST(D590:D649,C590:C649,1,1))</f>
        <v>0.51238211517689725</v>
      </c>
      <c r="I649" s="9">
        <v>0.52659014321667263</v>
      </c>
      <c r="J649" s="9">
        <v>1.6061366511399524E-2</v>
      </c>
      <c r="K649" s="9">
        <f t="shared" si="58"/>
        <v>0.97301881126565393</v>
      </c>
      <c r="L649" s="1">
        <f t="shared" si="59"/>
        <v>58</v>
      </c>
      <c r="M649" s="19">
        <f t="shared" si="60"/>
        <v>0.3345846153415476</v>
      </c>
    </row>
    <row r="650" spans="1:13" x14ac:dyDescent="0.2">
      <c r="A650" s="2">
        <v>43312</v>
      </c>
      <c r="B650" s="8">
        <v>649</v>
      </c>
      <c r="C650" s="1">
        <v>0.49</v>
      </c>
      <c r="D650" s="1">
        <v>6.18</v>
      </c>
      <c r="E650" s="16">
        <f t="shared" si="55"/>
        <v>0.32511005649717517</v>
      </c>
      <c r="F650" s="16">
        <f t="shared" si="56"/>
        <v>0.24747615819209037</v>
      </c>
      <c r="G650" s="16">
        <f t="shared" si="57"/>
        <v>0.76120733039902333</v>
      </c>
      <c r="H650" s="9">
        <f t="array" ref="H650:J650">TRANSPOSE(LINEST(D591:D650,C591:C650,1,1))</f>
        <v>0.76120733039902388</v>
      </c>
      <c r="I650" s="9">
        <v>0.56814062486471306</v>
      </c>
      <c r="J650" s="9">
        <v>3.002122920780902E-2</v>
      </c>
      <c r="K650" s="9">
        <f t="shared" si="58"/>
        <v>1.339822038919122</v>
      </c>
      <c r="L650" s="1">
        <f t="shared" si="59"/>
        <v>58</v>
      </c>
      <c r="M650" s="19">
        <f t="shared" si="60"/>
        <v>0.18552915507175696</v>
      </c>
    </row>
    <row r="651" spans="1:13" x14ac:dyDescent="0.2">
      <c r="A651" s="2">
        <v>43313</v>
      </c>
      <c r="B651" s="8">
        <v>650</v>
      </c>
      <c r="C651" s="1">
        <v>-0.1</v>
      </c>
      <c r="D651" s="1">
        <v>-1.59</v>
      </c>
      <c r="E651" s="16">
        <f t="shared" si="55"/>
        <v>0.32460031073446333</v>
      </c>
      <c r="F651" s="16">
        <f t="shared" si="56"/>
        <v>0.22837463276836148</v>
      </c>
      <c r="G651" s="16">
        <f t="shared" si="57"/>
        <v>0.70355642066892998</v>
      </c>
      <c r="H651" s="9">
        <f t="array" ref="H651:J651">TRANSPOSE(LINEST(D592:D651,C592:C651,1,1))</f>
        <v>0.70355642066893043</v>
      </c>
      <c r="I651" s="9">
        <v>0.54730129330407218</v>
      </c>
      <c r="J651" s="9">
        <v>2.7702321673805871E-2</v>
      </c>
      <c r="K651" s="9">
        <f t="shared" si="58"/>
        <v>1.2855011111366867</v>
      </c>
      <c r="L651" s="1">
        <f t="shared" si="59"/>
        <v>58</v>
      </c>
      <c r="M651" s="19">
        <f t="shared" si="60"/>
        <v>0.20372643038042329</v>
      </c>
    </row>
    <row r="652" spans="1:13" x14ac:dyDescent="0.2">
      <c r="A652" s="2">
        <v>43314</v>
      </c>
      <c r="B652" s="8">
        <v>651</v>
      </c>
      <c r="C652" s="1">
        <v>0.49</v>
      </c>
      <c r="D652" s="1">
        <v>3.16</v>
      </c>
      <c r="E652" s="16">
        <f t="shared" si="55"/>
        <v>0.32702991525423736</v>
      </c>
      <c r="F652" s="16">
        <f t="shared" si="56"/>
        <v>0.24524864406779667</v>
      </c>
      <c r="G652" s="16">
        <f t="shared" si="57"/>
        <v>0.74992724710562686</v>
      </c>
      <c r="H652" s="9">
        <f t="array" ref="H652:J652">TRANSPOSE(LINEST(D593:D652,C593:C652,1,1))</f>
        <v>0.74992724710562675</v>
      </c>
      <c r="I652" s="9">
        <v>0.54828143519918204</v>
      </c>
      <c r="J652" s="9">
        <v>3.1247552299865044E-2</v>
      </c>
      <c r="K652" s="9">
        <f t="shared" si="58"/>
        <v>1.3677779311152309</v>
      </c>
      <c r="L652" s="1">
        <f t="shared" si="59"/>
        <v>58</v>
      </c>
      <c r="M652" s="19">
        <f t="shared" si="60"/>
        <v>0.17665810954729239</v>
      </c>
    </row>
    <row r="653" spans="1:13" x14ac:dyDescent="0.2">
      <c r="A653" s="2">
        <v>43315</v>
      </c>
      <c r="B653" s="8">
        <v>652</v>
      </c>
      <c r="C653" s="1">
        <v>0.46</v>
      </c>
      <c r="D653" s="1">
        <v>3.58</v>
      </c>
      <c r="E653" s="16">
        <f t="shared" si="55"/>
        <v>0.31626372881355941</v>
      </c>
      <c r="F653" s="16">
        <f t="shared" si="56"/>
        <v>0.33497423728813563</v>
      </c>
      <c r="G653" s="16">
        <f t="shared" si="57"/>
        <v>1.0591610949025592</v>
      </c>
      <c r="H653" s="9">
        <f t="array" ref="H653:J653">TRANSPOSE(LINEST(D594:D653,C594:C653,1,1))</f>
        <v>1.0591610949025594</v>
      </c>
      <c r="I653" s="9">
        <v>0.54192940351969288</v>
      </c>
      <c r="J653" s="9">
        <v>6.1788995953585495E-2</v>
      </c>
      <c r="K653" s="9">
        <f t="shared" si="58"/>
        <v>1.9544263293771826</v>
      </c>
      <c r="L653" s="1">
        <f t="shared" si="59"/>
        <v>58</v>
      </c>
      <c r="M653" s="19">
        <f t="shared" si="60"/>
        <v>5.5477311000335365E-2</v>
      </c>
    </row>
    <row r="654" spans="1:13" x14ac:dyDescent="0.2">
      <c r="A654" s="2">
        <v>43318</v>
      </c>
      <c r="B654" s="8">
        <v>653</v>
      </c>
      <c r="C654" s="1">
        <v>0.35</v>
      </c>
      <c r="D654" s="1">
        <v>0.88</v>
      </c>
      <c r="E654" s="16">
        <f t="shared" si="55"/>
        <v>0.305025395480226</v>
      </c>
      <c r="F654" s="16">
        <f t="shared" si="56"/>
        <v>0.30316163841807914</v>
      </c>
      <c r="G654" s="16">
        <f t="shared" si="57"/>
        <v>0.99388982986412455</v>
      </c>
      <c r="H654" s="9">
        <f t="array" ref="H654:J654">TRANSPOSE(LINEST(D595:D654,C595:C654,1,1))</f>
        <v>0.99388982986412477</v>
      </c>
      <c r="I654" s="9">
        <v>0.5499463324577587</v>
      </c>
      <c r="J654" s="9">
        <v>5.3310811894942106E-2</v>
      </c>
      <c r="K654" s="9">
        <f t="shared" si="58"/>
        <v>1.8072487644791508</v>
      </c>
      <c r="L654" s="1">
        <f t="shared" si="59"/>
        <v>58</v>
      </c>
      <c r="M654" s="19">
        <f t="shared" si="60"/>
        <v>7.5910689265699147E-2</v>
      </c>
    </row>
    <row r="655" spans="1:13" x14ac:dyDescent="0.2">
      <c r="A655" s="2">
        <v>43319</v>
      </c>
      <c r="B655" s="8">
        <v>654</v>
      </c>
      <c r="C655" s="1">
        <v>0.28000000000000003</v>
      </c>
      <c r="D655" s="1">
        <v>-0.55999999999999994</v>
      </c>
      <c r="E655" s="16">
        <f t="shared" si="55"/>
        <v>0.30556949152542373</v>
      </c>
      <c r="F655" s="16">
        <f t="shared" si="56"/>
        <v>0.30246101694915245</v>
      </c>
      <c r="G655" s="16">
        <f t="shared" si="57"/>
        <v>0.98982727444172003</v>
      </c>
      <c r="H655" s="9">
        <f t="array" ref="H655:J655">TRANSPOSE(LINEST(D596:D655,C596:C655,1,1))</f>
        <v>0.98982727444172025</v>
      </c>
      <c r="I655" s="9">
        <v>0.54902048476131016</v>
      </c>
      <c r="J655" s="9">
        <v>5.306797850458022E-2</v>
      </c>
      <c r="K655" s="9">
        <f t="shared" si="58"/>
        <v>1.8028967987816582</v>
      </c>
      <c r="L655" s="1">
        <f t="shared" si="59"/>
        <v>58</v>
      </c>
      <c r="M655" s="19">
        <f t="shared" si="60"/>
        <v>7.6600161896403188E-2</v>
      </c>
    </row>
    <row r="656" spans="1:13" x14ac:dyDescent="0.2">
      <c r="A656" s="2">
        <v>43320</v>
      </c>
      <c r="B656" s="8">
        <v>655</v>
      </c>
      <c r="C656" s="1">
        <v>-0.03</v>
      </c>
      <c r="D656" s="1">
        <v>1.76</v>
      </c>
      <c r="E656" s="16">
        <f t="shared" si="55"/>
        <v>0.30576881355932212</v>
      </c>
      <c r="F656" s="16">
        <f t="shared" si="56"/>
        <v>0.2993538983050848</v>
      </c>
      <c r="G656" s="16">
        <f t="shared" si="57"/>
        <v>0.97902037431625522</v>
      </c>
      <c r="H656" s="9">
        <f t="array" ref="H656:J656">TRANSPOSE(LINEST(D597:D656,C597:C656,1,1))</f>
        <v>0.97902037431625544</v>
      </c>
      <c r="I656" s="9">
        <v>0.55128923534708918</v>
      </c>
      <c r="J656" s="9">
        <v>5.1570517266559084E-2</v>
      </c>
      <c r="K656" s="9">
        <f t="shared" si="58"/>
        <v>1.7758742807663725</v>
      </c>
      <c r="L656" s="1">
        <f t="shared" si="59"/>
        <v>58</v>
      </c>
      <c r="M656" s="19">
        <f t="shared" si="60"/>
        <v>8.0999455117830563E-2</v>
      </c>
    </row>
    <row r="657" spans="1:13" x14ac:dyDescent="0.2">
      <c r="A657" s="2">
        <v>43321</v>
      </c>
      <c r="B657" s="8">
        <v>656</v>
      </c>
      <c r="C657" s="1">
        <v>-0.14000000000000001</v>
      </c>
      <c r="D657" s="1">
        <v>-3.45</v>
      </c>
      <c r="E657" s="16">
        <f t="shared" si="55"/>
        <v>0.29675355932203396</v>
      </c>
      <c r="F657" s="16">
        <f t="shared" si="56"/>
        <v>0.3233459322033897</v>
      </c>
      <c r="G657" s="16">
        <f t="shared" si="57"/>
        <v>1.0896109652133876</v>
      </c>
      <c r="H657" s="9">
        <f t="array" ref="H657:J657">TRANSPOSE(LINEST(D598:D657,C598:C657,1,1))</f>
        <v>1.0896109652133878</v>
      </c>
      <c r="I657" s="9">
        <v>0.56696750418874442</v>
      </c>
      <c r="J657" s="9">
        <v>5.9867052128857255E-2</v>
      </c>
      <c r="K657" s="9">
        <f t="shared" si="58"/>
        <v>1.9218226038765258</v>
      </c>
      <c r="L657" s="1">
        <f t="shared" si="59"/>
        <v>58</v>
      </c>
      <c r="M657" s="19">
        <f t="shared" si="60"/>
        <v>5.9545565719713631E-2</v>
      </c>
    </row>
    <row r="658" spans="1:13" x14ac:dyDescent="0.2">
      <c r="A658" s="2">
        <v>43322</v>
      </c>
      <c r="B658" s="8">
        <v>657</v>
      </c>
      <c r="C658" s="1">
        <v>-0.71</v>
      </c>
      <c r="D658" s="1">
        <v>3.25</v>
      </c>
      <c r="E658" s="16">
        <f t="shared" si="55"/>
        <v>0.30539717514124293</v>
      </c>
      <c r="F658" s="16">
        <f t="shared" si="56"/>
        <v>0.28015875706214688</v>
      </c>
      <c r="G658" s="16">
        <f t="shared" si="57"/>
        <v>0.91735870488185245</v>
      </c>
      <c r="H658" s="9">
        <f t="array" ref="H658:J658">TRANSPOSE(LINEST(D599:D658,C599:C658,1,1))</f>
        <v>0.917358704881853</v>
      </c>
      <c r="I658" s="9">
        <v>0.57207988642836627</v>
      </c>
      <c r="J658" s="9">
        <v>4.2451945665436482E-2</v>
      </c>
      <c r="K658" s="9">
        <f t="shared" si="58"/>
        <v>1.6035500052434046</v>
      </c>
      <c r="L658" s="1">
        <f t="shared" si="59"/>
        <v>58</v>
      </c>
      <c r="M658" s="19">
        <f t="shared" si="60"/>
        <v>0.11424562888938261</v>
      </c>
    </row>
    <row r="659" spans="1:13" x14ac:dyDescent="0.2">
      <c r="A659" s="2">
        <v>43325</v>
      </c>
      <c r="B659" s="8">
        <v>658</v>
      </c>
      <c r="C659" s="1">
        <v>-0.4</v>
      </c>
      <c r="D659" s="1">
        <v>0</v>
      </c>
      <c r="E659" s="16">
        <f t="shared" si="55"/>
        <v>0.30866268361581928</v>
      </c>
      <c r="F659" s="16">
        <f t="shared" si="56"/>
        <v>0.28075073446327675</v>
      </c>
      <c r="G659" s="16">
        <f t="shared" si="57"/>
        <v>0.90957135204823314</v>
      </c>
      <c r="H659" s="9">
        <f t="array" ref="H659:J659">TRANSPOSE(LINEST(D600:D659,C600:C659,1,1))</f>
        <v>0.90957135204823358</v>
      </c>
      <c r="I659" s="9">
        <v>0.56912631571432915</v>
      </c>
      <c r="J659" s="9">
        <v>4.2180515760116818E-2</v>
      </c>
      <c r="K659" s="9">
        <f t="shared" si="58"/>
        <v>1.598188885197833</v>
      </c>
      <c r="L659" s="1">
        <f t="shared" si="59"/>
        <v>58</v>
      </c>
      <c r="M659" s="19">
        <f t="shared" si="60"/>
        <v>0.11543516749390464</v>
      </c>
    </row>
    <row r="660" spans="1:13" x14ac:dyDescent="0.2">
      <c r="A660" s="2">
        <v>43326</v>
      </c>
      <c r="B660" s="8">
        <v>659</v>
      </c>
      <c r="C660" s="1">
        <v>0.64</v>
      </c>
      <c r="D660" s="1">
        <v>0.31</v>
      </c>
      <c r="E660" s="16">
        <f t="shared" si="55"/>
        <v>0.31230336158192096</v>
      </c>
      <c r="F660" s="16">
        <f t="shared" si="56"/>
        <v>0.26484649717514125</v>
      </c>
      <c r="G660" s="16">
        <f t="shared" si="57"/>
        <v>0.84804241566150673</v>
      </c>
      <c r="H660" s="9">
        <f t="array" ref="H660:J660">TRANSPOSE(LINEST(D601:D660,C601:C660,1,1))</f>
        <v>0.84804241566150618</v>
      </c>
      <c r="I660" s="9">
        <v>0.55918335376688266</v>
      </c>
      <c r="J660" s="9">
        <v>3.8142522570032068E-2</v>
      </c>
      <c r="K660" s="9">
        <f t="shared" si="58"/>
        <v>1.5165730702617548</v>
      </c>
      <c r="L660" s="1">
        <f t="shared" si="59"/>
        <v>58</v>
      </c>
      <c r="M660" s="19">
        <f t="shared" si="60"/>
        <v>0.13480629659463728</v>
      </c>
    </row>
    <row r="661" spans="1:13" x14ac:dyDescent="0.2">
      <c r="A661" s="2">
        <v>43327</v>
      </c>
      <c r="B661" s="8">
        <v>660</v>
      </c>
      <c r="C661" s="1">
        <v>-0.76</v>
      </c>
      <c r="D661" s="1">
        <v>1.1100000000000001</v>
      </c>
      <c r="E661" s="16">
        <f t="shared" si="55"/>
        <v>0.3161508192090397</v>
      </c>
      <c r="F661" s="16">
        <f t="shared" si="56"/>
        <v>0.25765225988700552</v>
      </c>
      <c r="G661" s="16">
        <f t="shared" si="57"/>
        <v>0.8149662889743936</v>
      </c>
      <c r="H661" s="9">
        <f t="array" ref="H661:J661">TRANSPOSE(LINEST(D602:D661,C602:C661,1,1))</f>
        <v>0.81496628897439427</v>
      </c>
      <c r="I661" s="9">
        <v>0.55699024194373958</v>
      </c>
      <c r="J661" s="9">
        <v>3.5597100879714114E-2</v>
      </c>
      <c r="K661" s="9">
        <f t="shared" si="58"/>
        <v>1.4631608017590949</v>
      </c>
      <c r="L661" s="1">
        <f t="shared" si="59"/>
        <v>58</v>
      </c>
      <c r="M661" s="19">
        <f t="shared" si="60"/>
        <v>0.14882181233027711</v>
      </c>
    </row>
    <row r="662" spans="1:13" x14ac:dyDescent="0.2">
      <c r="A662" s="2">
        <v>43328</v>
      </c>
      <c r="B662" s="8">
        <v>661</v>
      </c>
      <c r="C662" s="1">
        <v>0.79</v>
      </c>
      <c r="D662" s="1">
        <v>2.3199999999999998</v>
      </c>
      <c r="E662" s="16">
        <f t="shared" si="55"/>
        <v>0.32277567796610185</v>
      </c>
      <c r="F662" s="16">
        <f t="shared" si="56"/>
        <v>0.26448525423728808</v>
      </c>
      <c r="G662" s="16">
        <f t="shared" si="57"/>
        <v>0.81940887214266656</v>
      </c>
      <c r="H662" s="9">
        <f t="array" ref="H662:J662">TRANSPOSE(LINEST(D603:D662,C603:C662,1,1))</f>
        <v>0.81940887214266755</v>
      </c>
      <c r="I662" s="9">
        <v>0.54711452287313767</v>
      </c>
      <c r="J662" s="9">
        <v>3.7233826219433171E-2</v>
      </c>
      <c r="K662" s="9">
        <f t="shared" si="58"/>
        <v>1.4976916859007747</v>
      </c>
      <c r="L662" s="1">
        <f t="shared" si="59"/>
        <v>58</v>
      </c>
      <c r="M662" s="19">
        <f t="shared" si="60"/>
        <v>0.13963625167389113</v>
      </c>
    </row>
    <row r="663" spans="1:13" x14ac:dyDescent="0.2">
      <c r="A663" s="2">
        <v>43329</v>
      </c>
      <c r="B663" s="8">
        <v>662</v>
      </c>
      <c r="C663" s="1">
        <v>0.33</v>
      </c>
      <c r="D663" s="1">
        <v>1.37</v>
      </c>
      <c r="E663" s="16">
        <f t="shared" si="55"/>
        <v>0.32286158192090397</v>
      </c>
      <c r="F663" s="16">
        <f t="shared" si="56"/>
        <v>0.28121214689265539</v>
      </c>
      <c r="G663" s="16">
        <f t="shared" si="57"/>
        <v>0.87099909880745108</v>
      </c>
      <c r="H663" s="9">
        <f t="array" ref="H663:J663">TRANSPOSE(LINEST(D604:D663,C604:C663,1,1))</f>
        <v>0.8709990988074513</v>
      </c>
      <c r="I663" s="9">
        <v>0.53973711237663169</v>
      </c>
      <c r="J663" s="9">
        <v>4.2970289132308999E-2</v>
      </c>
      <c r="K663" s="9">
        <f t="shared" si="58"/>
        <v>1.6137469127742008</v>
      </c>
      <c r="L663" s="1">
        <f t="shared" si="59"/>
        <v>58</v>
      </c>
      <c r="M663" s="19">
        <f t="shared" si="60"/>
        <v>0.1120104456797776</v>
      </c>
    </row>
    <row r="664" spans="1:13" x14ac:dyDescent="0.2">
      <c r="A664" s="2">
        <v>43332</v>
      </c>
      <c r="B664" s="8">
        <v>663</v>
      </c>
      <c r="C664" s="1">
        <v>0.24</v>
      </c>
      <c r="D664" s="1">
        <v>1.06</v>
      </c>
      <c r="E664" s="16">
        <f t="shared" si="55"/>
        <v>0.32203627118644079</v>
      </c>
      <c r="F664" s="16">
        <f t="shared" si="56"/>
        <v>0.28287949152542369</v>
      </c>
      <c r="G664" s="16">
        <f t="shared" si="57"/>
        <v>0.87840879067206834</v>
      </c>
      <c r="H664" s="9">
        <f t="array" ref="H664:J664">TRANSPOSE(LINEST(D605:D664,C605:C664,1,1))</f>
        <v>0.87840879067206834</v>
      </c>
      <c r="I664" s="9">
        <v>0.54067375671078555</v>
      </c>
      <c r="J664" s="9">
        <v>4.3527839006129783E-2</v>
      </c>
      <c r="K664" s="9">
        <f t="shared" si="58"/>
        <v>1.6246558664432131</v>
      </c>
      <c r="L664" s="1">
        <f t="shared" si="59"/>
        <v>58</v>
      </c>
      <c r="M664" s="19">
        <f t="shared" si="60"/>
        <v>0.10965849965914629</v>
      </c>
    </row>
    <row r="665" spans="1:13" x14ac:dyDescent="0.2">
      <c r="A665" s="2">
        <v>43333</v>
      </c>
      <c r="B665" s="8">
        <v>664</v>
      </c>
      <c r="C665" s="1">
        <v>0.21</v>
      </c>
      <c r="D665" s="1">
        <v>1.63</v>
      </c>
      <c r="E665" s="16">
        <f t="shared" si="55"/>
        <v>0.32054516949152539</v>
      </c>
      <c r="F665" s="16">
        <f t="shared" si="56"/>
        <v>0.2765570338983051</v>
      </c>
      <c r="G665" s="16">
        <f t="shared" si="57"/>
        <v>0.86277086732269959</v>
      </c>
      <c r="H665" s="9">
        <f t="array" ref="H665:J665">TRANSPOSE(LINEST(D606:D665,C606:C665,1,1))</f>
        <v>0.86277086732269903</v>
      </c>
      <c r="I665" s="9">
        <v>0.54144903857824278</v>
      </c>
      <c r="J665" s="9">
        <v>4.1941115719176129E-2</v>
      </c>
      <c r="K665" s="9">
        <f t="shared" si="58"/>
        <v>1.5934479625048281</v>
      </c>
      <c r="L665" s="1">
        <f t="shared" si="59"/>
        <v>58</v>
      </c>
      <c r="M665" s="19">
        <f t="shared" si="60"/>
        <v>0.11649540181568337</v>
      </c>
    </row>
    <row r="666" spans="1:13" x14ac:dyDescent="0.2">
      <c r="A666" s="2">
        <v>43334</v>
      </c>
      <c r="B666" s="8">
        <v>665</v>
      </c>
      <c r="C666" s="1">
        <v>-0.04</v>
      </c>
      <c r="D666" s="1">
        <v>0.8</v>
      </c>
      <c r="E666" s="16">
        <f t="shared" si="55"/>
        <v>0.29412709039548018</v>
      </c>
      <c r="F666" s="16">
        <f t="shared" si="56"/>
        <v>0.18094689265536715</v>
      </c>
      <c r="G666" s="16">
        <f t="shared" si="57"/>
        <v>0.61519968260002122</v>
      </c>
      <c r="H666" s="9">
        <f t="array" ref="H666:J666">TRANSPOSE(LINEST(D607:D666,C607:C666,1,1))</f>
        <v>0.61519968260002167</v>
      </c>
      <c r="I666" s="9">
        <v>0.55442173354836877</v>
      </c>
      <c r="J666" s="9">
        <v>2.0787425267152031E-2</v>
      </c>
      <c r="K666" s="9">
        <f t="shared" si="58"/>
        <v>1.1096240377567206</v>
      </c>
      <c r="L666" s="1">
        <f t="shared" si="59"/>
        <v>58</v>
      </c>
      <c r="M666" s="19">
        <f t="shared" si="60"/>
        <v>0.271740631269138</v>
      </c>
    </row>
    <row r="667" spans="1:13" x14ac:dyDescent="0.2">
      <c r="A667" s="2">
        <v>43335</v>
      </c>
      <c r="B667" s="8">
        <v>666</v>
      </c>
      <c r="C667" s="1">
        <v>-0.17</v>
      </c>
      <c r="D667" s="1">
        <v>1.08</v>
      </c>
      <c r="E667" s="16">
        <f t="shared" si="55"/>
        <v>0.27182742937853116</v>
      </c>
      <c r="F667" s="16">
        <f t="shared" si="56"/>
        <v>0.13253265536723166</v>
      </c>
      <c r="G667" s="16">
        <f t="shared" si="57"/>
        <v>0.48756174338342562</v>
      </c>
      <c r="H667" s="9">
        <f t="array" ref="H667:J667">TRANSPOSE(LINEST(D608:D667,C608:C667,1,1))</f>
        <v>0.48756174338342556</v>
      </c>
      <c r="I667" s="9">
        <v>0.5747365313399555</v>
      </c>
      <c r="J667" s="9">
        <v>1.2255701517100676E-2</v>
      </c>
      <c r="K667" s="9">
        <f t="shared" si="58"/>
        <v>0.84832217337344396</v>
      </c>
      <c r="L667" s="1">
        <f t="shared" si="59"/>
        <v>58</v>
      </c>
      <c r="M667" s="19">
        <f t="shared" si="60"/>
        <v>0.39974610895857299</v>
      </c>
    </row>
    <row r="668" spans="1:13" x14ac:dyDescent="0.2">
      <c r="A668" s="2">
        <v>43336</v>
      </c>
      <c r="B668" s="8">
        <v>667</v>
      </c>
      <c r="C668" s="1">
        <v>0.62</v>
      </c>
      <c r="D668" s="1">
        <v>-0.27999999999999997</v>
      </c>
      <c r="E668" s="16">
        <f t="shared" si="55"/>
        <v>0.26618406779661025</v>
      </c>
      <c r="F668" s="16">
        <f t="shared" si="56"/>
        <v>0.11607135593220338</v>
      </c>
      <c r="G668" s="16">
        <f t="shared" si="57"/>
        <v>0.43605673657708494</v>
      </c>
      <c r="H668" s="9">
        <f t="array" ref="H668:J668">TRANSPOSE(LINEST(D609:D668,C609:C668,1,1))</f>
        <v>0.43605673657708482</v>
      </c>
      <c r="I668" s="9">
        <v>0.58156345823708644</v>
      </c>
      <c r="J668" s="9">
        <v>9.6000697226225288E-3</v>
      </c>
      <c r="K668" s="9">
        <f t="shared" si="58"/>
        <v>0.74980078338986222</v>
      </c>
      <c r="L668" s="1">
        <f t="shared" si="59"/>
        <v>58</v>
      </c>
      <c r="M668" s="19">
        <f t="shared" si="60"/>
        <v>0.45640540784734784</v>
      </c>
    </row>
    <row r="669" spans="1:13" x14ac:dyDescent="0.2">
      <c r="A669" s="2">
        <v>43339</v>
      </c>
      <c r="B669" s="8">
        <v>668</v>
      </c>
      <c r="C669" s="1">
        <v>0.77</v>
      </c>
      <c r="D669" s="1">
        <v>-2.36</v>
      </c>
      <c r="E669" s="16">
        <f t="shared" si="55"/>
        <v>0.25751895480225989</v>
      </c>
      <c r="F669" s="16">
        <f t="shared" si="56"/>
        <v>9.1577994350282507E-2</v>
      </c>
      <c r="G669" s="16">
        <f t="shared" si="57"/>
        <v>0.35561651926011489</v>
      </c>
      <c r="H669" s="9">
        <f t="array" ref="H669:J669">TRANSPOSE(LINEST(D610:D669,C610:C669,1,1))</f>
        <v>0.355616519260115</v>
      </c>
      <c r="I669" s="9">
        <v>0.59954935742511206</v>
      </c>
      <c r="J669" s="9">
        <v>6.0291987875688994E-3</v>
      </c>
      <c r="K669" s="9">
        <f t="shared" si="58"/>
        <v>0.59313968876121093</v>
      </c>
      <c r="L669" s="1">
        <f t="shared" si="59"/>
        <v>58</v>
      </c>
      <c r="M669" s="19">
        <f t="shared" si="60"/>
        <v>0.55539359968718882</v>
      </c>
    </row>
    <row r="670" spans="1:13" x14ac:dyDescent="0.2">
      <c r="A670" s="2">
        <v>43340</v>
      </c>
      <c r="B670" s="8">
        <v>669</v>
      </c>
      <c r="C670" s="1">
        <v>0.03</v>
      </c>
      <c r="D670" s="1">
        <v>2.42</v>
      </c>
      <c r="E670" s="16">
        <f t="shared" si="55"/>
        <v>0.25544505649717514</v>
      </c>
      <c r="F670" s="16">
        <f t="shared" si="56"/>
        <v>0.10269858757062139</v>
      </c>
      <c r="G670" s="16">
        <f t="shared" si="57"/>
        <v>0.4020378745194354</v>
      </c>
      <c r="H670" s="9">
        <f t="array" ref="H670:J670">TRANSPOSE(LINEST(D611:D670,C611:C670,1,1))</f>
        <v>0.40203787451943584</v>
      </c>
      <c r="I670" s="9">
        <v>0.60056902260310152</v>
      </c>
      <c r="J670" s="9">
        <v>7.6672112565970051E-3</v>
      </c>
      <c r="K670" s="9">
        <f t="shared" si="58"/>
        <v>0.66942825784927451</v>
      </c>
      <c r="L670" s="1">
        <f t="shared" si="59"/>
        <v>58</v>
      </c>
      <c r="M670" s="19">
        <f t="shared" si="60"/>
        <v>0.50587855448647701</v>
      </c>
    </row>
    <row r="671" spans="1:13" x14ac:dyDescent="0.2">
      <c r="A671" s="2">
        <v>43341</v>
      </c>
      <c r="B671" s="8">
        <v>670</v>
      </c>
      <c r="C671" s="1">
        <v>0.56999999999999995</v>
      </c>
      <c r="D671" s="1">
        <v>-1.0699999999999998</v>
      </c>
      <c r="E671" s="16">
        <f t="shared" si="55"/>
        <v>0.25925861581920906</v>
      </c>
      <c r="F671" s="16">
        <f t="shared" si="56"/>
        <v>9.0740960451977395E-2</v>
      </c>
      <c r="G671" s="16">
        <f t="shared" si="57"/>
        <v>0.35000171610595399</v>
      </c>
      <c r="H671" s="9">
        <f t="array" ref="H671:J671">TRANSPOSE(LINEST(D612:D671,C612:C671,1,1))</f>
        <v>0.3500017161059541</v>
      </c>
      <c r="I671" s="9">
        <v>0.59804738396938717</v>
      </c>
      <c r="J671" s="9">
        <v>5.8706213852880587E-3</v>
      </c>
      <c r="K671" s="9">
        <f t="shared" si="58"/>
        <v>0.58524077771715488</v>
      </c>
      <c r="L671" s="1">
        <f t="shared" si="59"/>
        <v>58</v>
      </c>
      <c r="M671" s="19">
        <f t="shared" si="60"/>
        <v>0.56065597680514445</v>
      </c>
    </row>
    <row r="672" spans="1:13" x14ac:dyDescent="0.2">
      <c r="A672" s="2">
        <v>43342</v>
      </c>
      <c r="B672" s="8">
        <v>671</v>
      </c>
      <c r="C672" s="1">
        <v>-0.44</v>
      </c>
      <c r="D672" s="1">
        <v>-0.74</v>
      </c>
      <c r="E672" s="16">
        <f t="shared" si="55"/>
        <v>0.25389703389830515</v>
      </c>
      <c r="F672" s="16">
        <f t="shared" si="56"/>
        <v>0.11192923728813557</v>
      </c>
      <c r="G672" s="16">
        <f t="shared" si="57"/>
        <v>0.44084499755506101</v>
      </c>
      <c r="H672" s="9">
        <f t="array" ref="H672:J672">TRANSPOSE(LINEST(D613:D672,C613:C672,1,1))</f>
        <v>0.44084499755506124</v>
      </c>
      <c r="I672" s="9">
        <v>0.60404295829139454</v>
      </c>
      <c r="J672" s="9">
        <v>9.0999299238894039E-3</v>
      </c>
      <c r="K672" s="9">
        <f t="shared" si="58"/>
        <v>0.729823916500976</v>
      </c>
      <c r="L672" s="1">
        <f t="shared" si="59"/>
        <v>58</v>
      </c>
      <c r="M672" s="19">
        <f t="shared" si="60"/>
        <v>0.46843527013435704</v>
      </c>
    </row>
    <row r="673" spans="1:13" x14ac:dyDescent="0.2">
      <c r="A673" s="2">
        <v>43343</v>
      </c>
      <c r="B673" s="8">
        <v>672</v>
      </c>
      <c r="C673" s="1">
        <v>0.01</v>
      </c>
      <c r="D673" s="1">
        <v>1.32</v>
      </c>
      <c r="E673" s="16">
        <f t="shared" si="55"/>
        <v>0.25360370056497183</v>
      </c>
      <c r="F673" s="16">
        <f t="shared" si="56"/>
        <v>0.10906355932203388</v>
      </c>
      <c r="G673" s="16">
        <f t="shared" si="57"/>
        <v>0.43005507837253504</v>
      </c>
      <c r="H673" s="9">
        <f t="array" ref="H673:J673">TRANSPOSE(LINEST(D614:D673,C614:C673,1,1))</f>
        <v>0.43005507837253537</v>
      </c>
      <c r="I673" s="9">
        <v>0.60472400031343243</v>
      </c>
      <c r="J673" s="9">
        <v>8.6444072299021769E-3</v>
      </c>
      <c r="K673" s="9">
        <f t="shared" si="58"/>
        <v>0.7111592696000737</v>
      </c>
      <c r="L673" s="1">
        <f t="shared" si="59"/>
        <v>58</v>
      </c>
      <c r="M673" s="19">
        <f t="shared" si="60"/>
        <v>0.47983589769143653</v>
      </c>
    </row>
    <row r="674" spans="1:13" x14ac:dyDescent="0.2">
      <c r="A674" s="2">
        <v>43347</v>
      </c>
      <c r="B674" s="8">
        <v>673</v>
      </c>
      <c r="C674" s="1">
        <v>-0.17</v>
      </c>
      <c r="D674" s="1">
        <v>1.02</v>
      </c>
      <c r="E674" s="16">
        <f t="shared" si="55"/>
        <v>0.25368234463276834</v>
      </c>
      <c r="F674" s="16">
        <f t="shared" si="56"/>
        <v>0.11435819209039548</v>
      </c>
      <c r="G674" s="16">
        <f t="shared" si="57"/>
        <v>0.45079286954691661</v>
      </c>
      <c r="H674" s="9">
        <f t="array" ref="H674:J674">TRANSPOSE(LINEST(D615:D674,C615:C674,1,1))</f>
        <v>0.45079286954691666</v>
      </c>
      <c r="I674" s="9">
        <v>0.6012466201888349</v>
      </c>
      <c r="J674" s="9">
        <v>9.5991283807128781E-3</v>
      </c>
      <c r="K674" s="9">
        <f t="shared" si="58"/>
        <v>0.74976366504203407</v>
      </c>
      <c r="L674" s="1">
        <f t="shared" si="59"/>
        <v>58</v>
      </c>
      <c r="M674" s="19">
        <f t="shared" si="60"/>
        <v>0.45642759367594854</v>
      </c>
    </row>
    <row r="675" spans="1:13" x14ac:dyDescent="0.2">
      <c r="A675" s="2">
        <v>43348</v>
      </c>
      <c r="B675" s="8">
        <v>674</v>
      </c>
      <c r="C675" s="1">
        <v>-0.28000000000000003</v>
      </c>
      <c r="D675" s="1">
        <v>0.27999999999999997</v>
      </c>
      <c r="E675" s="16">
        <f t="shared" si="55"/>
        <v>0.25569954802259887</v>
      </c>
      <c r="F675" s="16">
        <f t="shared" si="56"/>
        <v>0.11340954802259878</v>
      </c>
      <c r="G675" s="16">
        <f t="shared" si="57"/>
        <v>0.44352658774576942</v>
      </c>
      <c r="H675" s="9">
        <f t="array" ref="H675:J675">TRANSPOSE(LINEST(D616:D675,C616:C675,1,1))</f>
        <v>0.44352658774576964</v>
      </c>
      <c r="I675" s="9">
        <v>0.5906128201006311</v>
      </c>
      <c r="J675" s="9">
        <v>9.6294899787083554E-3</v>
      </c>
      <c r="K675" s="9">
        <f t="shared" si="58"/>
        <v>0.75095997352410959</v>
      </c>
      <c r="L675" s="1">
        <f t="shared" si="59"/>
        <v>58</v>
      </c>
      <c r="M675" s="19">
        <f t="shared" si="60"/>
        <v>0.45571286703065361</v>
      </c>
    </row>
    <row r="676" spans="1:13" x14ac:dyDescent="0.2">
      <c r="A676" s="2">
        <v>43349</v>
      </c>
      <c r="B676" s="8">
        <v>675</v>
      </c>
      <c r="C676" s="1">
        <v>-0.37</v>
      </c>
      <c r="D676" s="1">
        <v>2.35</v>
      </c>
      <c r="E676" s="16">
        <f t="shared" si="55"/>
        <v>0.25862531073446327</v>
      </c>
      <c r="F676" s="16">
        <f t="shared" si="56"/>
        <v>9.1497853107344651E-2</v>
      </c>
      <c r="G676" s="16">
        <f t="shared" si="57"/>
        <v>0.35378537718331698</v>
      </c>
      <c r="H676" s="9">
        <f t="array" ref="H676:J676">TRANSPOSE(LINEST(D617:D676,C617:C676,1,1))</f>
        <v>0.35378537718331649</v>
      </c>
      <c r="I676" s="9">
        <v>0.57423881165470869</v>
      </c>
      <c r="J676" s="9">
        <v>6.5018023405070463E-3</v>
      </c>
      <c r="K676" s="9">
        <f t="shared" si="58"/>
        <v>0.61609450633240825</v>
      </c>
      <c r="L676" s="1">
        <f t="shared" si="59"/>
        <v>58</v>
      </c>
      <c r="M676" s="19">
        <f t="shared" si="60"/>
        <v>0.54024264091384733</v>
      </c>
    </row>
    <row r="677" spans="1:13" x14ac:dyDescent="0.2">
      <c r="A677" s="2">
        <v>43350</v>
      </c>
      <c r="B677" s="8">
        <v>676</v>
      </c>
      <c r="C677" s="1">
        <v>-0.22</v>
      </c>
      <c r="D677" s="1">
        <v>0.76</v>
      </c>
      <c r="E677" s="16">
        <f t="shared" si="55"/>
        <v>0.25638700564971756</v>
      </c>
      <c r="F677" s="16">
        <f t="shared" si="56"/>
        <v>7.7017231638418102E-2</v>
      </c>
      <c r="G677" s="16">
        <f t="shared" si="57"/>
        <v>0.30039444254690895</v>
      </c>
      <c r="H677" s="9">
        <f t="array" ref="H677:J677">TRANSPOSE(LINEST(D618:D677,C618:C677,1,1))</f>
        <v>0.30039444254690884</v>
      </c>
      <c r="I677" s="9">
        <v>0.57462432541188213</v>
      </c>
      <c r="J677" s="9">
        <v>4.689713076694824E-3</v>
      </c>
      <c r="K677" s="9">
        <f t="shared" si="58"/>
        <v>0.52276666556291462</v>
      </c>
      <c r="L677" s="1">
        <f t="shared" si="59"/>
        <v>58</v>
      </c>
      <c r="M677" s="19">
        <f t="shared" si="60"/>
        <v>0.60312796357156595</v>
      </c>
    </row>
    <row r="678" spans="1:13" x14ac:dyDescent="0.2">
      <c r="A678" s="2">
        <v>43353</v>
      </c>
      <c r="B678" s="8">
        <v>677</v>
      </c>
      <c r="C678" s="1">
        <v>0.19</v>
      </c>
      <c r="D678" s="1">
        <v>0</v>
      </c>
      <c r="E678" s="16">
        <f t="shared" si="55"/>
        <v>0.25605717514124299</v>
      </c>
      <c r="F678" s="16">
        <f t="shared" si="56"/>
        <v>7.1104180790960383E-2</v>
      </c>
      <c r="G678" s="16">
        <f t="shared" si="57"/>
        <v>0.27768868711348865</v>
      </c>
      <c r="H678" s="9">
        <f t="array" ref="H678:J678">TRANSPOSE(LINEST(D619:D678,C619:C678,1,1))</f>
        <v>0.27768868711348915</v>
      </c>
      <c r="I678" s="9">
        <v>0.57308384467895102</v>
      </c>
      <c r="J678" s="9">
        <v>4.0317865086706385E-3</v>
      </c>
      <c r="K678" s="9">
        <f t="shared" si="58"/>
        <v>0.48455158820443445</v>
      </c>
      <c r="L678" s="1">
        <f t="shared" si="59"/>
        <v>58</v>
      </c>
      <c r="M678" s="19">
        <f t="shared" si="60"/>
        <v>0.62981936935511018</v>
      </c>
    </row>
    <row r="679" spans="1:13" x14ac:dyDescent="0.2">
      <c r="A679" s="2">
        <v>43354</v>
      </c>
      <c r="B679" s="8">
        <v>678</v>
      </c>
      <c r="C679" s="1">
        <v>0.37</v>
      </c>
      <c r="D679" s="1">
        <v>-0.54</v>
      </c>
      <c r="E679" s="16">
        <f t="shared" si="55"/>
        <v>0.25723217514124297</v>
      </c>
      <c r="F679" s="16">
        <f t="shared" si="56"/>
        <v>6.2323446327683545E-2</v>
      </c>
      <c r="G679" s="16">
        <f t="shared" si="57"/>
        <v>0.24228480085534604</v>
      </c>
      <c r="H679" s="9">
        <f t="array" ref="H679:J679">TRANSPOSE(LINEST(D620:D679,C620:C679,1,1))</f>
        <v>0.24228480085534623</v>
      </c>
      <c r="I679" s="9">
        <v>0.57107045582967819</v>
      </c>
      <c r="J679" s="9">
        <v>3.093849884139104E-3</v>
      </c>
      <c r="K679" s="9">
        <f t="shared" si="58"/>
        <v>0.42426428890169676</v>
      </c>
      <c r="L679" s="1">
        <f t="shared" si="59"/>
        <v>58</v>
      </c>
      <c r="M679" s="19">
        <f t="shared" si="60"/>
        <v>0.67294264338315002</v>
      </c>
    </row>
    <row r="680" spans="1:13" x14ac:dyDescent="0.2">
      <c r="A680" s="2">
        <v>43355</v>
      </c>
      <c r="B680" s="8">
        <v>679</v>
      </c>
      <c r="C680" s="1">
        <v>0.04</v>
      </c>
      <c r="D680" s="1">
        <v>1.25</v>
      </c>
      <c r="E680" s="16">
        <f t="shared" si="55"/>
        <v>0.25594192090395484</v>
      </c>
      <c r="F680" s="16">
        <f t="shared" si="56"/>
        <v>7.2035480225988616E-2</v>
      </c>
      <c r="G680" s="16">
        <f t="shared" si="57"/>
        <v>0.28145244816311571</v>
      </c>
      <c r="H680" s="9">
        <f t="array" ref="H680:J680">TRANSPOSE(LINEST(D621:D680,C621:C680,1,1))</f>
        <v>0.28145244816311588</v>
      </c>
      <c r="I680" s="9">
        <v>0.56828423724844412</v>
      </c>
      <c r="J680" s="9">
        <v>4.2113179709452947E-3</v>
      </c>
      <c r="K680" s="9">
        <f t="shared" si="58"/>
        <v>0.49526703314149761</v>
      </c>
      <c r="L680" s="1">
        <f t="shared" si="59"/>
        <v>58</v>
      </c>
      <c r="M680" s="19">
        <f t="shared" si="60"/>
        <v>0.62228286622996243</v>
      </c>
    </row>
    <row r="681" spans="1:13" x14ac:dyDescent="0.2">
      <c r="A681" s="2">
        <v>43356</v>
      </c>
      <c r="B681" s="8">
        <v>680</v>
      </c>
      <c r="C681" s="1">
        <v>0.53</v>
      </c>
      <c r="D681" s="1">
        <v>0.27</v>
      </c>
      <c r="E681" s="16">
        <f t="shared" si="55"/>
        <v>0.25556098870056498</v>
      </c>
      <c r="F681" s="16">
        <f t="shared" si="56"/>
        <v>8.0507372881355885E-2</v>
      </c>
      <c r="G681" s="16">
        <f t="shared" si="57"/>
        <v>0.31502215299254671</v>
      </c>
      <c r="H681" s="9">
        <f t="array" ref="H681:J681">TRANSPOSE(LINEST(D622:D681,C622:C681,1,1))</f>
        <v>0.31502215299254699</v>
      </c>
      <c r="I681" s="9">
        <v>0.56706306939993167</v>
      </c>
      <c r="J681" s="9">
        <v>5.2928151103035607E-3</v>
      </c>
      <c r="K681" s="9">
        <f t="shared" si="58"/>
        <v>0.55553283222253325</v>
      </c>
      <c r="L681" s="1">
        <f t="shared" si="59"/>
        <v>58</v>
      </c>
      <c r="M681" s="19">
        <f t="shared" si="60"/>
        <v>0.58066684759963771</v>
      </c>
    </row>
    <row r="682" spans="1:13" x14ac:dyDescent="0.2">
      <c r="A682" s="2">
        <v>43357</v>
      </c>
      <c r="B682" s="8">
        <v>681</v>
      </c>
      <c r="C682" s="1">
        <v>0.03</v>
      </c>
      <c r="D682" s="1">
        <v>-1.5</v>
      </c>
      <c r="E682" s="16">
        <f t="shared" si="55"/>
        <v>0.25548347457627124</v>
      </c>
      <c r="F682" s="16">
        <f t="shared" si="56"/>
        <v>7.9596186440677938E-2</v>
      </c>
      <c r="G682" s="16">
        <f t="shared" si="57"/>
        <v>0.31155121313694023</v>
      </c>
      <c r="H682" s="9">
        <f t="array" ref="H682:J682">TRANSPOSE(LINEST(D623:D682,C623:C682,1,1))</f>
        <v>0.31155121313694062</v>
      </c>
      <c r="I682" s="9">
        <v>0.56746237774025254</v>
      </c>
      <c r="J682" s="9">
        <v>5.1701786293141868E-3</v>
      </c>
      <c r="K682" s="9">
        <f t="shared" si="58"/>
        <v>0.54902531931297227</v>
      </c>
      <c r="L682" s="1">
        <f t="shared" si="59"/>
        <v>58</v>
      </c>
      <c r="M682" s="19">
        <f t="shared" si="60"/>
        <v>0.58509563414512378</v>
      </c>
    </row>
    <row r="683" spans="1:13" x14ac:dyDescent="0.2">
      <c r="A683" s="2">
        <v>43360</v>
      </c>
      <c r="B683" s="8">
        <v>682</v>
      </c>
      <c r="C683" s="1">
        <v>-0.56000000000000005</v>
      </c>
      <c r="D683" s="1">
        <v>0.76</v>
      </c>
      <c r="E683" s="16">
        <f t="shared" si="55"/>
        <v>0.25387446327683616</v>
      </c>
      <c r="F683" s="16">
        <f t="shared" si="56"/>
        <v>0.11495700564971753</v>
      </c>
      <c r="G683" s="16">
        <f t="shared" si="57"/>
        <v>0.45281043302241558</v>
      </c>
      <c r="H683" s="9">
        <f t="array" ref="H683:J683">TRANSPOSE(LINEST(D624:D683,C624:C683,1,1))</f>
        <v>0.45281043302241553</v>
      </c>
      <c r="I683" s="9">
        <v>0.55638786086530534</v>
      </c>
      <c r="J683" s="9">
        <v>1.1290630978374997E-2</v>
      </c>
      <c r="K683" s="9">
        <f t="shared" si="58"/>
        <v>0.81383952611438326</v>
      </c>
      <c r="L683" s="1">
        <f t="shared" si="59"/>
        <v>58</v>
      </c>
      <c r="M683" s="19">
        <f t="shared" si="60"/>
        <v>0.41906559084269723</v>
      </c>
    </row>
    <row r="684" spans="1:13" x14ac:dyDescent="0.2">
      <c r="A684" s="2">
        <v>43361</v>
      </c>
      <c r="B684" s="8">
        <v>683</v>
      </c>
      <c r="C684" s="1">
        <v>0.54</v>
      </c>
      <c r="D684" s="1">
        <v>0.27</v>
      </c>
      <c r="E684" s="16">
        <f t="shared" si="55"/>
        <v>0.2571777118644068</v>
      </c>
      <c r="F684" s="16">
        <f t="shared" si="56"/>
        <v>0.12139483050847459</v>
      </c>
      <c r="G684" s="16">
        <f t="shared" si="57"/>
        <v>0.47202702609189651</v>
      </c>
      <c r="H684" s="9">
        <f t="array" ref="H684:J684">TRANSPOSE(LINEST(D625:D684,C625:C684,1,1))</f>
        <v>0.47202702609189601</v>
      </c>
      <c r="I684" s="9">
        <v>0.53733767381760156</v>
      </c>
      <c r="J684" s="9">
        <v>1.3130190225310761E-2</v>
      </c>
      <c r="K684" s="9">
        <f t="shared" si="58"/>
        <v>0.87845511136098908</v>
      </c>
      <c r="L684" s="1">
        <f t="shared" si="59"/>
        <v>58</v>
      </c>
      <c r="M684" s="19">
        <f t="shared" si="60"/>
        <v>0.38332153865558483</v>
      </c>
    </row>
    <row r="685" spans="1:13" x14ac:dyDescent="0.2">
      <c r="A685" s="2">
        <v>43362</v>
      </c>
      <c r="B685" s="8">
        <v>684</v>
      </c>
      <c r="C685" s="1">
        <v>0.13</v>
      </c>
      <c r="D685" s="1">
        <v>3.2300000000000004</v>
      </c>
      <c r="E685" s="16">
        <f t="shared" si="55"/>
        <v>0.22046584745762715</v>
      </c>
      <c r="F685" s="16">
        <f t="shared" si="56"/>
        <v>9.9179661016949139E-2</v>
      </c>
      <c r="G685" s="16">
        <f t="shared" si="57"/>
        <v>0.44986405903985272</v>
      </c>
      <c r="H685" s="9">
        <f t="array" ref="H685:J685">TRANSPOSE(LINEST(D626:D685,C626:C685,1,1))</f>
        <v>0.44986405903985283</v>
      </c>
      <c r="I685" s="9">
        <v>0.58949158565569448</v>
      </c>
      <c r="J685" s="9">
        <v>9.94123530346009E-3</v>
      </c>
      <c r="K685" s="9">
        <f t="shared" si="58"/>
        <v>0.7631390676076687</v>
      </c>
      <c r="L685" s="1">
        <f t="shared" si="59"/>
        <v>58</v>
      </c>
      <c r="M685" s="19">
        <f t="shared" si="60"/>
        <v>0.44847341879686919</v>
      </c>
    </row>
    <row r="686" spans="1:13" x14ac:dyDescent="0.2">
      <c r="A686" s="2">
        <v>43363</v>
      </c>
      <c r="B686" s="8">
        <v>685</v>
      </c>
      <c r="C686" s="1">
        <v>0.78</v>
      </c>
      <c r="D686" s="1">
        <v>0.47000000000000003</v>
      </c>
      <c r="E686" s="16">
        <f t="shared" si="55"/>
        <v>0.22769522598870059</v>
      </c>
      <c r="F686" s="16">
        <f t="shared" si="56"/>
        <v>0.10703115819209036</v>
      </c>
      <c r="G686" s="16">
        <f t="shared" si="57"/>
        <v>0.4700632511170954</v>
      </c>
      <c r="H686" s="9">
        <f t="array" ref="H686:J686">TRANSPOSE(LINEST(D627:D686,C627:C686,1,1))</f>
        <v>0.47006325111709496</v>
      </c>
      <c r="I686" s="9">
        <v>0.55831533951246426</v>
      </c>
      <c r="J686" s="9">
        <v>1.207396511668642E-2</v>
      </c>
      <c r="K686" s="9">
        <f t="shared" si="58"/>
        <v>0.84193146390634122</v>
      </c>
      <c r="L686" s="1">
        <f t="shared" si="59"/>
        <v>58</v>
      </c>
      <c r="M686" s="19">
        <f t="shared" si="60"/>
        <v>0.40328454575131767</v>
      </c>
    </row>
    <row r="687" spans="1:13" x14ac:dyDescent="0.2">
      <c r="A687" s="2">
        <v>43364</v>
      </c>
      <c r="B687" s="8">
        <v>686</v>
      </c>
      <c r="C687" s="1">
        <v>-0.04</v>
      </c>
      <c r="D687" s="1">
        <v>2.91</v>
      </c>
      <c r="E687" s="16">
        <f t="shared" si="55"/>
        <v>0.21155466101694911</v>
      </c>
      <c r="F687" s="16">
        <f t="shared" si="56"/>
        <v>6.5372033898305107E-2</v>
      </c>
      <c r="G687" s="16">
        <f t="shared" si="57"/>
        <v>0.30900776935880275</v>
      </c>
      <c r="H687" s="9">
        <f t="array" ref="H687:J687">TRANSPOSE(LINEST(D628:D687,C628:C687,1,1))</f>
        <v>0.30900776935880242</v>
      </c>
      <c r="I687" s="9">
        <v>0.58311749142635549</v>
      </c>
      <c r="J687" s="9">
        <v>4.8183796199908376E-3</v>
      </c>
      <c r="K687" s="9">
        <f t="shared" si="58"/>
        <v>0.52992368416687841</v>
      </c>
      <c r="L687" s="1">
        <f t="shared" si="59"/>
        <v>58</v>
      </c>
      <c r="M687" s="19">
        <f t="shared" si="60"/>
        <v>0.59818770314717362</v>
      </c>
    </row>
    <row r="688" spans="1:13" x14ac:dyDescent="0.2">
      <c r="A688" s="2">
        <v>43367</v>
      </c>
      <c r="B688" s="8">
        <v>687</v>
      </c>
      <c r="C688" s="1">
        <v>-0.35</v>
      </c>
      <c r="D688" s="1">
        <v>3.0300000000000002</v>
      </c>
      <c r="E688" s="16">
        <f t="shared" si="55"/>
        <v>0.21137107344632763</v>
      </c>
      <c r="F688" s="16">
        <f t="shared" si="56"/>
        <v>2.0364519774011301E-2</v>
      </c>
      <c r="G688" s="16">
        <f t="shared" si="57"/>
        <v>9.634487558763502E-2</v>
      </c>
      <c r="H688" s="9">
        <f t="array" ref="H688:J688">TRANSPOSE(LINEST(D629:D688,C629:C688,1,1))</f>
        <v>9.6344875587635034E-2</v>
      </c>
      <c r="I688" s="9">
        <v>0.58146692214037621</v>
      </c>
      <c r="J688" s="9">
        <v>4.7312260195089264E-4</v>
      </c>
      <c r="K688" s="9">
        <f t="shared" si="58"/>
        <v>0.16569278822085035</v>
      </c>
      <c r="L688" s="1">
        <f t="shared" si="59"/>
        <v>58</v>
      </c>
      <c r="M688" s="19">
        <f t="shared" si="60"/>
        <v>0.86897493279755134</v>
      </c>
    </row>
    <row r="689" spans="1:13" x14ac:dyDescent="0.2">
      <c r="A689" s="2">
        <v>43368</v>
      </c>
      <c r="B689" s="8">
        <v>688</v>
      </c>
      <c r="C689" s="1">
        <v>-0.13</v>
      </c>
      <c r="D689" s="1">
        <v>-2.4500000000000002</v>
      </c>
      <c r="E689" s="16">
        <f t="shared" si="55"/>
        <v>0.21240031073446325</v>
      </c>
      <c r="F689" s="16">
        <f t="shared" si="56"/>
        <v>3.1576779661016983E-2</v>
      </c>
      <c r="G689" s="16">
        <f t="shared" si="57"/>
        <v>0.14866635341458312</v>
      </c>
      <c r="H689" s="9">
        <f t="array" ref="H689:J689">TRANSPOSE(LINEST(D630:D689,C630:C689,1,1))</f>
        <v>0.14866635341458292</v>
      </c>
      <c r="I689" s="9">
        <v>0.58528856066175183</v>
      </c>
      <c r="J689" s="9">
        <v>1.1111545670255132E-3</v>
      </c>
      <c r="K689" s="9">
        <f t="shared" si="58"/>
        <v>0.25400522649288498</v>
      </c>
      <c r="L689" s="1">
        <f t="shared" si="59"/>
        <v>58</v>
      </c>
      <c r="M689" s="19">
        <f t="shared" si="60"/>
        <v>0.80038984979444461</v>
      </c>
    </row>
    <row r="690" spans="1:13" x14ac:dyDescent="0.2">
      <c r="A690" s="2">
        <v>43369</v>
      </c>
      <c r="B690" s="8">
        <v>689</v>
      </c>
      <c r="C690" s="1">
        <v>-0.33</v>
      </c>
      <c r="D690" s="1">
        <v>1.26</v>
      </c>
      <c r="E690" s="16">
        <f t="shared" si="55"/>
        <v>0.21505793785310734</v>
      </c>
      <c r="F690" s="16">
        <f t="shared" si="56"/>
        <v>3.1158163841807942E-2</v>
      </c>
      <c r="G690" s="16">
        <f t="shared" si="57"/>
        <v>0.14488264954484098</v>
      </c>
      <c r="H690" s="9">
        <f t="array" ref="H690:J690">TRANSPOSE(LINEST(D631:D690,C631:C690,1,1))</f>
        <v>0.14488264954484098</v>
      </c>
      <c r="I690" s="9">
        <v>0.57968528521626883</v>
      </c>
      <c r="J690" s="9">
        <v>1.0758524780858619E-3</v>
      </c>
      <c r="K690" s="9">
        <f t="shared" si="58"/>
        <v>0.24993328835453912</v>
      </c>
      <c r="L690" s="1">
        <f t="shared" si="59"/>
        <v>58</v>
      </c>
      <c r="M690" s="19">
        <f t="shared" si="60"/>
        <v>0.80352207299678624</v>
      </c>
    </row>
    <row r="691" spans="1:13" x14ac:dyDescent="0.2">
      <c r="A691" s="2">
        <v>43370</v>
      </c>
      <c r="B691" s="8">
        <v>690</v>
      </c>
      <c r="C691" s="1">
        <v>0.28000000000000003</v>
      </c>
      <c r="D691" s="1">
        <v>1.49</v>
      </c>
      <c r="E691" s="16">
        <f t="shared" si="55"/>
        <v>0.20935254237288137</v>
      </c>
      <c r="F691" s="16">
        <f t="shared" si="56"/>
        <v>3.432881355932204E-2</v>
      </c>
      <c r="G691" s="16">
        <f t="shared" si="57"/>
        <v>0.1639761006492981</v>
      </c>
      <c r="H691" s="9">
        <f t="array" ref="H691:J691">TRANSPOSE(LINEST(D632:D691,C632:C691,1,1))</f>
        <v>0.16397610064929785</v>
      </c>
      <c r="I691" s="9">
        <v>0.58846490485628811</v>
      </c>
      <c r="J691" s="9">
        <v>1.3369370790863712E-3</v>
      </c>
      <c r="K691" s="9">
        <f t="shared" si="58"/>
        <v>0.27865060311344014</v>
      </c>
      <c r="L691" s="1">
        <f t="shared" si="59"/>
        <v>58</v>
      </c>
      <c r="M691" s="19">
        <f t="shared" si="60"/>
        <v>0.78150406836933517</v>
      </c>
    </row>
    <row r="692" spans="1:13" x14ac:dyDescent="0.2">
      <c r="A692" s="2">
        <v>43371</v>
      </c>
      <c r="B692" s="8">
        <v>691</v>
      </c>
      <c r="C692" s="1">
        <v>0</v>
      </c>
      <c r="D692" s="1">
        <v>0.24</v>
      </c>
      <c r="E692" s="16">
        <f t="shared" si="55"/>
        <v>0.20010632768361586</v>
      </c>
      <c r="F692" s="16">
        <f t="shared" si="56"/>
        <v>-3.4342542372881348E-2</v>
      </c>
      <c r="G692" s="16">
        <f t="shared" si="57"/>
        <v>-0.171621471296898</v>
      </c>
      <c r="H692" s="9">
        <f t="array" ref="H692:J692">TRANSPOSE(LINEST(D633:D692,C633:C692,1,1))</f>
        <v>-0.17162147129689795</v>
      </c>
      <c r="I692" s="9">
        <v>0.56459054158151922</v>
      </c>
      <c r="J692" s="9">
        <v>1.5905844031743801E-3</v>
      </c>
      <c r="K692" s="9">
        <f t="shared" si="58"/>
        <v>0.30397510878619305</v>
      </c>
      <c r="L692" s="1">
        <f t="shared" si="59"/>
        <v>58</v>
      </c>
      <c r="M692" s="19">
        <f t="shared" si="60"/>
        <v>0.7622347386121523</v>
      </c>
    </row>
    <row r="693" spans="1:13" x14ac:dyDescent="0.2">
      <c r="A693" s="2">
        <v>43374</v>
      </c>
      <c r="B693" s="8">
        <v>692</v>
      </c>
      <c r="C693" s="1">
        <v>0.36</v>
      </c>
      <c r="D693" s="1">
        <v>-3.1199999999999997</v>
      </c>
      <c r="E693" s="16">
        <f t="shared" si="55"/>
        <v>0.19174449152542375</v>
      </c>
      <c r="F693" s="16">
        <f t="shared" si="56"/>
        <v>-8.1891525423728836E-2</v>
      </c>
      <c r="G693" s="16">
        <f t="shared" si="57"/>
        <v>-0.42708671718410585</v>
      </c>
      <c r="H693" s="9">
        <f t="array" ref="H693:J693">TRANSPOSE(LINEST(D634:D693,C634:C693,1,1))</f>
        <v>-0.42708671718410562</v>
      </c>
      <c r="I693" s="9">
        <v>0.58266756036723055</v>
      </c>
      <c r="J693" s="9">
        <v>9.178210314916899E-3</v>
      </c>
      <c r="K693" s="9">
        <f t="shared" si="58"/>
        <v>0.73298523246245428</v>
      </c>
      <c r="L693" s="1">
        <f t="shared" si="59"/>
        <v>58</v>
      </c>
      <c r="M693" s="19">
        <f t="shared" si="60"/>
        <v>0.46651964148897807</v>
      </c>
    </row>
    <row r="694" spans="1:13" x14ac:dyDescent="0.2">
      <c r="A694" s="2">
        <v>43375</v>
      </c>
      <c r="B694" s="8">
        <v>693</v>
      </c>
      <c r="C694" s="1">
        <v>-0.04</v>
      </c>
      <c r="D694" s="1">
        <v>-0.5</v>
      </c>
      <c r="E694" s="16">
        <f t="shared" si="55"/>
        <v>0.18144776836158188</v>
      </c>
      <c r="F694" s="16">
        <f t="shared" si="56"/>
        <v>-6.3238898305084765E-2</v>
      </c>
      <c r="G694" s="16">
        <f t="shared" si="57"/>
        <v>-0.34852397952376468</v>
      </c>
      <c r="H694" s="9">
        <f t="array" ref="H694:J694">TRANSPOSE(LINEST(D635:D694,C635:C694,1,1))</f>
        <v>-0.34852397952376452</v>
      </c>
      <c r="I694" s="9">
        <v>0.59893994542250817</v>
      </c>
      <c r="J694" s="9">
        <v>5.8042044226322568E-3</v>
      </c>
      <c r="K694" s="9">
        <f t="shared" si="58"/>
        <v>0.58190137790510266</v>
      </c>
      <c r="L694" s="1">
        <f t="shared" si="59"/>
        <v>58</v>
      </c>
      <c r="M694" s="19">
        <f t="shared" si="60"/>
        <v>0.56288816515441242</v>
      </c>
    </row>
    <row r="695" spans="1:13" x14ac:dyDescent="0.2">
      <c r="A695" s="2">
        <v>43376</v>
      </c>
      <c r="B695" s="8">
        <v>694</v>
      </c>
      <c r="C695" s="1">
        <v>7.0000000000000007E-2</v>
      </c>
      <c r="D695" s="1">
        <v>1.67</v>
      </c>
      <c r="E695" s="16">
        <f t="shared" si="55"/>
        <v>0.1802122881355932</v>
      </c>
      <c r="F695" s="16">
        <f t="shared" si="56"/>
        <v>-6.7136864406779656E-2</v>
      </c>
      <c r="G695" s="16">
        <f t="shared" si="57"/>
        <v>-0.37254321057321754</v>
      </c>
      <c r="H695" s="9">
        <f t="array" ref="H695:J695">TRANSPOSE(LINEST(D636:D695,C636:C695,1,1))</f>
        <v>-0.37254321057321721</v>
      </c>
      <c r="I695" s="9">
        <v>0.60210474263601599</v>
      </c>
      <c r="J695" s="9">
        <v>6.5572847875828705E-3</v>
      </c>
      <c r="K695" s="9">
        <f t="shared" si="58"/>
        <v>0.61873488812299027</v>
      </c>
      <c r="L695" s="1">
        <f t="shared" si="59"/>
        <v>58</v>
      </c>
      <c r="M695" s="19">
        <f t="shared" si="60"/>
        <v>0.53851359533116505</v>
      </c>
    </row>
    <row r="696" spans="1:13" x14ac:dyDescent="0.2">
      <c r="A696" s="2">
        <v>43377</v>
      </c>
      <c r="B696" s="8">
        <v>695</v>
      </c>
      <c r="C696" s="1">
        <v>-0.82</v>
      </c>
      <c r="D696" s="1">
        <v>-0.6</v>
      </c>
      <c r="E696" s="16">
        <f t="shared" si="55"/>
        <v>0.183350395480226</v>
      </c>
      <c r="F696" s="16">
        <f t="shared" si="56"/>
        <v>-5.3174124293785326E-2</v>
      </c>
      <c r="G696" s="16">
        <f t="shared" si="57"/>
        <v>-0.29001368747808376</v>
      </c>
      <c r="H696" s="9">
        <f t="array" ref="H696:J696">TRANSPOSE(LINEST(D637:D696,C637:C696,1,1))</f>
        <v>-0.2900136874780837</v>
      </c>
      <c r="I696" s="9">
        <v>0.59896206194240376</v>
      </c>
      <c r="J696" s="9">
        <v>4.0258577923962379E-3</v>
      </c>
      <c r="K696" s="9">
        <f t="shared" si="58"/>
        <v>0.48419375099916001</v>
      </c>
      <c r="L696" s="1">
        <f t="shared" si="59"/>
        <v>58</v>
      </c>
      <c r="M696" s="19">
        <f t="shared" si="60"/>
        <v>0.63007173685682316</v>
      </c>
    </row>
    <row r="697" spans="1:13" x14ac:dyDescent="0.2">
      <c r="A697" s="2">
        <v>43378</v>
      </c>
      <c r="B697" s="8">
        <v>696</v>
      </c>
      <c r="C697" s="1">
        <v>-0.55000000000000004</v>
      </c>
      <c r="D697" s="1">
        <v>-1.35</v>
      </c>
      <c r="E697" s="16">
        <f t="shared" si="55"/>
        <v>0.1787213559322034</v>
      </c>
      <c r="F697" s="16">
        <f t="shared" si="56"/>
        <v>1.3593220338983115E-3</v>
      </c>
      <c r="G697" s="16">
        <f t="shared" si="57"/>
        <v>7.6058175969410174E-3</v>
      </c>
      <c r="H697" s="9">
        <f t="array" ref="H697:J697">TRANSPOSE(LINEST(D638:D697,C638:C697,1,1))</f>
        <v>7.6058175969410946E-3</v>
      </c>
      <c r="I697" s="9">
        <v>0.60229968612905127</v>
      </c>
      <c r="J697" s="9">
        <v>2.7493963420890248E-6</v>
      </c>
      <c r="K697" s="9">
        <f t="shared" si="58"/>
        <v>1.2627962079514417E-2</v>
      </c>
      <c r="L697" s="1">
        <f t="shared" si="59"/>
        <v>58</v>
      </c>
      <c r="M697" s="19">
        <f t="shared" si="60"/>
        <v>0.98996794919355779</v>
      </c>
    </row>
    <row r="698" spans="1:13" x14ac:dyDescent="0.2">
      <c r="A698" s="2">
        <v>43381</v>
      </c>
      <c r="B698" s="8">
        <v>697</v>
      </c>
      <c r="C698" s="1">
        <v>-0.04</v>
      </c>
      <c r="D698" s="1">
        <v>-0.51</v>
      </c>
      <c r="E698" s="16">
        <f t="shared" si="55"/>
        <v>0.17880144067796613</v>
      </c>
      <c r="F698" s="16">
        <f t="shared" si="56"/>
        <v>2.8681355932203443E-3</v>
      </c>
      <c r="G698" s="16">
        <f t="shared" si="57"/>
        <v>1.6040897558460152E-2</v>
      </c>
      <c r="H698" s="9">
        <f t="array" ref="H698:J698">TRANSPOSE(LINEST(D639:D698,C639:C698,1,1))</f>
        <v>1.6040897558459701E-2</v>
      </c>
      <c r="I698" s="9">
        <v>0.60322057268406848</v>
      </c>
      <c r="J698" s="9">
        <v>1.2191910136391776E-5</v>
      </c>
      <c r="K698" s="9">
        <f t="shared" si="58"/>
        <v>2.6592092983640632E-2</v>
      </c>
      <c r="L698" s="1">
        <f t="shared" si="59"/>
        <v>58</v>
      </c>
      <c r="M698" s="19">
        <f t="shared" si="60"/>
        <v>0.97887636514391663</v>
      </c>
    </row>
    <row r="699" spans="1:13" x14ac:dyDescent="0.2">
      <c r="A699" s="2">
        <v>43382</v>
      </c>
      <c r="B699" s="8">
        <v>698</v>
      </c>
      <c r="C699" s="1">
        <v>-0.14000000000000001</v>
      </c>
      <c r="D699" s="1">
        <v>0.05</v>
      </c>
      <c r="E699" s="16">
        <f t="shared" si="55"/>
        <v>0.17903081920903957</v>
      </c>
      <c r="F699" s="16">
        <f t="shared" si="56"/>
        <v>-2.1317231638417846E-3</v>
      </c>
      <c r="G699" s="16">
        <f t="shared" si="57"/>
        <v>-1.1907017871335027E-2</v>
      </c>
      <c r="H699" s="9">
        <f t="array" ref="H699:J699">TRANSPOSE(LINEST(D640:D699,C640:C699,1,1))</f>
        <v>-1.1907017871335379E-2</v>
      </c>
      <c r="I699" s="9">
        <v>0.5950530788866748</v>
      </c>
      <c r="J699" s="9">
        <v>6.9034090245562198E-6</v>
      </c>
      <c r="K699" s="9">
        <f t="shared" si="58"/>
        <v>2.0010009684536086E-2</v>
      </c>
      <c r="L699" s="1">
        <f t="shared" si="59"/>
        <v>58</v>
      </c>
      <c r="M699" s="19">
        <f t="shared" si="60"/>
        <v>0.98410406737778577</v>
      </c>
    </row>
    <row r="700" spans="1:13" x14ac:dyDescent="0.2">
      <c r="A700" s="2">
        <v>43383</v>
      </c>
      <c r="B700" s="8">
        <v>699</v>
      </c>
      <c r="C700" s="1">
        <v>-3.29</v>
      </c>
      <c r="D700" s="1">
        <v>-4.3900000000000006</v>
      </c>
      <c r="E700" s="16">
        <f t="shared" si="55"/>
        <v>0.36204022598870061</v>
      </c>
      <c r="F700" s="16">
        <f t="shared" si="56"/>
        <v>0.26118621468926562</v>
      </c>
      <c r="G700" s="16">
        <f t="shared" si="57"/>
        <v>0.72142871410487219</v>
      </c>
      <c r="H700" s="9">
        <f t="array" ref="H700:J700">TRANSPOSE(LINEST(D641:D700,C641:C700,1,1))</f>
        <v>0.72142871410487219</v>
      </c>
      <c r="I700" s="9">
        <v>0.42914888349696456</v>
      </c>
      <c r="J700" s="9">
        <v>4.6460264300951896E-2</v>
      </c>
      <c r="K700" s="9">
        <f t="shared" si="58"/>
        <v>1.681068603106304</v>
      </c>
      <c r="L700" s="1">
        <f t="shared" si="59"/>
        <v>58</v>
      </c>
      <c r="M700" s="19">
        <f t="shared" si="60"/>
        <v>9.8127689947685115E-2</v>
      </c>
    </row>
    <row r="701" spans="1:13" x14ac:dyDescent="0.2">
      <c r="A701" s="2">
        <v>43384</v>
      </c>
      <c r="B701" s="8">
        <v>700</v>
      </c>
      <c r="C701" s="1">
        <v>-2.06</v>
      </c>
      <c r="D701" s="1">
        <v>-1.81</v>
      </c>
      <c r="E701" s="16">
        <f t="shared" si="55"/>
        <v>0.43069785310734465</v>
      </c>
      <c r="F701" s="16">
        <f t="shared" si="56"/>
        <v>0.34914485875706214</v>
      </c>
      <c r="G701" s="16">
        <f t="shared" si="57"/>
        <v>0.81064917374929024</v>
      </c>
      <c r="H701" s="9">
        <f t="array" ref="H701:J701">TRANSPOSE(LINEST(D642:D701,C642:C701,1,1))</f>
        <v>0.81064917374929057</v>
      </c>
      <c r="I701" s="9">
        <v>0.38282554494796545</v>
      </c>
      <c r="J701" s="9">
        <v>7.1762135885857795E-2</v>
      </c>
      <c r="K701" s="9">
        <f t="shared" si="58"/>
        <v>2.1175420095319812</v>
      </c>
      <c r="L701" s="1">
        <f t="shared" si="59"/>
        <v>58</v>
      </c>
      <c r="M701" s="19">
        <f t="shared" si="60"/>
        <v>3.8512102040437986E-2</v>
      </c>
    </row>
    <row r="702" spans="1:13" x14ac:dyDescent="0.2">
      <c r="A702" s="2">
        <v>43385</v>
      </c>
      <c r="B702" s="8">
        <v>701</v>
      </c>
      <c r="C702" s="1">
        <v>1.42</v>
      </c>
      <c r="D702" s="1">
        <v>2.44</v>
      </c>
      <c r="E702" s="16">
        <f t="shared" ref="E702:E765" si="61">_xlfn.VAR.S(C643:C702)</f>
        <v>0.46435242937853111</v>
      </c>
      <c r="F702" s="16">
        <f t="shared" ref="F702:F765" si="62">_xlfn.COVARIANCE.S(C643:C702,D643:D702)</f>
        <v>0.40235706214689265</v>
      </c>
      <c r="G702" s="16">
        <f t="shared" ref="G702:G765" si="63">F702/E702</f>
        <v>0.8664907012231845</v>
      </c>
      <c r="H702" s="9">
        <f t="array" ref="H702:J702">TRANSPOSE(LINEST(D643:D702,C643:C702,1,1))</f>
        <v>0.86649070122318472</v>
      </c>
      <c r="I702" s="9">
        <v>0.36900828489455728</v>
      </c>
      <c r="J702" s="9">
        <v>8.6813463888712639E-2</v>
      </c>
      <c r="K702" s="9">
        <f t="shared" ref="K702:K765" si="64">ABS(H702/I702)</f>
        <v>2.3481605608686569</v>
      </c>
      <c r="L702" s="1">
        <f t="shared" ref="L702:L765" si="65">$L$1</f>
        <v>58</v>
      </c>
      <c r="M702" s="19">
        <f t="shared" ref="M702:M765" si="66">_xlfn.T.DIST.2T(K702,L702)</f>
        <v>2.2297633335885737E-2</v>
      </c>
    </row>
    <row r="703" spans="1:13" x14ac:dyDescent="0.2">
      <c r="A703" s="2">
        <v>43388</v>
      </c>
      <c r="B703" s="8">
        <v>702</v>
      </c>
      <c r="C703" s="1">
        <v>-0.59</v>
      </c>
      <c r="D703" s="1">
        <v>2.17</v>
      </c>
      <c r="E703" s="16">
        <f t="shared" si="61"/>
        <v>0.46969988700564974</v>
      </c>
      <c r="F703" s="16">
        <f t="shared" si="62"/>
        <v>0.38167344632768363</v>
      </c>
      <c r="G703" s="16">
        <f t="shared" si="63"/>
        <v>0.8125900322456171</v>
      </c>
      <c r="H703" s="9">
        <f t="array" ref="H703:J703">TRANSPOSE(LINEST(D644:D703,C644:C703,1,1))</f>
        <v>0.81259003224561721</v>
      </c>
      <c r="I703" s="9">
        <v>0.36101647632099865</v>
      </c>
      <c r="J703" s="9">
        <v>8.0332584785934788E-2</v>
      </c>
      <c r="K703" s="9">
        <f t="shared" si="64"/>
        <v>2.2508391875253384</v>
      </c>
      <c r="L703" s="1">
        <f t="shared" si="65"/>
        <v>58</v>
      </c>
      <c r="M703" s="19">
        <f t="shared" si="66"/>
        <v>2.820150118065462E-2</v>
      </c>
    </row>
    <row r="704" spans="1:13" x14ac:dyDescent="0.2">
      <c r="A704" s="2">
        <v>43389</v>
      </c>
      <c r="B704" s="8">
        <v>703</v>
      </c>
      <c r="C704" s="1">
        <v>2.15</v>
      </c>
      <c r="D704" s="1">
        <v>4.5699999999999994</v>
      </c>
      <c r="E704" s="16">
        <f t="shared" si="61"/>
        <v>0.54831624293785319</v>
      </c>
      <c r="F704" s="16">
        <f t="shared" si="62"/>
        <v>0.53994802259887009</v>
      </c>
      <c r="G704" s="16">
        <f t="shared" si="63"/>
        <v>0.98473833221838081</v>
      </c>
      <c r="H704" s="9">
        <f t="array" ref="H704:J704">TRANSPOSE(LINEST(D645:D704,C645:C704,1,1))</f>
        <v>0.98473833221838158</v>
      </c>
      <c r="I704" s="9">
        <v>0.32948758114021276</v>
      </c>
      <c r="J704" s="9">
        <v>0.13345283377388781</v>
      </c>
      <c r="K704" s="9">
        <f t="shared" si="64"/>
        <v>2.9886963533212145</v>
      </c>
      <c r="L704" s="1">
        <f t="shared" si="65"/>
        <v>58</v>
      </c>
      <c r="M704" s="19">
        <f t="shared" si="66"/>
        <v>4.1036025345774409E-3</v>
      </c>
    </row>
    <row r="705" spans="1:13" x14ac:dyDescent="0.2">
      <c r="A705" s="2">
        <v>43390</v>
      </c>
      <c r="B705" s="8">
        <v>704</v>
      </c>
      <c r="C705" s="1">
        <v>-0.03</v>
      </c>
      <c r="D705" s="1">
        <v>-1.69</v>
      </c>
      <c r="E705" s="16">
        <f t="shared" si="61"/>
        <v>0.54442497175141258</v>
      </c>
      <c r="F705" s="16">
        <f t="shared" si="62"/>
        <v>0.54855841807909611</v>
      </c>
      <c r="G705" s="16">
        <f t="shared" si="63"/>
        <v>1.0075923158234021</v>
      </c>
      <c r="H705" s="9">
        <f t="array" ref="H705:J705">TRANSPOSE(LINEST(D646:D705,C646:C705,1,1))</f>
        <v>1.0075923158234024</v>
      </c>
      <c r="I705" s="9">
        <v>0.33310076639423364</v>
      </c>
      <c r="J705" s="9">
        <v>0.13626137774408636</v>
      </c>
      <c r="K705" s="9">
        <f t="shared" si="64"/>
        <v>3.0248874138911166</v>
      </c>
      <c r="L705" s="1">
        <f t="shared" si="65"/>
        <v>58</v>
      </c>
      <c r="M705" s="19">
        <f t="shared" si="66"/>
        <v>3.7027907627239717E-3</v>
      </c>
    </row>
    <row r="706" spans="1:13" x14ac:dyDescent="0.2">
      <c r="A706" s="2">
        <v>43391</v>
      </c>
      <c r="B706" s="8">
        <v>705</v>
      </c>
      <c r="C706" s="1">
        <v>-1.44</v>
      </c>
      <c r="D706" s="1">
        <v>-0.86</v>
      </c>
      <c r="E706" s="16">
        <f t="shared" si="61"/>
        <v>0.56362991525423733</v>
      </c>
      <c r="F706" s="16">
        <f t="shared" si="62"/>
        <v>0.61693084745762727</v>
      </c>
      <c r="G706" s="16">
        <f t="shared" si="63"/>
        <v>1.0945672519517482</v>
      </c>
      <c r="H706" s="9">
        <f t="array" ref="H706:J706">TRANSPOSE(LINEST(D647:D706,C647:C706,1,1))</f>
        <v>1.0945672519517478</v>
      </c>
      <c r="I706" s="9">
        <v>0.31945456414699364</v>
      </c>
      <c r="J706" s="9">
        <v>0.16833909854237694</v>
      </c>
      <c r="K706" s="9">
        <f t="shared" si="64"/>
        <v>3.426362853429429</v>
      </c>
      <c r="L706" s="1">
        <f t="shared" si="65"/>
        <v>58</v>
      </c>
      <c r="M706" s="19">
        <f t="shared" si="66"/>
        <v>1.1303758985832307E-3</v>
      </c>
    </row>
    <row r="707" spans="1:13" x14ac:dyDescent="0.2">
      <c r="A707" s="2">
        <v>43392</v>
      </c>
      <c r="B707" s="8">
        <v>706</v>
      </c>
      <c r="C707" s="1">
        <v>-0.04</v>
      </c>
      <c r="D707" s="1">
        <v>0.86999999999999988</v>
      </c>
      <c r="E707" s="16">
        <f t="shared" si="61"/>
        <v>0.56249590395480231</v>
      </c>
      <c r="F707" s="16">
        <f t="shared" si="62"/>
        <v>0.62754265536723164</v>
      </c>
      <c r="G707" s="16">
        <f t="shared" si="63"/>
        <v>1.1156395112481672</v>
      </c>
      <c r="H707" s="9">
        <f t="array" ref="H707:J707">TRANSPOSE(LINEST(D648:D707,C648:C707,1,1))</f>
        <v>1.1156395112481676</v>
      </c>
      <c r="I707" s="9">
        <v>0.31386117884739706</v>
      </c>
      <c r="J707" s="9">
        <v>0.17887642208146454</v>
      </c>
      <c r="K707" s="9">
        <f t="shared" si="64"/>
        <v>3.5545635664314013</v>
      </c>
      <c r="L707" s="1">
        <f t="shared" si="65"/>
        <v>58</v>
      </c>
      <c r="M707" s="19">
        <f t="shared" si="66"/>
        <v>7.6090922579753718E-4</v>
      </c>
    </row>
    <row r="708" spans="1:13" x14ac:dyDescent="0.2">
      <c r="A708" s="2">
        <v>43395</v>
      </c>
      <c r="B708" s="8">
        <v>707</v>
      </c>
      <c r="C708" s="1">
        <v>-0.43</v>
      </c>
      <c r="D708" s="1">
        <v>-0.05</v>
      </c>
      <c r="E708" s="16">
        <f t="shared" si="61"/>
        <v>0.55853717514124301</v>
      </c>
      <c r="F708" s="16">
        <f t="shared" si="62"/>
        <v>0.62579672316384183</v>
      </c>
      <c r="G708" s="16">
        <f t="shared" si="63"/>
        <v>1.1204208976879475</v>
      </c>
      <c r="H708" s="9">
        <f t="array" ref="H708:J708">TRANSPOSE(LINEST(D649:D708,C649:C708,1,1))</f>
        <v>1.1204208976879479</v>
      </c>
      <c r="I708" s="9">
        <v>0.31496667757714658</v>
      </c>
      <c r="J708" s="9">
        <v>0.17909995216175378</v>
      </c>
      <c r="K708" s="9">
        <f t="shared" si="64"/>
        <v>3.5572680459618362</v>
      </c>
      <c r="L708" s="1">
        <f t="shared" si="65"/>
        <v>58</v>
      </c>
      <c r="M708" s="19">
        <f t="shared" si="66"/>
        <v>7.5451981872869079E-4</v>
      </c>
    </row>
    <row r="709" spans="1:13" x14ac:dyDescent="0.2">
      <c r="A709" s="2">
        <v>43396</v>
      </c>
      <c r="B709" s="8">
        <v>708</v>
      </c>
      <c r="C709" s="1">
        <v>-0.55000000000000004</v>
      </c>
      <c r="D709" s="1">
        <v>-0.51</v>
      </c>
      <c r="E709" s="16">
        <f t="shared" si="61"/>
        <v>0.55799827683615832</v>
      </c>
      <c r="F709" s="16">
        <f t="shared" si="62"/>
        <v>0.60965067796610173</v>
      </c>
      <c r="G709" s="16">
        <f t="shared" si="63"/>
        <v>1.0925673129723836</v>
      </c>
      <c r="H709" s="9">
        <f t="array" ref="H709:J709">TRANSPOSE(LINEST(D650:D709,C650:C709,1,1))</f>
        <v>1.0925673129723839</v>
      </c>
      <c r="I709" s="9">
        <v>0.31147526783220131</v>
      </c>
      <c r="J709" s="9">
        <v>0.17501235931760914</v>
      </c>
      <c r="K709" s="9">
        <f t="shared" si="64"/>
        <v>3.507717709262792</v>
      </c>
      <c r="L709" s="1">
        <f t="shared" si="65"/>
        <v>58</v>
      </c>
      <c r="M709" s="19">
        <f t="shared" si="66"/>
        <v>8.8010335430891307E-4</v>
      </c>
    </row>
    <row r="710" spans="1:13" x14ac:dyDescent="0.2">
      <c r="A710" s="2">
        <v>43397</v>
      </c>
      <c r="B710" s="8">
        <v>709</v>
      </c>
      <c r="C710" s="1">
        <v>-3.09</v>
      </c>
      <c r="D710" s="1">
        <v>-9.49</v>
      </c>
      <c r="E710" s="16">
        <f t="shared" si="61"/>
        <v>0.70791330508474581</v>
      </c>
      <c r="F710" s="16">
        <f t="shared" si="62"/>
        <v>1.0642856779661019</v>
      </c>
      <c r="G710" s="16">
        <f t="shared" si="63"/>
        <v>1.5034124522333903</v>
      </c>
      <c r="H710" s="9">
        <f t="array" ref="H710:J710">TRANSPOSE(LINEST(D651:D710,C651:C710,1,1))</f>
        <v>1.5034124522333907</v>
      </c>
      <c r="I710" s="9">
        <v>0.28408403410970828</v>
      </c>
      <c r="J710" s="9">
        <v>0.32563428393000038</v>
      </c>
      <c r="K710" s="9">
        <f t="shared" si="64"/>
        <v>5.2921399012969488</v>
      </c>
      <c r="L710" s="1">
        <f t="shared" si="65"/>
        <v>58</v>
      </c>
      <c r="M710" s="19">
        <f t="shared" si="66"/>
        <v>1.9321871623431433E-6</v>
      </c>
    </row>
    <row r="711" spans="1:13" x14ac:dyDescent="0.2">
      <c r="A711" s="2">
        <v>43398</v>
      </c>
      <c r="B711" s="8">
        <v>710</v>
      </c>
      <c r="C711" s="1">
        <v>1.86</v>
      </c>
      <c r="D711" s="1">
        <v>4.9399999999999995</v>
      </c>
      <c r="E711" s="16">
        <f t="shared" si="61"/>
        <v>0.77157454802259895</v>
      </c>
      <c r="F711" s="16">
        <f t="shared" si="62"/>
        <v>1.2142093785310732</v>
      </c>
      <c r="G711" s="16">
        <f t="shared" si="63"/>
        <v>1.5736773350583744</v>
      </c>
      <c r="H711" s="9">
        <f t="array" ref="H711:J711">TRANSPOSE(LINEST(D652:D711,C652:C711,1,1))</f>
        <v>1.5736773350583746</v>
      </c>
      <c r="I711" s="9">
        <v>0.27135733496192932</v>
      </c>
      <c r="J711" s="9">
        <v>0.36703097291843645</v>
      </c>
      <c r="K711" s="9">
        <f t="shared" si="64"/>
        <v>5.7992806248600468</v>
      </c>
      <c r="L711" s="1">
        <f t="shared" si="65"/>
        <v>58</v>
      </c>
      <c r="M711" s="19">
        <f t="shared" si="66"/>
        <v>2.9132451015579063E-7</v>
      </c>
    </row>
    <row r="712" spans="1:13" x14ac:dyDescent="0.2">
      <c r="A712" s="2">
        <v>43399</v>
      </c>
      <c r="B712" s="8">
        <v>711</v>
      </c>
      <c r="C712" s="1">
        <v>-1.73</v>
      </c>
      <c r="D712" s="1">
        <v>-4.7</v>
      </c>
      <c r="E712" s="16">
        <f t="shared" si="61"/>
        <v>0.81218675141242935</v>
      </c>
      <c r="F712" s="16">
        <f t="shared" si="62"/>
        <v>1.327989209039548</v>
      </c>
      <c r="G712" s="16">
        <f t="shared" si="63"/>
        <v>1.6350786401404787</v>
      </c>
      <c r="H712" s="9">
        <f t="array" ref="H712:J712">TRANSPOSE(LINEST(D653:D712,C653:C712,1,1))</f>
        <v>1.6350786401404787</v>
      </c>
      <c r="I712" s="9">
        <v>0.26592672085639718</v>
      </c>
      <c r="J712" s="9">
        <v>0.39460587243937179</v>
      </c>
      <c r="K712" s="9">
        <f t="shared" si="64"/>
        <v>6.1486060328004264</v>
      </c>
      <c r="L712" s="1">
        <f t="shared" si="65"/>
        <v>58</v>
      </c>
      <c r="M712" s="19">
        <f t="shared" si="66"/>
        <v>7.7426367759667669E-8</v>
      </c>
    </row>
    <row r="713" spans="1:13" x14ac:dyDescent="0.2">
      <c r="A713" s="2">
        <v>43402</v>
      </c>
      <c r="B713" s="8">
        <v>712</v>
      </c>
      <c r="C713" s="1">
        <v>-0.66</v>
      </c>
      <c r="D713" s="1">
        <v>4.99</v>
      </c>
      <c r="E713" s="16">
        <f t="shared" si="61"/>
        <v>0.81187669491525416</v>
      </c>
      <c r="F713" s="16">
        <f t="shared" si="62"/>
        <v>1.2523360169491524</v>
      </c>
      <c r="G713" s="16">
        <f t="shared" si="63"/>
        <v>1.5425199722968703</v>
      </c>
      <c r="H713" s="9">
        <f t="array" ref="H713:J713">TRANSPOSE(LINEST(D654:D713,C654:C713,1,1))</f>
        <v>1.5425199722968701</v>
      </c>
      <c r="I713" s="9">
        <v>0.28264501723383906</v>
      </c>
      <c r="J713" s="9">
        <v>0.33928522601914018</v>
      </c>
      <c r="K713" s="9">
        <f t="shared" si="64"/>
        <v>5.4574461895456166</v>
      </c>
      <c r="L713" s="1">
        <f t="shared" si="65"/>
        <v>58</v>
      </c>
      <c r="M713" s="19">
        <f t="shared" si="66"/>
        <v>1.047962345748868E-6</v>
      </c>
    </row>
    <row r="714" spans="1:13" x14ac:dyDescent="0.2">
      <c r="A714" s="2">
        <v>43403</v>
      </c>
      <c r="B714" s="8">
        <v>713</v>
      </c>
      <c r="C714" s="1">
        <v>1.57</v>
      </c>
      <c r="D714" s="1">
        <v>2.78</v>
      </c>
      <c r="E714" s="16">
        <f t="shared" si="61"/>
        <v>0.8560172598870055</v>
      </c>
      <c r="F714" s="16">
        <f t="shared" si="62"/>
        <v>1.3179935310734463</v>
      </c>
      <c r="G714" s="16">
        <f t="shared" si="63"/>
        <v>1.5396810237768124</v>
      </c>
      <c r="H714" s="9">
        <f t="array" ref="H714:J714">TRANSPOSE(LINEST(D655:D714,C655:C714,1,1))</f>
        <v>1.5396810237768117</v>
      </c>
      <c r="I714" s="9">
        <v>0.27525801993990601</v>
      </c>
      <c r="J714" s="9">
        <v>0.35041859405835163</v>
      </c>
      <c r="K714" s="9">
        <f t="shared" si="64"/>
        <v>5.5935918746816276</v>
      </c>
      <c r="L714" s="1">
        <f t="shared" si="65"/>
        <v>58</v>
      </c>
      <c r="M714" s="19">
        <f t="shared" si="66"/>
        <v>6.3080403970348331E-7</v>
      </c>
    </row>
    <row r="715" spans="1:13" x14ac:dyDescent="0.2">
      <c r="A715" s="2">
        <v>43404</v>
      </c>
      <c r="B715" s="8">
        <v>714</v>
      </c>
      <c r="C715" s="1">
        <v>1.0900000000000001</v>
      </c>
      <c r="D715" s="1">
        <v>0.1</v>
      </c>
      <c r="E715" s="16">
        <f t="shared" si="61"/>
        <v>0.87730836158192083</v>
      </c>
      <c r="F715" s="16">
        <f t="shared" si="62"/>
        <v>1.3188651412429377</v>
      </c>
      <c r="G715" s="16">
        <f t="shared" si="63"/>
        <v>1.5033085275339479</v>
      </c>
      <c r="H715" s="9">
        <f t="array" ref="H715:J715">TRANSPOSE(LINEST(D656:D715,C656:C715,1,1))</f>
        <v>1.5033085275339475</v>
      </c>
      <c r="I715" s="9">
        <v>0.27312029512199021</v>
      </c>
      <c r="J715" s="9">
        <v>0.34312015997186562</v>
      </c>
      <c r="K715" s="9">
        <f t="shared" si="64"/>
        <v>5.5041992645126907</v>
      </c>
      <c r="L715" s="1">
        <f t="shared" si="65"/>
        <v>58</v>
      </c>
      <c r="M715" s="19">
        <f t="shared" si="66"/>
        <v>8.8064037290293903E-7</v>
      </c>
    </row>
    <row r="716" spans="1:13" x14ac:dyDescent="0.2">
      <c r="A716" s="2">
        <v>43405</v>
      </c>
      <c r="B716" s="8">
        <v>715</v>
      </c>
      <c r="C716" s="1">
        <v>1.06</v>
      </c>
      <c r="D716" s="1">
        <v>-0.1</v>
      </c>
      <c r="E716" s="16">
        <f t="shared" si="61"/>
        <v>0.89909296610169487</v>
      </c>
      <c r="F716" s="16">
        <f t="shared" si="62"/>
        <v>1.3095463559322036</v>
      </c>
      <c r="G716" s="16">
        <f t="shared" si="63"/>
        <v>1.4565194093444649</v>
      </c>
      <c r="H716" s="9">
        <f t="array" ref="H716:J716">TRANSPOSE(LINEST(D657:D716,C657:C716,1,1))</f>
        <v>1.4565194093444647</v>
      </c>
      <c r="I716" s="9">
        <v>0.2713381117153375</v>
      </c>
      <c r="J716" s="9">
        <v>0.33190877273449371</v>
      </c>
      <c r="K716" s="9">
        <f t="shared" si="64"/>
        <v>5.3679131182003221</v>
      </c>
      <c r="L716" s="1">
        <f t="shared" si="65"/>
        <v>58</v>
      </c>
      <c r="M716" s="19">
        <f t="shared" si="66"/>
        <v>1.4606199252482289E-6</v>
      </c>
    </row>
    <row r="717" spans="1:13" x14ac:dyDescent="0.2">
      <c r="A717" s="2">
        <v>43406</v>
      </c>
      <c r="B717" s="8">
        <v>716</v>
      </c>
      <c r="C717" s="1">
        <v>-0.63</v>
      </c>
      <c r="D717" s="1">
        <v>-1.25</v>
      </c>
      <c r="E717" s="16">
        <f t="shared" si="61"/>
        <v>0.90433209039548024</v>
      </c>
      <c r="F717" s="16">
        <f t="shared" si="62"/>
        <v>1.3200523728813558</v>
      </c>
      <c r="G717" s="16">
        <f t="shared" si="63"/>
        <v>1.4596986957568583</v>
      </c>
      <c r="H717" s="9">
        <f t="array" ref="H717:J717">TRANSPOSE(LINEST(D658:D717,C658:C717,1,1))</f>
        <v>1.4596986957568587</v>
      </c>
      <c r="I717" s="9">
        <v>0.26270505388870113</v>
      </c>
      <c r="J717" s="9">
        <v>0.34738895723390306</v>
      </c>
      <c r="K717" s="9">
        <f t="shared" si="64"/>
        <v>5.5564164988439151</v>
      </c>
      <c r="L717" s="1">
        <f t="shared" si="65"/>
        <v>58</v>
      </c>
      <c r="M717" s="19">
        <f t="shared" si="66"/>
        <v>7.2481370951117972E-7</v>
      </c>
    </row>
    <row r="718" spans="1:13" x14ac:dyDescent="0.2">
      <c r="A718" s="2">
        <v>43409</v>
      </c>
      <c r="B718" s="8">
        <v>717</v>
      </c>
      <c r="C718" s="1">
        <v>0.56000000000000005</v>
      </c>
      <c r="D718" s="1">
        <v>0.95</v>
      </c>
      <c r="E718" s="16">
        <f t="shared" si="61"/>
        <v>0.90381906779661025</v>
      </c>
      <c r="F718" s="16">
        <f t="shared" si="62"/>
        <v>1.3586097457627115</v>
      </c>
      <c r="G718" s="16">
        <f t="shared" si="63"/>
        <v>1.5031877442847272</v>
      </c>
      <c r="H718" s="9">
        <f t="array" ref="H718:J718">TRANSPOSE(LINEST(D659:D718,C659:C718,1,1))</f>
        <v>1.5031877442847277</v>
      </c>
      <c r="I718" s="9">
        <v>0.25341735159978612</v>
      </c>
      <c r="J718" s="9">
        <v>0.37758017327899923</v>
      </c>
      <c r="K718" s="9">
        <f t="shared" si="64"/>
        <v>5.9316685885766169</v>
      </c>
      <c r="L718" s="1">
        <f t="shared" si="65"/>
        <v>58</v>
      </c>
      <c r="M718" s="19">
        <f t="shared" si="66"/>
        <v>1.7661997979004595E-7</v>
      </c>
    </row>
    <row r="719" spans="1:13" x14ac:dyDescent="0.2">
      <c r="A719" s="2">
        <v>43410</v>
      </c>
      <c r="B719" s="8">
        <v>718</v>
      </c>
      <c r="C719" s="1">
        <v>0.63</v>
      </c>
      <c r="D719" s="1">
        <v>-3.9600000000000004</v>
      </c>
      <c r="E719" s="16">
        <f t="shared" si="61"/>
        <v>0.90936768361581932</v>
      </c>
      <c r="F719" s="16">
        <f t="shared" si="62"/>
        <v>1.3085212429378528</v>
      </c>
      <c r="G719" s="16">
        <f t="shared" si="63"/>
        <v>1.4389352805401252</v>
      </c>
      <c r="H719" s="9">
        <f t="array" ref="H719:J719">TRANSPOSE(LINEST(D660:D719,C660:C719,1,1))</f>
        <v>1.4389352805401259</v>
      </c>
      <c r="I719" s="9">
        <v>0.26943896494144426</v>
      </c>
      <c r="J719" s="9">
        <v>0.32964097300099066</v>
      </c>
      <c r="K719" s="9">
        <f t="shared" si="64"/>
        <v>5.3404869665114774</v>
      </c>
      <c r="L719" s="1">
        <f t="shared" si="65"/>
        <v>58</v>
      </c>
      <c r="M719" s="19">
        <f t="shared" si="66"/>
        <v>1.6164972046899758E-6</v>
      </c>
    </row>
    <row r="720" spans="1:13" x14ac:dyDescent="0.2">
      <c r="A720" s="2">
        <v>43411</v>
      </c>
      <c r="B720" s="8">
        <v>719</v>
      </c>
      <c r="C720" s="1">
        <v>2.12</v>
      </c>
      <c r="D720" s="1">
        <v>-0.22</v>
      </c>
      <c r="E720" s="16">
        <f t="shared" si="61"/>
        <v>0.97975548022598868</v>
      </c>
      <c r="F720" s="16">
        <f t="shared" si="62"/>
        <v>1.2910076836158191</v>
      </c>
      <c r="G720" s="16">
        <f t="shared" si="63"/>
        <v>1.317683554388527</v>
      </c>
      <c r="H720" s="9">
        <f t="array" ref="H720:J720">TRANSPOSE(LINEST(D661:D720,C661:C720,1,1))</f>
        <v>1.317683554388527</v>
      </c>
      <c r="I720" s="9">
        <v>0.26578533684193378</v>
      </c>
      <c r="J720" s="9">
        <v>0.29764033544804047</v>
      </c>
      <c r="K720" s="9">
        <f t="shared" si="64"/>
        <v>4.9576984571280986</v>
      </c>
      <c r="L720" s="1">
        <f t="shared" si="65"/>
        <v>58</v>
      </c>
      <c r="M720" s="19">
        <f t="shared" si="66"/>
        <v>6.5468847411889125E-6</v>
      </c>
    </row>
    <row r="721" spans="1:13" x14ac:dyDescent="0.2">
      <c r="A721" s="2">
        <v>43412</v>
      </c>
      <c r="B721" s="8">
        <v>720</v>
      </c>
      <c r="C721" s="1">
        <v>-0.25</v>
      </c>
      <c r="D721" s="1">
        <v>-1.3599999999999999</v>
      </c>
      <c r="E721" s="16">
        <f t="shared" si="61"/>
        <v>0.97113590395480232</v>
      </c>
      <c r="F721" s="16">
        <f t="shared" si="62"/>
        <v>1.3089351129943501</v>
      </c>
      <c r="G721" s="16">
        <f t="shared" si="63"/>
        <v>1.3478392752898045</v>
      </c>
      <c r="H721" s="9">
        <f t="array" ref="H721:J721">TRANSPOSE(LINEST(D662:D721,C662:C721,1,1))</f>
        <v>1.3478392752898054</v>
      </c>
      <c r="I721" s="9">
        <v>0.26581046469314956</v>
      </c>
      <c r="J721" s="9">
        <v>0.30714645887978292</v>
      </c>
      <c r="K721" s="9">
        <f t="shared" si="64"/>
        <v>5.070677999249372</v>
      </c>
      <c r="L721" s="1">
        <f t="shared" si="65"/>
        <v>58</v>
      </c>
      <c r="M721" s="19">
        <f t="shared" si="66"/>
        <v>4.3473419596073007E-6</v>
      </c>
    </row>
    <row r="722" spans="1:13" x14ac:dyDescent="0.2">
      <c r="A722" s="2">
        <v>43413</v>
      </c>
      <c r="B722" s="8">
        <v>721</v>
      </c>
      <c r="C722" s="1">
        <v>-0.92</v>
      </c>
      <c r="D722" s="1">
        <v>-13.62</v>
      </c>
      <c r="E722" s="16">
        <f t="shared" si="61"/>
        <v>0.97395209039548025</v>
      </c>
      <c r="F722" s="16">
        <f t="shared" si="62"/>
        <v>1.4876216949152541</v>
      </c>
      <c r="G722" s="16">
        <f t="shared" si="63"/>
        <v>1.5274074665327682</v>
      </c>
      <c r="H722" s="9">
        <f t="array" ref="H722:J722">TRANSPOSE(LINEST(D663:D722,C663:C722,1,1))</f>
        <v>1.5274074665327684</v>
      </c>
      <c r="I722" s="9">
        <v>0.3407330494874381</v>
      </c>
      <c r="J722" s="9">
        <v>0.25731185529674161</v>
      </c>
      <c r="K722" s="9">
        <f t="shared" si="64"/>
        <v>4.4827100536048228</v>
      </c>
      <c r="L722" s="1">
        <f t="shared" si="65"/>
        <v>58</v>
      </c>
      <c r="M722" s="19">
        <f t="shared" si="66"/>
        <v>3.5287692520866515E-5</v>
      </c>
    </row>
    <row r="723" spans="1:13" x14ac:dyDescent="0.2">
      <c r="A723" s="2">
        <v>43416</v>
      </c>
      <c r="B723" s="8">
        <v>722</v>
      </c>
      <c r="C723" s="1">
        <v>-1.97</v>
      </c>
      <c r="D723" s="1">
        <v>-3</v>
      </c>
      <c r="E723" s="16">
        <f t="shared" si="61"/>
        <v>1.0339989830508476</v>
      </c>
      <c r="F723" s="16">
        <f t="shared" si="62"/>
        <v>1.5722694915254238</v>
      </c>
      <c r="G723" s="16">
        <f t="shared" si="63"/>
        <v>1.5205716033553454</v>
      </c>
      <c r="H723" s="9">
        <f t="array" ref="H723:J723">TRANSPOSE(LINEST(D664:D723,C664:C723,1,1))</f>
        <v>1.5205716033553449</v>
      </c>
      <c r="I723" s="9">
        <v>0.33034712201334804</v>
      </c>
      <c r="J723" s="9">
        <v>0.26755800078850916</v>
      </c>
      <c r="K723" s="9">
        <f t="shared" si="64"/>
        <v>4.6029509628780856</v>
      </c>
      <c r="L723" s="1">
        <f t="shared" si="65"/>
        <v>58</v>
      </c>
      <c r="M723" s="19">
        <f t="shared" si="66"/>
        <v>2.3177739107800979E-5</v>
      </c>
    </row>
    <row r="724" spans="1:13" x14ac:dyDescent="0.2">
      <c r="A724" s="2">
        <v>43417</v>
      </c>
      <c r="B724" s="8">
        <v>723</v>
      </c>
      <c r="C724" s="1">
        <v>-0.15</v>
      </c>
      <c r="D724" s="1">
        <v>2.2999999999999998</v>
      </c>
      <c r="E724" s="16">
        <f t="shared" si="61"/>
        <v>1.0324488983050848</v>
      </c>
      <c r="F724" s="16">
        <f t="shared" si="62"/>
        <v>1.5627494915254239</v>
      </c>
      <c r="G724" s="16">
        <f t="shared" si="63"/>
        <v>1.5136337440922303</v>
      </c>
      <c r="H724" s="9">
        <f t="array" ref="H724:J724">TRANSPOSE(LINEST(D665:D724,C665:C724,1,1))</f>
        <v>1.5136337440922301</v>
      </c>
      <c r="I724" s="9">
        <v>0.33314934780110972</v>
      </c>
      <c r="J724" s="9">
        <v>0.26248590989559223</v>
      </c>
      <c r="K724" s="9">
        <f t="shared" si="64"/>
        <v>4.5434089968438718</v>
      </c>
      <c r="L724" s="1">
        <f t="shared" si="65"/>
        <v>58</v>
      </c>
      <c r="M724" s="19">
        <f t="shared" si="66"/>
        <v>2.8556765372665018E-5</v>
      </c>
    </row>
    <row r="725" spans="1:13" x14ac:dyDescent="0.2">
      <c r="A725" s="2">
        <v>43418</v>
      </c>
      <c r="B725" s="8">
        <v>724</v>
      </c>
      <c r="C725" s="1">
        <v>-0.76</v>
      </c>
      <c r="D725" s="1">
        <v>0.89999999999999991</v>
      </c>
      <c r="E725" s="16">
        <f t="shared" si="61"/>
        <v>1.0387429378531072</v>
      </c>
      <c r="F725" s="16">
        <f t="shared" si="62"/>
        <v>1.5422036723163841</v>
      </c>
      <c r="G725" s="16">
        <f t="shared" si="63"/>
        <v>1.4846827026365528</v>
      </c>
      <c r="H725" s="9">
        <f t="array" ref="H725:J725">TRANSPOSE(LINEST(D666:D725,C666:C725,1,1))</f>
        <v>1.4846827026365528</v>
      </c>
      <c r="I725" s="9">
        <v>0.33316780692168496</v>
      </c>
      <c r="J725" s="9">
        <v>0.25505658010492105</v>
      </c>
      <c r="K725" s="9">
        <f t="shared" si="64"/>
        <v>4.4562609945850653</v>
      </c>
      <c r="L725" s="1">
        <f t="shared" si="65"/>
        <v>58</v>
      </c>
      <c r="M725" s="19">
        <f t="shared" si="66"/>
        <v>3.8682747226351778E-5</v>
      </c>
    </row>
    <row r="726" spans="1:13" x14ac:dyDescent="0.2">
      <c r="A726" s="2">
        <v>43419</v>
      </c>
      <c r="B726" s="8">
        <v>725</v>
      </c>
      <c r="C726" s="1">
        <v>1.06</v>
      </c>
      <c r="D726" s="1">
        <v>-5.99</v>
      </c>
      <c r="E726" s="16">
        <f t="shared" si="61"/>
        <v>1.0608361581920904</v>
      </c>
      <c r="F726" s="16">
        <f t="shared" si="62"/>
        <v>1.4292033898305088</v>
      </c>
      <c r="G726" s="16">
        <f t="shared" si="63"/>
        <v>1.3472423416130546</v>
      </c>
      <c r="H726" s="9">
        <f t="array" ref="H726:J726">TRANSPOSE(LINEST(D667:D726,C667:C726,1,1))</f>
        <v>1.3472423416130546</v>
      </c>
      <c r="I726" s="9">
        <v>0.35156753708787869</v>
      </c>
      <c r="J726" s="9">
        <v>0.20203616984967679</v>
      </c>
      <c r="K726" s="9">
        <f t="shared" si="64"/>
        <v>3.8321010886630713</v>
      </c>
      <c r="L726" s="1">
        <f t="shared" si="65"/>
        <v>58</v>
      </c>
      <c r="M726" s="19">
        <f t="shared" si="66"/>
        <v>3.1485249292035342E-4</v>
      </c>
    </row>
    <row r="727" spans="1:13" x14ac:dyDescent="0.2">
      <c r="A727" s="2">
        <v>43420</v>
      </c>
      <c r="B727" s="8">
        <v>726</v>
      </c>
      <c r="C727" s="1">
        <v>0.22</v>
      </c>
      <c r="D727" s="1">
        <v>-4.68</v>
      </c>
      <c r="E727" s="16">
        <f t="shared" si="61"/>
        <v>1.0620931920903955</v>
      </c>
      <c r="F727" s="16">
        <f t="shared" si="62"/>
        <v>1.4099789830508473</v>
      </c>
      <c r="G727" s="16">
        <f t="shared" si="63"/>
        <v>1.3275473315818438</v>
      </c>
      <c r="H727" s="9">
        <f t="array" ref="H727:J727">TRANSPOSE(LINEST(D668:D727,C668:C727,1,1))</f>
        <v>1.3275473315818445</v>
      </c>
      <c r="I727" s="9">
        <v>0.35929350536498572</v>
      </c>
      <c r="J727" s="9">
        <v>0.19053379674277515</v>
      </c>
      <c r="K727" s="9">
        <f t="shared" si="64"/>
        <v>3.6948826287112122</v>
      </c>
      <c r="L727" s="1">
        <f t="shared" si="65"/>
        <v>58</v>
      </c>
      <c r="M727" s="19">
        <f t="shared" si="66"/>
        <v>4.8912244519585049E-4</v>
      </c>
    </row>
    <row r="728" spans="1:13" x14ac:dyDescent="0.2">
      <c r="A728" s="2">
        <v>43423</v>
      </c>
      <c r="B728" s="8">
        <v>727</v>
      </c>
      <c r="C728" s="1">
        <v>-1.66</v>
      </c>
      <c r="D728" s="1">
        <v>-3.9899999999999998</v>
      </c>
      <c r="E728" s="16">
        <f t="shared" si="61"/>
        <v>1.0956491242937854</v>
      </c>
      <c r="F728" s="16">
        <f t="shared" si="62"/>
        <v>1.5052967514124289</v>
      </c>
      <c r="G728" s="16">
        <f t="shared" si="63"/>
        <v>1.3738857797040518</v>
      </c>
      <c r="H728" s="9">
        <f t="array" ref="H728:J728">TRANSPOSE(LINEST(D669:D728,C669:C728,1,1))</f>
        <v>1.3738857797040522</v>
      </c>
      <c r="I728" s="9">
        <v>0.35430573235533014</v>
      </c>
      <c r="J728" s="9">
        <v>0.20587581376217901</v>
      </c>
      <c r="K728" s="9">
        <f t="shared" si="64"/>
        <v>3.8776843111479611</v>
      </c>
      <c r="L728" s="1">
        <f t="shared" si="65"/>
        <v>58</v>
      </c>
      <c r="M728" s="19">
        <f t="shared" si="66"/>
        <v>2.7151317086699549E-4</v>
      </c>
    </row>
    <row r="729" spans="1:13" x14ac:dyDescent="0.2">
      <c r="A729" s="2">
        <v>43424</v>
      </c>
      <c r="B729" s="8">
        <v>728</v>
      </c>
      <c r="C729" s="1">
        <v>-1.82</v>
      </c>
      <c r="D729" s="1">
        <v>-1.48</v>
      </c>
      <c r="E729" s="16">
        <f t="shared" si="61"/>
        <v>1.1306433898305084</v>
      </c>
      <c r="F729" s="16">
        <f t="shared" si="62"/>
        <v>1.5661430508474579</v>
      </c>
      <c r="G729" s="16">
        <f t="shared" si="63"/>
        <v>1.3851786203625478</v>
      </c>
      <c r="H729" s="9">
        <f t="array" ref="H729:J729">TRANSPOSE(LINEST(D670:D729,C670:C729,1,1))</f>
        <v>1.3851786203625471</v>
      </c>
      <c r="I729" s="9">
        <v>0.34555844753623915</v>
      </c>
      <c r="J729" s="9">
        <v>0.2169384126130785</v>
      </c>
      <c r="K729" s="9">
        <f t="shared" si="64"/>
        <v>4.0085219453860459</v>
      </c>
      <c r="L729" s="1">
        <f t="shared" si="65"/>
        <v>58</v>
      </c>
      <c r="M729" s="19">
        <f t="shared" si="66"/>
        <v>1.7666568042141491E-4</v>
      </c>
    </row>
    <row r="730" spans="1:13" x14ac:dyDescent="0.2">
      <c r="A730" s="2">
        <v>43425</v>
      </c>
      <c r="B730" s="8">
        <v>729</v>
      </c>
      <c r="C730" s="1">
        <v>0.3</v>
      </c>
      <c r="D730" s="1">
        <v>4.8899999999999997</v>
      </c>
      <c r="E730" s="16">
        <f t="shared" si="61"/>
        <v>1.1334875423728814</v>
      </c>
      <c r="F730" s="16">
        <f t="shared" si="62"/>
        <v>1.5975745762711868</v>
      </c>
      <c r="G730" s="16">
        <f t="shared" si="63"/>
        <v>1.4094328491046049</v>
      </c>
      <c r="H730" s="9">
        <f t="array" ref="H730:J730">TRANSPOSE(LINEST(D671:D730,C671:C730,1,1))</f>
        <v>1.4094328491046042</v>
      </c>
      <c r="I730" s="9">
        <v>0.35069404855222863</v>
      </c>
      <c r="J730" s="9">
        <v>0.21782507904699758</v>
      </c>
      <c r="K730" s="9">
        <f t="shared" si="64"/>
        <v>4.0189813740015561</v>
      </c>
      <c r="L730" s="1">
        <f t="shared" si="65"/>
        <v>58</v>
      </c>
      <c r="M730" s="19">
        <f t="shared" si="66"/>
        <v>1.7064950751729657E-4</v>
      </c>
    </row>
    <row r="731" spans="1:13" x14ac:dyDescent="0.2">
      <c r="A731" s="2">
        <v>43427</v>
      </c>
      <c r="B731" s="8">
        <v>730</v>
      </c>
      <c r="C731" s="1">
        <v>-0.66</v>
      </c>
      <c r="D731" s="1">
        <v>-0.43</v>
      </c>
      <c r="E731" s="16">
        <f t="shared" si="61"/>
        <v>1.1289532203389829</v>
      </c>
      <c r="F731" s="16">
        <f t="shared" si="62"/>
        <v>1.6072044067796614</v>
      </c>
      <c r="G731" s="16">
        <f t="shared" si="63"/>
        <v>1.4236235636912193</v>
      </c>
      <c r="H731" s="9">
        <f t="array" ref="H731:J731">TRANSPOSE(LINEST(D672:D731,C672:C731,1,1))</f>
        <v>1.4236235636912189</v>
      </c>
      <c r="I731" s="9">
        <v>0.35041459028620031</v>
      </c>
      <c r="J731" s="9">
        <v>0.22153290430779962</v>
      </c>
      <c r="K731" s="9">
        <f t="shared" si="64"/>
        <v>4.0626834702529866</v>
      </c>
      <c r="L731" s="1">
        <f t="shared" si="65"/>
        <v>58</v>
      </c>
      <c r="M731" s="19">
        <f t="shared" si="66"/>
        <v>1.4758294433688481E-4</v>
      </c>
    </row>
    <row r="732" spans="1:13" x14ac:dyDescent="0.2">
      <c r="A732" s="2">
        <v>43430</v>
      </c>
      <c r="B732" s="8">
        <v>731</v>
      </c>
      <c r="C732" s="1">
        <v>1.55</v>
      </c>
      <c r="D732" s="1">
        <v>2.02</v>
      </c>
      <c r="E732" s="16">
        <f t="shared" si="61"/>
        <v>1.176336581920904</v>
      </c>
      <c r="F732" s="16">
        <f t="shared" si="62"/>
        <v>1.6723192090395482</v>
      </c>
      <c r="G732" s="16">
        <f t="shared" si="63"/>
        <v>1.4216332593420902</v>
      </c>
      <c r="H732" s="9">
        <f t="array" ref="H732:J732">TRANSPOSE(LINEST(D673:D732,C673:C732,1,1))</f>
        <v>1.4216332593420904</v>
      </c>
      <c r="I732" s="9">
        <v>0.34328683129153692</v>
      </c>
      <c r="J732" s="9">
        <v>0.22820892341328214</v>
      </c>
      <c r="K732" s="9">
        <f t="shared" si="64"/>
        <v>4.1412402974897864</v>
      </c>
      <c r="L732" s="1">
        <f t="shared" si="65"/>
        <v>58</v>
      </c>
      <c r="M732" s="19">
        <f t="shared" si="66"/>
        <v>1.1346901888403081E-4</v>
      </c>
    </row>
    <row r="733" spans="1:13" x14ac:dyDescent="0.2">
      <c r="A733" s="2">
        <v>43431</v>
      </c>
      <c r="B733" s="8">
        <v>732</v>
      </c>
      <c r="C733" s="1">
        <v>0.33</v>
      </c>
      <c r="D733" s="1">
        <v>-5.01</v>
      </c>
      <c r="E733" s="16">
        <f t="shared" si="61"/>
        <v>1.17957093220339</v>
      </c>
      <c r="F733" s="16">
        <f t="shared" si="62"/>
        <v>1.6321997457627122</v>
      </c>
      <c r="G733" s="16">
        <f t="shared" si="63"/>
        <v>1.3837232685225891</v>
      </c>
      <c r="H733" s="9">
        <f t="array" ref="H733:J733">TRANSPOSE(LINEST(D674:D733,C674:C733,1,1))</f>
        <v>1.3837232685225886</v>
      </c>
      <c r="I733" s="9">
        <v>0.35208236871739396</v>
      </c>
      <c r="J733" s="9">
        <v>0.21030183746678816</v>
      </c>
      <c r="K733" s="9">
        <f t="shared" si="64"/>
        <v>3.930112358546594</v>
      </c>
      <c r="L733" s="1">
        <f t="shared" si="65"/>
        <v>58</v>
      </c>
      <c r="M733" s="19">
        <f t="shared" si="66"/>
        <v>2.2874936700902347E-4</v>
      </c>
    </row>
    <row r="734" spans="1:13" x14ac:dyDescent="0.2">
      <c r="A734" s="2">
        <v>43432</v>
      </c>
      <c r="B734" s="8">
        <v>733</v>
      </c>
      <c r="C734" s="1">
        <v>2.2999999999999998</v>
      </c>
      <c r="D734" s="1">
        <v>2.9000000000000004</v>
      </c>
      <c r="E734" s="16">
        <f t="shared" si="61"/>
        <v>1.2775266666666669</v>
      </c>
      <c r="F734" s="16">
        <f t="shared" si="62"/>
        <v>1.7675737288135593</v>
      </c>
      <c r="G734" s="16">
        <f t="shared" si="63"/>
        <v>1.3835904759824131</v>
      </c>
      <c r="H734" s="9">
        <f t="array" ref="H734:J734">TRANSPOSE(LINEST(D675:D734,C675:C734,1,1))</f>
        <v>1.3835904759824138</v>
      </c>
      <c r="I734" s="9">
        <v>0.33756109668308332</v>
      </c>
      <c r="J734" s="9">
        <v>0.22459935861938612</v>
      </c>
      <c r="K734" s="9">
        <f t="shared" si="64"/>
        <v>4.0987853445724145</v>
      </c>
      <c r="L734" s="1">
        <f t="shared" si="65"/>
        <v>58</v>
      </c>
      <c r="M734" s="19">
        <f t="shared" si="66"/>
        <v>1.3082701508779733E-4</v>
      </c>
    </row>
    <row r="735" spans="1:13" x14ac:dyDescent="0.2">
      <c r="A735" s="2">
        <v>43433</v>
      </c>
      <c r="B735" s="8">
        <v>734</v>
      </c>
      <c r="C735" s="1">
        <v>-0.22</v>
      </c>
      <c r="D735" s="1">
        <v>0.86999999999999988</v>
      </c>
      <c r="E735" s="16">
        <f t="shared" si="61"/>
        <v>1.2771887005649716</v>
      </c>
      <c r="F735" s="16">
        <f t="shared" si="62"/>
        <v>1.766865536723164</v>
      </c>
      <c r="G735" s="16">
        <f t="shared" si="63"/>
        <v>1.3834021049055485</v>
      </c>
      <c r="H735" s="9">
        <f t="array" ref="H735:J735">TRANSPOSE(LINEST(D676:D735,C676:C735,1,1))</f>
        <v>1.383402104905548</v>
      </c>
      <c r="I735" s="9">
        <v>0.3380066634938364</v>
      </c>
      <c r="J735" s="9">
        <v>0.22409289023534076</v>
      </c>
      <c r="K735" s="9">
        <f t="shared" si="64"/>
        <v>4.0928249479045391</v>
      </c>
      <c r="L735" s="1">
        <f t="shared" si="65"/>
        <v>58</v>
      </c>
      <c r="M735" s="19">
        <f t="shared" si="66"/>
        <v>1.3346064635423032E-4</v>
      </c>
    </row>
    <row r="736" spans="1:13" x14ac:dyDescent="0.2">
      <c r="A736" s="2">
        <v>43434</v>
      </c>
      <c r="B736" s="8">
        <v>735</v>
      </c>
      <c r="C736" s="1">
        <v>0.82</v>
      </c>
      <c r="D736" s="1">
        <v>-2.2200000000000002</v>
      </c>
      <c r="E736" s="16">
        <f t="shared" si="61"/>
        <v>1.2892265254237292</v>
      </c>
      <c r="F736" s="16">
        <f t="shared" si="62"/>
        <v>1.7530439830508477</v>
      </c>
      <c r="G736" s="16">
        <f t="shared" si="63"/>
        <v>1.3597641287086271</v>
      </c>
      <c r="H736" s="9">
        <f t="array" ref="H736:J736">TRANSPOSE(LINEST(D677:D736,C677:C736,1,1))</f>
        <v>1.3597641287086268</v>
      </c>
      <c r="I736" s="9">
        <v>0.33620985130903913</v>
      </c>
      <c r="J736" s="9">
        <v>0.21998033109529253</v>
      </c>
      <c r="K736" s="9">
        <f t="shared" si="64"/>
        <v>4.0443910950686321</v>
      </c>
      <c r="L736" s="1">
        <f t="shared" si="65"/>
        <v>58</v>
      </c>
      <c r="M736" s="19">
        <f t="shared" si="66"/>
        <v>1.568460566880637E-4</v>
      </c>
    </row>
    <row r="737" spans="1:13" x14ac:dyDescent="0.2">
      <c r="A737" s="2">
        <v>43437</v>
      </c>
      <c r="B737" s="8">
        <v>736</v>
      </c>
      <c r="C737" s="1">
        <v>1.0900000000000001</v>
      </c>
      <c r="D737" s="1">
        <v>4.18</v>
      </c>
      <c r="E737" s="16">
        <f t="shared" si="61"/>
        <v>1.3108785310734465</v>
      </c>
      <c r="F737" s="16">
        <f t="shared" si="62"/>
        <v>1.8451494350282489</v>
      </c>
      <c r="G737" s="16">
        <f t="shared" si="63"/>
        <v>1.407567056207184</v>
      </c>
      <c r="H737" s="9">
        <f t="array" ref="H737:J737">TRANSPOSE(LINEST(D678:D737,C678:C737,1,1))</f>
        <v>1.4075670562071831</v>
      </c>
      <c r="I737" s="9">
        <v>0.33577817231246332</v>
      </c>
      <c r="J737" s="9">
        <v>0.2325249410892474</v>
      </c>
      <c r="K737" s="9">
        <f t="shared" si="64"/>
        <v>4.1919552021903046</v>
      </c>
      <c r="L737" s="1">
        <f t="shared" si="65"/>
        <v>58</v>
      </c>
      <c r="M737" s="19">
        <f t="shared" si="66"/>
        <v>9.5642868134121153E-5</v>
      </c>
    </row>
    <row r="738" spans="1:13" x14ac:dyDescent="0.2">
      <c r="A738" s="2">
        <v>43438</v>
      </c>
      <c r="B738" s="8">
        <v>737</v>
      </c>
      <c r="C738" s="1">
        <v>-3.24</v>
      </c>
      <c r="D738" s="1">
        <v>0.27999999999999997</v>
      </c>
      <c r="E738" s="16">
        <f t="shared" si="61"/>
        <v>1.4800240395480226</v>
      </c>
      <c r="F738" s="16">
        <f t="shared" si="62"/>
        <v>1.8083347740112994</v>
      </c>
      <c r="G738" s="16">
        <f t="shared" si="63"/>
        <v>1.2218279742020528</v>
      </c>
      <c r="H738" s="9">
        <f t="array" ref="H738:J738">TRANSPOSE(LINEST(D679:D738,C679:C738,1,1))</f>
        <v>1.2218279742020528</v>
      </c>
      <c r="I738" s="9">
        <v>0.3231639646120909</v>
      </c>
      <c r="J738" s="9">
        <v>0.19772790563883966</v>
      </c>
      <c r="K738" s="9">
        <f t="shared" si="64"/>
        <v>3.7808298820342521</v>
      </c>
      <c r="L738" s="1">
        <f t="shared" si="65"/>
        <v>58</v>
      </c>
      <c r="M738" s="19">
        <f t="shared" si="66"/>
        <v>3.7153405929467884E-4</v>
      </c>
    </row>
    <row r="739" spans="1:13" x14ac:dyDescent="0.2">
      <c r="A739" s="2">
        <v>43440</v>
      </c>
      <c r="B739" s="8">
        <v>738</v>
      </c>
      <c r="C739" s="1">
        <v>-0.15</v>
      </c>
      <c r="D739" s="1">
        <v>2.59</v>
      </c>
      <c r="E739" s="16">
        <f t="shared" si="61"/>
        <v>1.4762665254237288</v>
      </c>
      <c r="F739" s="16">
        <f t="shared" si="62"/>
        <v>1.807559322033899</v>
      </c>
      <c r="G739" s="16">
        <f t="shared" si="63"/>
        <v>1.224412591428963</v>
      </c>
      <c r="H739" s="9">
        <f t="array" ref="H739:J739">TRANSPOSE(LINEST(D680:D739,C680:C739,1,1))</f>
        <v>1.2244125914289623</v>
      </c>
      <c r="I739" s="9">
        <v>0.32612308612261093</v>
      </c>
      <c r="J739" s="9">
        <v>0.19551585557606507</v>
      </c>
      <c r="K739" s="9">
        <f t="shared" si="64"/>
        <v>3.7544492970013961</v>
      </c>
      <c r="L739" s="1">
        <f t="shared" si="65"/>
        <v>58</v>
      </c>
      <c r="M739" s="19">
        <f t="shared" si="66"/>
        <v>4.0438988035859197E-4</v>
      </c>
    </row>
    <row r="740" spans="1:13" x14ac:dyDescent="0.2">
      <c r="A740" s="2">
        <v>43441</v>
      </c>
      <c r="B740" s="8">
        <v>739</v>
      </c>
      <c r="C740" s="1">
        <v>-2.33</v>
      </c>
      <c r="D740" s="1">
        <v>-2.46</v>
      </c>
      <c r="E740" s="16">
        <f t="shared" si="61"/>
        <v>1.5580315254237291</v>
      </c>
      <c r="F740" s="16">
        <f t="shared" si="62"/>
        <v>1.8817632203389836</v>
      </c>
      <c r="G740" s="16">
        <f t="shared" si="63"/>
        <v>1.207782506087103</v>
      </c>
      <c r="H740" s="9">
        <f t="array" ref="H740:J740">TRANSPOSE(LINEST(D681:D740,C681:C740,1,1))</f>
        <v>1.2077825060871028</v>
      </c>
      <c r="I740" s="9">
        <v>0.31696878296725162</v>
      </c>
      <c r="J740" s="9">
        <v>0.20021246869252463</v>
      </c>
      <c r="K740" s="9">
        <f t="shared" si="64"/>
        <v>3.8104146874674649</v>
      </c>
      <c r="L740" s="1">
        <f t="shared" si="65"/>
        <v>58</v>
      </c>
      <c r="M740" s="19">
        <f t="shared" si="66"/>
        <v>3.3773344474705331E-4</v>
      </c>
    </row>
    <row r="741" spans="1:13" x14ac:dyDescent="0.2">
      <c r="A741" s="2">
        <v>43444</v>
      </c>
      <c r="B741" s="8">
        <v>740</v>
      </c>
      <c r="C741" s="1">
        <v>0.18</v>
      </c>
      <c r="D741" s="1">
        <v>0.21</v>
      </c>
      <c r="E741" s="16">
        <f t="shared" si="61"/>
        <v>1.5520409887005651</v>
      </c>
      <c r="F741" s="16">
        <f t="shared" si="62"/>
        <v>1.8775579378531075</v>
      </c>
      <c r="G741" s="16">
        <f t="shared" si="63"/>
        <v>1.2097347631424857</v>
      </c>
      <c r="H741" s="9">
        <f t="array" ref="H741:J741">TRANSPOSE(LINEST(D682:D741,C682:C741,1,1))</f>
        <v>1.2097347631424853</v>
      </c>
      <c r="I741" s="9">
        <v>0.31758249419294904</v>
      </c>
      <c r="J741" s="9">
        <v>0.20011025543041153</v>
      </c>
      <c r="K741" s="9">
        <f t="shared" si="64"/>
        <v>3.8091985083016073</v>
      </c>
      <c r="L741" s="1">
        <f t="shared" si="65"/>
        <v>58</v>
      </c>
      <c r="M741" s="19">
        <f t="shared" si="66"/>
        <v>3.3906278518797768E-4</v>
      </c>
    </row>
    <row r="742" spans="1:13" x14ac:dyDescent="0.2">
      <c r="A742" s="2">
        <v>43445</v>
      </c>
      <c r="B742" s="8">
        <v>741</v>
      </c>
      <c r="C742" s="1">
        <v>-0.04</v>
      </c>
      <c r="D742" s="1">
        <v>5.7299999999999995</v>
      </c>
      <c r="E742" s="16">
        <f t="shared" si="61"/>
        <v>1.5516888135593219</v>
      </c>
      <c r="F742" s="16">
        <f t="shared" si="62"/>
        <v>1.892853220338983</v>
      </c>
      <c r="G742" s="16">
        <f t="shared" si="63"/>
        <v>1.2198665117634544</v>
      </c>
      <c r="H742" s="9">
        <f t="array" ref="H742:J742">TRANSPOSE(LINEST(D683:D742,C683:C742,1,1))</f>
        <v>1.219866511763454</v>
      </c>
      <c r="I742" s="9">
        <v>0.32726278844428464</v>
      </c>
      <c r="J742" s="9">
        <v>0.19325820041585287</v>
      </c>
      <c r="K742" s="9">
        <f t="shared" si="64"/>
        <v>3.7274830956564196</v>
      </c>
      <c r="L742" s="1">
        <f t="shared" si="65"/>
        <v>58</v>
      </c>
      <c r="M742" s="19">
        <f t="shared" si="66"/>
        <v>4.4084365740269517E-4</v>
      </c>
    </row>
    <row r="743" spans="1:13" x14ac:dyDescent="0.2">
      <c r="A743" s="2">
        <v>43446</v>
      </c>
      <c r="B743" s="8">
        <v>742</v>
      </c>
      <c r="C743" s="1">
        <v>0.54</v>
      </c>
      <c r="D743" s="1">
        <v>0.9900000000000001</v>
      </c>
      <c r="E743" s="16">
        <f t="shared" si="61"/>
        <v>1.5567164971751413</v>
      </c>
      <c r="F743" s="16">
        <f t="shared" si="62"/>
        <v>1.9145476271186448</v>
      </c>
      <c r="G743" s="16">
        <f t="shared" si="63"/>
        <v>1.2298627467447241</v>
      </c>
      <c r="H743" s="9">
        <f t="array" ref="H743:J743">TRANSPOSE(LINEST(D684:D743,C684:C743,1,1))</f>
        <v>1.2298627467447232</v>
      </c>
      <c r="I743" s="9">
        <v>0.32611042052538736</v>
      </c>
      <c r="J743" s="9">
        <v>0.19692907811314195</v>
      </c>
      <c r="K743" s="9">
        <f t="shared" si="64"/>
        <v>3.7713077207509218</v>
      </c>
      <c r="L743" s="1">
        <f t="shared" si="65"/>
        <v>58</v>
      </c>
      <c r="M743" s="19">
        <f t="shared" si="66"/>
        <v>3.8308682217402622E-4</v>
      </c>
    </row>
    <row r="744" spans="1:13" x14ac:dyDescent="0.2">
      <c r="A744" s="2">
        <v>43447</v>
      </c>
      <c r="B744" s="8">
        <v>743</v>
      </c>
      <c r="C744" s="1">
        <v>-0.02</v>
      </c>
      <c r="D744" s="1">
        <v>-2.69</v>
      </c>
      <c r="E744" s="16">
        <f t="shared" si="61"/>
        <v>1.5491169491525425</v>
      </c>
      <c r="F744" s="16">
        <f t="shared" si="62"/>
        <v>1.9032601694915259</v>
      </c>
      <c r="G744" s="16">
        <f t="shared" si="63"/>
        <v>1.2286097382981449</v>
      </c>
      <c r="H744" s="9">
        <f t="array" ref="H744:J744">TRANSPOSE(LINEST(D685:D744,C685:C744,1,1))</f>
        <v>1.2286097382981451</v>
      </c>
      <c r="I744" s="9">
        <v>0.32876406791453316</v>
      </c>
      <c r="J744" s="9">
        <v>0.1940592459232979</v>
      </c>
      <c r="K744" s="9">
        <f t="shared" si="64"/>
        <v>3.7370560173794281</v>
      </c>
      <c r="L744" s="1">
        <f t="shared" si="65"/>
        <v>58</v>
      </c>
      <c r="M744" s="19">
        <f t="shared" si="66"/>
        <v>4.2755639091474176E-4</v>
      </c>
    </row>
    <row r="745" spans="1:13" x14ac:dyDescent="0.2">
      <c r="A745" s="2">
        <v>43448</v>
      </c>
      <c r="B745" s="8">
        <v>744</v>
      </c>
      <c r="C745" s="1">
        <v>-1.91</v>
      </c>
      <c r="D745" s="1">
        <v>-2.36</v>
      </c>
      <c r="E745" s="16">
        <f t="shared" si="61"/>
        <v>1.5994600000000001</v>
      </c>
      <c r="F745" s="16">
        <f t="shared" si="62"/>
        <v>1.9449399999999994</v>
      </c>
      <c r="G745" s="16">
        <f t="shared" si="63"/>
        <v>1.2159978992910103</v>
      </c>
      <c r="H745" s="9">
        <f t="array" ref="H745:J745">TRANSPOSE(LINEST(D686:D745,C686:C745,1,1))</f>
        <v>1.215997899291011</v>
      </c>
      <c r="I745" s="9">
        <v>0.32059903433491838</v>
      </c>
      <c r="J745" s="9">
        <v>0.19874051817724006</v>
      </c>
      <c r="K745" s="9">
        <f t="shared" si="64"/>
        <v>3.7928932063491536</v>
      </c>
      <c r="L745" s="1">
        <f t="shared" si="65"/>
        <v>58</v>
      </c>
      <c r="M745" s="19">
        <f t="shared" si="66"/>
        <v>3.5737735321519692E-4</v>
      </c>
    </row>
    <row r="746" spans="1:13" x14ac:dyDescent="0.2">
      <c r="A746" s="2">
        <v>43451</v>
      </c>
      <c r="B746" s="8">
        <v>745</v>
      </c>
      <c r="C746" s="1">
        <v>-2.08</v>
      </c>
      <c r="D746" s="1">
        <v>-3.0300000000000002</v>
      </c>
      <c r="E746" s="16">
        <f t="shared" si="61"/>
        <v>1.6428124293785311</v>
      </c>
      <c r="F746" s="16">
        <f t="shared" si="62"/>
        <v>2.0126621468926551</v>
      </c>
      <c r="G746" s="16">
        <f t="shared" si="63"/>
        <v>1.2251320424048877</v>
      </c>
      <c r="H746" s="9">
        <f t="array" ref="H746:J746">TRANSPOSE(LINEST(D687:D746,C687:C746,1,1))</f>
        <v>1.2251320424048877</v>
      </c>
      <c r="I746" s="9">
        <v>0.3163421388692681</v>
      </c>
      <c r="J746" s="9">
        <v>0.20546458311886648</v>
      </c>
      <c r="K746" s="9">
        <f t="shared" si="64"/>
        <v>3.872806976598167</v>
      </c>
      <c r="L746" s="1">
        <f t="shared" si="65"/>
        <v>58</v>
      </c>
      <c r="M746" s="19">
        <f t="shared" si="66"/>
        <v>2.7586107754205743E-4</v>
      </c>
    </row>
    <row r="747" spans="1:13" x14ac:dyDescent="0.2">
      <c r="A747" s="2">
        <v>43452</v>
      </c>
      <c r="B747" s="8">
        <v>746</v>
      </c>
      <c r="C747" s="1">
        <v>0.01</v>
      </c>
      <c r="D747" s="1">
        <v>-0.77999999999999992</v>
      </c>
      <c r="E747" s="16">
        <f t="shared" si="61"/>
        <v>1.643170480225989</v>
      </c>
      <c r="F747" s="16">
        <f t="shared" si="62"/>
        <v>2.0007679378531074</v>
      </c>
      <c r="G747" s="16">
        <f t="shared" si="63"/>
        <v>1.2176265104141459</v>
      </c>
      <c r="H747" s="9">
        <f t="array" ref="H747:J747">TRANSPOSE(LINEST(D688:D747,C688:C747,1,1))</f>
        <v>1.2176265104141457</v>
      </c>
      <c r="I747" s="9">
        <v>0.31356018581924905</v>
      </c>
      <c r="J747" s="9">
        <v>0.20634355844122609</v>
      </c>
      <c r="K747" s="9">
        <f t="shared" si="64"/>
        <v>3.8832306060567374</v>
      </c>
      <c r="L747" s="1">
        <f t="shared" si="65"/>
        <v>58</v>
      </c>
      <c r="M747" s="19">
        <f t="shared" si="66"/>
        <v>2.6664897070398103E-4</v>
      </c>
    </row>
    <row r="748" spans="1:13" x14ac:dyDescent="0.2">
      <c r="A748" s="2">
        <v>43453</v>
      </c>
      <c r="B748" s="8">
        <v>747</v>
      </c>
      <c r="C748" s="1">
        <v>-1.54</v>
      </c>
      <c r="D748" s="1">
        <v>-4.2299999999999995</v>
      </c>
      <c r="E748" s="16">
        <f t="shared" si="61"/>
        <v>1.6717809039548024</v>
      </c>
      <c r="F748" s="16">
        <f t="shared" si="62"/>
        <v>2.0884182485875713</v>
      </c>
      <c r="G748" s="16">
        <f t="shared" si="63"/>
        <v>1.2492176717936916</v>
      </c>
      <c r="H748" s="9">
        <f t="array" ref="H748:J748">TRANSPOSE(LINEST(D689:D748,C689:C748,1,1))</f>
        <v>1.2492176717936911</v>
      </c>
      <c r="I748" s="9">
        <v>0.30806435922114889</v>
      </c>
      <c r="J748" s="9">
        <v>0.22088526670971481</v>
      </c>
      <c r="K748" s="9">
        <f t="shared" si="64"/>
        <v>4.0550541937145042</v>
      </c>
      <c r="L748" s="1">
        <f t="shared" si="65"/>
        <v>58</v>
      </c>
      <c r="M748" s="19">
        <f t="shared" si="66"/>
        <v>1.5138027238471559E-4</v>
      </c>
    </row>
    <row r="749" spans="1:13" x14ac:dyDescent="0.2">
      <c r="A749" s="2">
        <v>43454</v>
      </c>
      <c r="B749" s="8">
        <v>748</v>
      </c>
      <c r="C749" s="1">
        <v>-1.58</v>
      </c>
      <c r="D749" s="1">
        <v>-2.92</v>
      </c>
      <c r="E749" s="16">
        <f t="shared" si="61"/>
        <v>1.7011372598870058</v>
      </c>
      <c r="F749" s="16">
        <f t="shared" si="62"/>
        <v>2.1432931638418076</v>
      </c>
      <c r="G749" s="16">
        <f t="shared" si="63"/>
        <v>1.2599178293138855</v>
      </c>
      <c r="H749" s="9">
        <f t="array" ref="H749:J749">TRANSPOSE(LINEST(D690:D749,C690:C749,1,1))</f>
        <v>1.2599178293138851</v>
      </c>
      <c r="I749" s="9">
        <v>0.30441416635535629</v>
      </c>
      <c r="J749" s="9">
        <v>0.22800372266402266</v>
      </c>
      <c r="K749" s="9">
        <f t="shared" si="64"/>
        <v>4.1388278489087353</v>
      </c>
      <c r="L749" s="1">
        <f t="shared" si="65"/>
        <v>58</v>
      </c>
      <c r="M749" s="19">
        <f t="shared" si="66"/>
        <v>1.1439259588641512E-4</v>
      </c>
    </row>
    <row r="750" spans="1:13" x14ac:dyDescent="0.2">
      <c r="A750" s="2">
        <v>43455</v>
      </c>
      <c r="B750" s="8">
        <v>749</v>
      </c>
      <c r="C750" s="1">
        <v>-2.06</v>
      </c>
      <c r="D750" s="1">
        <v>-4.93</v>
      </c>
      <c r="E750" s="16">
        <f t="shared" si="61"/>
        <v>1.7545473446327684</v>
      </c>
      <c r="F750" s="16">
        <f t="shared" si="62"/>
        <v>2.272088587570622</v>
      </c>
      <c r="G750" s="16">
        <f t="shared" si="63"/>
        <v>1.2949713751076786</v>
      </c>
      <c r="H750" s="9">
        <f t="array" ref="H750:J750">TRANSPOSE(LINEST(D691:D750,C691:C750,1,1))</f>
        <v>1.2949713751076777</v>
      </c>
      <c r="I750" s="9">
        <v>0.29967911097310596</v>
      </c>
      <c r="J750" s="9">
        <v>0.24353790742448675</v>
      </c>
      <c r="K750" s="9">
        <f t="shared" si="64"/>
        <v>4.3211933287665554</v>
      </c>
      <c r="L750" s="1">
        <f t="shared" si="65"/>
        <v>58</v>
      </c>
      <c r="M750" s="19">
        <f t="shared" si="66"/>
        <v>6.1617935548494851E-5</v>
      </c>
    </row>
    <row r="751" spans="1:13" x14ac:dyDescent="0.2">
      <c r="A751" s="2">
        <v>43458</v>
      </c>
      <c r="B751" s="8">
        <v>750</v>
      </c>
      <c r="C751" s="1">
        <v>-2.71</v>
      </c>
      <c r="D751" s="1">
        <v>-0.65</v>
      </c>
      <c r="E751" s="16">
        <f t="shared" si="61"/>
        <v>1.8448977118644072</v>
      </c>
      <c r="F751" s="16">
        <f t="shared" si="62"/>
        <v>2.2440807627118646</v>
      </c>
      <c r="G751" s="16">
        <f t="shared" si="63"/>
        <v>1.2163713729386401</v>
      </c>
      <c r="H751" s="9">
        <f t="array" ref="H751:J751">TRANSPOSE(LINEST(D692:D751,C692:C751,1,1))</f>
        <v>1.2163713729386403</v>
      </c>
      <c r="I751" s="9">
        <v>0.2942610388310351</v>
      </c>
      <c r="J751" s="9">
        <v>0.22756311245619693</v>
      </c>
      <c r="K751" s="9">
        <f t="shared" si="64"/>
        <v>4.1336473825101994</v>
      </c>
      <c r="L751" s="1">
        <f t="shared" si="65"/>
        <v>58</v>
      </c>
      <c r="M751" s="19">
        <f t="shared" si="66"/>
        <v>1.1640051500995535E-4</v>
      </c>
    </row>
    <row r="752" spans="1:13" x14ac:dyDescent="0.2">
      <c r="A752" s="2">
        <v>43460</v>
      </c>
      <c r="B752" s="8">
        <v>751</v>
      </c>
      <c r="C752" s="1">
        <v>4.96</v>
      </c>
      <c r="D752" s="1">
        <v>3.4299999999999997</v>
      </c>
      <c r="E752" s="16">
        <f t="shared" si="61"/>
        <v>2.313519632768362</v>
      </c>
      <c r="F752" s="16">
        <f t="shared" si="62"/>
        <v>2.6130937853107339</v>
      </c>
      <c r="G752" s="16">
        <f t="shared" si="63"/>
        <v>1.1294884851199214</v>
      </c>
      <c r="H752" s="9">
        <f t="array" ref="H752:J752">TRANSPOSE(LINEST(D693:D752,C693:C752,1,1))</f>
        <v>1.1294884851199218</v>
      </c>
      <c r="I752" s="9">
        <v>0.26360920041826336</v>
      </c>
      <c r="J752" s="9">
        <v>0.24042732616243936</v>
      </c>
      <c r="K752" s="9">
        <f t="shared" si="64"/>
        <v>4.2847081335848118</v>
      </c>
      <c r="L752" s="1">
        <f t="shared" si="65"/>
        <v>58</v>
      </c>
      <c r="M752" s="19">
        <f t="shared" si="66"/>
        <v>6.9802161097523037E-5</v>
      </c>
    </row>
    <row r="753" spans="1:13" x14ac:dyDescent="0.2">
      <c r="A753" s="2">
        <v>43461</v>
      </c>
      <c r="B753" s="8">
        <v>752</v>
      </c>
      <c r="C753" s="1">
        <v>0.86</v>
      </c>
      <c r="D753" s="1">
        <v>-3.7900000000000005</v>
      </c>
      <c r="E753" s="16">
        <f t="shared" si="61"/>
        <v>2.3282936440677968</v>
      </c>
      <c r="F753" s="16">
        <f t="shared" si="62"/>
        <v>2.5801944915254236</v>
      </c>
      <c r="G753" s="16">
        <f t="shared" si="63"/>
        <v>1.1081911846039862</v>
      </c>
      <c r="H753" s="9">
        <f t="array" ref="H753:J753">TRANSPOSE(LINEST(D694:D753,C694:C753,1,1))</f>
        <v>1.1081911846039865</v>
      </c>
      <c r="I753" s="9">
        <v>0.26492910211224435</v>
      </c>
      <c r="J753" s="9">
        <v>0.23176019972385373</v>
      </c>
      <c r="K753" s="9">
        <f t="shared" si="64"/>
        <v>4.1829726359562844</v>
      </c>
      <c r="L753" s="1">
        <f t="shared" si="65"/>
        <v>58</v>
      </c>
      <c r="M753" s="19">
        <f t="shared" si="66"/>
        <v>9.8589061884902246E-5</v>
      </c>
    </row>
    <row r="754" spans="1:13" x14ac:dyDescent="0.2">
      <c r="A754" s="2">
        <v>43462</v>
      </c>
      <c r="B754" s="8">
        <v>753</v>
      </c>
      <c r="C754" s="1">
        <v>-0.12</v>
      </c>
      <c r="D754" s="1">
        <v>1.7999999999999998</v>
      </c>
      <c r="E754" s="16">
        <f t="shared" si="61"/>
        <v>2.3278104802259887</v>
      </c>
      <c r="F754" s="16">
        <f t="shared" si="62"/>
        <v>2.5852724011299433</v>
      </c>
      <c r="G754" s="16">
        <f t="shared" si="63"/>
        <v>1.1106026126658557</v>
      </c>
      <c r="H754" s="9">
        <f t="array" ref="H754:J754">TRANSPOSE(LINEST(D695:D754,C695:C754,1,1))</f>
        <v>1.1106026126658555</v>
      </c>
      <c r="I754" s="9">
        <v>0.26628840195640396</v>
      </c>
      <c r="J754" s="9">
        <v>0.23071349542920777</v>
      </c>
      <c r="K754" s="9">
        <f t="shared" si="64"/>
        <v>4.170675870621209</v>
      </c>
      <c r="L754" s="1">
        <f t="shared" si="65"/>
        <v>58</v>
      </c>
      <c r="M754" s="19">
        <f t="shared" si="66"/>
        <v>1.0276513501347158E-4</v>
      </c>
    </row>
    <row r="755" spans="1:13" x14ac:dyDescent="0.2">
      <c r="A755" s="2">
        <v>43465</v>
      </c>
      <c r="B755" s="8">
        <v>754</v>
      </c>
      <c r="C755" s="1">
        <v>0.85</v>
      </c>
      <c r="D755" s="1">
        <v>-1.1299999999999999</v>
      </c>
      <c r="E755" s="16">
        <f t="shared" si="61"/>
        <v>2.3466450564971755</v>
      </c>
      <c r="F755" s="16">
        <f t="shared" si="62"/>
        <v>2.5647069209039546</v>
      </c>
      <c r="G755" s="16">
        <f t="shared" si="63"/>
        <v>1.0929249456806556</v>
      </c>
      <c r="H755" s="9">
        <f t="array" ref="H755:J755">TRANSPOSE(LINEST(D696:D755,C696:C755,1,1))</f>
        <v>1.0929249456806562</v>
      </c>
      <c r="I755" s="9">
        <v>0.26484503140319443</v>
      </c>
      <c r="J755" s="9">
        <v>0.22696875369473227</v>
      </c>
      <c r="K755" s="9">
        <f t="shared" si="64"/>
        <v>4.1266582948154715</v>
      </c>
      <c r="L755" s="1">
        <f t="shared" si="65"/>
        <v>58</v>
      </c>
      <c r="M755" s="19">
        <f t="shared" si="66"/>
        <v>1.1916353835659269E-4</v>
      </c>
    </row>
    <row r="756" spans="1:13" x14ac:dyDescent="0.2">
      <c r="A756" s="2">
        <v>43467</v>
      </c>
      <c r="B756" s="8">
        <v>755</v>
      </c>
      <c r="C756" s="1">
        <v>0.13</v>
      </c>
      <c r="D756" s="1">
        <v>4.97</v>
      </c>
      <c r="E756" s="16">
        <f t="shared" si="61"/>
        <v>2.3431966101694912</v>
      </c>
      <c r="F756" s="16">
        <f t="shared" si="62"/>
        <v>2.6011864406779659</v>
      </c>
      <c r="G756" s="16">
        <f t="shared" si="63"/>
        <v>1.1101016574489724</v>
      </c>
      <c r="H756" s="9">
        <f t="array" ref="H756:J756">TRANSPOSE(LINEST(D697:D756,C697:C756,1,1))</f>
        <v>1.1101016574489728</v>
      </c>
      <c r="I756" s="9">
        <v>0.27137396422733229</v>
      </c>
      <c r="J756" s="9">
        <v>0.22390989935407185</v>
      </c>
      <c r="K756" s="9">
        <f t="shared" si="64"/>
        <v>4.0906711909880613</v>
      </c>
      <c r="L756" s="1">
        <f t="shared" si="65"/>
        <v>58</v>
      </c>
      <c r="M756" s="19">
        <f t="shared" si="66"/>
        <v>1.3442483827772213E-4</v>
      </c>
    </row>
    <row r="757" spans="1:13" x14ac:dyDescent="0.2">
      <c r="A757" s="2">
        <v>43468</v>
      </c>
      <c r="B757" s="8">
        <v>756</v>
      </c>
      <c r="C757" s="1">
        <v>-2.48</v>
      </c>
      <c r="D757" s="1">
        <v>1.32</v>
      </c>
      <c r="E757" s="16">
        <f t="shared" si="61"/>
        <v>2.4262138700564964</v>
      </c>
      <c r="F757" s="16">
        <f t="shared" si="62"/>
        <v>2.5233258474576266</v>
      </c>
      <c r="G757" s="16">
        <f t="shared" si="63"/>
        <v>1.0400261405639681</v>
      </c>
      <c r="H757" s="9">
        <f t="array" ref="H757:J757">TRANSPOSE(LINEST(D698:D757,C698:C757,1,1))</f>
        <v>1.0400261405639679</v>
      </c>
      <c r="I757" s="9">
        <v>0.27091802527902653</v>
      </c>
      <c r="J757" s="9">
        <v>0.20260799955415826</v>
      </c>
      <c r="K757" s="9">
        <f t="shared" si="64"/>
        <v>3.8388960627216075</v>
      </c>
      <c r="L757" s="1">
        <f t="shared" si="65"/>
        <v>58</v>
      </c>
      <c r="M757" s="19">
        <f t="shared" si="66"/>
        <v>3.0799481098689978E-4</v>
      </c>
    </row>
    <row r="758" spans="1:13" x14ac:dyDescent="0.2">
      <c r="A758" s="2">
        <v>43469</v>
      </c>
      <c r="B758" s="8">
        <v>757</v>
      </c>
      <c r="C758" s="1">
        <v>3.43</v>
      </c>
      <c r="D758" s="1">
        <v>3.6799999999999997</v>
      </c>
      <c r="E758" s="16">
        <f t="shared" si="61"/>
        <v>2.6530283615819208</v>
      </c>
      <c r="F758" s="16">
        <f t="shared" si="62"/>
        <v>2.7877475706214692</v>
      </c>
      <c r="G758" s="16">
        <f t="shared" si="63"/>
        <v>1.0507794077856067</v>
      </c>
      <c r="H758" s="9">
        <f t="array" ref="H758:J758">TRANSPOSE(LINEST(D699:D758,C699:C758,1,1))</f>
        <v>1.0507794077856067</v>
      </c>
      <c r="I758" s="9">
        <v>0.25911478411389138</v>
      </c>
      <c r="J758" s="9">
        <v>0.22090325575148659</v>
      </c>
      <c r="K758" s="9">
        <f t="shared" si="64"/>
        <v>4.0552661299470545</v>
      </c>
      <c r="L758" s="1">
        <f t="shared" si="65"/>
        <v>58</v>
      </c>
      <c r="M758" s="19">
        <f t="shared" si="66"/>
        <v>1.5127352252551296E-4</v>
      </c>
    </row>
    <row r="759" spans="1:13" x14ac:dyDescent="0.2">
      <c r="A759" s="2">
        <v>43472</v>
      </c>
      <c r="B759" s="8">
        <v>758</v>
      </c>
      <c r="C759" s="1">
        <v>0.7</v>
      </c>
      <c r="D759" s="1">
        <v>4.2799999999999994</v>
      </c>
      <c r="E759" s="16">
        <f t="shared" si="61"/>
        <v>2.6666202259887006</v>
      </c>
      <c r="F759" s="16">
        <f t="shared" si="62"/>
        <v>2.860089096045197</v>
      </c>
      <c r="G759" s="16">
        <f t="shared" si="63"/>
        <v>1.0725520897842751</v>
      </c>
      <c r="H759" s="9">
        <f t="array" ref="H759:J759">TRANSPOSE(LINEST(D700:D759,C700:C759,1,1))</f>
        <v>1.0725520897842751</v>
      </c>
      <c r="I759" s="9">
        <v>0.26150791667337536</v>
      </c>
      <c r="J759" s="9">
        <v>0.22482269954238454</v>
      </c>
      <c r="K759" s="9">
        <f t="shared" si="64"/>
        <v>4.1014134616960671</v>
      </c>
      <c r="L759" s="1">
        <f t="shared" si="65"/>
        <v>58</v>
      </c>
      <c r="M759" s="19">
        <f t="shared" si="66"/>
        <v>1.2968179075774147E-4</v>
      </c>
    </row>
    <row r="760" spans="1:13" x14ac:dyDescent="0.2">
      <c r="A760" s="2">
        <v>43473</v>
      </c>
      <c r="B760" s="8">
        <v>759</v>
      </c>
      <c r="C760" s="1">
        <v>0.97</v>
      </c>
      <c r="D760" s="1">
        <v>3.19</v>
      </c>
      <c r="E760" s="16">
        <f t="shared" si="61"/>
        <v>2.5214673446327684</v>
      </c>
      <c r="F760" s="16">
        <f t="shared" si="62"/>
        <v>2.7175209039548021</v>
      </c>
      <c r="G760" s="16">
        <f t="shared" si="63"/>
        <v>1.0777537570491864</v>
      </c>
      <c r="H760" s="9">
        <f t="array" ref="H760:J760">TRANSPOSE(LINEST(D701:D760,C701:C760,1,1))</f>
        <v>1.0777537570491869</v>
      </c>
      <c r="I760" s="9">
        <v>0.27008389306570413</v>
      </c>
      <c r="J760" s="9">
        <v>0.21540635561981772</v>
      </c>
      <c r="K760" s="9">
        <f t="shared" si="64"/>
        <v>3.9904406916520507</v>
      </c>
      <c r="L760" s="1">
        <f t="shared" si="65"/>
        <v>58</v>
      </c>
      <c r="M760" s="19">
        <f t="shared" si="66"/>
        <v>1.8755153851951391E-4</v>
      </c>
    </row>
    <row r="761" spans="1:13" x14ac:dyDescent="0.2">
      <c r="A761" s="2">
        <v>43474</v>
      </c>
      <c r="B761" s="8">
        <v>760</v>
      </c>
      <c r="C761" s="1">
        <v>0.41</v>
      </c>
      <c r="D761" s="1">
        <v>-4.26</v>
      </c>
      <c r="E761" s="16">
        <f t="shared" si="61"/>
        <v>2.4606592937853113</v>
      </c>
      <c r="F761" s="16">
        <f t="shared" si="62"/>
        <v>2.6361624293785306</v>
      </c>
      <c r="G761" s="16">
        <f t="shared" si="63"/>
        <v>1.0713236229154006</v>
      </c>
      <c r="H761" s="9">
        <f t="array" ref="H761:J761">TRANSPOSE(LINEST(D702:D761,C702:C761,1,1))</f>
        <v>1.0713236229154008</v>
      </c>
      <c r="I761" s="9">
        <v>0.27754494182792933</v>
      </c>
      <c r="J761" s="9">
        <v>0.20438525401129173</v>
      </c>
      <c r="K761" s="9">
        <f t="shared" si="64"/>
        <v>3.8600005312998777</v>
      </c>
      <c r="L761" s="1">
        <f t="shared" si="65"/>
        <v>58</v>
      </c>
      <c r="M761" s="19">
        <f t="shared" si="66"/>
        <v>2.8759831514797507E-4</v>
      </c>
    </row>
    <row r="762" spans="1:13" x14ac:dyDescent="0.2">
      <c r="A762" s="2">
        <v>43475</v>
      </c>
      <c r="B762" s="8">
        <v>761</v>
      </c>
      <c r="C762" s="1">
        <v>0.45</v>
      </c>
      <c r="D762" s="1">
        <v>-1.58</v>
      </c>
      <c r="E762" s="16">
        <f t="shared" si="61"/>
        <v>2.4270792090395483</v>
      </c>
      <c r="F762" s="16">
        <f t="shared" si="62"/>
        <v>2.5525194350282479</v>
      </c>
      <c r="G762" s="16">
        <f t="shared" si="63"/>
        <v>1.0516836144125428</v>
      </c>
      <c r="H762" s="9">
        <f t="array" ref="H762:J762">TRANSPOSE(LINEST(D703:D762,C703:C762,1,1))</f>
        <v>1.0516836144125439</v>
      </c>
      <c r="I762" s="9">
        <v>0.27975313112189543</v>
      </c>
      <c r="J762" s="9">
        <v>0.19592464209497987</v>
      </c>
      <c r="K762" s="9">
        <f t="shared" si="64"/>
        <v>3.7593274119755931</v>
      </c>
      <c r="L762" s="1">
        <f t="shared" si="65"/>
        <v>58</v>
      </c>
      <c r="M762" s="19">
        <f t="shared" si="66"/>
        <v>3.9811168551717827E-4</v>
      </c>
    </row>
    <row r="763" spans="1:13" x14ac:dyDescent="0.2">
      <c r="A763" s="2">
        <v>43476</v>
      </c>
      <c r="B763" s="8">
        <v>762</v>
      </c>
      <c r="C763" s="1">
        <v>-0.01</v>
      </c>
      <c r="D763" s="1">
        <v>2.1800000000000002</v>
      </c>
      <c r="E763" s="16">
        <f t="shared" si="61"/>
        <v>2.4229405649717517</v>
      </c>
      <c r="F763" s="16">
        <f t="shared" si="62"/>
        <v>2.5783732203389835</v>
      </c>
      <c r="G763" s="16">
        <f t="shared" si="63"/>
        <v>1.0641504202019267</v>
      </c>
      <c r="H763" s="9">
        <f t="array" ref="H763:J763">TRANSPOSE(LINEST(D704:D763,C704:C763,1,1))</f>
        <v>1.0641504202019272</v>
      </c>
      <c r="I763" s="9">
        <v>0.27924833362412493</v>
      </c>
      <c r="J763" s="9">
        <v>0.2002421056349819</v>
      </c>
      <c r="K763" s="9">
        <f t="shared" si="64"/>
        <v>3.8107673066164098</v>
      </c>
      <c r="L763" s="1">
        <f t="shared" si="65"/>
        <v>58</v>
      </c>
      <c r="M763" s="19">
        <f t="shared" si="66"/>
        <v>3.3734895187430828E-4</v>
      </c>
    </row>
    <row r="764" spans="1:13" x14ac:dyDescent="0.2">
      <c r="A764" s="2">
        <v>43479</v>
      </c>
      <c r="B764" s="8">
        <v>763</v>
      </c>
      <c r="C764" s="1">
        <v>-0.53</v>
      </c>
      <c r="D764" s="1">
        <v>0.71000000000000008</v>
      </c>
      <c r="E764" s="16">
        <f t="shared" si="61"/>
        <v>2.3396334463276842</v>
      </c>
      <c r="F764" s="16">
        <f t="shared" si="62"/>
        <v>2.3761731073446324</v>
      </c>
      <c r="G764" s="16">
        <f t="shared" si="63"/>
        <v>1.0156176862124711</v>
      </c>
      <c r="H764" s="9">
        <f t="array" ref="H764:J764">TRANSPOSE(LINEST(D705:D764,C705:C764,1,1))</f>
        <v>1.0156176862124711</v>
      </c>
      <c r="I764" s="9">
        <v>0.2831483636030635</v>
      </c>
      <c r="J764" s="9">
        <v>0.18155010417062012</v>
      </c>
      <c r="K764" s="9">
        <f t="shared" si="64"/>
        <v>3.5868746451109019</v>
      </c>
      <c r="L764" s="1">
        <f t="shared" si="65"/>
        <v>58</v>
      </c>
      <c r="M764" s="19">
        <f t="shared" si="66"/>
        <v>6.8783462541415863E-4</v>
      </c>
    </row>
    <row r="765" spans="1:13" x14ac:dyDescent="0.2">
      <c r="A765" s="2">
        <v>43480</v>
      </c>
      <c r="B765" s="8">
        <v>764</v>
      </c>
      <c r="C765" s="1">
        <v>1.07</v>
      </c>
      <c r="D765" s="1">
        <v>1.27</v>
      </c>
      <c r="E765" s="16">
        <f t="shared" si="61"/>
        <v>2.3635040677966108</v>
      </c>
      <c r="F765" s="16">
        <f t="shared" si="62"/>
        <v>2.4136625423728804</v>
      </c>
      <c r="G765" s="16">
        <f t="shared" si="63"/>
        <v>1.0212220809177748</v>
      </c>
      <c r="H765" s="9">
        <f t="array" ref="H765:J765">TRANSPOSE(LINEST(D706:D765,C706:C765,1,1))</f>
        <v>1.0212220809177754</v>
      </c>
      <c r="I765" s="9">
        <v>0.28142098635209767</v>
      </c>
      <c r="J765" s="9">
        <v>0.18502962194264322</v>
      </c>
      <c r="K765" s="9">
        <f t="shared" si="64"/>
        <v>3.6288057054852385</v>
      </c>
      <c r="L765" s="1">
        <f t="shared" si="65"/>
        <v>58</v>
      </c>
      <c r="M765" s="19">
        <f t="shared" si="66"/>
        <v>6.0293639073609104E-4</v>
      </c>
    </row>
    <row r="766" spans="1:13" x14ac:dyDescent="0.2">
      <c r="A766" s="2">
        <v>43481</v>
      </c>
      <c r="B766" s="8">
        <v>765</v>
      </c>
      <c r="C766" s="1">
        <v>0.22</v>
      </c>
      <c r="D766" s="1">
        <v>-1.47</v>
      </c>
      <c r="E766" s="16">
        <f t="shared" ref="E766:E829" si="67">_xlfn.VAR.S(C707:C766)</f>
        <v>2.3346463276836165</v>
      </c>
      <c r="F766" s="16">
        <f t="shared" ref="F766:F829" si="68">_xlfn.COVARIANCE.S(C707:C766,D707:D766)</f>
        <v>2.3996519774011293</v>
      </c>
      <c r="G766" s="16">
        <f t="shared" ref="G766:G829" si="69">F766/E766</f>
        <v>1.0278438960739762</v>
      </c>
      <c r="H766" s="9">
        <f t="array" ref="H766:J766">TRANSPOSE(LINEST(D707:D766,C707:C766,1,1))</f>
        <v>1.0278438960739764</v>
      </c>
      <c r="I766" s="9">
        <v>0.2833193315900534</v>
      </c>
      <c r="J766" s="9">
        <v>0.18495132861235314</v>
      </c>
      <c r="K766" s="9">
        <f t="shared" ref="K766:K829" si="70">ABS(H766/I766)</f>
        <v>3.627863620549574</v>
      </c>
      <c r="L766" s="1">
        <f t="shared" ref="L766:L829" si="71">$L$1</f>
        <v>58</v>
      </c>
      <c r="M766" s="19">
        <f t="shared" ref="M766:M829" si="72">_xlfn.T.DIST.2T(K766,L766)</f>
        <v>6.0472888422217715E-4</v>
      </c>
    </row>
    <row r="767" spans="1:13" x14ac:dyDescent="0.2">
      <c r="A767" s="2">
        <v>43482</v>
      </c>
      <c r="B767" s="8">
        <v>766</v>
      </c>
      <c r="C767" s="1">
        <v>0.76</v>
      </c>
      <c r="D767" s="1">
        <v>6.9999999999999993E-2</v>
      </c>
      <c r="E767" s="16">
        <f t="shared" si="67"/>
        <v>2.3464881355932206</v>
      </c>
      <c r="F767" s="16">
        <f t="shared" si="68"/>
        <v>2.4067525423728813</v>
      </c>
      <c r="G767" s="16">
        <f t="shared" si="69"/>
        <v>1.0256828090734944</v>
      </c>
      <c r="H767" s="9">
        <f t="array" ref="H767:J767">TRANSPOSE(LINEST(D708:D767,C708:C767,1,1))</f>
        <v>1.025682809073494</v>
      </c>
      <c r="I767" s="9">
        <v>0.28223746693800633</v>
      </c>
      <c r="J767" s="9">
        <v>0.18547077944259871</v>
      </c>
      <c r="K767" s="9">
        <f t="shared" si="70"/>
        <v>3.6341128631897264</v>
      </c>
      <c r="L767" s="1">
        <f t="shared" si="71"/>
        <v>58</v>
      </c>
      <c r="M767" s="19">
        <f t="shared" si="72"/>
        <v>5.9293292241253059E-4</v>
      </c>
    </row>
    <row r="768" spans="1:13" x14ac:dyDescent="0.2">
      <c r="A768" s="2">
        <v>43483</v>
      </c>
      <c r="B768" s="8">
        <v>767</v>
      </c>
      <c r="C768" s="1">
        <v>1.32</v>
      </c>
      <c r="D768" s="1">
        <v>2.48</v>
      </c>
      <c r="E768" s="16">
        <f t="shared" si="67"/>
        <v>2.3761738700564976</v>
      </c>
      <c r="F768" s="16">
        <f t="shared" si="68"/>
        <v>2.4783653954802256</v>
      </c>
      <c r="G768" s="16">
        <f t="shared" si="69"/>
        <v>1.0430067541401329</v>
      </c>
      <c r="H768" s="9">
        <f t="array" ref="H768:J768">TRANSPOSE(LINEST(D709:D768,C709:C768,1,1))</f>
        <v>1.0430067541401324</v>
      </c>
      <c r="I768" s="9">
        <v>0.28083901962598495</v>
      </c>
      <c r="J768" s="9">
        <v>0.19212201215987953</v>
      </c>
      <c r="K768" s="9">
        <f t="shared" si="70"/>
        <v>3.7138954392063654</v>
      </c>
      <c r="L768" s="1">
        <f t="shared" si="71"/>
        <v>58</v>
      </c>
      <c r="M768" s="19">
        <f t="shared" si="72"/>
        <v>4.6038400356002471E-4</v>
      </c>
    </row>
    <row r="769" spans="1:13" x14ac:dyDescent="0.2">
      <c r="A769" s="2">
        <v>43487</v>
      </c>
      <c r="B769" s="8">
        <v>768</v>
      </c>
      <c r="C769" s="1">
        <v>-1.42</v>
      </c>
      <c r="D769" s="1">
        <v>-6.5699999999999994</v>
      </c>
      <c r="E769" s="16">
        <f t="shared" si="67"/>
        <v>2.4038049717514127</v>
      </c>
      <c r="F769" s="16">
        <f t="shared" si="68"/>
        <v>2.6193463276836142</v>
      </c>
      <c r="G769" s="16">
        <f t="shared" si="69"/>
        <v>1.0896667402160991</v>
      </c>
      <c r="H769" s="9">
        <f t="array" ref="H769:J769">TRANSPOSE(LINEST(D710:D769,C710:C769,1,1))</f>
        <v>1.0896667402161009</v>
      </c>
      <c r="I769" s="9">
        <v>0.28373221156624656</v>
      </c>
      <c r="J769" s="9">
        <v>0.20274098386763487</v>
      </c>
      <c r="K769" s="9">
        <f t="shared" si="70"/>
        <v>3.840475969228057</v>
      </c>
      <c r="L769" s="1">
        <f t="shared" si="71"/>
        <v>58</v>
      </c>
      <c r="M769" s="19">
        <f t="shared" si="72"/>
        <v>3.0642100228314256E-4</v>
      </c>
    </row>
    <row r="770" spans="1:13" x14ac:dyDescent="0.2">
      <c r="A770" s="2">
        <v>43488</v>
      </c>
      <c r="B770" s="8">
        <v>769</v>
      </c>
      <c r="C770" s="1">
        <v>0.22</v>
      </c>
      <c r="D770" s="1">
        <v>2.0699999999999998</v>
      </c>
      <c r="E770" s="16">
        <f t="shared" si="67"/>
        <v>2.2459067514124289</v>
      </c>
      <c r="F770" s="16">
        <f t="shared" si="68"/>
        <v>2.1612621751412426</v>
      </c>
      <c r="G770" s="16">
        <f t="shared" si="69"/>
        <v>0.96231162481792532</v>
      </c>
      <c r="H770" s="9">
        <f t="array" ref="H770:J770">TRANSPOSE(LINEST(D711:D770,C711:C770,1,1))</f>
        <v>0.96231162481792565</v>
      </c>
      <c r="I770" s="9">
        <v>0.2869327307196548</v>
      </c>
      <c r="J770" s="9">
        <v>0.16242942261718388</v>
      </c>
      <c r="K770" s="9">
        <f t="shared" si="70"/>
        <v>3.3537882639054661</v>
      </c>
      <c r="L770" s="1">
        <f t="shared" si="71"/>
        <v>58</v>
      </c>
      <c r="M770" s="19">
        <f t="shared" si="72"/>
        <v>1.4093242629148702E-3</v>
      </c>
    </row>
    <row r="771" spans="1:13" x14ac:dyDescent="0.2">
      <c r="A771" s="2">
        <v>43489</v>
      </c>
      <c r="B771" s="8">
        <v>770</v>
      </c>
      <c r="C771" s="1">
        <v>0.14000000000000001</v>
      </c>
      <c r="D771" s="1">
        <v>3.34</v>
      </c>
      <c r="E771" s="16">
        <f t="shared" si="67"/>
        <v>2.1867562429378533</v>
      </c>
      <c r="F771" s="16">
        <f t="shared" si="68"/>
        <v>2.0020828531073445</v>
      </c>
      <c r="G771" s="16">
        <f t="shared" si="69"/>
        <v>0.91554916537821118</v>
      </c>
      <c r="H771" s="9">
        <f t="array" ref="H771:J771">TRANSPOSE(LINEST(D712:D771,C712:C771,1,1))</f>
        <v>0.91554916537821107</v>
      </c>
      <c r="I771" s="9">
        <v>0.29081246062211441</v>
      </c>
      <c r="J771" s="9">
        <v>0.14594670629150727</v>
      </c>
      <c r="K771" s="9">
        <f t="shared" si="70"/>
        <v>3.1482459981929312</v>
      </c>
      <c r="L771" s="1">
        <f t="shared" si="71"/>
        <v>58</v>
      </c>
      <c r="M771" s="19">
        <f t="shared" si="72"/>
        <v>2.5945708249027798E-3</v>
      </c>
    </row>
    <row r="772" spans="1:13" x14ac:dyDescent="0.2">
      <c r="A772" s="2">
        <v>43490</v>
      </c>
      <c r="B772" s="8">
        <v>771</v>
      </c>
      <c r="C772" s="1">
        <v>0.85</v>
      </c>
      <c r="D772" s="1">
        <v>-1.68</v>
      </c>
      <c r="E772" s="16">
        <f t="shared" si="67"/>
        <v>2.1489162429378537</v>
      </c>
      <c r="F772" s="16">
        <f t="shared" si="68"/>
        <v>1.8563877118644068</v>
      </c>
      <c r="G772" s="16">
        <f t="shared" si="69"/>
        <v>0.86387159944702097</v>
      </c>
      <c r="H772" s="9">
        <f t="array" ref="H772:J772">TRANSPOSE(LINEST(D713:D772,C713:C772,1,1))</f>
        <v>0.86387159944702085</v>
      </c>
      <c r="I772" s="9">
        <v>0.29254128757302045</v>
      </c>
      <c r="J772" s="9">
        <v>0.13069742423465111</v>
      </c>
      <c r="K772" s="9">
        <f t="shared" si="70"/>
        <v>2.9529903509137738</v>
      </c>
      <c r="L772" s="1">
        <f t="shared" si="71"/>
        <v>58</v>
      </c>
      <c r="M772" s="19">
        <f t="shared" si="72"/>
        <v>4.5383178125747888E-3</v>
      </c>
    </row>
    <row r="773" spans="1:13" x14ac:dyDescent="0.2">
      <c r="A773" s="2">
        <v>43493</v>
      </c>
      <c r="B773" s="8">
        <v>772</v>
      </c>
      <c r="C773" s="1">
        <v>-0.78</v>
      </c>
      <c r="D773" s="1">
        <v>0</v>
      </c>
      <c r="E773" s="16">
        <f t="shared" si="67"/>
        <v>2.1518986158192095</v>
      </c>
      <c r="F773" s="16">
        <f t="shared" si="68"/>
        <v>1.9125465536723163</v>
      </c>
      <c r="G773" s="16">
        <f t="shared" si="69"/>
        <v>0.88877168264928974</v>
      </c>
      <c r="H773" s="9">
        <f t="array" ref="H773:J773">TRANSPOSE(LINEST(D714:D773,C714:C773,1,1))</f>
        <v>0.88877168264928996</v>
      </c>
      <c r="I773" s="9">
        <v>0.28424221789440313</v>
      </c>
      <c r="J773" s="9">
        <v>0.14425180319351313</v>
      </c>
      <c r="K773" s="9">
        <f t="shared" si="70"/>
        <v>3.126810961556286</v>
      </c>
      <c r="L773" s="1">
        <f t="shared" si="71"/>
        <v>58</v>
      </c>
      <c r="M773" s="19">
        <f t="shared" si="72"/>
        <v>2.7615919146797012E-3</v>
      </c>
    </row>
    <row r="774" spans="1:13" x14ac:dyDescent="0.2">
      <c r="A774" s="2">
        <v>43494</v>
      </c>
      <c r="B774" s="8">
        <v>773</v>
      </c>
      <c r="C774" s="1">
        <v>-0.15</v>
      </c>
      <c r="D774" s="1">
        <v>1.28</v>
      </c>
      <c r="E774" s="16">
        <f t="shared" si="67"/>
        <v>2.1103756779661023</v>
      </c>
      <c r="F774" s="16">
        <f t="shared" si="68"/>
        <v>1.8225747457627119</v>
      </c>
      <c r="G774" s="16">
        <f>F774/E774</f>
        <v>0.86362573488301309</v>
      </c>
      <c r="H774" s="9">
        <f t="array" ref="H774:J774">TRANSPOSE(LINEST(D715:D774,C715:C774,1,1))</f>
        <v>0.86362573488301286</v>
      </c>
      <c r="I774" s="9">
        <v>0.2870312828157906</v>
      </c>
      <c r="J774" s="9">
        <v>0.13501264665614371</v>
      </c>
      <c r="K774" s="9">
        <f t="shared" si="70"/>
        <v>3.0088209424798689</v>
      </c>
      <c r="L774" s="1">
        <f t="shared" si="71"/>
        <v>58</v>
      </c>
      <c r="M774" s="19">
        <f t="shared" si="72"/>
        <v>3.8759959884015513E-3</v>
      </c>
    </row>
    <row r="775" spans="1:13" x14ac:dyDescent="0.2">
      <c r="A775" s="2">
        <v>43495</v>
      </c>
      <c r="B775" s="8">
        <v>774</v>
      </c>
      <c r="C775" s="1">
        <v>1.55</v>
      </c>
      <c r="D775" s="1">
        <v>-0.49</v>
      </c>
      <c r="E775" s="16">
        <f t="shared" si="67"/>
        <v>2.1311562429378537</v>
      </c>
      <c r="F775" s="16">
        <f t="shared" si="68"/>
        <v>1.8112563559322032</v>
      </c>
      <c r="G775" s="16">
        <f t="shared" si="69"/>
        <v>0.849893742861077</v>
      </c>
      <c r="H775" s="9">
        <f t="array" ref="H775:J775">TRANSPOSE(LINEST(D716:D775,C716:C775,1,1))</f>
        <v>0.84989374286107733</v>
      </c>
      <c r="I775" s="9">
        <v>0.28604586529966813</v>
      </c>
      <c r="J775" s="9">
        <v>0.13209915306658124</v>
      </c>
      <c r="K775" s="9">
        <f t="shared" si="70"/>
        <v>2.9711799608454728</v>
      </c>
      <c r="L775" s="1">
        <f t="shared" si="71"/>
        <v>58</v>
      </c>
      <c r="M775" s="19">
        <f t="shared" si="72"/>
        <v>4.3117770798200812E-3</v>
      </c>
    </row>
    <row r="776" spans="1:13" x14ac:dyDescent="0.2">
      <c r="A776" s="2">
        <v>43496</v>
      </c>
      <c r="B776" s="8">
        <v>775</v>
      </c>
      <c r="C776" s="1">
        <v>0.86</v>
      </c>
      <c r="D776" s="1">
        <v>3.75</v>
      </c>
      <c r="E776" s="16">
        <f t="shared" si="67"/>
        <v>2.1245765819209042</v>
      </c>
      <c r="F776" s="16">
        <f t="shared" si="68"/>
        <v>1.8669570621468934</v>
      </c>
      <c r="G776" s="16">
        <f t="shared" si="69"/>
        <v>0.87874312370463581</v>
      </c>
      <c r="H776" s="9">
        <f t="array" ref="H776:J776">TRANSPOSE(LINEST(D717:D776,C717:C776,1,1))</f>
        <v>0.87874312370463514</v>
      </c>
      <c r="I776" s="9">
        <v>0.28920200122186818</v>
      </c>
      <c r="J776" s="9">
        <v>0.13732251848014268</v>
      </c>
      <c r="K776" s="9">
        <f t="shared" si="70"/>
        <v>3.0385098304713547</v>
      </c>
      <c r="L776" s="1">
        <f t="shared" si="71"/>
        <v>58</v>
      </c>
      <c r="M776" s="19">
        <f t="shared" si="72"/>
        <v>3.56161675172262E-3</v>
      </c>
    </row>
    <row r="777" spans="1:13" x14ac:dyDescent="0.2">
      <c r="A777" s="2">
        <v>43497</v>
      </c>
      <c r="B777" s="8">
        <v>776</v>
      </c>
      <c r="C777" s="1">
        <v>0.09</v>
      </c>
      <c r="D777" s="1">
        <v>-3.1399999999999997</v>
      </c>
      <c r="E777" s="16">
        <f t="shared" si="67"/>
        <v>2.1181372598870061</v>
      </c>
      <c r="F777" s="16">
        <f t="shared" si="68"/>
        <v>1.8536144350282482</v>
      </c>
      <c r="G777" s="16">
        <f t="shared" si="69"/>
        <v>0.87511535259387807</v>
      </c>
      <c r="H777" s="9">
        <f t="array" ref="H777:J777">TRANSPOSE(LINEST(D718:D777,C718:C777,1,1))</f>
        <v>0.87511535259387851</v>
      </c>
      <c r="I777" s="9">
        <v>0.29150231730863568</v>
      </c>
      <c r="J777" s="9">
        <v>0.13449018378466693</v>
      </c>
      <c r="K777" s="9">
        <f t="shared" si="70"/>
        <v>3.0020871212057205</v>
      </c>
      <c r="L777" s="1">
        <f t="shared" si="71"/>
        <v>58</v>
      </c>
      <c r="M777" s="19">
        <f t="shared" si="72"/>
        <v>3.9508116418570331E-3</v>
      </c>
    </row>
    <row r="778" spans="1:13" x14ac:dyDescent="0.2">
      <c r="A778" s="2">
        <v>43500</v>
      </c>
      <c r="B778" s="8">
        <v>777</v>
      </c>
      <c r="C778" s="1">
        <v>0.68</v>
      </c>
      <c r="D778" s="1">
        <v>1.1299999999999999</v>
      </c>
      <c r="E778" s="16">
        <f t="shared" si="67"/>
        <v>2.1206559039548027</v>
      </c>
      <c r="F778" s="16">
        <f t="shared" si="68"/>
        <v>1.8584796892655362</v>
      </c>
      <c r="G778" s="16">
        <f t="shared" si="69"/>
        <v>0.87637022385369778</v>
      </c>
      <c r="H778" s="9">
        <f t="array" ref="H778:J778">TRANSPOSE(LINEST(D719:D778,C719:C778,1,1))</f>
        <v>0.87637022385369834</v>
      </c>
      <c r="I778" s="9">
        <v>0.29136179707131754</v>
      </c>
      <c r="J778" s="9">
        <v>0.1349366520120405</v>
      </c>
      <c r="K778" s="9">
        <f t="shared" si="70"/>
        <v>3.007841908797626</v>
      </c>
      <c r="L778" s="1">
        <f t="shared" si="71"/>
        <v>58</v>
      </c>
      <c r="M778" s="19">
        <f t="shared" si="72"/>
        <v>3.8867908380666796E-3</v>
      </c>
    </row>
    <row r="779" spans="1:13" x14ac:dyDescent="0.2">
      <c r="A779" s="2">
        <v>43501</v>
      </c>
      <c r="B779" s="8">
        <v>778</v>
      </c>
      <c r="C779" s="1">
        <v>0.47</v>
      </c>
      <c r="D779" s="1">
        <v>-1.95</v>
      </c>
      <c r="E779" s="16">
        <f t="shared" si="67"/>
        <v>2.1176755649717518</v>
      </c>
      <c r="F779" s="16">
        <f t="shared" si="68"/>
        <v>1.8841149717514118</v>
      </c>
      <c r="G779" s="16">
        <f t="shared" si="69"/>
        <v>0.8897089822994414</v>
      </c>
      <c r="H779" s="9">
        <f t="array" ref="H779:J779">TRANSPOSE(LINEST(D720:D779,C720:C779,1,1))</f>
        <v>0.8897089822994414</v>
      </c>
      <c r="I779" s="9">
        <v>0.28845990088580137</v>
      </c>
      <c r="J779" s="9">
        <v>0.14090830128493997</v>
      </c>
      <c r="K779" s="9">
        <f t="shared" si="70"/>
        <v>3.0843419815625226</v>
      </c>
      <c r="L779" s="1">
        <f t="shared" si="71"/>
        <v>58</v>
      </c>
      <c r="M779" s="19">
        <f t="shared" si="72"/>
        <v>3.1226744640687597E-3</v>
      </c>
    </row>
    <row r="780" spans="1:13" x14ac:dyDescent="0.2">
      <c r="A780" s="2">
        <v>43502</v>
      </c>
      <c r="B780" s="8">
        <v>779</v>
      </c>
      <c r="C780" s="1">
        <v>-0.22</v>
      </c>
      <c r="D780" s="1">
        <v>-1.9900000000000002</v>
      </c>
      <c r="E780" s="16">
        <f t="shared" si="67"/>
        <v>2.0407067514124297</v>
      </c>
      <c r="F780" s="16">
        <f t="shared" si="68"/>
        <v>1.8828437005649712</v>
      </c>
      <c r="G780" s="16">
        <f t="shared" si="69"/>
        <v>0.92264295164496457</v>
      </c>
      <c r="H780" s="9">
        <f t="array" ref="H780:J780">TRANSPOSE(LINEST(D721:D780,C721:C780,1,1))</f>
        <v>0.92264295164496468</v>
      </c>
      <c r="I780" s="9">
        <v>0.29357956997174051</v>
      </c>
      <c r="J780" s="9">
        <v>0.14551052308513943</v>
      </c>
      <c r="K780" s="9">
        <f t="shared" si="70"/>
        <v>3.1427355511617407</v>
      </c>
      <c r="L780" s="1">
        <f t="shared" si="71"/>
        <v>58</v>
      </c>
      <c r="M780" s="19">
        <f t="shared" si="72"/>
        <v>2.6365793318596201E-3</v>
      </c>
    </row>
    <row r="781" spans="1:13" x14ac:dyDescent="0.2">
      <c r="A781" s="2">
        <v>43503</v>
      </c>
      <c r="B781" s="8">
        <v>780</v>
      </c>
      <c r="C781" s="1">
        <v>-0.94</v>
      </c>
      <c r="D781" s="1">
        <v>-3.4099999999999997</v>
      </c>
      <c r="E781" s="16">
        <f t="shared" si="67"/>
        <v>2.0535575141242939</v>
      </c>
      <c r="F781" s="16">
        <f t="shared" si="68"/>
        <v>1.9247396610169492</v>
      </c>
      <c r="G781" s="16">
        <f t="shared" si="69"/>
        <v>0.93727088127732472</v>
      </c>
      <c r="H781" s="9">
        <f t="array" ref="H781:J781">TRANSPOSE(LINEST(D722:D781,C722:C781,1,1))</f>
        <v>0.93727088127732439</v>
      </c>
      <c r="I781" s="9">
        <v>0.29364339214742541</v>
      </c>
      <c r="J781" s="9">
        <v>0.14941070174861223</v>
      </c>
      <c r="K781" s="9">
        <f t="shared" si="70"/>
        <v>3.191867776839882</v>
      </c>
      <c r="L781" s="1">
        <f t="shared" si="71"/>
        <v>58</v>
      </c>
      <c r="M781" s="19">
        <f t="shared" si="72"/>
        <v>2.2835096657389808E-3</v>
      </c>
    </row>
    <row r="782" spans="1:13" x14ac:dyDescent="0.2">
      <c r="A782" s="2">
        <v>43504</v>
      </c>
      <c r="B782" s="8">
        <v>781</v>
      </c>
      <c r="C782" s="1">
        <v>7.0000000000000007E-2</v>
      </c>
      <c r="D782" s="1">
        <v>3</v>
      </c>
      <c r="E782" s="16">
        <f t="shared" si="67"/>
        <v>2.0407406497175149</v>
      </c>
      <c r="F782" s="16">
        <f t="shared" si="68"/>
        <v>1.7333161016949152</v>
      </c>
      <c r="G782" s="16">
        <f t="shared" si="69"/>
        <v>0.84935638535687807</v>
      </c>
      <c r="H782" s="9">
        <f t="array" ref="H782:J782">TRANSPOSE(LINEST(D723:D782,C723:C782,1,1))</f>
        <v>0.8493563853568783</v>
      </c>
      <c r="I782" s="9">
        <v>0.2564929557313268</v>
      </c>
      <c r="J782" s="9">
        <v>0.15899997094977297</v>
      </c>
      <c r="K782" s="9">
        <f t="shared" si="70"/>
        <v>3.3114218787613359</v>
      </c>
      <c r="L782" s="1">
        <f t="shared" si="71"/>
        <v>58</v>
      </c>
      <c r="M782" s="19">
        <f t="shared" si="72"/>
        <v>1.6010573799945475E-3</v>
      </c>
    </row>
    <row r="783" spans="1:13" x14ac:dyDescent="0.2">
      <c r="A783" s="2">
        <v>43507</v>
      </c>
      <c r="B783" s="8">
        <v>782</v>
      </c>
      <c r="C783" s="1">
        <v>7.0000000000000007E-2</v>
      </c>
      <c r="D783" s="1">
        <v>-4.01</v>
      </c>
      <c r="E783" s="16">
        <f t="shared" si="67"/>
        <v>1.9762789548022603</v>
      </c>
      <c r="F783" s="16">
        <f t="shared" si="68"/>
        <v>1.6344255649717512</v>
      </c>
      <c r="G783" s="16">
        <f t="shared" si="69"/>
        <v>0.82702169195304021</v>
      </c>
      <c r="H783" s="9">
        <f t="array" ref="H783:J783">TRANSPOSE(LINEST(D724:D783,C724:C783,1,1))</f>
        <v>0.82702169195304032</v>
      </c>
      <c r="I783" s="9">
        <v>0.2645333285251189</v>
      </c>
      <c r="J783" s="9">
        <v>0.14421478706575788</v>
      </c>
      <c r="K783" s="9">
        <f t="shared" si="70"/>
        <v>3.1263421383007701</v>
      </c>
      <c r="L783" s="1">
        <f t="shared" si="71"/>
        <v>58</v>
      </c>
      <c r="M783" s="19">
        <f t="shared" si="72"/>
        <v>2.7653551488582145E-3</v>
      </c>
    </row>
    <row r="784" spans="1:13" x14ac:dyDescent="0.2">
      <c r="A784" s="2">
        <v>43508</v>
      </c>
      <c r="B784" s="8">
        <v>783</v>
      </c>
      <c r="C784" s="1">
        <v>1.29</v>
      </c>
      <c r="D784" s="1">
        <v>0.67999999999999994</v>
      </c>
      <c r="E784" s="16">
        <f t="shared" si="67"/>
        <v>2.0035575988700569</v>
      </c>
      <c r="F784" s="16">
        <f t="shared" si="68"/>
        <v>1.6604589548022599</v>
      </c>
      <c r="G784" s="16">
        <f t="shared" si="69"/>
        <v>0.82875528796312425</v>
      </c>
      <c r="H784" s="9">
        <f t="array" ref="H784:J784">TRANSPOSE(LINEST(D725:D784,C725:C784,1,1))</f>
        <v>0.82875528796312481</v>
      </c>
      <c r="I784" s="9">
        <v>0.26079478722278682</v>
      </c>
      <c r="J784" s="9">
        <v>0.1482919483920942</v>
      </c>
      <c r="K784" s="9">
        <f t="shared" si="70"/>
        <v>3.1778061854248318</v>
      </c>
      <c r="L784" s="1">
        <f t="shared" si="71"/>
        <v>58</v>
      </c>
      <c r="M784" s="19">
        <f t="shared" si="72"/>
        <v>2.3797354740808189E-3</v>
      </c>
    </row>
    <row r="785" spans="1:13" x14ac:dyDescent="0.2">
      <c r="A785" s="2">
        <v>43509</v>
      </c>
      <c r="B785" s="8">
        <v>784</v>
      </c>
      <c r="C785" s="1">
        <v>0.3</v>
      </c>
      <c r="D785" s="1">
        <v>1.8900000000000001</v>
      </c>
      <c r="E785" s="16">
        <f t="shared" si="67"/>
        <v>1.9941433615819215</v>
      </c>
      <c r="F785" s="16">
        <f t="shared" si="68"/>
        <v>1.6849087570621466</v>
      </c>
      <c r="G785" s="16">
        <f t="shared" si="69"/>
        <v>0.84492859917831376</v>
      </c>
      <c r="H785" s="9">
        <f t="array" ref="H785:J785">TRANSPOSE(LINEST(D726:D785,C726:C785,1,1))</f>
        <v>0.84492859917831431</v>
      </c>
      <c r="I785" s="9">
        <v>0.2615149629749739</v>
      </c>
      <c r="J785" s="9">
        <v>0.15252642975521088</v>
      </c>
      <c r="K785" s="9">
        <f t="shared" si="70"/>
        <v>3.2308996378886783</v>
      </c>
      <c r="L785" s="1">
        <f t="shared" si="71"/>
        <v>58</v>
      </c>
      <c r="M785" s="19">
        <f t="shared" si="72"/>
        <v>2.0352178613022402E-3</v>
      </c>
    </row>
    <row r="786" spans="1:13" x14ac:dyDescent="0.2">
      <c r="A786" s="2">
        <v>43510</v>
      </c>
      <c r="B786" s="8">
        <v>785</v>
      </c>
      <c r="C786" s="1">
        <v>-0.27</v>
      </c>
      <c r="D786" s="1">
        <v>1.04</v>
      </c>
      <c r="E786" s="16">
        <f t="shared" si="67"/>
        <v>1.9776761581920912</v>
      </c>
      <c r="F786" s="16">
        <f t="shared" si="68"/>
        <v>1.780981129943503</v>
      </c>
      <c r="G786" s="16">
        <f t="shared" si="69"/>
        <v>0.90054234742436368</v>
      </c>
      <c r="H786" s="9">
        <f t="array" ref="H786:J786">TRANSPOSE(LINEST(D727:D786,C727:C786,1,1))</f>
        <v>0.90054234742436445</v>
      </c>
      <c r="I786" s="9">
        <v>0.25009015542274476</v>
      </c>
      <c r="J786" s="9">
        <v>0.18271033048110386</v>
      </c>
      <c r="K786" s="9">
        <f t="shared" si="70"/>
        <v>3.6008708375670171</v>
      </c>
      <c r="L786" s="1">
        <f t="shared" si="71"/>
        <v>58</v>
      </c>
      <c r="M786" s="19">
        <f t="shared" si="72"/>
        <v>6.5830260750130375E-4</v>
      </c>
    </row>
    <row r="787" spans="1:13" x14ac:dyDescent="0.2">
      <c r="A787" s="2">
        <v>43511</v>
      </c>
      <c r="B787" s="8">
        <v>786</v>
      </c>
      <c r="C787" s="1">
        <v>1.0900000000000001</v>
      </c>
      <c r="D787" s="1">
        <v>1.03</v>
      </c>
      <c r="E787" s="16">
        <f t="shared" si="67"/>
        <v>1.9962287853107352</v>
      </c>
      <c r="F787" s="16">
        <f t="shared" si="68"/>
        <v>1.8155067796610176</v>
      </c>
      <c r="G787" s="16">
        <f t="shared" si="69"/>
        <v>0.9094682899176878</v>
      </c>
      <c r="H787" s="9">
        <f t="array" ref="H787:J787">TRANSPOSE(LINEST(D728:D787,C728:C787,1,1))</f>
        <v>0.90946828991768747</v>
      </c>
      <c r="I787" s="9">
        <v>0.2420065188245383</v>
      </c>
      <c r="J787" s="9">
        <v>0.19581609182256599</v>
      </c>
      <c r="K787" s="9">
        <f t="shared" si="70"/>
        <v>3.7580321982032152</v>
      </c>
      <c r="L787" s="1">
        <f t="shared" si="71"/>
        <v>58</v>
      </c>
      <c r="M787" s="19">
        <f t="shared" si="72"/>
        <v>3.9976947317699619E-4</v>
      </c>
    </row>
    <row r="788" spans="1:13" x14ac:dyDescent="0.2">
      <c r="A788" s="2">
        <v>43515</v>
      </c>
      <c r="B788" s="8">
        <v>787</v>
      </c>
      <c r="C788" s="1">
        <v>0.15</v>
      </c>
      <c r="D788" s="1">
        <v>-4.2799999999999994</v>
      </c>
      <c r="E788" s="16">
        <f t="shared" si="67"/>
        <v>1.9469446327683622</v>
      </c>
      <c r="F788" s="16">
        <f t="shared" si="68"/>
        <v>1.6923689265536723</v>
      </c>
      <c r="G788" s="16">
        <f t="shared" si="69"/>
        <v>0.86924347928029755</v>
      </c>
      <c r="H788" s="9">
        <f t="array" ref="H788:J788">TRANSPOSE(LINEST(D729:D788,C729:C788,1,1))</f>
        <v>0.86924347928029644</v>
      </c>
      <c r="I788" s="9">
        <v>0.24900787119784745</v>
      </c>
      <c r="J788" s="9">
        <v>0.1736229020915083</v>
      </c>
      <c r="K788" s="9">
        <f t="shared" si="70"/>
        <v>3.4908273184249872</v>
      </c>
      <c r="L788" s="1">
        <f t="shared" si="71"/>
        <v>58</v>
      </c>
      <c r="M788" s="19">
        <f t="shared" si="72"/>
        <v>9.2728112697351803E-4</v>
      </c>
    </row>
    <row r="789" spans="1:13" x14ac:dyDescent="0.2">
      <c r="A789" s="2">
        <v>43516</v>
      </c>
      <c r="B789" s="8">
        <v>788</v>
      </c>
      <c r="C789" s="1">
        <v>0.18</v>
      </c>
      <c r="D789" s="1">
        <v>3.56</v>
      </c>
      <c r="E789" s="16">
        <f t="shared" si="67"/>
        <v>1.8859276836158196</v>
      </c>
      <c r="F789" s="16">
        <f t="shared" si="68"/>
        <v>1.6491429378531077</v>
      </c>
      <c r="G789" s="16">
        <f t="shared" si="69"/>
        <v>0.87444654011932565</v>
      </c>
      <c r="H789" s="9">
        <f t="array" ref="H789:J789">TRANSPOSE(LINEST(D730:D789,C730:C789,1,1))</f>
        <v>0.87444654011932577</v>
      </c>
      <c r="I789" s="9">
        <v>0.25656732122505671</v>
      </c>
      <c r="J789" s="9">
        <v>0.16686051247186082</v>
      </c>
      <c r="K789" s="9">
        <f t="shared" si="70"/>
        <v>3.4082537711506733</v>
      </c>
      <c r="L789" s="1">
        <f t="shared" si="71"/>
        <v>58</v>
      </c>
      <c r="M789" s="19">
        <f t="shared" si="72"/>
        <v>1.1946173072073208E-3</v>
      </c>
    </row>
    <row r="790" spans="1:13" x14ac:dyDescent="0.2">
      <c r="A790" s="2">
        <v>43517</v>
      </c>
      <c r="B790" s="8">
        <v>789</v>
      </c>
      <c r="C790" s="1">
        <v>-0.35</v>
      </c>
      <c r="D790" s="1">
        <v>0.22</v>
      </c>
      <c r="E790" s="16">
        <f t="shared" si="67"/>
        <v>1.888489124293786</v>
      </c>
      <c r="F790" s="16">
        <f t="shared" si="68"/>
        <v>1.6307497175141239</v>
      </c>
      <c r="G790" s="16">
        <f t="shared" si="69"/>
        <v>0.86352084136251217</v>
      </c>
      <c r="H790" s="9">
        <f t="array" ref="H790:J790">TRANSPOSE(LINEST(D731:D790,C731:C790,1,1))</f>
        <v>0.86352084136251239</v>
      </c>
      <c r="I790" s="9">
        <v>0.24985384650543382</v>
      </c>
      <c r="J790" s="9">
        <v>0.17077293518762746</v>
      </c>
      <c r="K790" s="9">
        <f t="shared" si="70"/>
        <v>3.4561038520723053</v>
      </c>
      <c r="L790" s="1">
        <f t="shared" si="71"/>
        <v>58</v>
      </c>
      <c r="M790" s="19">
        <f t="shared" si="72"/>
        <v>1.0319253307630113E-3</v>
      </c>
    </row>
    <row r="791" spans="1:13" x14ac:dyDescent="0.2">
      <c r="A791" s="2">
        <v>43518</v>
      </c>
      <c r="B791" s="8">
        <v>790</v>
      </c>
      <c r="C791" s="1">
        <v>0.64</v>
      </c>
      <c r="D791" s="1">
        <v>1.24</v>
      </c>
      <c r="E791" s="16">
        <f t="shared" si="67"/>
        <v>1.8837885593220343</v>
      </c>
      <c r="F791" s="16">
        <f t="shared" si="68"/>
        <v>1.6360978813559321</v>
      </c>
      <c r="G791" s="16">
        <f t="shared" si="69"/>
        <v>0.86851460757610466</v>
      </c>
      <c r="H791" s="9">
        <f t="array" ref="H791:J791">TRANSPOSE(LINEST(D732:D791,C732:C791,1,1))</f>
        <v>0.86851460757610455</v>
      </c>
      <c r="I791" s="9">
        <v>0.2503246442712036</v>
      </c>
      <c r="J791" s="9">
        <v>0.171875730867597</v>
      </c>
      <c r="K791" s="9">
        <f t="shared" si="70"/>
        <v>3.4695529483511391</v>
      </c>
      <c r="L791" s="1">
        <f t="shared" si="71"/>
        <v>58</v>
      </c>
      <c r="M791" s="19">
        <f t="shared" si="72"/>
        <v>9.9012927690637909E-4</v>
      </c>
    </row>
    <row r="792" spans="1:13" x14ac:dyDescent="0.2">
      <c r="A792" s="2">
        <v>43521</v>
      </c>
      <c r="B792" s="8">
        <v>791</v>
      </c>
      <c r="C792" s="1">
        <v>0.12</v>
      </c>
      <c r="D792" s="1">
        <v>-1.66</v>
      </c>
      <c r="E792" s="16">
        <f t="shared" si="67"/>
        <v>1.8479456497175144</v>
      </c>
      <c r="F792" s="16">
        <f t="shared" si="68"/>
        <v>1.5858216384180785</v>
      </c>
      <c r="G792" s="16">
        <f t="shared" si="69"/>
        <v>0.85815383080151442</v>
      </c>
      <c r="H792" s="9">
        <f t="array" ref="H792:J792">TRANSPOSE(LINEST(D733:D792,C733:C792,1,1))</f>
        <v>0.85815383080151464</v>
      </c>
      <c r="I792" s="9">
        <v>0.25345398950109443</v>
      </c>
      <c r="J792" s="9">
        <v>0.16503380946339574</v>
      </c>
      <c r="K792" s="9">
        <f t="shared" si="70"/>
        <v>3.3858367449284481</v>
      </c>
      <c r="L792" s="1">
        <f t="shared" si="71"/>
        <v>58</v>
      </c>
      <c r="M792" s="19">
        <f t="shared" si="72"/>
        <v>1.2789380695976318E-3</v>
      </c>
    </row>
    <row r="793" spans="1:13" x14ac:dyDescent="0.2">
      <c r="A793" s="2">
        <v>43522</v>
      </c>
      <c r="B793" s="8">
        <v>792</v>
      </c>
      <c r="C793" s="1">
        <v>-0.08</v>
      </c>
      <c r="D793" s="1">
        <v>-0.59</v>
      </c>
      <c r="E793" s="16">
        <f t="shared" si="67"/>
        <v>1.8473237005649719</v>
      </c>
      <c r="F793" s="16">
        <f t="shared" si="68"/>
        <v>1.6087336440677955</v>
      </c>
      <c r="G793" s="16">
        <f t="shared" si="69"/>
        <v>0.87084556083797993</v>
      </c>
      <c r="H793" s="9">
        <f t="array" ref="H793:J793">TRANSPOSE(LINEST(D734:D793,C734:C793,1,1))</f>
        <v>0.87084556083798015</v>
      </c>
      <c r="I793" s="9">
        <v>0.24484785529054207</v>
      </c>
      <c r="J793" s="9">
        <v>0.179051375682832</v>
      </c>
      <c r="K793" s="9">
        <f t="shared" si="70"/>
        <v>3.5566803711824018</v>
      </c>
      <c r="L793" s="1">
        <f t="shared" si="71"/>
        <v>58</v>
      </c>
      <c r="M793" s="19">
        <f t="shared" si="72"/>
        <v>7.5590385557174717E-4</v>
      </c>
    </row>
    <row r="794" spans="1:13" x14ac:dyDescent="0.2">
      <c r="A794" s="2">
        <v>43523</v>
      </c>
      <c r="B794" s="8">
        <v>793</v>
      </c>
      <c r="C794" s="1">
        <v>-0.05</v>
      </c>
      <c r="D794" s="1">
        <v>2.29</v>
      </c>
      <c r="E794" s="16">
        <f t="shared" si="67"/>
        <v>1.7622656497175144</v>
      </c>
      <c r="F794" s="16">
        <f t="shared" si="68"/>
        <v>1.4961828248587572</v>
      </c>
      <c r="G794" s="16">
        <f t="shared" si="69"/>
        <v>0.84901094514245934</v>
      </c>
      <c r="H794" s="9">
        <f t="array" ref="H794:J794">TRANSPOSE(LINEST(D735:D794,C735:C794,1,1))</f>
        <v>0.84901094514245989</v>
      </c>
      <c r="I794" s="9">
        <v>0.25220432625614014</v>
      </c>
      <c r="J794" s="9">
        <v>0.16345015710052072</v>
      </c>
      <c r="K794" s="9">
        <f t="shared" si="70"/>
        <v>3.3663615440133232</v>
      </c>
      <c r="L794" s="1">
        <f t="shared" si="71"/>
        <v>58</v>
      </c>
      <c r="M794" s="19">
        <f t="shared" si="72"/>
        <v>1.3567390423147045E-3</v>
      </c>
    </row>
    <row r="795" spans="1:13" x14ac:dyDescent="0.2">
      <c r="A795" s="2">
        <v>43524</v>
      </c>
      <c r="B795" s="8">
        <v>794</v>
      </c>
      <c r="C795" s="1">
        <v>-0.28000000000000003</v>
      </c>
      <c r="D795" s="1">
        <v>1.1499999999999999</v>
      </c>
      <c r="E795" s="16">
        <f t="shared" si="67"/>
        <v>1.7628497175141244</v>
      </c>
      <c r="F795" s="16">
        <f t="shared" si="68"/>
        <v>1.4938372881355924</v>
      </c>
      <c r="G795" s="16">
        <f t="shared" si="69"/>
        <v>0.8473991136590594</v>
      </c>
      <c r="H795" s="9">
        <f t="array" ref="H795:J795">TRANSPOSE(LINEST(D736:D795,C736:C795,1,1))</f>
        <v>0.84739911365906007</v>
      </c>
      <c r="I795" s="9">
        <v>0.25242559193782066</v>
      </c>
      <c r="J795" s="9">
        <v>0.16269209195987339</v>
      </c>
      <c r="K795" s="9">
        <f t="shared" si="70"/>
        <v>3.3570253600427238</v>
      </c>
      <c r="L795" s="1">
        <f t="shared" si="71"/>
        <v>58</v>
      </c>
      <c r="M795" s="19">
        <f t="shared" si="72"/>
        <v>1.395604456127834E-3</v>
      </c>
    </row>
    <row r="796" spans="1:13" x14ac:dyDescent="0.2">
      <c r="A796" s="2">
        <v>43525</v>
      </c>
      <c r="B796" s="8">
        <v>795</v>
      </c>
      <c r="C796" s="1">
        <v>0.69</v>
      </c>
      <c r="D796" s="1">
        <v>14.04</v>
      </c>
      <c r="E796" s="16">
        <f t="shared" si="67"/>
        <v>1.7596794067796615</v>
      </c>
      <c r="F796" s="16">
        <f t="shared" si="68"/>
        <v>1.6794815254237287</v>
      </c>
      <c r="G796" s="16">
        <f t="shared" si="69"/>
        <v>0.95442472018087621</v>
      </c>
      <c r="H796" s="9">
        <f t="array" ref="H796:J796">TRANSPOSE(LINEST(D737:D796,C737:C796,1,1))</f>
        <v>0.95442472018087599</v>
      </c>
      <c r="I796" s="9">
        <v>0.30243662513124564</v>
      </c>
      <c r="J796" s="9">
        <v>0.1465439115857502</v>
      </c>
      <c r="K796" s="9">
        <f t="shared" si="70"/>
        <v>3.1557841903793666</v>
      </c>
      <c r="L796" s="1">
        <f t="shared" si="71"/>
        <v>58</v>
      </c>
      <c r="M796" s="19">
        <f t="shared" si="72"/>
        <v>2.5381200218778798E-3</v>
      </c>
    </row>
    <row r="797" spans="1:13" x14ac:dyDescent="0.2">
      <c r="A797" s="2">
        <v>43528</v>
      </c>
      <c r="B797" s="8">
        <v>796</v>
      </c>
      <c r="C797" s="1">
        <v>-0.39</v>
      </c>
      <c r="D797" s="1">
        <v>-3.1300000000000003</v>
      </c>
      <c r="E797" s="16">
        <f t="shared" si="67"/>
        <v>1.7432321751412434</v>
      </c>
      <c r="F797" s="16">
        <f t="shared" si="68"/>
        <v>1.6321178248587567</v>
      </c>
      <c r="G797" s="16">
        <f t="shared" si="69"/>
        <v>0.93625958041218249</v>
      </c>
      <c r="H797" s="9">
        <f t="array" ref="H797:J797">TRANSPOSE(LINEST(D738:D797,C738:C797,1,1))</f>
        <v>0.93625958041218305</v>
      </c>
      <c r="I797" s="9">
        <v>0.30399369138027499</v>
      </c>
      <c r="J797" s="9">
        <v>0.14055700371485166</v>
      </c>
      <c r="K797" s="9">
        <f t="shared" si="70"/>
        <v>3.0798651648365536</v>
      </c>
      <c r="L797" s="1">
        <f t="shared" si="71"/>
        <v>58</v>
      </c>
      <c r="M797" s="19">
        <f t="shared" si="72"/>
        <v>3.1632090217763079E-3</v>
      </c>
    </row>
    <row r="798" spans="1:13" x14ac:dyDescent="0.2">
      <c r="A798" s="2">
        <v>43529</v>
      </c>
      <c r="B798" s="8">
        <v>797</v>
      </c>
      <c r="C798" s="1">
        <v>-0.11</v>
      </c>
      <c r="D798" s="1">
        <v>0.77</v>
      </c>
      <c r="E798" s="16">
        <f t="shared" si="67"/>
        <v>1.5617010169491532</v>
      </c>
      <c r="F798" s="16">
        <f t="shared" si="68"/>
        <v>1.6351898305084744</v>
      </c>
      <c r="G798" s="16">
        <f t="shared" si="69"/>
        <v>1.0470569031855308</v>
      </c>
      <c r="H798" s="9">
        <f t="array" ref="H798:J798">TRANSPOSE(LINEST(D739:D798,C739:C798,1,1))</f>
        <v>1.0470569031855306</v>
      </c>
      <c r="I798" s="9">
        <v>0.31809100530279971</v>
      </c>
      <c r="J798" s="9">
        <v>0.15740810029784549</v>
      </c>
      <c r="K798" s="9">
        <f t="shared" si="70"/>
        <v>3.2916897545996555</v>
      </c>
      <c r="L798" s="1">
        <f t="shared" si="71"/>
        <v>58</v>
      </c>
      <c r="M798" s="19">
        <f t="shared" si="72"/>
        <v>1.6985344868548516E-3</v>
      </c>
    </row>
    <row r="799" spans="1:13" x14ac:dyDescent="0.2">
      <c r="A799" s="2">
        <v>43530</v>
      </c>
      <c r="B799" s="8">
        <v>798</v>
      </c>
      <c r="C799" s="1">
        <v>-0.65</v>
      </c>
      <c r="D799" s="1">
        <v>-3.1399999999999997</v>
      </c>
      <c r="E799" s="16">
        <f t="shared" si="67"/>
        <v>1.5694609039548029</v>
      </c>
      <c r="F799" s="16">
        <f t="shared" si="68"/>
        <v>1.683302994350282</v>
      </c>
      <c r="G799" s="16">
        <f t="shared" si="69"/>
        <v>1.0725357924549852</v>
      </c>
      <c r="H799" s="9">
        <f t="array" ref="H799:J799">TRANSPOSE(LINEST(D740:D799,C740:C799,1,1))</f>
        <v>1.0725357924549859</v>
      </c>
      <c r="I799" s="9">
        <v>0.31713690560523644</v>
      </c>
      <c r="J799" s="9">
        <v>0.16471612722761658</v>
      </c>
      <c r="K799" s="9">
        <f t="shared" si="70"/>
        <v>3.3819330815759736</v>
      </c>
      <c r="L799" s="1">
        <f t="shared" si="71"/>
        <v>58</v>
      </c>
      <c r="M799" s="19">
        <f t="shared" si="72"/>
        <v>1.2941860456037332E-3</v>
      </c>
    </row>
    <row r="800" spans="1:13" x14ac:dyDescent="0.2">
      <c r="A800" s="2">
        <v>43531</v>
      </c>
      <c r="B800" s="8">
        <v>799</v>
      </c>
      <c r="C800" s="1">
        <v>-0.81</v>
      </c>
      <c r="D800" s="1">
        <v>-2.1800000000000002</v>
      </c>
      <c r="E800" s="16">
        <f t="shared" si="67"/>
        <v>1.4851481355932208</v>
      </c>
      <c r="F800" s="16">
        <f t="shared" si="68"/>
        <v>1.612929661016949</v>
      </c>
      <c r="G800" s="16">
        <f t="shared" si="69"/>
        <v>1.086039582423667</v>
      </c>
      <c r="H800" s="9">
        <f t="array" ref="H800:J800">TRANSPOSE(LINEST(D741:D800,C741:C800,1,1))</f>
        <v>1.0860395824236668</v>
      </c>
      <c r="I800" s="9">
        <v>0.32655959947996477</v>
      </c>
      <c r="J800" s="9">
        <v>0.160154084621277</v>
      </c>
      <c r="K800" s="9">
        <f t="shared" si="70"/>
        <v>3.3257009873638639</v>
      </c>
      <c r="L800" s="1">
        <f t="shared" si="71"/>
        <v>58</v>
      </c>
      <c r="M800" s="19">
        <f t="shared" si="72"/>
        <v>1.5338388895784021E-3</v>
      </c>
    </row>
    <row r="801" spans="1:13" x14ac:dyDescent="0.2">
      <c r="A801" s="2">
        <v>43532</v>
      </c>
      <c r="B801" s="8">
        <v>800</v>
      </c>
      <c r="C801" s="1">
        <v>-0.21</v>
      </c>
      <c r="D801" s="1">
        <v>-0.54</v>
      </c>
      <c r="E801" s="16">
        <f t="shared" si="67"/>
        <v>1.4863478813559328</v>
      </c>
      <c r="F801" s="16">
        <f t="shared" si="68"/>
        <v>1.6158762711864405</v>
      </c>
      <c r="G801" s="16">
        <f t="shared" si="69"/>
        <v>1.0871454061698829</v>
      </c>
      <c r="H801" s="9">
        <f t="array" ref="H801:J801">TRANSPOSE(LINEST(D742:D801,C742:C801,1,1))</f>
        <v>1.0871454061698833</v>
      </c>
      <c r="I801" s="9">
        <v>0.3264616973515192</v>
      </c>
      <c r="J801" s="9">
        <v>0.16050883352587567</v>
      </c>
      <c r="K801" s="9">
        <f t="shared" si="70"/>
        <v>3.3300856271640784</v>
      </c>
      <c r="L801" s="1">
        <f t="shared" si="71"/>
        <v>58</v>
      </c>
      <c r="M801" s="19">
        <f t="shared" si="72"/>
        <v>1.5137392823797037E-3</v>
      </c>
    </row>
    <row r="802" spans="1:13" x14ac:dyDescent="0.2">
      <c r="A802" s="2">
        <v>43535</v>
      </c>
      <c r="B802" s="8">
        <v>801</v>
      </c>
      <c r="C802" s="1">
        <v>1.47</v>
      </c>
      <c r="D802" s="1">
        <v>-0.48</v>
      </c>
      <c r="E802" s="16">
        <f t="shared" si="67"/>
        <v>1.5185910734463282</v>
      </c>
      <c r="F802" s="16">
        <f t="shared" si="68"/>
        <v>1.6155222033898307</v>
      </c>
      <c r="G802" s="16">
        <f t="shared" si="69"/>
        <v>1.0638296455434342</v>
      </c>
      <c r="H802" s="9">
        <f t="array" ref="H802:J802">TRANSPOSE(LINEST(D743:D802,C743:C802,1,1))</f>
        <v>1.0638296455434353</v>
      </c>
      <c r="I802" s="9">
        <v>0.31398712018520142</v>
      </c>
      <c r="J802" s="9">
        <v>0.16522061421412976</v>
      </c>
      <c r="K802" s="9">
        <f t="shared" si="70"/>
        <v>3.3881314778642784</v>
      </c>
      <c r="L802" s="1">
        <f t="shared" si="71"/>
        <v>58</v>
      </c>
      <c r="M802" s="19">
        <f t="shared" si="72"/>
        <v>1.270054240715187E-3</v>
      </c>
    </row>
    <row r="803" spans="1:13" x14ac:dyDescent="0.2">
      <c r="A803" s="2">
        <v>43536</v>
      </c>
      <c r="B803" s="8">
        <v>802</v>
      </c>
      <c r="C803" s="1">
        <v>0.3</v>
      </c>
      <c r="D803" s="1">
        <v>-1.5699999999999998</v>
      </c>
      <c r="E803" s="16">
        <f t="shared" si="67"/>
        <v>1.5159524293785318</v>
      </c>
      <c r="F803" s="16">
        <f t="shared" si="68"/>
        <v>1.602528079096045</v>
      </c>
      <c r="G803" s="16">
        <f t="shared" si="69"/>
        <v>1.0571097404111849</v>
      </c>
      <c r="H803" s="9">
        <f t="array" ref="H803:J803">TRANSPOSE(LINEST(D744:D803,C744:C803,1,1))</f>
        <v>1.0571097404111869</v>
      </c>
      <c r="I803" s="9">
        <v>0.31512048563056383</v>
      </c>
      <c r="J803" s="9">
        <v>0.1624969702876386</v>
      </c>
      <c r="K803" s="9">
        <f t="shared" si="70"/>
        <v>3.3546208152601831</v>
      </c>
      <c r="L803" s="1">
        <f t="shared" si="71"/>
        <v>58</v>
      </c>
      <c r="M803" s="19">
        <f t="shared" si="72"/>
        <v>1.4057835200539999E-3</v>
      </c>
    </row>
    <row r="804" spans="1:13" x14ac:dyDescent="0.2">
      <c r="A804" s="2">
        <v>43537</v>
      </c>
      <c r="B804" s="8">
        <v>803</v>
      </c>
      <c r="C804" s="1">
        <v>0.69</v>
      </c>
      <c r="D804" s="1">
        <v>6.9999999999999993E-2</v>
      </c>
      <c r="E804" s="16">
        <f t="shared" si="67"/>
        <v>1.5216183898305091</v>
      </c>
      <c r="F804" s="16">
        <f t="shared" si="68"/>
        <v>1.598055169491525</v>
      </c>
      <c r="G804" s="16">
        <f t="shared" si="69"/>
        <v>1.0502338695246252</v>
      </c>
      <c r="H804" s="9">
        <f t="array" ref="H804:J804">TRANSPOSE(LINEST(D745:D804,C745:C804,1,1))</f>
        <v>1.0502338695246254</v>
      </c>
      <c r="I804" s="9">
        <v>0.31264204540308926</v>
      </c>
      <c r="J804" s="9">
        <v>0.16287034194699587</v>
      </c>
      <c r="K804" s="9">
        <f t="shared" si="70"/>
        <v>3.3592214641845732</v>
      </c>
      <c r="L804" s="1">
        <f t="shared" si="71"/>
        <v>58</v>
      </c>
      <c r="M804" s="19">
        <f t="shared" si="72"/>
        <v>1.386368724982479E-3</v>
      </c>
    </row>
    <row r="805" spans="1:13" x14ac:dyDescent="0.2">
      <c r="A805" s="2">
        <v>43538</v>
      </c>
      <c r="B805" s="8">
        <v>804</v>
      </c>
      <c r="C805" s="1">
        <v>-0.09</v>
      </c>
      <c r="D805" s="1">
        <v>0.35000000000000003</v>
      </c>
      <c r="E805" s="16">
        <f t="shared" si="67"/>
        <v>1.4524789548022605</v>
      </c>
      <c r="F805" s="16">
        <f t="shared" si="68"/>
        <v>1.5148872881355926</v>
      </c>
      <c r="G805" s="16">
        <f t="shared" si="69"/>
        <v>1.0429667728589074</v>
      </c>
      <c r="H805" s="9">
        <f t="array" ref="H805:J805">TRANSPOSE(LINEST(D746:D805,C746:C805,1,1))</f>
        <v>1.0429667728589072</v>
      </c>
      <c r="I805" s="9">
        <v>0.32007023123532846</v>
      </c>
      <c r="J805" s="9">
        <v>0.15474304474209505</v>
      </c>
      <c r="K805" s="9">
        <f t="shared" si="70"/>
        <v>3.25855600139232</v>
      </c>
      <c r="L805" s="1">
        <f t="shared" si="71"/>
        <v>58</v>
      </c>
      <c r="M805" s="19">
        <f t="shared" si="72"/>
        <v>1.8749181282998774E-3</v>
      </c>
    </row>
    <row r="806" spans="1:13" x14ac:dyDescent="0.2">
      <c r="A806" s="2">
        <v>43539</v>
      </c>
      <c r="B806" s="8">
        <v>805</v>
      </c>
      <c r="C806" s="1">
        <v>0.5</v>
      </c>
      <c r="D806" s="1">
        <v>0.13999999999999999</v>
      </c>
      <c r="E806" s="16">
        <f t="shared" si="67"/>
        <v>1.3696274293785315</v>
      </c>
      <c r="F806" s="16">
        <f t="shared" si="68"/>
        <v>1.3976770903954803</v>
      </c>
      <c r="G806" s="16">
        <f t="shared" si="69"/>
        <v>1.0204797745834253</v>
      </c>
      <c r="H806" s="9">
        <f t="array" ref="H806:J806">TRANSPOSE(LINEST(D747:D806,C747:C806,1,1))</f>
        <v>1.0204797745834264</v>
      </c>
      <c r="I806" s="9">
        <v>0.32943178688168528</v>
      </c>
      <c r="J806" s="9">
        <v>0.1419575737525017</v>
      </c>
      <c r="K806" s="9">
        <f t="shared" si="70"/>
        <v>3.0976967470049561</v>
      </c>
      <c r="L806" s="1">
        <f t="shared" si="71"/>
        <v>58</v>
      </c>
      <c r="M806" s="19">
        <f t="shared" si="72"/>
        <v>3.0046235856356382E-3</v>
      </c>
    </row>
    <row r="807" spans="1:13" x14ac:dyDescent="0.2">
      <c r="A807" s="2">
        <v>43542</v>
      </c>
      <c r="B807" s="8">
        <v>806</v>
      </c>
      <c r="C807" s="1">
        <v>0.37</v>
      </c>
      <c r="D807" s="1">
        <v>3.45</v>
      </c>
      <c r="E807" s="16">
        <f t="shared" si="67"/>
        <v>1.3697270903954806</v>
      </c>
      <c r="F807" s="16">
        <f t="shared" si="68"/>
        <v>1.4055963276836156</v>
      </c>
      <c r="G807" s="16">
        <f t="shared" si="69"/>
        <v>1.0261871416135739</v>
      </c>
      <c r="H807" s="9">
        <f t="array" ref="H807:J807">TRANSPOSE(LINEST(D748:D807,C748:C807,1,1))</f>
        <v>1.0261871416135739</v>
      </c>
      <c r="I807" s="9">
        <v>0.33239142112989944</v>
      </c>
      <c r="J807" s="9">
        <v>0.14113938438664281</v>
      </c>
      <c r="K807" s="9">
        <f t="shared" si="70"/>
        <v>3.0872852798825314</v>
      </c>
      <c r="L807" s="1">
        <f t="shared" si="71"/>
        <v>58</v>
      </c>
      <c r="M807" s="19">
        <f t="shared" si="72"/>
        <v>3.0962901128985805E-3</v>
      </c>
    </row>
    <row r="808" spans="1:13" x14ac:dyDescent="0.2">
      <c r="A808" s="2">
        <v>43543</v>
      </c>
      <c r="B808" s="8">
        <v>807</v>
      </c>
      <c r="C808" s="1">
        <v>-0.01</v>
      </c>
      <c r="D808" s="1">
        <v>-1.67</v>
      </c>
      <c r="E808" s="16">
        <f t="shared" si="67"/>
        <v>1.3192846327683618</v>
      </c>
      <c r="F808" s="16">
        <f t="shared" si="68"/>
        <v>1.2819776271186436</v>
      </c>
      <c r="G808" s="16">
        <f t="shared" si="69"/>
        <v>0.97172179170204243</v>
      </c>
      <c r="H808" s="9">
        <f t="array" ref="H808:J808">TRANSPOSE(LINEST(D749:D808,C749:C808,1,1))</f>
        <v>0.97172179170204354</v>
      </c>
      <c r="I808" s="9">
        <v>0.33722104676575648</v>
      </c>
      <c r="J808" s="9">
        <v>0.12523303872078007</v>
      </c>
      <c r="K808" s="9">
        <f t="shared" si="70"/>
        <v>2.8815573672571797</v>
      </c>
      <c r="L808" s="1">
        <f t="shared" si="71"/>
        <v>58</v>
      </c>
      <c r="M808" s="19">
        <f t="shared" si="72"/>
        <v>5.5392190797272636E-3</v>
      </c>
    </row>
    <row r="809" spans="1:13" x14ac:dyDescent="0.2">
      <c r="A809" s="2">
        <v>43544</v>
      </c>
      <c r="B809" s="8">
        <v>808</v>
      </c>
      <c r="C809" s="1">
        <v>-0.28999999999999998</v>
      </c>
      <c r="D809" s="1">
        <v>1.4200000000000002</v>
      </c>
      <c r="E809" s="16">
        <f t="shared" si="67"/>
        <v>1.2687304802259893</v>
      </c>
      <c r="F809" s="16">
        <f t="shared" si="68"/>
        <v>1.1751344632768359</v>
      </c>
      <c r="G809" s="16">
        <f t="shared" si="69"/>
        <v>0.92622860535952289</v>
      </c>
      <c r="H809" s="9">
        <f t="array" ref="H809:J809">TRANSPOSE(LINEST(D750:D809,C750:C809,1,1))</f>
        <v>0.92622860535952301</v>
      </c>
      <c r="I809" s="9">
        <v>0.34408292156158998</v>
      </c>
      <c r="J809" s="9">
        <v>0.11105930230680729</v>
      </c>
      <c r="K809" s="9">
        <f t="shared" si="70"/>
        <v>2.6918761360079024</v>
      </c>
      <c r="L809" s="1">
        <f t="shared" si="71"/>
        <v>58</v>
      </c>
      <c r="M809" s="19">
        <f t="shared" si="72"/>
        <v>9.2702502594993654E-3</v>
      </c>
    </row>
    <row r="810" spans="1:13" x14ac:dyDescent="0.2">
      <c r="A810" s="2">
        <v>43545</v>
      </c>
      <c r="B810" s="8">
        <v>809</v>
      </c>
      <c r="C810" s="1">
        <v>1.0900000000000001</v>
      </c>
      <c r="D810" s="1">
        <v>3.0700000000000003</v>
      </c>
      <c r="E810" s="16">
        <f t="shared" si="67"/>
        <v>1.1893842937853114</v>
      </c>
      <c r="F810" s="16">
        <f t="shared" si="68"/>
        <v>1.0060384180790958</v>
      </c>
      <c r="G810" s="16">
        <f t="shared" si="69"/>
        <v>0.84584807730838396</v>
      </c>
      <c r="H810" s="9">
        <f t="array" ref="H810:J810">TRANSPOSE(LINEST(D751:D810,C751:C810,1,1))</f>
        <v>0.84584807730838474</v>
      </c>
      <c r="I810" s="9">
        <v>0.35313180763196728</v>
      </c>
      <c r="J810" s="9">
        <v>9.0015454936565376E-2</v>
      </c>
      <c r="K810" s="9">
        <f t="shared" si="70"/>
        <v>2.3952758121124127</v>
      </c>
      <c r="L810" s="1">
        <f t="shared" si="71"/>
        <v>58</v>
      </c>
      <c r="M810" s="19">
        <f t="shared" si="72"/>
        <v>1.9857072347108224E-2</v>
      </c>
    </row>
    <row r="811" spans="1:13" x14ac:dyDescent="0.2">
      <c r="A811" s="2">
        <v>43546</v>
      </c>
      <c r="B811" s="8">
        <v>810</v>
      </c>
      <c r="C811" s="1">
        <v>-1.9</v>
      </c>
      <c r="D811" s="1">
        <v>-2.33</v>
      </c>
      <c r="E811" s="16">
        <f t="shared" si="67"/>
        <v>1.118102005649718</v>
      </c>
      <c r="F811" s="16">
        <f t="shared" si="68"/>
        <v>1.0539767231638417</v>
      </c>
      <c r="G811" s="16">
        <f t="shared" si="69"/>
        <v>0.94264809278415196</v>
      </c>
      <c r="H811" s="9">
        <f t="array" ref="H811:J811">TRANSPOSE(LINEST(D752:D811,C752:C811,1,1))</f>
        <v>0.94264809278415207</v>
      </c>
      <c r="I811" s="9">
        <v>0.36347732088083856</v>
      </c>
      <c r="J811" s="9">
        <v>0.10391232458603845</v>
      </c>
      <c r="K811" s="9">
        <f t="shared" si="70"/>
        <v>2.5934165314627355</v>
      </c>
      <c r="L811" s="1">
        <f t="shared" si="71"/>
        <v>58</v>
      </c>
      <c r="M811" s="19">
        <f t="shared" si="72"/>
        <v>1.20094839369868E-2</v>
      </c>
    </row>
    <row r="812" spans="1:13" x14ac:dyDescent="0.2">
      <c r="A812" s="2">
        <v>43549</v>
      </c>
      <c r="B812" s="8">
        <v>811</v>
      </c>
      <c r="C812" s="1">
        <v>-0.08</v>
      </c>
      <c r="D812" s="1">
        <v>1.59</v>
      </c>
      <c r="E812" s="16">
        <f t="shared" si="67"/>
        <v>0.74494268361581917</v>
      </c>
      <c r="F812" s="16">
        <f t="shared" si="68"/>
        <v>0.8033383050847458</v>
      </c>
      <c r="G812" s="16">
        <f t="shared" si="69"/>
        <v>1.0783894153916442</v>
      </c>
      <c r="H812" s="9">
        <f t="array" ref="H812:J812">TRANSPOSE(LINEST(D753:D812,C753:C812,1,1))</f>
        <v>1.0783894153916447</v>
      </c>
      <c r="I812" s="9">
        <v>0.44514669117367062</v>
      </c>
      <c r="J812" s="9">
        <v>9.1887530415749319E-2</v>
      </c>
      <c r="K812" s="9">
        <f t="shared" si="70"/>
        <v>2.4225484245392699</v>
      </c>
      <c r="L812" s="1">
        <f t="shared" si="71"/>
        <v>58</v>
      </c>
      <c r="M812" s="19">
        <f t="shared" si="72"/>
        <v>1.8556323336685863E-2</v>
      </c>
    </row>
    <row r="813" spans="1:13" x14ac:dyDescent="0.2">
      <c r="A813" s="2">
        <v>43550</v>
      </c>
      <c r="B813" s="8">
        <v>812</v>
      </c>
      <c r="C813" s="1">
        <v>0.72</v>
      </c>
      <c r="D813" s="1">
        <v>-2.35</v>
      </c>
      <c r="E813" s="16">
        <f t="shared" si="67"/>
        <v>0.74220279661016941</v>
      </c>
      <c r="F813" s="16">
        <f t="shared" si="68"/>
        <v>0.82559186440677956</v>
      </c>
      <c r="G813" s="16">
        <f t="shared" si="69"/>
        <v>1.1123534809858835</v>
      </c>
      <c r="H813" s="9">
        <f t="array" ref="H813:J813">TRANSPOSE(LINEST(D754:D813,C754:C813,1,1))</f>
        <v>1.1123534809858835</v>
      </c>
      <c r="I813" s="9">
        <v>0.44020162892865827</v>
      </c>
      <c r="J813" s="9">
        <v>9.9173472299015408E-2</v>
      </c>
      <c r="K813" s="9">
        <f t="shared" si="70"/>
        <v>2.5269181390652196</v>
      </c>
      <c r="L813" s="1">
        <f t="shared" si="71"/>
        <v>58</v>
      </c>
      <c r="M813" s="19">
        <f t="shared" si="72"/>
        <v>1.4256266402480174E-2</v>
      </c>
    </row>
    <row r="814" spans="1:13" x14ac:dyDescent="0.2">
      <c r="A814" s="2">
        <v>43551</v>
      </c>
      <c r="B814" s="8">
        <v>813</v>
      </c>
      <c r="C814" s="1">
        <v>-0.46</v>
      </c>
      <c r="D814" s="1">
        <v>-0.67</v>
      </c>
      <c r="E814" s="16">
        <f t="shared" si="67"/>
        <v>0.74795014124293768</v>
      </c>
      <c r="F814" s="16">
        <f t="shared" si="68"/>
        <v>0.84529505649717496</v>
      </c>
      <c r="G814" s="16">
        <f t="shared" si="69"/>
        <v>1.130148936254588</v>
      </c>
      <c r="H814" s="9">
        <f t="array" ref="H814:J814">TRANSPOSE(LINEST(D755:D814,C755:C814,1,1))</f>
        <v>1.1301489362545882</v>
      </c>
      <c r="I814" s="9">
        <v>0.43708530493778713</v>
      </c>
      <c r="J814" s="9">
        <v>0.10335499922126885</v>
      </c>
      <c r="K814" s="9">
        <f t="shared" si="70"/>
        <v>2.5856484386164591</v>
      </c>
      <c r="L814" s="1">
        <f t="shared" si="71"/>
        <v>58</v>
      </c>
      <c r="M814" s="19">
        <f t="shared" si="72"/>
        <v>1.2254228495376541E-2</v>
      </c>
    </row>
    <row r="815" spans="1:13" x14ac:dyDescent="0.2">
      <c r="A815" s="2">
        <v>43552</v>
      </c>
      <c r="B815" s="8">
        <v>814</v>
      </c>
      <c r="C815" s="1">
        <v>0.36</v>
      </c>
      <c r="D815" s="1">
        <v>-0.47000000000000003</v>
      </c>
      <c r="E815" s="16">
        <f t="shared" si="67"/>
        <v>0.74125209039548023</v>
      </c>
      <c r="F815" s="16">
        <f t="shared" si="68"/>
        <v>0.85932638418079088</v>
      </c>
      <c r="G815" s="16">
        <f t="shared" si="69"/>
        <v>1.1592903349821442</v>
      </c>
      <c r="H815" s="9">
        <f t="array" ref="H815:J815">TRANSPOSE(LINEST(D756:D815,C756:C815,1,1))</f>
        <v>1.1592903349821446</v>
      </c>
      <c r="I815" s="9">
        <v>0.43728938448013494</v>
      </c>
      <c r="J815" s="9">
        <v>0.10807980775173376</v>
      </c>
      <c r="K815" s="9">
        <f t="shared" si="70"/>
        <v>2.6510827294843891</v>
      </c>
      <c r="L815" s="1">
        <f t="shared" si="71"/>
        <v>58</v>
      </c>
      <c r="M815" s="19">
        <f t="shared" si="72"/>
        <v>1.0327211728644446E-2</v>
      </c>
    </row>
    <row r="816" spans="1:13" x14ac:dyDescent="0.2">
      <c r="A816" s="2">
        <v>43553</v>
      </c>
      <c r="B816" s="8">
        <v>815</v>
      </c>
      <c r="C816" s="1">
        <v>0.67</v>
      </c>
      <c r="D816" s="1">
        <v>0.54</v>
      </c>
      <c r="E816" s="16">
        <f t="shared" si="67"/>
        <v>0.74487344632768371</v>
      </c>
      <c r="F816" s="16">
        <f t="shared" si="68"/>
        <v>0.86680508474576257</v>
      </c>
      <c r="G816" s="16">
        <f t="shared" si="69"/>
        <v>1.1636944356376464</v>
      </c>
      <c r="H816" s="9">
        <f t="array" ref="H816:J816">TRANSPOSE(LINEST(D757:D816,C757:C816,1,1))</f>
        <v>1.1636944356376469</v>
      </c>
      <c r="I816" s="9">
        <v>0.42605367437304531</v>
      </c>
      <c r="J816" s="9">
        <v>0.11396515680794785</v>
      </c>
      <c r="K816" s="9">
        <f t="shared" si="70"/>
        <v>2.7313329414423402</v>
      </c>
      <c r="L816" s="1">
        <f t="shared" si="71"/>
        <v>58</v>
      </c>
      <c r="M816" s="19">
        <f t="shared" si="72"/>
        <v>8.3430547847081482E-3</v>
      </c>
    </row>
    <row r="817" spans="1:13" x14ac:dyDescent="0.2">
      <c r="A817" s="2">
        <v>43556</v>
      </c>
      <c r="B817" s="8">
        <v>816</v>
      </c>
      <c r="C817" s="1">
        <v>1.1599999999999999</v>
      </c>
      <c r="D817" s="1">
        <v>0.94000000000000006</v>
      </c>
      <c r="E817" s="16">
        <f t="shared" si="67"/>
        <v>0.63419276836158189</v>
      </c>
      <c r="F817" s="16">
        <f t="shared" si="68"/>
        <v>0.92534180790960463</v>
      </c>
      <c r="G817" s="16">
        <f t="shared" si="69"/>
        <v>1.4590860288429299</v>
      </c>
      <c r="H817" s="9">
        <f t="array" ref="H817:J817">TRANSPOSE(LINEST(D758:D817,C758:C817,1,1))</f>
        <v>1.4590860288429304</v>
      </c>
      <c r="I817" s="9">
        <v>0.45124145511883507</v>
      </c>
      <c r="J817" s="9">
        <v>0.15273396290270935</v>
      </c>
      <c r="K817" s="9">
        <f t="shared" si="70"/>
        <v>3.2334928723662548</v>
      </c>
      <c r="L817" s="1">
        <f t="shared" si="71"/>
        <v>58</v>
      </c>
      <c r="M817" s="19">
        <f t="shared" si="72"/>
        <v>2.0196559120170764E-3</v>
      </c>
    </row>
    <row r="818" spans="1:13" x14ac:dyDescent="0.2">
      <c r="A818" s="2">
        <v>43557</v>
      </c>
      <c r="B818" s="8">
        <v>817</v>
      </c>
      <c r="C818" s="1">
        <v>0</v>
      </c>
      <c r="D818" s="1">
        <v>-1.4000000000000001</v>
      </c>
      <c r="E818" s="16">
        <f t="shared" si="67"/>
        <v>0.46254742937853088</v>
      </c>
      <c r="F818" s="16">
        <f t="shared" si="68"/>
        <v>0.74529203389830512</v>
      </c>
      <c r="G818" s="16">
        <f t="shared" si="69"/>
        <v>1.6112769989872477</v>
      </c>
      <c r="H818" s="9">
        <f t="array" ref="H818:J818">TRANSPOSE(LINEST(D759:D818,C759:C818,1,1))</f>
        <v>1.6112769989872466</v>
      </c>
      <c r="I818" s="9">
        <v>0.52810809842179862</v>
      </c>
      <c r="J818" s="9">
        <v>0.13830018652123749</v>
      </c>
      <c r="K818" s="9">
        <f t="shared" si="70"/>
        <v>3.0510363385874908</v>
      </c>
      <c r="L818" s="1">
        <f t="shared" si="71"/>
        <v>58</v>
      </c>
      <c r="M818" s="19">
        <f t="shared" si="72"/>
        <v>3.4362484128779109E-3</v>
      </c>
    </row>
    <row r="819" spans="1:13" x14ac:dyDescent="0.2">
      <c r="A819" s="2">
        <v>43558</v>
      </c>
      <c r="B819" s="8">
        <v>818</v>
      </c>
      <c r="C819" s="1">
        <v>0.21</v>
      </c>
      <c r="D819" s="1">
        <v>-1.1499999999999999</v>
      </c>
      <c r="E819" s="16">
        <f t="shared" si="67"/>
        <v>0.45841288135593217</v>
      </c>
      <c r="F819" s="16">
        <f t="shared" si="68"/>
        <v>0.71056305084745774</v>
      </c>
      <c r="G819" s="16">
        <f t="shared" si="69"/>
        <v>1.5500503579779317</v>
      </c>
      <c r="H819" s="9">
        <f t="array" ref="H819:J819">TRANSPOSE(LINEST(D760:D819,C760:C819,1,1))</f>
        <v>1.550050357977931</v>
      </c>
      <c r="I819" s="9">
        <v>0.52469172994859614</v>
      </c>
      <c r="J819" s="9">
        <v>0.13079140260992</v>
      </c>
      <c r="K819" s="9">
        <f t="shared" si="70"/>
        <v>2.9542115293675182</v>
      </c>
      <c r="L819" s="1">
        <f t="shared" si="71"/>
        <v>58</v>
      </c>
      <c r="M819" s="19">
        <f t="shared" si="72"/>
        <v>4.5227689545178891E-3</v>
      </c>
    </row>
    <row r="820" spans="1:13" x14ac:dyDescent="0.2">
      <c r="A820" s="2">
        <v>43559</v>
      </c>
      <c r="B820" s="8">
        <v>819</v>
      </c>
      <c r="C820" s="1">
        <v>0.21</v>
      </c>
      <c r="D820" s="1">
        <v>2.74</v>
      </c>
      <c r="E820" s="16">
        <f t="shared" si="67"/>
        <v>0.4482537853107344</v>
      </c>
      <c r="F820" s="16">
        <f t="shared" si="68"/>
        <v>0.67055694915254216</v>
      </c>
      <c r="G820" s="16">
        <f t="shared" si="69"/>
        <v>1.4959314815104234</v>
      </c>
      <c r="H820" s="9">
        <f t="array" ref="H820:J820">TRANSPOSE(LINEST(D761:D820,C761:C820,1,1))</f>
        <v>1.4959314815104237</v>
      </c>
      <c r="I820" s="9">
        <v>0.53257537678430011</v>
      </c>
      <c r="J820" s="9">
        <v>0.11974120313312886</v>
      </c>
      <c r="K820" s="9">
        <f t="shared" si="70"/>
        <v>2.8088633960940617</v>
      </c>
      <c r="L820" s="1">
        <f t="shared" si="71"/>
        <v>58</v>
      </c>
      <c r="M820" s="19">
        <f t="shared" si="72"/>
        <v>6.76447711719069E-3</v>
      </c>
    </row>
    <row r="821" spans="1:13" x14ac:dyDescent="0.2">
      <c r="A821" s="2">
        <v>43560</v>
      </c>
      <c r="B821" s="8">
        <v>820</v>
      </c>
      <c r="C821" s="1">
        <v>0.46</v>
      </c>
      <c r="D821" s="1">
        <v>-0.2</v>
      </c>
      <c r="E821" s="16">
        <f t="shared" si="67"/>
        <v>0.44866946327683616</v>
      </c>
      <c r="F821" s="16">
        <f t="shared" si="68"/>
        <v>0.68543954802259865</v>
      </c>
      <c r="G821" s="16">
        <f t="shared" si="69"/>
        <v>1.52771606745091</v>
      </c>
      <c r="H821" s="9">
        <f t="array" ref="H821:J821">TRANSPOSE(LINEST(D762:D821,C762:C821,1,1))</f>
        <v>1.5277160674509105</v>
      </c>
      <c r="I821" s="9">
        <v>0.51888107521797544</v>
      </c>
      <c r="J821" s="9">
        <v>0.13002540285642294</v>
      </c>
      <c r="K821" s="9">
        <f t="shared" si="70"/>
        <v>2.9442508898770998</v>
      </c>
      <c r="L821" s="1">
        <f t="shared" si="71"/>
        <v>58</v>
      </c>
      <c r="M821" s="19">
        <f t="shared" si="72"/>
        <v>4.6510525463620356E-3</v>
      </c>
    </row>
    <row r="822" spans="1:13" x14ac:dyDescent="0.2">
      <c r="A822" s="2">
        <v>43563</v>
      </c>
      <c r="B822" s="8">
        <v>821</v>
      </c>
      <c r="C822" s="1">
        <v>0.1</v>
      </c>
      <c r="D822" s="1">
        <v>8.8800000000000008</v>
      </c>
      <c r="E822" s="16">
        <f t="shared" si="67"/>
        <v>0.44762836158192087</v>
      </c>
      <c r="F822" s="16">
        <f t="shared" si="68"/>
        <v>0.68079050847457601</v>
      </c>
      <c r="G822" s="16">
        <f t="shared" si="69"/>
        <v>1.520883319521263</v>
      </c>
      <c r="H822" s="9">
        <f t="array" ref="H822:J822">TRANSPOSE(LINEST(D763:D822,C763:C822,1,1))</f>
        <v>1.5208833195212634</v>
      </c>
      <c r="I822" s="9">
        <v>0.56288138994770753</v>
      </c>
      <c r="J822" s="9">
        <v>0.11179976787715945</v>
      </c>
      <c r="K822" s="9">
        <f t="shared" si="70"/>
        <v>2.7019605669722986</v>
      </c>
      <c r="L822" s="1">
        <f t="shared" si="71"/>
        <v>58</v>
      </c>
      <c r="M822" s="19">
        <f t="shared" si="72"/>
        <v>9.0246989385127548E-3</v>
      </c>
    </row>
    <row r="823" spans="1:13" x14ac:dyDescent="0.2">
      <c r="A823" s="2">
        <v>43564</v>
      </c>
      <c r="B823" s="8">
        <v>822</v>
      </c>
      <c r="C823" s="1">
        <v>-0.61</v>
      </c>
      <c r="D823" s="1">
        <v>-0.98</v>
      </c>
      <c r="E823" s="16">
        <f t="shared" si="67"/>
        <v>0.45758090395480222</v>
      </c>
      <c r="F823" s="16">
        <f t="shared" si="68"/>
        <v>0.70399548022598846</v>
      </c>
      <c r="G823" s="16">
        <f t="shared" si="69"/>
        <v>1.5385158649354955</v>
      </c>
      <c r="H823" s="9">
        <f t="array" ref="H823:J823">TRANSPOSE(LINEST(D764:D823,C764:C823,1,1))</f>
        <v>1.5385158649354969</v>
      </c>
      <c r="I823" s="9">
        <v>0.55403488767860254</v>
      </c>
      <c r="J823" s="9">
        <v>0.11735170996331165</v>
      </c>
      <c r="K823" s="9">
        <f t="shared" si="70"/>
        <v>2.7769295745649774</v>
      </c>
      <c r="L823" s="1">
        <f t="shared" si="71"/>
        <v>58</v>
      </c>
      <c r="M823" s="19">
        <f t="shared" si="72"/>
        <v>7.3780009099776557E-3</v>
      </c>
    </row>
    <row r="824" spans="1:13" x14ac:dyDescent="0.2">
      <c r="A824" s="2">
        <v>43565</v>
      </c>
      <c r="B824" s="8">
        <v>823</v>
      </c>
      <c r="C824" s="1">
        <v>0.35</v>
      </c>
      <c r="D824" s="1">
        <v>0</v>
      </c>
      <c r="E824" s="16">
        <f t="shared" si="67"/>
        <v>0.44947694915254238</v>
      </c>
      <c r="F824" s="16">
        <f t="shared" si="68"/>
        <v>0.7084964406779658</v>
      </c>
      <c r="G824" s="16">
        <f t="shared" si="69"/>
        <v>1.5762686874461231</v>
      </c>
      <c r="H824" s="9">
        <f t="array" ref="H824:J824">TRANSPOSE(LINEST(D765:D824,C765:C824,1,1))</f>
        <v>1.5762686874461247</v>
      </c>
      <c r="I824" s="9">
        <v>0.55778229822478242</v>
      </c>
      <c r="J824" s="9">
        <v>0.12102609737579596</v>
      </c>
      <c r="K824" s="9">
        <f t="shared" si="70"/>
        <v>2.8259568158810575</v>
      </c>
      <c r="L824" s="1">
        <f t="shared" si="71"/>
        <v>58</v>
      </c>
      <c r="M824" s="19">
        <f t="shared" si="72"/>
        <v>6.4557415463041747E-3</v>
      </c>
    </row>
    <row r="825" spans="1:13" x14ac:dyDescent="0.2">
      <c r="A825" s="2">
        <v>43566</v>
      </c>
      <c r="B825" s="8">
        <v>824</v>
      </c>
      <c r="C825" s="1">
        <v>0</v>
      </c>
      <c r="D825" s="1">
        <v>-0.19</v>
      </c>
      <c r="E825" s="16">
        <f t="shared" si="67"/>
        <v>0.43660370056497178</v>
      </c>
      <c r="F825" s="16">
        <f t="shared" si="68"/>
        <v>0.69453302259886973</v>
      </c>
      <c r="G825" s="16">
        <f t="shared" si="69"/>
        <v>1.5907630230805041</v>
      </c>
      <c r="H825" s="9">
        <f t="array" ref="H825:J825">TRANSPOSE(LINEST(D766:D825,C766:C825,1,1))</f>
        <v>1.5907630230805048</v>
      </c>
      <c r="I825" s="9">
        <v>0.56586908224559096</v>
      </c>
      <c r="J825" s="9">
        <v>0.11991552413050484</v>
      </c>
      <c r="K825" s="9">
        <f t="shared" si="70"/>
        <v>2.8111856134067827</v>
      </c>
      <c r="L825" s="1">
        <f t="shared" si="71"/>
        <v>58</v>
      </c>
      <c r="M825" s="19">
        <f t="shared" si="72"/>
        <v>6.7217494546706266E-3</v>
      </c>
    </row>
    <row r="826" spans="1:13" x14ac:dyDescent="0.2">
      <c r="A826" s="2">
        <v>43567</v>
      </c>
      <c r="B826" s="8">
        <v>825</v>
      </c>
      <c r="C826" s="1">
        <v>0.66</v>
      </c>
      <c r="D826" s="1">
        <v>1.92</v>
      </c>
      <c r="E826" s="16">
        <f t="shared" si="67"/>
        <v>0.44055872881355934</v>
      </c>
      <c r="F826" s="16">
        <f t="shared" si="68"/>
        <v>0.70943016949152549</v>
      </c>
      <c r="G826" s="16">
        <f t="shared" si="69"/>
        <v>1.6102964782971085</v>
      </c>
      <c r="H826" s="9">
        <f t="array" ref="H826:J826">TRANSPOSE(LINEST(D767:D826,C767:C826,1,1))</f>
        <v>1.6102964782971081</v>
      </c>
      <c r="I826" s="9">
        <v>0.56183558488397745</v>
      </c>
      <c r="J826" s="9">
        <v>0.12406194914717231</v>
      </c>
      <c r="K826" s="9">
        <f t="shared" si="70"/>
        <v>2.8661347227225638</v>
      </c>
      <c r="L826" s="1">
        <f t="shared" si="71"/>
        <v>58</v>
      </c>
      <c r="M826" s="19">
        <f t="shared" si="72"/>
        <v>5.7805739189076919E-3</v>
      </c>
    </row>
    <row r="827" spans="1:13" x14ac:dyDescent="0.2">
      <c r="A827" s="2">
        <v>43570</v>
      </c>
      <c r="B827" s="8">
        <v>826</v>
      </c>
      <c r="C827" s="1">
        <v>-0.06</v>
      </c>
      <c r="D827" s="1">
        <v>0.43</v>
      </c>
      <c r="E827" s="16">
        <f t="shared" si="67"/>
        <v>0.43560166666666666</v>
      </c>
      <c r="F827" s="16">
        <f t="shared" si="68"/>
        <v>0.71123638418079116</v>
      </c>
      <c r="G827" s="16">
        <f t="shared" si="69"/>
        <v>1.632767821168708</v>
      </c>
      <c r="H827" s="9">
        <f t="array" ref="H827:J827">TRANSPOSE(LINEST(D768:D827,C768:C827,1,1))</f>
        <v>1.632767821168706</v>
      </c>
      <c r="I827" s="9">
        <v>0.56433916453938626</v>
      </c>
      <c r="J827" s="9">
        <v>0.12612211343772781</v>
      </c>
      <c r="K827" s="9">
        <f t="shared" si="70"/>
        <v>2.8932385412261286</v>
      </c>
      <c r="L827" s="1">
        <f t="shared" si="71"/>
        <v>58</v>
      </c>
      <c r="M827" s="19">
        <f t="shared" si="72"/>
        <v>5.3626619323456793E-3</v>
      </c>
    </row>
    <row r="828" spans="1:13" x14ac:dyDescent="0.2">
      <c r="A828" s="2">
        <v>43571</v>
      </c>
      <c r="B828" s="8">
        <v>827</v>
      </c>
      <c r="C828" s="1">
        <v>0.05</v>
      </c>
      <c r="D828" s="1">
        <v>0.54999999999999993</v>
      </c>
      <c r="E828" s="16">
        <f t="shared" si="67"/>
        <v>0.41275242937853113</v>
      </c>
      <c r="F828" s="16">
        <f t="shared" si="68"/>
        <v>0.66747542372881352</v>
      </c>
      <c r="G828" s="16">
        <f t="shared" si="69"/>
        <v>1.6171326350127391</v>
      </c>
      <c r="H828" s="9">
        <f t="array" ref="H828:J828">TRANSPOSE(LINEST(D769:D828,C769:C828,1,1))</f>
        <v>1.6171326350127393</v>
      </c>
      <c r="I828" s="9">
        <v>0.57980864311066771</v>
      </c>
      <c r="J828" s="9">
        <v>0.11825918075046123</v>
      </c>
      <c r="K828" s="9">
        <f t="shared" si="70"/>
        <v>2.7890799045989354</v>
      </c>
      <c r="L828" s="1">
        <f t="shared" si="71"/>
        <v>58</v>
      </c>
      <c r="M828" s="19">
        <f t="shared" si="72"/>
        <v>7.1387663602320945E-3</v>
      </c>
    </row>
    <row r="829" spans="1:13" x14ac:dyDescent="0.2">
      <c r="A829" s="2">
        <v>43572</v>
      </c>
      <c r="B829" s="8">
        <v>828</v>
      </c>
      <c r="C829" s="1">
        <v>-0.23</v>
      </c>
      <c r="D829" s="1">
        <v>0</v>
      </c>
      <c r="E829" s="16">
        <f t="shared" si="67"/>
        <v>0.37327737288135604</v>
      </c>
      <c r="F829" s="16">
        <f t="shared" si="68"/>
        <v>0.48564711864406773</v>
      </c>
      <c r="G829" s="16">
        <f t="shared" si="69"/>
        <v>1.3010355138735605</v>
      </c>
      <c r="H829" s="9">
        <f t="array" ref="H829:J829">TRANSPOSE(LINEST(D770:D829,C770:C829,1,1))</f>
        <v>1.3010355138735614</v>
      </c>
      <c r="I829" s="9">
        <v>0.59602269824158893</v>
      </c>
      <c r="J829" s="9">
        <v>7.591645949594969E-2</v>
      </c>
      <c r="K829" s="9">
        <f t="shared" si="70"/>
        <v>2.1828623602958928</v>
      </c>
      <c r="L829" s="1">
        <f t="shared" si="71"/>
        <v>58</v>
      </c>
      <c r="M829" s="19">
        <f t="shared" si="72"/>
        <v>3.3107389912453045E-2</v>
      </c>
    </row>
    <row r="830" spans="1:13" x14ac:dyDescent="0.2">
      <c r="A830" s="2">
        <v>43573</v>
      </c>
      <c r="B830" s="8">
        <v>829</v>
      </c>
      <c r="C830" s="1">
        <v>0.16</v>
      </c>
      <c r="D830" s="1">
        <v>-3.25</v>
      </c>
      <c r="E830" s="16">
        <f t="shared" ref="E830:E893" si="73">_xlfn.VAR.S(C771:C830)</f>
        <v>0.3732224576271187</v>
      </c>
      <c r="F830" s="16">
        <f t="shared" ref="F830:F893" si="74">_xlfn.COVARIANCE.S(C771:C830,D771:D830)</f>
        <v>0.48415593220338998</v>
      </c>
      <c r="G830" s="16">
        <f t="shared" ref="G830:G893" si="75">F830/E830</f>
        <v>1.297231509812047</v>
      </c>
      <c r="H830" s="9">
        <f t="array" ref="H830:J830">TRANSPOSE(LINEST(D771:D830,C771:C830,1,1))</f>
        <v>1.2972315098120466</v>
      </c>
      <c r="I830" s="9">
        <v>0.60265940965271858</v>
      </c>
      <c r="J830" s="9">
        <v>7.3975132307859098E-2</v>
      </c>
      <c r="K830" s="9">
        <f t="shared" ref="K830:K893" si="76">ABS(H830/I830)</f>
        <v>2.1525118317816925</v>
      </c>
      <c r="L830" s="1">
        <f t="shared" ref="L830:L893" si="77">$L$1</f>
        <v>58</v>
      </c>
      <c r="M830" s="19">
        <f t="shared" ref="M830:M893" si="78">_xlfn.T.DIST.2T(K830,L830)</f>
        <v>3.5529842396283373E-2</v>
      </c>
    </row>
    <row r="831" spans="1:13" x14ac:dyDescent="0.2">
      <c r="A831" s="2">
        <v>43577</v>
      </c>
      <c r="B831" s="8">
        <v>830</v>
      </c>
      <c r="C831" s="1">
        <v>0.1</v>
      </c>
      <c r="D831" s="1">
        <v>-4.92</v>
      </c>
      <c r="E831" s="16">
        <f t="shared" si="73"/>
        <v>0.37327963276836174</v>
      </c>
      <c r="F831" s="16">
        <f t="shared" si="74"/>
        <v>0.4907470621468929</v>
      </c>
      <c r="G831" s="16">
        <f t="shared" si="75"/>
        <v>1.3146901654059049</v>
      </c>
      <c r="H831" s="9">
        <f t="array" ref="H831:J831">TRANSPOSE(LINEST(D772:D831,C772:C831,1,1))</f>
        <v>1.3146901654059047</v>
      </c>
      <c r="I831" s="9">
        <v>0.61275810298496403</v>
      </c>
      <c r="J831" s="9">
        <v>7.3531177066051695E-2</v>
      </c>
      <c r="K831" s="9">
        <f t="shared" si="76"/>
        <v>2.1455288130855852</v>
      </c>
      <c r="L831" s="1">
        <f t="shared" si="77"/>
        <v>58</v>
      </c>
      <c r="M831" s="19">
        <f t="shared" si="78"/>
        <v>3.6108677620355731E-2</v>
      </c>
    </row>
    <row r="832" spans="1:13" x14ac:dyDescent="0.2">
      <c r="A832" s="2">
        <v>43578</v>
      </c>
      <c r="B832" s="8">
        <v>831</v>
      </c>
      <c r="C832" s="1">
        <v>0.88</v>
      </c>
      <c r="D832" s="1">
        <v>-6.9999999999999993E-2</v>
      </c>
      <c r="E832" s="16">
        <f t="shared" si="73"/>
        <v>0.37399446327683639</v>
      </c>
      <c r="F832" s="16">
        <f t="shared" si="74"/>
        <v>0.50939745762711863</v>
      </c>
      <c r="G832" s="16">
        <f t="shared" si="75"/>
        <v>1.3620454515928353</v>
      </c>
      <c r="H832" s="9">
        <f t="array" ref="H832:J832">TRANSPOSE(LINEST(D773:D832,C773:C832,1,1))</f>
        <v>1.3620454515928357</v>
      </c>
      <c r="I832" s="9">
        <v>0.60818211864245997</v>
      </c>
      <c r="J832" s="9">
        <v>7.9591811010475397E-2</v>
      </c>
      <c r="K832" s="9">
        <f t="shared" si="76"/>
        <v>2.2395355105689312</v>
      </c>
      <c r="L832" s="1">
        <f t="shared" si="77"/>
        <v>58</v>
      </c>
      <c r="M832" s="19">
        <f t="shared" si="78"/>
        <v>2.8969867035939161E-2</v>
      </c>
    </row>
    <row r="833" spans="1:13" x14ac:dyDescent="0.2">
      <c r="A833" s="2">
        <v>43579</v>
      </c>
      <c r="B833" s="8">
        <v>832</v>
      </c>
      <c r="C833" s="1">
        <v>-0.22</v>
      </c>
      <c r="D833" s="1">
        <v>1.25</v>
      </c>
      <c r="E833" s="16">
        <f t="shared" si="73"/>
        <v>0.36133276836158212</v>
      </c>
      <c r="F833" s="16">
        <f t="shared" si="74"/>
        <v>0.49936723163841817</v>
      </c>
      <c r="G833" s="16">
        <f t="shared" si="75"/>
        <v>1.3820147945693824</v>
      </c>
      <c r="H833" s="9">
        <f t="array" ref="H833:J833">TRANSPOSE(LINEST(D774:D833,C774:C833,1,1))</f>
        <v>1.3820147945693828</v>
      </c>
      <c r="I833" s="9">
        <v>0.61959386181142295</v>
      </c>
      <c r="J833" s="9">
        <v>7.9002633083678886E-2</v>
      </c>
      <c r="K833" s="9">
        <f t="shared" si="76"/>
        <v>2.2305172464571754</v>
      </c>
      <c r="L833" s="1">
        <f t="shared" si="77"/>
        <v>58</v>
      </c>
      <c r="M833" s="19">
        <f t="shared" si="78"/>
        <v>2.9596081560050867E-2</v>
      </c>
    </row>
    <row r="834" spans="1:13" x14ac:dyDescent="0.2">
      <c r="A834" s="2">
        <v>43580</v>
      </c>
      <c r="B834" s="8">
        <v>833</v>
      </c>
      <c r="C834" s="1">
        <v>-0.04</v>
      </c>
      <c r="D834" s="1">
        <v>-0.91</v>
      </c>
      <c r="E834" s="16">
        <f t="shared" si="73"/>
        <v>0.36033500000000013</v>
      </c>
      <c r="F834" s="16">
        <f t="shared" si="74"/>
        <v>0.50929940677966123</v>
      </c>
      <c r="G834" s="16">
        <f t="shared" si="75"/>
        <v>1.4134053222131102</v>
      </c>
      <c r="H834" s="9">
        <f t="array" ref="H834:J834">TRANSPOSE(LINEST(D775:D834,C775:C834,1,1))</f>
        <v>1.4134053222131107</v>
      </c>
      <c r="I834" s="9">
        <v>0.61930454407067559</v>
      </c>
      <c r="J834" s="9">
        <v>8.2404023706180163E-2</v>
      </c>
      <c r="K834" s="9">
        <f t="shared" si="76"/>
        <v>2.2822460060164058</v>
      </c>
      <c r="L834" s="1">
        <f t="shared" si="77"/>
        <v>58</v>
      </c>
      <c r="M834" s="19">
        <f t="shared" si="78"/>
        <v>2.6160402233209715E-2</v>
      </c>
    </row>
    <row r="835" spans="1:13" x14ac:dyDescent="0.2">
      <c r="A835" s="2">
        <v>43581</v>
      </c>
      <c r="B835" s="8">
        <v>834</v>
      </c>
      <c r="C835" s="1">
        <v>0.47</v>
      </c>
      <c r="D835" s="1">
        <v>0.65</v>
      </c>
      <c r="E835" s="16">
        <f t="shared" si="73"/>
        <v>0.32938110169491552</v>
      </c>
      <c r="F835" s="16">
        <f t="shared" si="74"/>
        <v>0.5273995762711865</v>
      </c>
      <c r="G835" s="16">
        <f t="shared" si="75"/>
        <v>1.6011834727533418</v>
      </c>
      <c r="H835" s="9">
        <f t="array" ref="H835:J835">TRANSPOSE(LINEST(D776:D835,C776:C835,1,1))</f>
        <v>1.6011834727533434</v>
      </c>
      <c r="I835" s="9">
        <v>0.64254459787891349</v>
      </c>
      <c r="J835" s="9">
        <v>9.671069790323937E-2</v>
      </c>
      <c r="K835" s="9">
        <f t="shared" si="76"/>
        <v>2.4919413812503701</v>
      </c>
      <c r="L835" s="1">
        <f t="shared" si="77"/>
        <v>58</v>
      </c>
      <c r="M835" s="19">
        <f t="shared" si="78"/>
        <v>1.5584887924300184E-2</v>
      </c>
    </row>
    <row r="836" spans="1:13" x14ac:dyDescent="0.2">
      <c r="A836" s="2">
        <v>43584</v>
      </c>
      <c r="B836" s="8">
        <v>835</v>
      </c>
      <c r="C836" s="1">
        <v>0.11</v>
      </c>
      <c r="D836" s="1">
        <v>0.65</v>
      </c>
      <c r="E836" s="16">
        <f t="shared" si="73"/>
        <v>0.3208450847457629</v>
      </c>
      <c r="F836" s="16">
        <f t="shared" si="74"/>
        <v>0.48382627118644084</v>
      </c>
      <c r="G836" s="16">
        <f t="shared" si="75"/>
        <v>1.5079747024013908</v>
      </c>
      <c r="H836" s="9">
        <f t="array" ref="H836:J836">TRANSPOSE(LINEST(D777:D836,C777:C836,1,1))</f>
        <v>1.5079747024013925</v>
      </c>
      <c r="I836" s="9">
        <v>0.64691610993989102</v>
      </c>
      <c r="J836" s="9">
        <v>8.5658888173124323E-2</v>
      </c>
      <c r="K836" s="9">
        <f t="shared" si="76"/>
        <v>2.331020481993419</v>
      </c>
      <c r="L836" s="1">
        <f t="shared" si="77"/>
        <v>58</v>
      </c>
      <c r="M836" s="19">
        <f t="shared" si="78"/>
        <v>2.3249801381447388E-2</v>
      </c>
    </row>
    <row r="837" spans="1:13" x14ac:dyDescent="0.2">
      <c r="A837" s="2">
        <v>43585</v>
      </c>
      <c r="B837" s="8">
        <v>836</v>
      </c>
      <c r="C837" s="1">
        <v>0.1</v>
      </c>
      <c r="D837" s="1">
        <v>-2.19</v>
      </c>
      <c r="E837" s="16">
        <f t="shared" si="73"/>
        <v>0.32082878531073461</v>
      </c>
      <c r="F837" s="16">
        <f t="shared" si="74"/>
        <v>0.48257627118644081</v>
      </c>
      <c r="G837" s="16">
        <f t="shared" si="75"/>
        <v>1.5041551546537439</v>
      </c>
      <c r="H837" s="9">
        <f t="array" ref="H837:J837">TRANSPOSE(LINEST(D778:D837,C778:C837,1,1))</f>
        <v>1.5041551546537437</v>
      </c>
      <c r="I837" s="9">
        <v>0.64332269507463313</v>
      </c>
      <c r="J837" s="9">
        <v>8.6135348071333551E-2</v>
      </c>
      <c r="K837" s="9">
        <f t="shared" si="76"/>
        <v>2.3381036704748053</v>
      </c>
      <c r="L837" s="1">
        <f t="shared" si="77"/>
        <v>58</v>
      </c>
      <c r="M837" s="19">
        <f t="shared" si="78"/>
        <v>2.2852008469578456E-2</v>
      </c>
    </row>
    <row r="838" spans="1:13" x14ac:dyDescent="0.2">
      <c r="A838" s="2">
        <v>43586</v>
      </c>
      <c r="B838" s="8">
        <v>837</v>
      </c>
      <c r="C838" s="1">
        <v>-0.75</v>
      </c>
      <c r="D838" s="1">
        <v>-2.97</v>
      </c>
      <c r="E838" s="16">
        <f t="shared" si="73"/>
        <v>0.32888768361581944</v>
      </c>
      <c r="F838" s="16">
        <f t="shared" si="74"/>
        <v>0.51923502824858725</v>
      </c>
      <c r="G838" s="16">
        <f t="shared" si="75"/>
        <v>1.5787609391147541</v>
      </c>
      <c r="H838" s="9">
        <f t="array" ref="H838:J838">TRANSPOSE(LINEST(D779:D838,C779:C838,1,1))</f>
        <v>1.5787609391147566</v>
      </c>
      <c r="I838" s="9">
        <v>0.63745477300048781</v>
      </c>
      <c r="J838" s="9">
        <v>9.5641548485817379E-2</v>
      </c>
      <c r="K838" s="9">
        <f t="shared" si="76"/>
        <v>2.4766634528180846</v>
      </c>
      <c r="L838" s="1">
        <f t="shared" si="77"/>
        <v>58</v>
      </c>
      <c r="M838" s="19">
        <f t="shared" si="78"/>
        <v>1.619954251963682E-2</v>
      </c>
    </row>
    <row r="839" spans="1:13" x14ac:dyDescent="0.2">
      <c r="A839" s="2">
        <v>43587</v>
      </c>
      <c r="B839" s="8">
        <v>838</v>
      </c>
      <c r="C839" s="1">
        <v>-0.21</v>
      </c>
      <c r="D839" s="1">
        <v>-6.9999999999999993E-2</v>
      </c>
      <c r="E839" s="16">
        <f t="shared" si="73"/>
        <v>0.32851118644067817</v>
      </c>
      <c r="F839" s="16">
        <f t="shared" si="74"/>
        <v>0.53251796610169488</v>
      </c>
      <c r="G839" s="16">
        <f t="shared" si="75"/>
        <v>1.6210040573393254</v>
      </c>
      <c r="H839" s="9">
        <f t="array" ref="H839:J839">TRANSPOSE(LINEST(D780:D839,C780:C839,1,1))</f>
        <v>1.6210040573393254</v>
      </c>
      <c r="I839" s="9">
        <v>0.63311085709669657</v>
      </c>
      <c r="J839" s="9">
        <v>0.1015488809056049</v>
      </c>
      <c r="K839" s="9">
        <f t="shared" si="76"/>
        <v>2.5603794962115862</v>
      </c>
      <c r="L839" s="1">
        <f t="shared" si="77"/>
        <v>58</v>
      </c>
      <c r="M839" s="19">
        <f t="shared" si="78"/>
        <v>1.3082040719361136E-2</v>
      </c>
    </row>
    <row r="840" spans="1:13" x14ac:dyDescent="0.2">
      <c r="A840" s="2">
        <v>43588</v>
      </c>
      <c r="B840" s="8">
        <v>839</v>
      </c>
      <c r="C840" s="1">
        <v>0.96</v>
      </c>
      <c r="D840" s="1">
        <v>-0.75</v>
      </c>
      <c r="E840" s="16">
        <f t="shared" si="73"/>
        <v>0.33859785310734486</v>
      </c>
      <c r="F840" s="16">
        <f t="shared" si="74"/>
        <v>0.50795107344632784</v>
      </c>
      <c r="G840" s="16">
        <f t="shared" si="75"/>
        <v>1.5001603488764395</v>
      </c>
      <c r="H840" s="9">
        <f t="array" ref="H840:J840">TRANSPOSE(LINEST(D781:D840,C781:C840,1,1))</f>
        <v>1.5001603488764406</v>
      </c>
      <c r="I840" s="9">
        <v>0.62517674060681083</v>
      </c>
      <c r="J840" s="9">
        <v>9.0309872424377324E-2</v>
      </c>
      <c r="K840" s="9">
        <f t="shared" si="76"/>
        <v>2.3995779936092161</v>
      </c>
      <c r="L840" s="1">
        <f t="shared" si="77"/>
        <v>58</v>
      </c>
      <c r="M840" s="19">
        <f t="shared" si="78"/>
        <v>1.9646602601647925E-2</v>
      </c>
    </row>
    <row r="841" spans="1:13" x14ac:dyDescent="0.2">
      <c r="A841" s="2">
        <v>43591</v>
      </c>
      <c r="B841" s="8">
        <v>840</v>
      </c>
      <c r="C841" s="1">
        <v>-0.45</v>
      </c>
      <c r="D841" s="1">
        <v>1.92</v>
      </c>
      <c r="E841" s="16">
        <f t="shared" si="73"/>
        <v>0.32486539548022619</v>
      </c>
      <c r="F841" s="16">
        <f t="shared" si="74"/>
        <v>0.42559703389830517</v>
      </c>
      <c r="G841" s="16">
        <f t="shared" si="75"/>
        <v>1.3100719246171921</v>
      </c>
      <c r="H841" s="9">
        <f t="array" ref="H841:J841">TRANSPOSE(LINEST(D782:D841,C782:C841,1,1))</f>
        <v>1.3100719246171932</v>
      </c>
      <c r="I841" s="9">
        <v>0.63981750450392472</v>
      </c>
      <c r="J841" s="9">
        <v>6.7412385245865319E-2</v>
      </c>
      <c r="K841" s="9">
        <f t="shared" si="76"/>
        <v>2.0475712455428097</v>
      </c>
      <c r="L841" s="1">
        <f t="shared" si="77"/>
        <v>58</v>
      </c>
      <c r="M841" s="19">
        <f t="shared" si="78"/>
        <v>4.513990969374939E-2</v>
      </c>
    </row>
    <row r="842" spans="1:13" x14ac:dyDescent="0.2">
      <c r="A842" s="2">
        <v>43592</v>
      </c>
      <c r="B842" s="8">
        <v>841</v>
      </c>
      <c r="C842" s="1">
        <v>-1.65</v>
      </c>
      <c r="D842" s="1">
        <v>0.67</v>
      </c>
      <c r="E842" s="16">
        <f t="shared" si="73"/>
        <v>0.37801048022598893</v>
      </c>
      <c r="F842" s="16">
        <f t="shared" si="74"/>
        <v>0.41401903954802272</v>
      </c>
      <c r="G842" s="16">
        <f t="shared" si="75"/>
        <v>1.0952580978720656</v>
      </c>
      <c r="H842" s="9">
        <f t="array" ref="H842:J842">TRANSPOSE(LINEST(D783:D842,C783:C842,1,1))</f>
        <v>1.0952580978720658</v>
      </c>
      <c r="I842" s="9">
        <v>0.59218437638284505</v>
      </c>
      <c r="J842" s="9">
        <v>5.5693443000397948E-2</v>
      </c>
      <c r="K842" s="9">
        <f t="shared" si="76"/>
        <v>1.8495221109379378</v>
      </c>
      <c r="L842" s="1">
        <f t="shared" si="77"/>
        <v>58</v>
      </c>
      <c r="M842" s="19">
        <f t="shared" si="78"/>
        <v>6.9479867477646867E-2</v>
      </c>
    </row>
    <row r="843" spans="1:13" x14ac:dyDescent="0.2">
      <c r="A843" s="2">
        <v>43593</v>
      </c>
      <c r="B843" s="8">
        <v>842</v>
      </c>
      <c r="C843" s="1">
        <v>-0.16</v>
      </c>
      <c r="D843" s="1">
        <v>-2.1399999999999997</v>
      </c>
      <c r="E843" s="16">
        <f t="shared" si="73"/>
        <v>0.37918192090395503</v>
      </c>
      <c r="F843" s="16">
        <f t="shared" si="74"/>
        <v>0.4220209039548023</v>
      </c>
      <c r="G843" s="16">
        <f t="shared" si="75"/>
        <v>1.112977388132643</v>
      </c>
      <c r="H843" s="9">
        <f t="array" ref="H843:J843">TRANSPOSE(LINEST(D784:D843,C784:C843,1,1))</f>
        <v>1.1129773881326435</v>
      </c>
      <c r="I843" s="9">
        <v>0.5826001568606658</v>
      </c>
      <c r="J843" s="9">
        <v>5.9197319273474804E-2</v>
      </c>
      <c r="K843" s="9">
        <f t="shared" si="76"/>
        <v>1.9103623214417058</v>
      </c>
      <c r="L843" s="1">
        <f t="shared" si="77"/>
        <v>58</v>
      </c>
      <c r="M843" s="19">
        <f t="shared" si="78"/>
        <v>6.1034655368372943E-2</v>
      </c>
    </row>
    <row r="844" spans="1:13" x14ac:dyDescent="0.2">
      <c r="A844" s="2">
        <v>43594</v>
      </c>
      <c r="B844" s="8">
        <v>843</v>
      </c>
      <c r="C844" s="1">
        <v>-0.3</v>
      </c>
      <c r="D844" s="1">
        <v>-6.9599999999999991</v>
      </c>
      <c r="E844" s="16">
        <f t="shared" si="73"/>
        <v>0.35735759887005664</v>
      </c>
      <c r="F844" s="16">
        <f t="shared" si="74"/>
        <v>0.45828177966101702</v>
      </c>
      <c r="G844" s="16">
        <f t="shared" si="75"/>
        <v>1.2824178948763831</v>
      </c>
      <c r="H844" s="9">
        <f t="array" ref="H844:J844">TRANSPOSE(LINEST(D785:D844,C785:C844,1,1))</f>
        <v>1.2824178948763838</v>
      </c>
      <c r="I844" s="9">
        <v>0.62895303392678559</v>
      </c>
      <c r="J844" s="9">
        <v>6.6885165573685165E-2</v>
      </c>
      <c r="K844" s="9">
        <f t="shared" si="76"/>
        <v>2.0389724283064132</v>
      </c>
      <c r="L844" s="1">
        <f t="shared" si="77"/>
        <v>58</v>
      </c>
      <c r="M844" s="19">
        <f t="shared" si="78"/>
        <v>4.6018889741382581E-2</v>
      </c>
    </row>
    <row r="845" spans="1:13" x14ac:dyDescent="0.2">
      <c r="A845" s="2">
        <v>43595</v>
      </c>
      <c r="B845" s="8">
        <v>844</v>
      </c>
      <c r="C845" s="1">
        <v>0.37</v>
      </c>
      <c r="D845" s="1">
        <v>1.39</v>
      </c>
      <c r="E845" s="16">
        <f t="shared" si="73"/>
        <v>0.35796881355932214</v>
      </c>
      <c r="F845" s="16">
        <f t="shared" si="74"/>
        <v>0.45794576271186432</v>
      </c>
      <c r="G845" s="16">
        <f t="shared" si="75"/>
        <v>1.2792895508367355</v>
      </c>
      <c r="H845" s="9">
        <f t="array" ref="H845:J845">TRANSPOSE(LINEST(D786:D845,C786:C845,1,1))</f>
        <v>1.2792895508367368</v>
      </c>
      <c r="I845" s="9">
        <v>0.62747546342026306</v>
      </c>
      <c r="J845" s="9">
        <v>6.6873885814924761E-2</v>
      </c>
      <c r="K845" s="9">
        <f t="shared" si="76"/>
        <v>2.038788168486374</v>
      </c>
      <c r="L845" s="1">
        <f t="shared" si="77"/>
        <v>58</v>
      </c>
      <c r="M845" s="19">
        <f t="shared" si="78"/>
        <v>4.6037885714361862E-2</v>
      </c>
    </row>
    <row r="846" spans="1:13" x14ac:dyDescent="0.2">
      <c r="A846" s="2">
        <v>43598</v>
      </c>
      <c r="B846" s="8">
        <v>845</v>
      </c>
      <c r="C846" s="1">
        <v>-2.41</v>
      </c>
      <c r="D846" s="1">
        <v>-3.84</v>
      </c>
      <c r="E846" s="16">
        <f t="shared" si="73"/>
        <v>0.4595402259887007</v>
      </c>
      <c r="F846" s="16">
        <f t="shared" si="74"/>
        <v>0.62593225988700563</v>
      </c>
      <c r="G846" s="16">
        <f t="shared" si="75"/>
        <v>1.3620837186566475</v>
      </c>
      <c r="H846" s="9">
        <f t="array" ref="H846:J846">TRANSPOSE(LINEST(D787:D846,C787:C846,1,1))</f>
        <v>1.3620837186566477</v>
      </c>
      <c r="I846" s="9">
        <v>0.55283067137919473</v>
      </c>
      <c r="J846" s="9">
        <v>9.4746971373175601E-2</v>
      </c>
      <c r="K846" s="9">
        <f t="shared" si="76"/>
        <v>2.4638352920226714</v>
      </c>
      <c r="L846" s="1">
        <f t="shared" si="77"/>
        <v>58</v>
      </c>
      <c r="M846" s="19">
        <f t="shared" si="78"/>
        <v>1.6732427641825639E-2</v>
      </c>
    </row>
    <row r="847" spans="1:13" x14ac:dyDescent="0.2">
      <c r="A847" s="2">
        <v>43599</v>
      </c>
      <c r="B847" s="8">
        <v>846</v>
      </c>
      <c r="C847" s="1">
        <v>0.8</v>
      </c>
      <c r="D847" s="1">
        <v>1.58</v>
      </c>
      <c r="E847" s="16">
        <f t="shared" si="73"/>
        <v>0.45064279661016959</v>
      </c>
      <c r="F847" s="16">
        <f t="shared" si="74"/>
        <v>0.62796694915254236</v>
      </c>
      <c r="G847" s="16">
        <f t="shared" si="75"/>
        <v>1.3934915943985848</v>
      </c>
      <c r="H847" s="9">
        <f t="array" ref="H847:J847">TRANSPOSE(LINEST(D788:D847,C788:C847,1,1))</f>
        <v>1.3934915943985842</v>
      </c>
      <c r="I847" s="9">
        <v>0.5583228680982919</v>
      </c>
      <c r="J847" s="9">
        <v>9.6985055440131085E-2</v>
      </c>
      <c r="K847" s="9">
        <f t="shared" si="76"/>
        <v>2.4958526222380382</v>
      </c>
      <c r="L847" s="1">
        <f t="shared" si="77"/>
        <v>58</v>
      </c>
      <c r="M847" s="19">
        <f t="shared" si="78"/>
        <v>1.5430955095100595E-2</v>
      </c>
    </row>
    <row r="848" spans="1:13" x14ac:dyDescent="0.2">
      <c r="A848" s="2">
        <v>43600</v>
      </c>
      <c r="B848" s="8">
        <v>847</v>
      </c>
      <c r="C848" s="1">
        <v>0.57999999999999996</v>
      </c>
      <c r="D848" s="1">
        <v>0.59</v>
      </c>
      <c r="E848" s="16">
        <f t="shared" si="73"/>
        <v>0.45536429378531085</v>
      </c>
      <c r="F848" s="16">
        <f t="shared" si="74"/>
        <v>0.64091039548022588</v>
      </c>
      <c r="G848" s="16">
        <f t="shared" si="75"/>
        <v>1.4074673930898804</v>
      </c>
      <c r="H848" s="9">
        <f t="array" ref="H848:J848">TRANSPOSE(LINEST(D789:D848,C789:C848,1,1))</f>
        <v>1.4074673930898811</v>
      </c>
      <c r="I848" s="9">
        <v>0.54372831254849363</v>
      </c>
      <c r="J848" s="9">
        <v>0.1035629885524039</v>
      </c>
      <c r="K848" s="9">
        <f t="shared" si="76"/>
        <v>2.5885490245909404</v>
      </c>
      <c r="L848" s="1">
        <f t="shared" si="77"/>
        <v>58</v>
      </c>
      <c r="M848" s="19">
        <f t="shared" si="78"/>
        <v>1.2162315993991125E-2</v>
      </c>
    </row>
    <row r="849" spans="1:13" x14ac:dyDescent="0.2">
      <c r="A849" s="2">
        <v>43601</v>
      </c>
      <c r="B849" s="8">
        <v>848</v>
      </c>
      <c r="C849" s="1">
        <v>0.89</v>
      </c>
      <c r="D849" s="1">
        <v>-1.3299999999999998</v>
      </c>
      <c r="E849" s="16">
        <f t="shared" si="73"/>
        <v>0.46702313559322045</v>
      </c>
      <c r="F849" s="16">
        <f t="shared" si="74"/>
        <v>0.61360847457627121</v>
      </c>
      <c r="G849" s="16">
        <f t="shared" si="75"/>
        <v>1.3138716860286925</v>
      </c>
      <c r="H849" s="9">
        <f t="array" ref="H849:J849">TRANSPOSE(LINEST(D790:D849,C790:C849,1,1))</f>
        <v>1.3138716860286932</v>
      </c>
      <c r="I849" s="9">
        <v>0.53410275545917718</v>
      </c>
      <c r="J849" s="9">
        <v>9.4477328606782124E-2</v>
      </c>
      <c r="K849" s="9">
        <f t="shared" si="76"/>
        <v>2.4599605087210894</v>
      </c>
      <c r="L849" s="1">
        <f t="shared" si="77"/>
        <v>58</v>
      </c>
      <c r="M849" s="19">
        <f t="shared" si="78"/>
        <v>1.6896463882468186E-2</v>
      </c>
    </row>
    <row r="850" spans="1:13" x14ac:dyDescent="0.2">
      <c r="A850" s="2">
        <v>43602</v>
      </c>
      <c r="B850" s="8">
        <v>849</v>
      </c>
      <c r="C850" s="1">
        <v>-0.57999999999999996</v>
      </c>
      <c r="D850" s="1">
        <v>-2.0099999999999998</v>
      </c>
      <c r="E850" s="16">
        <f t="shared" si="73"/>
        <v>0.47107412429378542</v>
      </c>
      <c r="F850" s="16">
        <f t="shared" si="74"/>
        <v>0.63668949152542376</v>
      </c>
      <c r="G850" s="16">
        <f t="shared" si="75"/>
        <v>1.3515696547330465</v>
      </c>
      <c r="H850" s="9">
        <f t="array" ref="H850:J850">TRANSPOSE(LINEST(D791:D850,C791:C850,1,1))</f>
        <v>1.3515696547330465</v>
      </c>
      <c r="I850" s="9">
        <v>0.5322287804863044</v>
      </c>
      <c r="J850" s="9">
        <v>0.10006108179254333</v>
      </c>
      <c r="K850" s="9">
        <f t="shared" si="76"/>
        <v>2.5394524014618294</v>
      </c>
      <c r="L850" s="1">
        <f t="shared" si="77"/>
        <v>58</v>
      </c>
      <c r="M850" s="19">
        <f t="shared" si="78"/>
        <v>1.3805671881737393E-2</v>
      </c>
    </row>
    <row r="851" spans="1:13" x14ac:dyDescent="0.2">
      <c r="A851" s="2">
        <v>43605</v>
      </c>
      <c r="B851" s="8">
        <v>850</v>
      </c>
      <c r="C851" s="1">
        <v>-0.67</v>
      </c>
      <c r="D851" s="1">
        <v>-0.9900000000000001</v>
      </c>
      <c r="E851" s="16">
        <f t="shared" si="73"/>
        <v>0.47359420903954813</v>
      </c>
      <c r="F851" s="16">
        <f t="shared" si="74"/>
        <v>0.63496920903954801</v>
      </c>
      <c r="G851" s="16">
        <f t="shared" si="75"/>
        <v>1.3407452982317274</v>
      </c>
      <c r="H851" s="9">
        <f t="array" ref="H851:J851">TRANSPOSE(LINEST(D792:D851,C792:C851,1,1))</f>
        <v>1.3407452982317276</v>
      </c>
      <c r="I851" s="9">
        <v>0.53067498707110117</v>
      </c>
      <c r="J851" s="9">
        <v>9.9143233831588573E-2</v>
      </c>
      <c r="K851" s="9">
        <f t="shared" si="76"/>
        <v>2.5264904713741316</v>
      </c>
      <c r="L851" s="1">
        <f t="shared" si="77"/>
        <v>58</v>
      </c>
      <c r="M851" s="19">
        <f t="shared" si="78"/>
        <v>1.4271872851822779E-2</v>
      </c>
    </row>
    <row r="852" spans="1:13" x14ac:dyDescent="0.2">
      <c r="A852" s="2">
        <v>43606</v>
      </c>
      <c r="B852" s="8">
        <v>851</v>
      </c>
      <c r="C852" s="1">
        <v>0.85</v>
      </c>
      <c r="D852" s="1">
        <v>1.6199999999999999</v>
      </c>
      <c r="E852" s="16">
        <f t="shared" si="73"/>
        <v>0.48468237288135602</v>
      </c>
      <c r="F852" s="16">
        <f t="shared" si="74"/>
        <v>0.6601311864406777</v>
      </c>
      <c r="G852" s="16">
        <f t="shared" si="75"/>
        <v>1.3619871969271498</v>
      </c>
      <c r="H852" s="9">
        <f t="array" ref="H852:J852">TRANSPOSE(LINEST(D793:D852,C793:C852,1,1))</f>
        <v>1.3619871969271504</v>
      </c>
      <c r="I852" s="9">
        <v>0.52302476512275775</v>
      </c>
      <c r="J852" s="9">
        <v>0.10467743682233925</v>
      </c>
      <c r="K852" s="9">
        <f t="shared" si="76"/>
        <v>2.6040587133717885</v>
      </c>
      <c r="L852" s="1">
        <f t="shared" si="77"/>
        <v>58</v>
      </c>
      <c r="M852" s="19">
        <f t="shared" si="78"/>
        <v>1.1681402760167856E-2</v>
      </c>
    </row>
    <row r="853" spans="1:13" x14ac:dyDescent="0.2">
      <c r="A853" s="2">
        <v>43607</v>
      </c>
      <c r="B853" s="8">
        <v>852</v>
      </c>
      <c r="C853" s="1">
        <v>-0.28000000000000003</v>
      </c>
      <c r="D853" s="1">
        <v>-1.29</v>
      </c>
      <c r="E853" s="16">
        <f t="shared" si="73"/>
        <v>0.4861829378531074</v>
      </c>
      <c r="F853" s="16">
        <f t="shared" si="74"/>
        <v>0.66587977401129916</v>
      </c>
      <c r="G853" s="16">
        <f t="shared" si="75"/>
        <v>1.3696074505446432</v>
      </c>
      <c r="H853" s="9">
        <f t="array" ref="H853:J853">TRANSPOSE(LINEST(D794:D853,C794:C853,1,1))</f>
        <v>1.3696074505446443</v>
      </c>
      <c r="I853" s="9">
        <v>0.5225209576400921</v>
      </c>
      <c r="J853" s="9">
        <v>0.10591023273438305</v>
      </c>
      <c r="K853" s="9">
        <f t="shared" si="76"/>
        <v>2.6211531432735717</v>
      </c>
      <c r="L853" s="1">
        <f t="shared" si="77"/>
        <v>58</v>
      </c>
      <c r="M853" s="19">
        <f t="shared" si="78"/>
        <v>1.1171449988656636E-2</v>
      </c>
    </row>
    <row r="854" spans="1:13" x14ac:dyDescent="0.2">
      <c r="A854" s="2">
        <v>43608</v>
      </c>
      <c r="B854" s="8">
        <v>853</v>
      </c>
      <c r="C854" s="1">
        <v>-1.19</v>
      </c>
      <c r="D854" s="1">
        <v>-0.69</v>
      </c>
      <c r="E854" s="16">
        <f t="shared" si="73"/>
        <v>0.51130802259887009</v>
      </c>
      <c r="F854" s="16">
        <f t="shared" si="74"/>
        <v>0.68230463276836151</v>
      </c>
      <c r="G854" s="16">
        <f t="shared" si="75"/>
        <v>1.3344297421744957</v>
      </c>
      <c r="H854" s="9">
        <f t="array" ref="H854:J854">TRANSPOSE(LINEST(D795:D854,C795:C854,1,1))</f>
        <v>1.3344297421744962</v>
      </c>
      <c r="I854" s="9">
        <v>0.50672379024400127</v>
      </c>
      <c r="J854" s="9">
        <v>0.10679962775178523</v>
      </c>
      <c r="K854" s="9">
        <f t="shared" si="76"/>
        <v>2.6334460072062771</v>
      </c>
      <c r="L854" s="1">
        <f t="shared" si="77"/>
        <v>58</v>
      </c>
      <c r="M854" s="19">
        <f t="shared" si="78"/>
        <v>1.0817364136083561E-2</v>
      </c>
    </row>
    <row r="855" spans="1:13" x14ac:dyDescent="0.2">
      <c r="A855" s="2">
        <v>43609</v>
      </c>
      <c r="B855" s="8">
        <v>854</v>
      </c>
      <c r="C855" s="1">
        <v>0.14000000000000001</v>
      </c>
      <c r="D855" s="1">
        <v>-2.0099999999999998</v>
      </c>
      <c r="E855" s="16">
        <f t="shared" si="73"/>
        <v>0.50996734463276838</v>
      </c>
      <c r="F855" s="16">
        <f t="shared" si="74"/>
        <v>0.68500372881355931</v>
      </c>
      <c r="G855" s="16">
        <f t="shared" si="75"/>
        <v>1.3432305735317935</v>
      </c>
      <c r="H855" s="9">
        <f t="array" ref="H855:J855">TRANSPOSE(LINEST(D796:D855,C796:C855,1,1))</f>
        <v>1.3432305735317933</v>
      </c>
      <c r="I855" s="9">
        <v>0.5082431889861333</v>
      </c>
      <c r="J855" s="9">
        <v>0.10748448562934378</v>
      </c>
      <c r="K855" s="9">
        <f t="shared" si="76"/>
        <v>2.6428894722845788</v>
      </c>
      <c r="L855" s="1">
        <f t="shared" si="77"/>
        <v>58</v>
      </c>
      <c r="M855" s="19">
        <f t="shared" si="78"/>
        <v>1.0552337199287828E-2</v>
      </c>
    </row>
    <row r="856" spans="1:13" x14ac:dyDescent="0.2">
      <c r="A856" s="2">
        <v>43613</v>
      </c>
      <c r="B856" s="8">
        <v>855</v>
      </c>
      <c r="C856" s="1">
        <v>-0.84</v>
      </c>
      <c r="D856" s="1">
        <v>-1.5</v>
      </c>
      <c r="E856" s="16">
        <f t="shared" si="73"/>
        <v>0.51463081920903975</v>
      </c>
      <c r="F856" s="16">
        <f t="shared" si="74"/>
        <v>0.53944033898305088</v>
      </c>
      <c r="G856" s="16">
        <f t="shared" si="75"/>
        <v>1.0482083832681106</v>
      </c>
      <c r="H856" s="9">
        <f t="array" ref="H856:J856">TRANSPOSE(LINEST(D797:D856,C797:C856,1,1))</f>
        <v>1.0482083832681108</v>
      </c>
      <c r="I856" s="9">
        <v>0.39073072912594836</v>
      </c>
      <c r="J856" s="9">
        <v>0.11038594141259667</v>
      </c>
      <c r="K856" s="9">
        <f t="shared" si="76"/>
        <v>2.6826873474039732</v>
      </c>
      <c r="L856" s="1">
        <f t="shared" si="77"/>
        <v>58</v>
      </c>
      <c r="M856" s="19">
        <f t="shared" si="78"/>
        <v>9.4993029703730053E-3</v>
      </c>
    </row>
    <row r="857" spans="1:13" x14ac:dyDescent="0.2">
      <c r="A857" s="2">
        <v>43614</v>
      </c>
      <c r="B857" s="8">
        <v>856</v>
      </c>
      <c r="C857" s="1">
        <v>-0.69</v>
      </c>
      <c r="D857" s="1">
        <v>-3.52</v>
      </c>
      <c r="E857" s="16">
        <f t="shared" si="73"/>
        <v>0.52011895480226</v>
      </c>
      <c r="F857" s="16">
        <f t="shared" si="74"/>
        <v>0.55793516949152544</v>
      </c>
      <c r="G857" s="16">
        <f t="shared" si="75"/>
        <v>1.0727068574219574</v>
      </c>
      <c r="H857" s="9">
        <f t="array" ref="H857:J857">TRANSPOSE(LINEST(D798:D857,C798:C857,1,1))</f>
        <v>1.0727068574219578</v>
      </c>
      <c r="I857" s="9">
        <v>0.38890923862112953</v>
      </c>
      <c r="J857" s="9">
        <v>0.1159603090868643</v>
      </c>
      <c r="K857" s="9">
        <f t="shared" si="76"/>
        <v>2.7582447288349847</v>
      </c>
      <c r="L857" s="1">
        <f t="shared" si="77"/>
        <v>58</v>
      </c>
      <c r="M857" s="19">
        <f t="shared" si="78"/>
        <v>7.7603256032300416E-3</v>
      </c>
    </row>
    <row r="858" spans="1:13" x14ac:dyDescent="0.2">
      <c r="A858" s="2">
        <v>43615</v>
      </c>
      <c r="B858" s="8">
        <v>857</v>
      </c>
      <c r="C858" s="1">
        <v>0.21</v>
      </c>
      <c r="D858" s="1">
        <v>-0.41000000000000003</v>
      </c>
      <c r="E858" s="16">
        <f t="shared" si="73"/>
        <v>0.52066313559322053</v>
      </c>
      <c r="F858" s="16">
        <f t="shared" si="74"/>
        <v>0.5600902542372882</v>
      </c>
      <c r="G858" s="16">
        <f t="shared" si="75"/>
        <v>1.0757248131253736</v>
      </c>
      <c r="H858" s="9">
        <f t="array" ref="H858:J858">TRANSPOSE(LINEST(D799:D858,C799:C858,1,1))</f>
        <v>1.0757248131253743</v>
      </c>
      <c r="I858" s="9">
        <v>0.38754154012420372</v>
      </c>
      <c r="J858" s="9">
        <v>0.11726495138690053</v>
      </c>
      <c r="K858" s="9">
        <f t="shared" si="76"/>
        <v>2.7757664708165577</v>
      </c>
      <c r="L858" s="1">
        <f t="shared" si="77"/>
        <v>58</v>
      </c>
      <c r="M858" s="19">
        <f t="shared" si="78"/>
        <v>7.4012846714489088E-3</v>
      </c>
    </row>
    <row r="859" spans="1:13" x14ac:dyDescent="0.2">
      <c r="A859" s="2">
        <v>43616</v>
      </c>
      <c r="B859" s="8">
        <v>858</v>
      </c>
      <c r="C859" s="1">
        <v>-1.32</v>
      </c>
      <c r="D859" s="1">
        <v>-0.25</v>
      </c>
      <c r="E859" s="16">
        <f t="shared" si="73"/>
        <v>0.54296429378531086</v>
      </c>
      <c r="F859" s="16">
        <f t="shared" si="74"/>
        <v>0.52683423728813572</v>
      </c>
      <c r="G859" s="16">
        <f t="shared" si="75"/>
        <v>0.97029260177548071</v>
      </c>
      <c r="H859" s="9">
        <f t="array" ref="H859:J859">TRANSPOSE(LINEST(D800:D859,C800:C859,1,1))</f>
        <v>0.97029260177548082</v>
      </c>
      <c r="I859" s="9">
        <v>0.37796023546700347</v>
      </c>
      <c r="J859" s="9">
        <v>0.10203404332683787</v>
      </c>
      <c r="K859" s="9">
        <f t="shared" si="76"/>
        <v>2.567181705177525</v>
      </c>
      <c r="L859" s="1">
        <f t="shared" si="77"/>
        <v>58</v>
      </c>
      <c r="M859" s="19">
        <f t="shared" si="78"/>
        <v>1.2854347399962775E-2</v>
      </c>
    </row>
    <row r="860" spans="1:13" x14ac:dyDescent="0.2">
      <c r="A860" s="2">
        <v>43619</v>
      </c>
      <c r="B860" s="8">
        <v>859</v>
      </c>
      <c r="C860" s="1">
        <v>-0.28000000000000003</v>
      </c>
      <c r="D860" s="1">
        <v>-0.67</v>
      </c>
      <c r="E860" s="16">
        <f t="shared" si="73"/>
        <v>0.53324912429378535</v>
      </c>
      <c r="F860" s="16">
        <f t="shared" si="74"/>
        <v>0.50335064971751409</v>
      </c>
      <c r="G860" s="16">
        <f t="shared" si="75"/>
        <v>0.9439315074059097</v>
      </c>
      <c r="H860" s="9">
        <f t="array" ref="H860:J860">TRANSPOSE(LINEST(D801:D860,C801:C860,1,1))</f>
        <v>0.9439315074059097</v>
      </c>
      <c r="I860" s="9">
        <v>0.38058579032027023</v>
      </c>
      <c r="J860" s="9">
        <v>9.5889159047730793E-2</v>
      </c>
      <c r="K860" s="9">
        <f t="shared" si="76"/>
        <v>2.4802069110661575</v>
      </c>
      <c r="L860" s="1">
        <f t="shared" si="77"/>
        <v>58</v>
      </c>
      <c r="M860" s="19">
        <f t="shared" si="78"/>
        <v>1.6055068206149117E-2</v>
      </c>
    </row>
    <row r="861" spans="1:13" x14ac:dyDescent="0.2">
      <c r="A861" s="2">
        <v>43620</v>
      </c>
      <c r="B861" s="8">
        <v>860</v>
      </c>
      <c r="C861" s="1">
        <v>2.14</v>
      </c>
      <c r="D861" s="1">
        <v>-1.01</v>
      </c>
      <c r="E861" s="16">
        <f t="shared" si="73"/>
        <v>0.6085487005649719</v>
      </c>
      <c r="F861" s="16">
        <f t="shared" si="74"/>
        <v>0.47860395480225992</v>
      </c>
      <c r="G861" s="16">
        <f t="shared" si="75"/>
        <v>0.78646779519523702</v>
      </c>
      <c r="H861" s="9">
        <f t="array" ref="H861:J861">TRANSPOSE(LINEST(D802:D861,C802:C861,1,1))</f>
        <v>0.78646779519523713</v>
      </c>
      <c r="I861" s="9">
        <v>0.36043721964653641</v>
      </c>
      <c r="J861" s="9">
        <v>7.5859929245181021E-2</v>
      </c>
      <c r="K861" s="9">
        <f t="shared" si="76"/>
        <v>2.181982748525495</v>
      </c>
      <c r="L861" s="1">
        <f t="shared" si="77"/>
        <v>58</v>
      </c>
      <c r="M861" s="19">
        <f t="shared" si="78"/>
        <v>3.3175503318291125E-2</v>
      </c>
    </row>
    <row r="862" spans="1:13" x14ac:dyDescent="0.2">
      <c r="A862" s="2">
        <v>43621</v>
      </c>
      <c r="B862" s="8">
        <v>861</v>
      </c>
      <c r="C862" s="1">
        <v>0.82</v>
      </c>
      <c r="D862" s="1">
        <v>-5.09</v>
      </c>
      <c r="E862" s="16">
        <f t="shared" si="73"/>
        <v>0.58406720338983065</v>
      </c>
      <c r="F862" s="16">
        <f t="shared" si="74"/>
        <v>0.41822855932203379</v>
      </c>
      <c r="G862" s="16">
        <f t="shared" si="75"/>
        <v>0.71606239298269714</v>
      </c>
      <c r="H862" s="9">
        <f t="array" ref="H862:J862">TRANSPOSE(LINEST(D803:D862,C803:C862,1,1))</f>
        <v>0.7160623929826978</v>
      </c>
      <c r="I862" s="9">
        <v>0.38561935055360941</v>
      </c>
      <c r="J862" s="9">
        <v>5.6114538623684845E-2</v>
      </c>
      <c r="K862" s="9">
        <f t="shared" si="76"/>
        <v>1.8569150950404645</v>
      </c>
      <c r="L862" s="1">
        <f t="shared" si="77"/>
        <v>58</v>
      </c>
      <c r="M862" s="19">
        <f t="shared" si="78"/>
        <v>6.8403726316933325E-2</v>
      </c>
    </row>
    <row r="863" spans="1:13" x14ac:dyDescent="0.2">
      <c r="A863" s="2">
        <v>43622</v>
      </c>
      <c r="B863" s="8">
        <v>862</v>
      </c>
      <c r="C863" s="1">
        <v>0.61</v>
      </c>
      <c r="D863" s="1">
        <v>-0.80999999999999994</v>
      </c>
      <c r="E863" s="16">
        <f t="shared" si="73"/>
        <v>0.58852192090395494</v>
      </c>
      <c r="F863" s="16">
        <f t="shared" si="74"/>
        <v>0.41962853107344639</v>
      </c>
      <c r="G863" s="16">
        <f t="shared" si="75"/>
        <v>0.71302107222940392</v>
      </c>
      <c r="H863" s="9">
        <f t="array" ref="H863:J863">TRANSPOSE(LINEST(D804:D863,C804:C863,1,1))</f>
        <v>0.71302107222940381</v>
      </c>
      <c r="I863" s="9">
        <v>0.3834076598670364</v>
      </c>
      <c r="J863" s="9">
        <v>5.6273180702716918E-2</v>
      </c>
      <c r="K863" s="9">
        <f t="shared" si="76"/>
        <v>1.8596943850226557</v>
      </c>
      <c r="L863" s="1">
        <f t="shared" si="77"/>
        <v>58</v>
      </c>
      <c r="M863" s="19">
        <f t="shared" si="78"/>
        <v>6.8002817829033099E-2</v>
      </c>
    </row>
    <row r="864" spans="1:13" x14ac:dyDescent="0.2">
      <c r="A864" s="2">
        <v>43623</v>
      </c>
      <c r="B864" s="8">
        <v>863</v>
      </c>
      <c r="C864" s="1">
        <v>1.05</v>
      </c>
      <c r="D864" s="1">
        <v>-3.0700000000000003</v>
      </c>
      <c r="E864" s="16">
        <f t="shared" si="73"/>
        <v>0.59869141242937884</v>
      </c>
      <c r="F864" s="16">
        <f t="shared" si="74"/>
        <v>0.36879214689265538</v>
      </c>
      <c r="G864" s="16">
        <f t="shared" si="75"/>
        <v>0.61599705497054846</v>
      </c>
      <c r="H864" s="9">
        <f t="array" ref="H864:J864">TRANSPOSE(LINEST(D805:D864,C805:C864,1,1))</f>
        <v>0.61599705497054891</v>
      </c>
      <c r="I864" s="9">
        <v>0.38708811033095053</v>
      </c>
      <c r="J864" s="9">
        <v>4.1835936277394639E-2</v>
      </c>
      <c r="K864" s="9">
        <f t="shared" si="76"/>
        <v>1.5913613426252928</v>
      </c>
      <c r="L864" s="1">
        <f t="shared" si="77"/>
        <v>58</v>
      </c>
      <c r="M864" s="19">
        <f t="shared" si="78"/>
        <v>0.11696452301734725</v>
      </c>
    </row>
    <row r="865" spans="1:13" x14ac:dyDescent="0.2">
      <c r="A865" s="2">
        <v>43626</v>
      </c>
      <c r="B865" s="8">
        <v>864</v>
      </c>
      <c r="C865" s="1">
        <v>0.47</v>
      </c>
      <c r="D865" s="1">
        <v>1.77</v>
      </c>
      <c r="E865" s="16">
        <f t="shared" si="73"/>
        <v>0.60145661016949159</v>
      </c>
      <c r="F865" s="16">
        <f t="shared" si="74"/>
        <v>0.38664288135593217</v>
      </c>
      <c r="G865" s="16">
        <f t="shared" si="75"/>
        <v>0.6428441799766329</v>
      </c>
      <c r="H865" s="9">
        <f t="array" ref="H865:J865">TRANSPOSE(LINEST(D806:D865,C806:C865,1,1))</f>
        <v>0.64284417997663235</v>
      </c>
      <c r="I865" s="9">
        <v>0.38809918781574709</v>
      </c>
      <c r="J865" s="9">
        <v>4.5167411715963376E-2</v>
      </c>
      <c r="K865" s="9">
        <f t="shared" si="76"/>
        <v>1.6563914590870705</v>
      </c>
      <c r="L865" s="1">
        <f t="shared" si="77"/>
        <v>58</v>
      </c>
      <c r="M865" s="19">
        <f t="shared" si="78"/>
        <v>0.10304338975666852</v>
      </c>
    </row>
    <row r="866" spans="1:13" x14ac:dyDescent="0.2">
      <c r="A866" s="2">
        <v>43627</v>
      </c>
      <c r="B866" s="8">
        <v>865</v>
      </c>
      <c r="C866" s="1">
        <v>-0.03</v>
      </c>
      <c r="D866" s="1">
        <v>0.91</v>
      </c>
      <c r="E866" s="16">
        <f t="shared" si="73"/>
        <v>0.59803556497175159</v>
      </c>
      <c r="F866" s="16">
        <f t="shared" si="74"/>
        <v>0.38052146892655347</v>
      </c>
      <c r="G866" s="16">
        <f t="shared" si="75"/>
        <v>0.63628568468921665</v>
      </c>
      <c r="H866" s="9">
        <f t="array" ref="H866:J866">TRANSPOSE(LINEST(D807:D866,C807:C866,1,1))</f>
        <v>0.63628568468921765</v>
      </c>
      <c r="I866" s="9">
        <v>0.39037030016133195</v>
      </c>
      <c r="J866" s="9">
        <v>4.379974956072203E-2</v>
      </c>
      <c r="K866" s="9">
        <f t="shared" si="76"/>
        <v>1.6299541343853616</v>
      </c>
      <c r="L866" s="1">
        <f t="shared" si="77"/>
        <v>58</v>
      </c>
      <c r="M866" s="19">
        <f t="shared" si="78"/>
        <v>0.10853073937098433</v>
      </c>
    </row>
    <row r="867" spans="1:13" x14ac:dyDescent="0.2">
      <c r="A867" s="2">
        <v>43628</v>
      </c>
      <c r="B867" s="8">
        <v>866</v>
      </c>
      <c r="C867" s="1">
        <v>-0.2</v>
      </c>
      <c r="D867" s="1">
        <v>-3.17</v>
      </c>
      <c r="E867" s="16">
        <f t="shared" si="73"/>
        <v>0.597077514124294</v>
      </c>
      <c r="F867" s="16">
        <f t="shared" si="74"/>
        <v>0.36895050847457622</v>
      </c>
      <c r="G867" s="16">
        <f t="shared" si="75"/>
        <v>0.61792732056858457</v>
      </c>
      <c r="H867" s="9">
        <f t="array" ref="H867:J867">TRANSPOSE(LINEST(D808:D867,C808:C867,1,1))</f>
        <v>0.61792732056858513</v>
      </c>
      <c r="I867" s="9">
        <v>0.38602095401059516</v>
      </c>
      <c r="J867" s="9">
        <v>4.2310650190283426E-2</v>
      </c>
      <c r="K867" s="9">
        <f t="shared" si="76"/>
        <v>1.6007610834297477</v>
      </c>
      <c r="L867" s="1">
        <f t="shared" si="77"/>
        <v>58</v>
      </c>
      <c r="M867" s="19">
        <f t="shared" si="78"/>
        <v>0.11486320054945143</v>
      </c>
    </row>
    <row r="868" spans="1:13" x14ac:dyDescent="0.2">
      <c r="A868" s="2">
        <v>43629</v>
      </c>
      <c r="B868" s="8">
        <v>867</v>
      </c>
      <c r="C868" s="1">
        <v>0.41</v>
      </c>
      <c r="D868" s="1">
        <v>2.4299999999999997</v>
      </c>
      <c r="E868" s="16">
        <f t="shared" si="73"/>
        <v>0.59943853107344669</v>
      </c>
      <c r="F868" s="16">
        <f t="shared" si="74"/>
        <v>0.3867590960451977</v>
      </c>
      <c r="G868" s="16">
        <f t="shared" si="75"/>
        <v>0.64520226177754614</v>
      </c>
      <c r="H868" s="9">
        <f t="array" ref="H868:J868">TRANSPOSE(LINEST(D809:D868,C809:C868,1,1))</f>
        <v>0.64520226177754636</v>
      </c>
      <c r="I868" s="9">
        <v>0.38901730869072115</v>
      </c>
      <c r="J868" s="9">
        <v>4.5279554172115745E-2</v>
      </c>
      <c r="K868" s="9">
        <f t="shared" si="76"/>
        <v>1.6585438420440539</v>
      </c>
      <c r="L868" s="1">
        <f t="shared" si="77"/>
        <v>58</v>
      </c>
      <c r="M868" s="19">
        <f t="shared" si="78"/>
        <v>0.10260678437413205</v>
      </c>
    </row>
    <row r="869" spans="1:13" x14ac:dyDescent="0.2">
      <c r="A869" s="2">
        <v>43630</v>
      </c>
      <c r="B869" s="8">
        <v>868</v>
      </c>
      <c r="C869" s="1">
        <v>-0.16</v>
      </c>
      <c r="D869" s="1">
        <v>0.09</v>
      </c>
      <c r="E869" s="16">
        <f t="shared" si="73"/>
        <v>0.59827624293785331</v>
      </c>
      <c r="F869" s="16">
        <f t="shared" si="74"/>
        <v>0.39542528248587555</v>
      </c>
      <c r="G869" s="16">
        <f t="shared" si="75"/>
        <v>0.66094097359461901</v>
      </c>
      <c r="H869" s="9">
        <f t="array" ref="H869:J869">TRANSPOSE(LINEST(D810:D869,C810:C869,1,1))</f>
        <v>0.66094097359461934</v>
      </c>
      <c r="I869" s="9">
        <v>0.38688978436198534</v>
      </c>
      <c r="J869" s="9">
        <v>4.7907339188820279E-2</v>
      </c>
      <c r="K869" s="9">
        <f t="shared" si="76"/>
        <v>1.7083443407133845</v>
      </c>
      <c r="L869" s="1">
        <f t="shared" si="77"/>
        <v>58</v>
      </c>
      <c r="M869" s="19">
        <f t="shared" si="78"/>
        <v>9.2919697485224162E-2</v>
      </c>
    </row>
    <row r="870" spans="1:13" x14ac:dyDescent="0.2">
      <c r="A870" s="2">
        <v>43633</v>
      </c>
      <c r="B870" s="8">
        <v>869</v>
      </c>
      <c r="C870" s="1">
        <v>0.09</v>
      </c>
      <c r="D870" s="1">
        <v>2.0099999999999998</v>
      </c>
      <c r="E870" s="16">
        <f t="shared" si="73"/>
        <v>0.57934403954802272</v>
      </c>
      <c r="F870" s="16">
        <f t="shared" si="74"/>
        <v>0.33387144067796598</v>
      </c>
      <c r="G870" s="16">
        <f t="shared" si="75"/>
        <v>0.57629218199679233</v>
      </c>
      <c r="H870" s="9">
        <f t="array" ref="H870:J870">TRANSPOSE(LINEST(D811:D870,C811:C870,1,1))</f>
        <v>0.57629218199679233</v>
      </c>
      <c r="I870" s="9">
        <v>0.39163316035587004</v>
      </c>
      <c r="J870" s="9">
        <v>3.5989859413959789E-2</v>
      </c>
      <c r="K870" s="9">
        <f t="shared" si="76"/>
        <v>1.4715101792532734</v>
      </c>
      <c r="L870" s="1">
        <f t="shared" si="77"/>
        <v>58</v>
      </c>
      <c r="M870" s="19">
        <f t="shared" si="78"/>
        <v>0.14655850349339875</v>
      </c>
    </row>
    <row r="871" spans="1:13" x14ac:dyDescent="0.2">
      <c r="A871" s="2">
        <v>43634</v>
      </c>
      <c r="B871" s="8">
        <v>870</v>
      </c>
      <c r="C871" s="1">
        <v>0.97</v>
      </c>
      <c r="D871" s="1">
        <v>2.06</v>
      </c>
      <c r="E871" s="16">
        <f t="shared" si="73"/>
        <v>0.52952440677966106</v>
      </c>
      <c r="F871" s="16">
        <f t="shared" si="74"/>
        <v>0.31215796610169472</v>
      </c>
      <c r="G871" s="16">
        <f t="shared" si="75"/>
        <v>0.5895062854611457</v>
      </c>
      <c r="H871" s="9">
        <f t="array" ref="H871:J871">TRANSPOSE(LINEST(D812:D871,C812:C871,1,1))</f>
        <v>0.58950628546114625</v>
      </c>
      <c r="I871" s="9">
        <v>0.41196163502624894</v>
      </c>
      <c r="J871" s="9">
        <v>3.4100995593930934E-2</v>
      </c>
      <c r="K871" s="9">
        <f t="shared" si="76"/>
        <v>1.4309737493482486</v>
      </c>
      <c r="L871" s="1">
        <f t="shared" si="77"/>
        <v>58</v>
      </c>
      <c r="M871" s="19">
        <f t="shared" si="78"/>
        <v>0.1578039005416163</v>
      </c>
    </row>
    <row r="872" spans="1:13" x14ac:dyDescent="0.2">
      <c r="A872" s="2">
        <v>43635</v>
      </c>
      <c r="B872" s="8">
        <v>871</v>
      </c>
      <c r="C872" s="1">
        <v>0.3</v>
      </c>
      <c r="D872" s="1">
        <v>1.05</v>
      </c>
      <c r="E872" s="16">
        <f t="shared" si="73"/>
        <v>0.52998598870056501</v>
      </c>
      <c r="F872" s="16">
        <f t="shared" si="74"/>
        <v>0.32316451977401139</v>
      </c>
      <c r="G872" s="16">
        <f t="shared" si="75"/>
        <v>0.60976049681304878</v>
      </c>
      <c r="H872" s="9">
        <f t="array" ref="H872:J872">TRANSPOSE(LINEST(D813:D872,C813:C872,1,1))</f>
        <v>0.60976049681304867</v>
      </c>
      <c r="I872" s="9">
        <v>0.40999096432616261</v>
      </c>
      <c r="J872" s="9">
        <v>3.6735630836717811E-2</v>
      </c>
      <c r="K872" s="9">
        <f t="shared" si="76"/>
        <v>1.4872535003672964</v>
      </c>
      <c r="L872" s="1">
        <f t="shared" si="77"/>
        <v>58</v>
      </c>
      <c r="M872" s="19">
        <f t="shared" si="78"/>
        <v>0.14236447055016624</v>
      </c>
    </row>
    <row r="873" spans="1:13" x14ac:dyDescent="0.2">
      <c r="A873" s="2">
        <v>43636</v>
      </c>
      <c r="B873" s="8">
        <v>872</v>
      </c>
      <c r="C873" s="1">
        <v>0.95</v>
      </c>
      <c r="D873" s="1">
        <v>-5.2</v>
      </c>
      <c r="E873" s="16">
        <f t="shared" si="73"/>
        <v>0.5358782768361583</v>
      </c>
      <c r="F873" s="16">
        <f t="shared" si="74"/>
        <v>0.27376658192090392</v>
      </c>
      <c r="G873" s="16">
        <f t="shared" si="75"/>
        <v>0.51087456565179346</v>
      </c>
      <c r="H873" s="9">
        <f t="array" ref="H873:J873">TRANSPOSE(LINEST(D814:D873,C814:C873,1,1))</f>
        <v>0.51087456565179357</v>
      </c>
      <c r="I873" s="9">
        <v>0.42233098342598363</v>
      </c>
      <c r="J873" s="9">
        <v>2.4607864768299698E-2</v>
      </c>
      <c r="K873" s="9">
        <f t="shared" si="76"/>
        <v>1.2096544788344372</v>
      </c>
      <c r="L873" s="1">
        <f t="shared" si="77"/>
        <v>58</v>
      </c>
      <c r="M873" s="19">
        <f t="shared" si="78"/>
        <v>0.23131897736572268</v>
      </c>
    </row>
    <row r="874" spans="1:13" x14ac:dyDescent="0.2">
      <c r="A874" s="2">
        <v>43637</v>
      </c>
      <c r="B874" s="8">
        <v>873</v>
      </c>
      <c r="C874" s="1">
        <v>-0.13</v>
      </c>
      <c r="D874" s="1">
        <v>-3.02</v>
      </c>
      <c r="E874" s="16">
        <f t="shared" si="73"/>
        <v>0.53163954802259883</v>
      </c>
      <c r="F874" s="16">
        <f t="shared" si="74"/>
        <v>0.28140000000000004</v>
      </c>
      <c r="G874" s="16">
        <f t="shared" si="75"/>
        <v>0.52930599509884158</v>
      </c>
      <c r="H874" s="9">
        <f t="array" ref="H874:J874">TRANSPOSE(LINEST(D815:D874,C815:C874,1,1))</f>
        <v>0.52930599509884146</v>
      </c>
      <c r="I874" s="9">
        <v>0.42771031719006813</v>
      </c>
      <c r="J874" s="9">
        <v>2.5725713009525811E-2</v>
      </c>
      <c r="K874" s="9">
        <f t="shared" si="76"/>
        <v>1.2375338490224581</v>
      </c>
      <c r="L874" s="1">
        <f t="shared" si="77"/>
        <v>58</v>
      </c>
      <c r="M874" s="19">
        <f t="shared" si="78"/>
        <v>0.22087560933042344</v>
      </c>
    </row>
    <row r="875" spans="1:13" x14ac:dyDescent="0.2">
      <c r="A875" s="2">
        <v>43640</v>
      </c>
      <c r="B875" s="8">
        <v>874</v>
      </c>
      <c r="C875" s="1">
        <v>-0.17</v>
      </c>
      <c r="D875" s="1">
        <v>-5.57</v>
      </c>
      <c r="E875" s="16">
        <f t="shared" si="73"/>
        <v>0.53141048022598858</v>
      </c>
      <c r="F875" s="16">
        <f t="shared" si="74"/>
        <v>0.30227491525423716</v>
      </c>
      <c r="G875" s="16">
        <f t="shared" si="75"/>
        <v>0.56881624751866233</v>
      </c>
      <c r="H875" s="9">
        <f t="array" ref="H875:J875">TRANSPOSE(LINEST(D816:D875,C816:C875,1,1))</f>
        <v>0.56881624751866222</v>
      </c>
      <c r="I875" s="9">
        <v>0.44270934522915334</v>
      </c>
      <c r="J875" s="9">
        <v>2.767515092198599E-2</v>
      </c>
      <c r="K875" s="9">
        <f t="shared" si="76"/>
        <v>1.284852587026899</v>
      </c>
      <c r="L875" s="1">
        <f t="shared" si="77"/>
        <v>58</v>
      </c>
      <c r="M875" s="19">
        <f t="shared" si="78"/>
        <v>0.20395146596282376</v>
      </c>
    </row>
    <row r="876" spans="1:13" x14ac:dyDescent="0.2">
      <c r="A876" s="2">
        <v>43641</v>
      </c>
      <c r="B876" s="8">
        <v>875</v>
      </c>
      <c r="C876" s="1">
        <v>-0.95</v>
      </c>
      <c r="D876" s="1">
        <v>-5.29</v>
      </c>
      <c r="E876" s="16">
        <f t="shared" si="73"/>
        <v>0.54263149717514114</v>
      </c>
      <c r="F876" s="16">
        <f t="shared" si="74"/>
        <v>0.36942980225988697</v>
      </c>
      <c r="G876" s="16">
        <f t="shared" si="75"/>
        <v>0.68081157135751158</v>
      </c>
      <c r="H876" s="9">
        <f t="array" ref="H876:J876">TRANSPOSE(LINEST(D817:D876,C817:C876,1,1))</f>
        <v>0.68081157135751158</v>
      </c>
      <c r="I876" s="9">
        <v>0.44738196490508725</v>
      </c>
      <c r="J876" s="9">
        <v>3.8394231428530483E-2</v>
      </c>
      <c r="K876" s="9">
        <f t="shared" si="76"/>
        <v>1.5217680299248244</v>
      </c>
      <c r="L876" s="1">
        <f t="shared" si="77"/>
        <v>58</v>
      </c>
      <c r="M876" s="19">
        <f t="shared" si="78"/>
        <v>0.1335009009125771</v>
      </c>
    </row>
    <row r="877" spans="1:13" x14ac:dyDescent="0.2">
      <c r="A877" s="2">
        <v>43642</v>
      </c>
      <c r="B877" s="8">
        <v>876</v>
      </c>
      <c r="C877" s="1">
        <v>-0.12</v>
      </c>
      <c r="D877" s="1">
        <v>-0.32</v>
      </c>
      <c r="E877" s="16">
        <f t="shared" si="73"/>
        <v>0.52181161016949129</v>
      </c>
      <c r="F877" s="16">
        <f t="shared" si="74"/>
        <v>0.33675720338983051</v>
      </c>
      <c r="G877" s="16">
        <f t="shared" si="75"/>
        <v>0.64536165318446503</v>
      </c>
      <c r="H877" s="9">
        <f t="array" ref="H877:J877">TRANSPOSE(LINEST(D818:D877,C818:C877,1,1))</f>
        <v>0.6453616531844647</v>
      </c>
      <c r="I877" s="9">
        <v>0.45585866897907951</v>
      </c>
      <c r="J877" s="9">
        <v>3.3401353499228861E-2</v>
      </c>
      <c r="K877" s="9">
        <f t="shared" si="76"/>
        <v>1.4157055620545453</v>
      </c>
      <c r="L877" s="1">
        <f t="shared" si="77"/>
        <v>58</v>
      </c>
      <c r="M877" s="19">
        <f t="shared" si="78"/>
        <v>0.16220940560099453</v>
      </c>
    </row>
    <row r="878" spans="1:13" x14ac:dyDescent="0.2">
      <c r="A878" s="2">
        <v>43643</v>
      </c>
      <c r="B878" s="8">
        <v>877</v>
      </c>
      <c r="C878" s="1">
        <v>0.38</v>
      </c>
      <c r="D878" s="1">
        <v>0.42</v>
      </c>
      <c r="E878" s="16">
        <f t="shared" si="73"/>
        <v>0.52383827683615802</v>
      </c>
      <c r="F878" s="16">
        <f t="shared" si="74"/>
        <v>0.34308545197740109</v>
      </c>
      <c r="G878" s="16">
        <f t="shared" si="75"/>
        <v>0.65494536605752585</v>
      </c>
      <c r="H878" s="9">
        <f t="array" ref="H878:J878">TRANSPOSE(LINEST(D819:D878,C819:C878,1,1))</f>
        <v>0.65494536605752562</v>
      </c>
      <c r="I878" s="9">
        <v>0.45522029021330107</v>
      </c>
      <c r="J878" s="9">
        <v>3.4459534839644999E-2</v>
      </c>
      <c r="K878" s="9">
        <f t="shared" si="76"/>
        <v>1.4387437909471039</v>
      </c>
      <c r="L878" s="1">
        <f t="shared" si="77"/>
        <v>58</v>
      </c>
      <c r="M878" s="19">
        <f t="shared" si="78"/>
        <v>0.15559791262990122</v>
      </c>
    </row>
    <row r="879" spans="1:13" x14ac:dyDescent="0.2">
      <c r="A879" s="2">
        <v>43644</v>
      </c>
      <c r="B879" s="8">
        <v>878</v>
      </c>
      <c r="C879" s="1">
        <v>0.57999999999999996</v>
      </c>
      <c r="D879" s="1">
        <v>-1.69</v>
      </c>
      <c r="E879" s="16">
        <f t="shared" si="73"/>
        <v>0.52830440677966084</v>
      </c>
      <c r="F879" s="16">
        <f t="shared" si="74"/>
        <v>0.33536338983050851</v>
      </c>
      <c r="G879" s="16">
        <f t="shared" si="75"/>
        <v>0.63479195995118409</v>
      </c>
      <c r="H879" s="9">
        <f t="array" ref="H879:J879">TRANSPOSE(LINEST(D820:D879,C820:C879,1,1))</f>
        <v>0.63479195995118387</v>
      </c>
      <c r="I879" s="9">
        <v>0.45418549075943226</v>
      </c>
      <c r="J879" s="9">
        <v>3.2582344982254742E-2</v>
      </c>
      <c r="K879" s="9">
        <f t="shared" si="76"/>
        <v>1.3976491386586658</v>
      </c>
      <c r="L879" s="1">
        <f t="shared" si="77"/>
        <v>58</v>
      </c>
      <c r="M879" s="19">
        <f t="shared" si="78"/>
        <v>0.16754164803971811</v>
      </c>
    </row>
    <row r="880" spans="1:13" x14ac:dyDescent="0.2">
      <c r="A880" s="2">
        <v>43647</v>
      </c>
      <c r="B880" s="8">
        <v>879</v>
      </c>
      <c r="C880" s="1">
        <v>0.77</v>
      </c>
      <c r="D880" s="1">
        <v>-0.64</v>
      </c>
      <c r="E880" s="16">
        <f t="shared" si="73"/>
        <v>0.53672022598870051</v>
      </c>
      <c r="F880" s="16">
        <f t="shared" si="74"/>
        <v>0.32696497175141243</v>
      </c>
      <c r="G880" s="16">
        <f t="shared" si="75"/>
        <v>0.60919070293858457</v>
      </c>
      <c r="H880" s="9">
        <f t="array" ref="H880:J880">TRANSPOSE(LINEST(D821:D880,C821:C880,1,1))</f>
        <v>0.60919070293858291</v>
      </c>
      <c r="I880" s="9">
        <v>0.44373201591506267</v>
      </c>
      <c r="J880" s="9">
        <v>3.1473744065675761E-2</v>
      </c>
      <c r="K880" s="9">
        <f t="shared" si="76"/>
        <v>1.372879758703712</v>
      </c>
      <c r="L880" s="1">
        <f t="shared" si="77"/>
        <v>58</v>
      </c>
      <c r="M880" s="19">
        <f t="shared" si="78"/>
        <v>0.1750747562893617</v>
      </c>
    </row>
    <row r="881" spans="1:13" x14ac:dyDescent="0.2">
      <c r="A881" s="2">
        <v>43648</v>
      </c>
      <c r="B881" s="8">
        <v>880</v>
      </c>
      <c r="C881" s="1">
        <v>0.28999999999999998</v>
      </c>
      <c r="D881" s="1">
        <v>-0.65</v>
      </c>
      <c r="E881" s="16">
        <f t="shared" si="73"/>
        <v>0.53484686440677953</v>
      </c>
      <c r="F881" s="16">
        <f t="shared" si="74"/>
        <v>0.32348305084745776</v>
      </c>
      <c r="G881" s="16">
        <f t="shared" si="75"/>
        <v>0.60481433541962704</v>
      </c>
      <c r="H881" s="9">
        <f t="array" ref="H881:J881">TRANSPOSE(LINEST(D822:D881,C822:C881,1,1))</f>
        <v>0.6048143354196267</v>
      </c>
      <c r="I881" s="9">
        <v>0.44444424847885616</v>
      </c>
      <c r="J881" s="9">
        <v>3.0940824078324519E-2</v>
      </c>
      <c r="K881" s="9">
        <f t="shared" si="76"/>
        <v>1.3608328547160846</v>
      </c>
      <c r="L881" s="1">
        <f t="shared" si="77"/>
        <v>58</v>
      </c>
      <c r="M881" s="19">
        <f t="shared" si="78"/>
        <v>0.17883108240733944</v>
      </c>
    </row>
    <row r="882" spans="1:13" x14ac:dyDescent="0.2">
      <c r="A882" s="2">
        <v>43649</v>
      </c>
      <c r="B882" s="8">
        <v>881</v>
      </c>
      <c r="C882" s="1">
        <v>0.77</v>
      </c>
      <c r="D882" s="1">
        <v>-1.1900000000000002</v>
      </c>
      <c r="E882" s="16">
        <f t="shared" si="73"/>
        <v>0.5434981920903954</v>
      </c>
      <c r="F882" s="16">
        <f t="shared" si="74"/>
        <v>0.31190525423728815</v>
      </c>
      <c r="G882" s="16">
        <f t="shared" si="75"/>
        <v>0.5738846214697465</v>
      </c>
      <c r="H882" s="9">
        <f t="array" ref="H882:J882">TRANSPOSE(LINEST(D823:D882,C823:C882,1,1))</f>
        <v>0.57388462146974606</v>
      </c>
      <c r="I882" s="9">
        <v>0.37941884083733257</v>
      </c>
      <c r="J882" s="9">
        <v>3.7947415729978534E-2</v>
      </c>
      <c r="K882" s="9">
        <f t="shared" si="76"/>
        <v>1.5125359094009418</v>
      </c>
      <c r="L882" s="1">
        <f t="shared" si="77"/>
        <v>58</v>
      </c>
      <c r="M882" s="19">
        <f t="shared" si="78"/>
        <v>0.13582773242312324</v>
      </c>
    </row>
    <row r="883" spans="1:13" x14ac:dyDescent="0.2">
      <c r="A883" s="2">
        <v>43651</v>
      </c>
      <c r="B883" s="8">
        <v>882</v>
      </c>
      <c r="C883" s="1">
        <v>-0.18</v>
      </c>
      <c r="D883" s="1">
        <v>3.3000000000000003</v>
      </c>
      <c r="E883" s="16">
        <f t="shared" si="73"/>
        <v>0.53681861581920887</v>
      </c>
      <c r="F883" s="16">
        <f t="shared" si="74"/>
        <v>0.29374064971751407</v>
      </c>
      <c r="G883" s="16">
        <f t="shared" si="75"/>
        <v>0.54718789747865371</v>
      </c>
      <c r="H883" s="9">
        <f t="array" ref="H883:J883">TRANSPOSE(LINEST(D824:D883,C824:C883,1,1))</f>
        <v>0.54718789747865382</v>
      </c>
      <c r="I883" s="9">
        <v>0.39493912933812836</v>
      </c>
      <c r="J883" s="9">
        <v>3.2036397332428156E-2</v>
      </c>
      <c r="K883" s="9">
        <f t="shared" si="76"/>
        <v>1.3854993259231532</v>
      </c>
      <c r="L883" s="1">
        <f t="shared" si="77"/>
        <v>58</v>
      </c>
      <c r="M883" s="19">
        <f t="shared" si="78"/>
        <v>0.17120496919451209</v>
      </c>
    </row>
    <row r="884" spans="1:13" x14ac:dyDescent="0.2">
      <c r="A884" s="2">
        <v>43654</v>
      </c>
      <c r="B884" s="8">
        <v>883</v>
      </c>
      <c r="C884" s="1">
        <v>-0.48</v>
      </c>
      <c r="D884" s="1">
        <v>-5.74</v>
      </c>
      <c r="E884" s="16">
        <f t="shared" si="73"/>
        <v>0.5403332203389829</v>
      </c>
      <c r="F884" s="16">
        <f t="shared" si="74"/>
        <v>0.3333116949152542</v>
      </c>
      <c r="G884" s="16">
        <f t="shared" si="75"/>
        <v>0.61686322877972988</v>
      </c>
      <c r="H884" s="9">
        <f t="array" ref="H884:J884">TRANSPOSE(LINEST(D825:D884,C825:C884,1,1))</f>
        <v>0.61686322877973032</v>
      </c>
      <c r="I884" s="9">
        <v>0.40697807532202357</v>
      </c>
      <c r="J884" s="9">
        <v>3.8101071189935158E-2</v>
      </c>
      <c r="K884" s="9">
        <f t="shared" si="76"/>
        <v>1.5157161188391635</v>
      </c>
      <c r="L884" s="1">
        <f t="shared" si="77"/>
        <v>58</v>
      </c>
      <c r="M884" s="19">
        <f t="shared" si="78"/>
        <v>0.13502260176977413</v>
      </c>
    </row>
    <row r="885" spans="1:13" x14ac:dyDescent="0.2">
      <c r="A885" s="2">
        <v>43655</v>
      </c>
      <c r="B885" s="8">
        <v>884</v>
      </c>
      <c r="C885" s="1">
        <v>0.12</v>
      </c>
      <c r="D885" s="1">
        <v>0.55999999999999994</v>
      </c>
      <c r="E885" s="16">
        <f t="shared" si="73"/>
        <v>0.54035762711864399</v>
      </c>
      <c r="F885" s="16">
        <f t="shared" si="74"/>
        <v>0.33572203389830507</v>
      </c>
      <c r="G885" s="16">
        <f t="shared" si="75"/>
        <v>0.62129600296100207</v>
      </c>
      <c r="H885" s="9">
        <f t="array" ref="H885:J885">TRANSPOSE(LINEST(D826:D885,C826:C885,1,1))</f>
        <v>0.62129600296100207</v>
      </c>
      <c r="I885" s="9">
        <v>0.40799469510491532</v>
      </c>
      <c r="J885" s="9">
        <v>3.8444519794428762E-2</v>
      </c>
      <c r="K885" s="9">
        <f t="shared" si="76"/>
        <v>1.5228041207771994</v>
      </c>
      <c r="L885" s="1">
        <f t="shared" si="77"/>
        <v>58</v>
      </c>
      <c r="M885" s="19">
        <f t="shared" si="78"/>
        <v>0.13324175499534696</v>
      </c>
    </row>
    <row r="886" spans="1:13" x14ac:dyDescent="0.2">
      <c r="A886" s="2">
        <v>43656</v>
      </c>
      <c r="B886" s="8">
        <v>885</v>
      </c>
      <c r="C886" s="1">
        <v>0.45</v>
      </c>
      <c r="D886" s="1">
        <v>3.4799999999999995</v>
      </c>
      <c r="E886" s="16">
        <f t="shared" si="73"/>
        <v>0.53678584745762692</v>
      </c>
      <c r="F886" s="16">
        <f t="shared" si="74"/>
        <v>0.33602084745762711</v>
      </c>
      <c r="G886" s="16">
        <f t="shared" si="75"/>
        <v>0.62598678606956404</v>
      </c>
      <c r="H886" s="9">
        <f t="array" ref="H886:J886">TRANSPOSE(LINEST(D827:D886,C827:C886,1,1))</f>
        <v>0.62598678606956359</v>
      </c>
      <c r="I886" s="9">
        <v>0.41677214544385532</v>
      </c>
      <c r="J886" s="9">
        <v>3.7439745828003024E-2</v>
      </c>
      <c r="K886" s="9">
        <f t="shared" si="76"/>
        <v>1.5019880596936204</v>
      </c>
      <c r="L886" s="1">
        <f t="shared" si="77"/>
        <v>58</v>
      </c>
      <c r="M886" s="19">
        <f t="shared" si="78"/>
        <v>0.13852537559610401</v>
      </c>
    </row>
    <row r="887" spans="1:13" x14ac:dyDescent="0.2">
      <c r="A887" s="2">
        <v>43657</v>
      </c>
      <c r="B887" s="8">
        <v>886</v>
      </c>
      <c r="C887" s="1">
        <v>0.23</v>
      </c>
      <c r="D887" s="1">
        <v>2.4899999999999998</v>
      </c>
      <c r="E887" s="16">
        <f t="shared" si="73"/>
        <v>0.53709141242937841</v>
      </c>
      <c r="F887" s="16">
        <f t="shared" si="74"/>
        <v>0.34877084745762721</v>
      </c>
      <c r="G887" s="16">
        <f t="shared" si="75"/>
        <v>0.64936962197936221</v>
      </c>
      <c r="H887" s="9">
        <f t="array" ref="H887:J887">TRANSPOSE(LINEST(D828:D887,C828:C887,1,1))</f>
        <v>0.6493696219793621</v>
      </c>
      <c r="I887" s="9">
        <v>0.42237662867715403</v>
      </c>
      <c r="J887" s="9">
        <v>3.9156930981281743E-2</v>
      </c>
      <c r="K887" s="9">
        <f t="shared" si="76"/>
        <v>1.5374184504789716</v>
      </c>
      <c r="L887" s="1">
        <f t="shared" si="77"/>
        <v>58</v>
      </c>
      <c r="M887" s="19">
        <f t="shared" si="78"/>
        <v>0.12962883659699662</v>
      </c>
    </row>
    <row r="888" spans="1:13" x14ac:dyDescent="0.2">
      <c r="A888" s="2">
        <v>43658</v>
      </c>
      <c r="B888" s="8">
        <v>887</v>
      </c>
      <c r="C888" s="1">
        <v>0.46</v>
      </c>
      <c r="D888" s="1">
        <v>0.11</v>
      </c>
      <c r="E888" s="16">
        <f t="shared" si="73"/>
        <v>0.53980505649717503</v>
      </c>
      <c r="F888" s="16">
        <f t="shared" si="74"/>
        <v>0.35585988700564958</v>
      </c>
      <c r="G888" s="16">
        <f t="shared" si="75"/>
        <v>0.65923777986602072</v>
      </c>
      <c r="H888" s="9">
        <f t="array" ref="H888:J888">TRANSPOSE(LINEST(D829:D888,C829:C888,1,1))</f>
        <v>0.65923777986602106</v>
      </c>
      <c r="I888" s="9">
        <v>0.42030961669250644</v>
      </c>
      <c r="J888" s="9">
        <v>4.0688994338496522E-2</v>
      </c>
      <c r="K888" s="9">
        <f t="shared" si="76"/>
        <v>1.5684575219898231</v>
      </c>
      <c r="L888" s="1">
        <f t="shared" si="77"/>
        <v>58</v>
      </c>
      <c r="M888" s="19">
        <f t="shared" si="78"/>
        <v>0.12221447593126207</v>
      </c>
    </row>
    <row r="889" spans="1:13" x14ac:dyDescent="0.2">
      <c r="A889" s="2">
        <v>43661</v>
      </c>
      <c r="B889" s="8">
        <v>888</v>
      </c>
      <c r="C889" s="1">
        <v>0.02</v>
      </c>
      <c r="D889" s="1">
        <v>0.32</v>
      </c>
      <c r="E889" s="16">
        <f t="shared" si="73"/>
        <v>0.53836225988700548</v>
      </c>
      <c r="F889" s="16">
        <f t="shared" si="74"/>
        <v>0.35943084745762705</v>
      </c>
      <c r="G889" s="16">
        <f t="shared" si="75"/>
        <v>0.66763752632486983</v>
      </c>
      <c r="H889" s="9">
        <f t="array" ref="H889:J889">TRANSPOSE(LINEST(D830:D889,C830:C889,1,1))</f>
        <v>0.66763752632487017</v>
      </c>
      <c r="I889" s="9">
        <v>0.4211056981476709</v>
      </c>
      <c r="J889" s="9">
        <v>4.153805190136494E-2</v>
      </c>
      <c r="K889" s="9">
        <f t="shared" si="76"/>
        <v>1.5854393071896806</v>
      </c>
      <c r="L889" s="1">
        <f t="shared" si="77"/>
        <v>58</v>
      </c>
      <c r="M889" s="19">
        <f t="shared" si="78"/>
        <v>0.11830422893448693</v>
      </c>
    </row>
    <row r="890" spans="1:13" x14ac:dyDescent="0.2">
      <c r="A890" s="2">
        <v>43662</v>
      </c>
      <c r="B890" s="8">
        <v>889</v>
      </c>
      <c r="C890" s="1">
        <v>-0.34</v>
      </c>
      <c r="D890" s="1">
        <v>3.06</v>
      </c>
      <c r="E890" s="16">
        <f t="shared" si="73"/>
        <v>0.54095830508474563</v>
      </c>
      <c r="F890" s="16">
        <f t="shared" si="74"/>
        <v>0.33669033898305067</v>
      </c>
      <c r="G890" s="16">
        <f t="shared" si="75"/>
        <v>0.62239609932655593</v>
      </c>
      <c r="H890" s="9">
        <f t="array" ref="H890:J890">TRANSPOSE(LINEST(D831:D890,C831:C890,1,1))</f>
        <v>0.62239609932655648</v>
      </c>
      <c r="I890" s="9">
        <v>0.42727536376978686</v>
      </c>
      <c r="J890" s="9">
        <v>3.5292755347527037E-2</v>
      </c>
      <c r="K890" s="9">
        <f t="shared" si="76"/>
        <v>1.4566627334542495</v>
      </c>
      <c r="L890" s="1">
        <f t="shared" si="77"/>
        <v>58</v>
      </c>
      <c r="M890" s="19">
        <f t="shared" si="78"/>
        <v>0.1506021509983721</v>
      </c>
    </row>
    <row r="891" spans="1:13" x14ac:dyDescent="0.2">
      <c r="A891" s="2">
        <v>43663</v>
      </c>
      <c r="B891" s="8">
        <v>890</v>
      </c>
      <c r="C891" s="1">
        <v>-0.65</v>
      </c>
      <c r="D891" s="1">
        <v>0.31</v>
      </c>
      <c r="E891" s="16">
        <f t="shared" si="73"/>
        <v>0.54929093220338965</v>
      </c>
      <c r="F891" s="16">
        <f t="shared" si="74"/>
        <v>0.32741372881355929</v>
      </c>
      <c r="G891" s="16">
        <f t="shared" si="75"/>
        <v>0.59606614567656035</v>
      </c>
      <c r="H891" s="9">
        <f t="array" ref="H891:J891">TRANSPOSE(LINEST(D832:D891,C832:C891,1,1))</f>
        <v>0.59606614567656013</v>
      </c>
      <c r="I891" s="9">
        <v>0.41423322592257533</v>
      </c>
      <c r="J891" s="9">
        <v>3.4469658655930199E-2</v>
      </c>
      <c r="K891" s="9">
        <f t="shared" si="76"/>
        <v>1.4389626625170124</v>
      </c>
      <c r="L891" s="1">
        <f t="shared" si="77"/>
        <v>58</v>
      </c>
      <c r="M891" s="19">
        <f t="shared" si="78"/>
        <v>0.15553612243998252</v>
      </c>
    </row>
    <row r="892" spans="1:13" x14ac:dyDescent="0.2">
      <c r="A892" s="2">
        <v>43664</v>
      </c>
      <c r="B892" s="8">
        <v>891</v>
      </c>
      <c r="C892" s="1">
        <v>0.36</v>
      </c>
      <c r="D892" s="1">
        <v>-1.94</v>
      </c>
      <c r="E892" s="16">
        <f t="shared" si="73"/>
        <v>0.53910539548022585</v>
      </c>
      <c r="F892" s="16">
        <f t="shared" si="74"/>
        <v>0.31160019774011311</v>
      </c>
      <c r="G892" s="16">
        <f t="shared" si="75"/>
        <v>0.57799495303241211</v>
      </c>
      <c r="H892" s="9">
        <f t="array" ref="H892:J892">TRANSPOSE(LINEST(D833:D892,C833:C892,1,1))</f>
        <v>0.577994953032412</v>
      </c>
      <c r="I892" s="9">
        <v>0.41938986273048362</v>
      </c>
      <c r="J892" s="9">
        <v>3.1709536648867047E-2</v>
      </c>
      <c r="K892" s="9">
        <f t="shared" si="76"/>
        <v>1.3781805532191755</v>
      </c>
      <c r="L892" s="1">
        <f t="shared" si="77"/>
        <v>58</v>
      </c>
      <c r="M892" s="19">
        <f t="shared" si="78"/>
        <v>0.17344118696417427</v>
      </c>
    </row>
    <row r="893" spans="1:13" x14ac:dyDescent="0.2">
      <c r="A893" s="2">
        <v>43665</v>
      </c>
      <c r="B893" s="8">
        <v>892</v>
      </c>
      <c r="C893" s="1">
        <v>-0.62</v>
      </c>
      <c r="D893" s="1">
        <v>9.56</v>
      </c>
      <c r="E893" s="16">
        <f t="shared" si="73"/>
        <v>0.5452681073446326</v>
      </c>
      <c r="F893" s="16">
        <f t="shared" si="74"/>
        <v>0.20641497175141246</v>
      </c>
      <c r="G893" s="16">
        <f t="shared" si="75"/>
        <v>0.37855684015083874</v>
      </c>
      <c r="H893" s="9">
        <f t="array" ref="H893:J893">TRANSPOSE(LINEST(D834:D893,C834:C893,1,1))</f>
        <v>0.3785568401508379</v>
      </c>
      <c r="I893" s="9">
        <v>0.48084686642982977</v>
      </c>
      <c r="J893" s="9">
        <v>1.0573148069456055E-2</v>
      </c>
      <c r="K893" s="9">
        <f t="shared" si="76"/>
        <v>0.78727109726539291</v>
      </c>
      <c r="L893" s="1">
        <f t="shared" si="77"/>
        <v>58</v>
      </c>
      <c r="M893" s="19">
        <f t="shared" si="78"/>
        <v>0.43432857806298542</v>
      </c>
    </row>
    <row r="894" spans="1:13" x14ac:dyDescent="0.2">
      <c r="A894" s="2">
        <v>43668</v>
      </c>
      <c r="B894" s="8">
        <v>893</v>
      </c>
      <c r="C894" s="1">
        <v>0.28000000000000003</v>
      </c>
      <c r="D894" s="1">
        <v>-1.23</v>
      </c>
      <c r="E894" s="16">
        <f t="shared" ref="E894:E957" si="79">_xlfn.VAR.S(C835:C894)</f>
        <v>0.54620279661016946</v>
      </c>
      <c r="F894" s="16">
        <f t="shared" ref="F894:F957" si="80">_xlfn.COVARIANCE.S(C835:C894,D835:D894)</f>
        <v>0.20340389830508473</v>
      </c>
      <c r="G894" s="16">
        <f t="shared" ref="G894:G957" si="81">F894/E894</f>
        <v>0.37239629596817347</v>
      </c>
      <c r="H894" s="9">
        <f t="array" ref="H894:J894">TRANSPOSE(LINEST(D835:D894,C835:C894,1,1))</f>
        <v>0.37239629596817375</v>
      </c>
      <c r="I894" s="9">
        <v>0.48068094416310431</v>
      </c>
      <c r="J894" s="9">
        <v>1.024230694212952E-2</v>
      </c>
      <c r="K894" s="9">
        <f t="shared" ref="K894:K957" si="82">ABS(H894/I894)</f>
        <v>0.77472656341003709</v>
      </c>
      <c r="L894" s="1">
        <f t="shared" ref="L894:L957" si="83">$L$1</f>
        <v>58</v>
      </c>
      <c r="M894" s="19">
        <f t="shared" ref="M894:M957" si="84">_xlfn.T.DIST.2T(K894,L894)</f>
        <v>0.44164823337310777</v>
      </c>
    </row>
    <row r="895" spans="1:13" x14ac:dyDescent="0.2">
      <c r="A895" s="2">
        <v>43669</v>
      </c>
      <c r="B895" s="8">
        <v>894</v>
      </c>
      <c r="C895" s="1">
        <v>0.68</v>
      </c>
      <c r="D895" s="1">
        <v>-1.06</v>
      </c>
      <c r="E895" s="16">
        <f t="shared" si="79"/>
        <v>0.55002372881355932</v>
      </c>
      <c r="F895" s="16">
        <f t="shared" si="80"/>
        <v>0.18931694915254246</v>
      </c>
      <c r="G895" s="16">
        <f t="shared" si="81"/>
        <v>0.34419778499540871</v>
      </c>
      <c r="H895" s="9">
        <f t="array" ref="H895:J895">TRANSPOSE(LINEST(D836:D895,C836:C895,1,1))</f>
        <v>0.34419778499540854</v>
      </c>
      <c r="I895" s="9">
        <v>0.47857138402141775</v>
      </c>
      <c r="J895" s="9">
        <v>8.8397215429209565E-3</v>
      </c>
      <c r="K895" s="9">
        <f t="shared" si="82"/>
        <v>0.71921931918103255</v>
      </c>
      <c r="L895" s="1">
        <f t="shared" si="83"/>
        <v>58</v>
      </c>
      <c r="M895" s="19">
        <f t="shared" si="84"/>
        <v>0.47489374951514007</v>
      </c>
    </row>
    <row r="896" spans="1:13" x14ac:dyDescent="0.2">
      <c r="A896" s="2">
        <v>43670</v>
      </c>
      <c r="B896" s="8">
        <v>895</v>
      </c>
      <c r="C896" s="1">
        <v>0.47</v>
      </c>
      <c r="D896" s="1">
        <v>4.66</v>
      </c>
      <c r="E896" s="16">
        <f t="shared" si="79"/>
        <v>0.55303796610169487</v>
      </c>
      <c r="F896" s="16">
        <f t="shared" si="80"/>
        <v>0.22595796610169516</v>
      </c>
      <c r="G896" s="16">
        <f t="shared" si="81"/>
        <v>0.40857586630886944</v>
      </c>
      <c r="H896" s="9">
        <f t="array" ref="H896:J896">TRANSPOSE(LINEST(D837:D896,C837:C896,1,1))</f>
        <v>0.40857586630886844</v>
      </c>
      <c r="I896" s="9">
        <v>0.49063662746898767</v>
      </c>
      <c r="J896" s="9">
        <v>1.1815054448094914E-2</v>
      </c>
      <c r="K896" s="9">
        <f t="shared" si="82"/>
        <v>0.83274636142955683</v>
      </c>
      <c r="L896" s="1">
        <f t="shared" si="83"/>
        <v>58</v>
      </c>
      <c r="M896" s="19">
        <f t="shared" si="84"/>
        <v>0.40840378670235888</v>
      </c>
    </row>
    <row r="897" spans="1:13" x14ac:dyDescent="0.2">
      <c r="A897" s="2">
        <v>43671</v>
      </c>
      <c r="B897" s="8">
        <v>896</v>
      </c>
      <c r="C897" s="1">
        <v>-0.53</v>
      </c>
      <c r="D897" s="1">
        <v>1.48</v>
      </c>
      <c r="E897" s="16">
        <f t="shared" si="79"/>
        <v>0.55849974576271189</v>
      </c>
      <c r="F897" s="16">
        <f t="shared" si="80"/>
        <v>0.20813008474576275</v>
      </c>
      <c r="G897" s="16">
        <f t="shared" si="81"/>
        <v>0.37265922916675842</v>
      </c>
      <c r="H897" s="9">
        <f t="array" ref="H897:J897">TRANSPOSE(LINEST(D838:D897,C838:C897,1,1))</f>
        <v>0.37265922916675837</v>
      </c>
      <c r="I897" s="9">
        <v>0.48940386155402754</v>
      </c>
      <c r="J897" s="9">
        <v>9.8978527359834777E-3</v>
      </c>
      <c r="K897" s="9">
        <f t="shared" si="82"/>
        <v>0.76145543270426119</v>
      </c>
      <c r="L897" s="1">
        <f t="shared" si="83"/>
        <v>58</v>
      </c>
      <c r="M897" s="19">
        <f t="shared" si="84"/>
        <v>0.44947019034100399</v>
      </c>
    </row>
    <row r="898" spans="1:13" x14ac:dyDescent="0.2">
      <c r="A898" s="2">
        <v>43672</v>
      </c>
      <c r="B898" s="8">
        <v>897</v>
      </c>
      <c r="C898" s="1">
        <v>0.74</v>
      </c>
      <c r="D898" s="1">
        <v>2.83</v>
      </c>
      <c r="E898" s="16">
        <f t="shared" si="79"/>
        <v>0.55582700564971743</v>
      </c>
      <c r="F898" s="16">
        <f t="shared" si="80"/>
        <v>0.21267203389830497</v>
      </c>
      <c r="G898" s="16">
        <f t="shared" si="81"/>
        <v>0.38262270767090262</v>
      </c>
      <c r="H898" s="9">
        <f t="array" ref="H898:J898">TRANSPOSE(LINEST(D839:D898,C839:C898,1,1))</f>
        <v>0.38262270767090278</v>
      </c>
      <c r="I898" s="9">
        <v>0.49285162941749217</v>
      </c>
      <c r="J898" s="9">
        <v>1.0284694151387486E-2</v>
      </c>
      <c r="K898" s="9">
        <f t="shared" si="82"/>
        <v>0.77634461333348859</v>
      </c>
      <c r="L898" s="1">
        <f t="shared" si="83"/>
        <v>58</v>
      </c>
      <c r="M898" s="19">
        <f t="shared" si="84"/>
        <v>0.44070005939529211</v>
      </c>
    </row>
    <row r="899" spans="1:13" x14ac:dyDescent="0.2">
      <c r="A899" s="2">
        <v>43675</v>
      </c>
      <c r="B899" s="8">
        <v>898</v>
      </c>
      <c r="C899" s="1">
        <v>-0.16</v>
      </c>
      <c r="D899" s="1">
        <v>1.78</v>
      </c>
      <c r="E899" s="16">
        <f t="shared" si="79"/>
        <v>0.55541048022598849</v>
      </c>
      <c r="F899" s="16">
        <f t="shared" si="80"/>
        <v>0.20602316384180799</v>
      </c>
      <c r="G899" s="16">
        <f t="shared" si="81"/>
        <v>0.37093856017621446</v>
      </c>
      <c r="H899" s="9">
        <f t="array" ref="H899:J899">TRANSPOSE(LINEST(D840:D899,C840:C899,1,1))</f>
        <v>0.37093856017621418</v>
      </c>
      <c r="I899" s="9">
        <v>0.4956473900683907</v>
      </c>
      <c r="J899" s="9">
        <v>9.5643745728322439E-3</v>
      </c>
      <c r="K899" s="9">
        <f t="shared" si="82"/>
        <v>0.74839203758347461</v>
      </c>
      <c r="L899" s="1">
        <f t="shared" si="83"/>
        <v>58</v>
      </c>
      <c r="M899" s="19">
        <f t="shared" si="84"/>
        <v>0.45724785860498329</v>
      </c>
    </row>
    <row r="900" spans="1:13" x14ac:dyDescent="0.2">
      <c r="A900" s="2">
        <v>43676</v>
      </c>
      <c r="B900" s="8">
        <v>899</v>
      </c>
      <c r="C900" s="1">
        <v>-0.26</v>
      </c>
      <c r="D900" s="1">
        <v>2.5299999999999998</v>
      </c>
      <c r="E900" s="16">
        <f t="shared" si="79"/>
        <v>0.54304505649717494</v>
      </c>
      <c r="F900" s="16">
        <f t="shared" si="80"/>
        <v>0.19701864406779673</v>
      </c>
      <c r="G900" s="16">
        <f t="shared" si="81"/>
        <v>0.36280349431524872</v>
      </c>
      <c r="H900" s="9">
        <f t="array" ref="H900:J900">TRANSPOSE(LINEST(D841:D900,C841:C900,1,1))</f>
        <v>0.3628034943152485</v>
      </c>
      <c r="I900" s="9">
        <v>0.50575903552589763</v>
      </c>
      <c r="J900" s="9">
        <v>8.7941021487251171E-3</v>
      </c>
      <c r="K900" s="9">
        <f t="shared" si="82"/>
        <v>0.71734456298541205</v>
      </c>
      <c r="L900" s="1">
        <f t="shared" si="83"/>
        <v>58</v>
      </c>
      <c r="M900" s="19">
        <f t="shared" si="84"/>
        <v>0.4760407212307084</v>
      </c>
    </row>
    <row r="901" spans="1:13" x14ac:dyDescent="0.2">
      <c r="A901" s="2">
        <v>43677</v>
      </c>
      <c r="B901" s="8">
        <v>900</v>
      </c>
      <c r="C901" s="1">
        <v>-1.0900000000000001</v>
      </c>
      <c r="D901" s="1">
        <v>0.77</v>
      </c>
      <c r="E901" s="16">
        <f t="shared" si="79"/>
        <v>0.56052031073446318</v>
      </c>
      <c r="F901" s="16">
        <f t="shared" si="80"/>
        <v>0.19453240112994349</v>
      </c>
      <c r="G901" s="16">
        <f t="shared" si="81"/>
        <v>0.34705682810145277</v>
      </c>
      <c r="H901" s="9">
        <f t="array" ref="H901:J901">TRANSPOSE(LINEST(D842:D901,C842:C901,1,1))</f>
        <v>0.34705682810145283</v>
      </c>
      <c r="I901" s="9">
        <v>0.49591227252950049</v>
      </c>
      <c r="J901" s="9">
        <v>8.3735875742059832E-3</v>
      </c>
      <c r="K901" s="9">
        <f t="shared" si="82"/>
        <v>0.69983512674776027</v>
      </c>
      <c r="L901" s="1">
        <f t="shared" si="83"/>
        <v>58</v>
      </c>
      <c r="M901" s="19">
        <f t="shared" si="84"/>
        <v>0.48682784468899731</v>
      </c>
    </row>
    <row r="902" spans="1:13" x14ac:dyDescent="0.2">
      <c r="A902" s="2">
        <v>43678</v>
      </c>
      <c r="B902" s="8">
        <v>901</v>
      </c>
      <c r="C902" s="1">
        <v>-0.9</v>
      </c>
      <c r="D902" s="1">
        <v>-4.82</v>
      </c>
      <c r="E902" s="16">
        <f t="shared" si="79"/>
        <v>0.52717920903954785</v>
      </c>
      <c r="F902" s="16">
        <f t="shared" si="80"/>
        <v>0.2951021468926554</v>
      </c>
      <c r="G902" s="16">
        <f t="shared" si="81"/>
        <v>0.55977576852906097</v>
      </c>
      <c r="H902" s="9">
        <f t="array" ref="H902:J902">TRANSPOSE(LINEST(D843:D902,C843:C902,1,1))</f>
        <v>0.55977576852906119</v>
      </c>
      <c r="I902" s="9">
        <v>0.51823016364285002</v>
      </c>
      <c r="J902" s="9">
        <v>1.9719913318719851E-2</v>
      </c>
      <c r="K902" s="9">
        <f t="shared" si="82"/>
        <v>1.0801682491697711</v>
      </c>
      <c r="L902" s="1">
        <f t="shared" si="83"/>
        <v>58</v>
      </c>
      <c r="M902" s="19">
        <f t="shared" si="84"/>
        <v>0.28453851670274038</v>
      </c>
    </row>
    <row r="903" spans="1:13" x14ac:dyDescent="0.2">
      <c r="A903" s="2">
        <v>43679</v>
      </c>
      <c r="B903" s="8">
        <v>902</v>
      </c>
      <c r="C903" s="1">
        <v>-0.73</v>
      </c>
      <c r="D903" s="1">
        <v>3.2</v>
      </c>
      <c r="E903" s="16">
        <f t="shared" si="79"/>
        <v>0.53651014124293772</v>
      </c>
      <c r="F903" s="16">
        <f t="shared" si="80"/>
        <v>0.24252367231638428</v>
      </c>
      <c r="G903" s="16">
        <f t="shared" si="81"/>
        <v>0.45203930675854059</v>
      </c>
      <c r="H903" s="9">
        <f t="array" ref="H903:J903">TRANSPOSE(LINEST(D844:D903,C844:C903,1,1))</f>
        <v>0.45203930675854009</v>
      </c>
      <c r="I903" s="9">
        <v>0.52059422911263264</v>
      </c>
      <c r="J903" s="9">
        <v>1.2832654119864163E-2</v>
      </c>
      <c r="K903" s="9">
        <f t="shared" si="82"/>
        <v>0.8683140947010759</v>
      </c>
      <c r="L903" s="1">
        <f t="shared" si="83"/>
        <v>58</v>
      </c>
      <c r="M903" s="19">
        <f t="shared" si="84"/>
        <v>0.3888011753661077</v>
      </c>
    </row>
    <row r="904" spans="1:13" x14ac:dyDescent="0.2">
      <c r="A904" s="2">
        <v>43682</v>
      </c>
      <c r="B904" s="8">
        <v>903</v>
      </c>
      <c r="C904" s="1">
        <v>-2.98</v>
      </c>
      <c r="D904" s="1">
        <v>-4.4799999999999995</v>
      </c>
      <c r="E904" s="16">
        <f t="shared" si="79"/>
        <v>0.68648415254237272</v>
      </c>
      <c r="F904" s="16">
        <f t="shared" si="80"/>
        <v>0.41828457627118643</v>
      </c>
      <c r="G904" s="16">
        <f t="shared" si="81"/>
        <v>0.60931424960369807</v>
      </c>
      <c r="H904" s="9">
        <f t="array" ref="H904:J904">TRANSPOSE(LINEST(D845:D904,C845:C904,1,1))</f>
        <v>0.60931424960369762</v>
      </c>
      <c r="I904" s="9">
        <v>0.44358415873363255</v>
      </c>
      <c r="J904" s="9">
        <v>3.1506441611477413E-2</v>
      </c>
      <c r="K904" s="9">
        <f t="shared" si="82"/>
        <v>1.3736158913862029</v>
      </c>
      <c r="L904" s="1">
        <f t="shared" si="83"/>
        <v>58</v>
      </c>
      <c r="M904" s="19">
        <f t="shared" si="84"/>
        <v>0.17484719712861607</v>
      </c>
    </row>
    <row r="905" spans="1:13" x14ac:dyDescent="0.2">
      <c r="A905" s="2">
        <v>43683</v>
      </c>
      <c r="B905" s="8">
        <v>904</v>
      </c>
      <c r="C905" s="1">
        <v>1.3</v>
      </c>
      <c r="D905" s="1">
        <v>1.9800000000000002</v>
      </c>
      <c r="E905" s="16">
        <f t="shared" si="79"/>
        <v>0.71292610169491522</v>
      </c>
      <c r="F905" s="16">
        <f t="shared" si="80"/>
        <v>0.45792033898305085</v>
      </c>
      <c r="G905" s="16">
        <f t="shared" si="81"/>
        <v>0.64231108651287705</v>
      </c>
      <c r="H905" s="9">
        <f t="array" ref="H905:J905">TRANSPOSE(LINEST(D846:D905,C846:C905,1,1))</f>
        <v>0.64231108651287672</v>
      </c>
      <c r="I905" s="9">
        <v>0.43529108853651943</v>
      </c>
      <c r="J905" s="9">
        <v>3.6182462026176615E-2</v>
      </c>
      <c r="K905" s="9">
        <f t="shared" si="82"/>
        <v>1.4755897913563398</v>
      </c>
      <c r="L905" s="1">
        <f t="shared" si="83"/>
        <v>58</v>
      </c>
      <c r="M905" s="19">
        <f t="shared" si="84"/>
        <v>0.14546249090792826</v>
      </c>
    </row>
    <row r="906" spans="1:13" x14ac:dyDescent="0.2">
      <c r="A906" s="2">
        <v>43684</v>
      </c>
      <c r="B906" s="8">
        <v>905</v>
      </c>
      <c r="C906" s="1">
        <v>0.08</v>
      </c>
      <c r="D906" s="1">
        <v>0.27</v>
      </c>
      <c r="E906" s="16">
        <f t="shared" si="79"/>
        <v>0.61250313559322023</v>
      </c>
      <c r="F906" s="16">
        <f t="shared" si="80"/>
        <v>0.31060711864406781</v>
      </c>
      <c r="G906" s="16">
        <f t="shared" si="81"/>
        <v>0.50711106702048026</v>
      </c>
      <c r="H906" s="9">
        <f t="array" ref="H906:J906">TRANSPOSE(LINEST(D847:D906,C847:C906,1,1))</f>
        <v>0.50711106702048003</v>
      </c>
      <c r="I906" s="9">
        <v>0.46733527247759538</v>
      </c>
      <c r="J906" s="9">
        <v>1.9897232607495735E-2</v>
      </c>
      <c r="K906" s="9">
        <f t="shared" si="82"/>
        <v>1.085111903349413</v>
      </c>
      <c r="L906" s="1">
        <f t="shared" si="83"/>
        <v>58</v>
      </c>
      <c r="M906" s="19">
        <f t="shared" si="84"/>
        <v>0.28236186404560831</v>
      </c>
    </row>
    <row r="907" spans="1:13" x14ac:dyDescent="0.2">
      <c r="A907" s="2">
        <v>43685</v>
      </c>
      <c r="B907" s="8">
        <v>906</v>
      </c>
      <c r="C907" s="1">
        <v>1.88</v>
      </c>
      <c r="D907" s="1">
        <v>5.81</v>
      </c>
      <c r="E907" s="16">
        <f t="shared" si="79"/>
        <v>0.65956550847457607</v>
      </c>
      <c r="F907" s="16">
        <f t="shared" si="80"/>
        <v>0.47386330508474561</v>
      </c>
      <c r="G907" s="16">
        <f t="shared" si="81"/>
        <v>0.71844767350051841</v>
      </c>
      <c r="H907" s="9">
        <f t="array" ref="H907:J907">TRANSPOSE(LINEST(D848:D907,C848:C907,1,1))</f>
        <v>0.7184476735005183</v>
      </c>
      <c r="I907" s="9">
        <v>0.46107904490067098</v>
      </c>
      <c r="J907" s="9">
        <v>4.0179234992036648E-2</v>
      </c>
      <c r="K907" s="9">
        <f t="shared" si="82"/>
        <v>1.5581876501355458</v>
      </c>
      <c r="L907" s="1">
        <f t="shared" si="83"/>
        <v>58</v>
      </c>
      <c r="M907" s="19">
        <f t="shared" si="84"/>
        <v>0.12462908718550611</v>
      </c>
    </row>
    <row r="908" spans="1:13" x14ac:dyDescent="0.2">
      <c r="A908" s="2">
        <v>43686</v>
      </c>
      <c r="B908" s="8">
        <v>907</v>
      </c>
      <c r="C908" s="1">
        <v>-0.66</v>
      </c>
      <c r="D908" s="1">
        <v>1.4200000000000002</v>
      </c>
      <c r="E908" s="16">
        <f t="shared" si="79"/>
        <v>0.66348166666666653</v>
      </c>
      <c r="F908" s="16">
        <f t="shared" si="80"/>
        <v>0.44834988700564959</v>
      </c>
      <c r="G908" s="16">
        <f t="shared" si="81"/>
        <v>0.67575324162031558</v>
      </c>
      <c r="H908" s="9">
        <f t="array" ref="H908:J908">TRANSPOSE(LINEST(D849:D908,C849:C908,1,1))</f>
        <v>0.67575324162031547</v>
      </c>
      <c r="I908" s="9">
        <v>0.46168689379737798</v>
      </c>
      <c r="J908" s="9">
        <v>3.5620590821096851E-2</v>
      </c>
      <c r="K908" s="9">
        <f t="shared" si="82"/>
        <v>1.4636613053107059</v>
      </c>
      <c r="L908" s="1">
        <f t="shared" si="83"/>
        <v>58</v>
      </c>
      <c r="M908" s="19">
        <f t="shared" si="84"/>
        <v>0.14868537119903891</v>
      </c>
    </row>
    <row r="909" spans="1:13" x14ac:dyDescent="0.2">
      <c r="A909" s="2">
        <v>43689</v>
      </c>
      <c r="B909" s="8">
        <v>908</v>
      </c>
      <c r="C909" s="1">
        <v>-1.2</v>
      </c>
      <c r="D909" s="1">
        <v>-3.45</v>
      </c>
      <c r="E909" s="16">
        <f t="shared" si="79"/>
        <v>0.67626372881355912</v>
      </c>
      <c r="F909" s="16">
        <f t="shared" si="80"/>
        <v>0.53392203389830495</v>
      </c>
      <c r="G909" s="16">
        <f t="shared" si="81"/>
        <v>0.78951747838823294</v>
      </c>
      <c r="H909" s="9">
        <f t="array" ref="H909:J909">TRANSPOSE(LINEST(D850:D909,C850:C909,1,1))</f>
        <v>0.78951747838823294</v>
      </c>
      <c r="I909" s="9">
        <v>0.45846891085677172</v>
      </c>
      <c r="J909" s="9">
        <v>4.8642881536306491E-2</v>
      </c>
      <c r="K909" s="9">
        <f t="shared" si="82"/>
        <v>1.7220741901840377</v>
      </c>
      <c r="L909" s="1">
        <f t="shared" si="83"/>
        <v>58</v>
      </c>
      <c r="M909" s="19">
        <f t="shared" si="84"/>
        <v>9.038552897640878E-2</v>
      </c>
    </row>
    <row r="910" spans="1:13" x14ac:dyDescent="0.2">
      <c r="A910" s="2">
        <v>43690</v>
      </c>
      <c r="B910" s="8">
        <v>909</v>
      </c>
      <c r="C910" s="1">
        <v>1.48</v>
      </c>
      <c r="D910" s="1">
        <v>-0.77</v>
      </c>
      <c r="E910" s="16">
        <f t="shared" si="79"/>
        <v>0.70593005649717488</v>
      </c>
      <c r="F910" s="16">
        <f t="shared" si="80"/>
        <v>0.50006790960451952</v>
      </c>
      <c r="G910" s="16">
        <f t="shared" si="81"/>
        <v>0.70838166614672371</v>
      </c>
      <c r="H910" s="9">
        <f t="array" ref="H910:J910">TRANSPOSE(LINEST(D851:D910,C851:C910,1,1))</f>
        <v>0.70838166614672349</v>
      </c>
      <c r="I910" s="9">
        <v>0.44916173854637348</v>
      </c>
      <c r="J910" s="9">
        <v>4.1121114682117585E-2</v>
      </c>
      <c r="K910" s="9">
        <f t="shared" si="82"/>
        <v>1.5771193433333524</v>
      </c>
      <c r="L910" s="1">
        <f t="shared" si="83"/>
        <v>58</v>
      </c>
      <c r="M910" s="19">
        <f t="shared" si="84"/>
        <v>0.12020723277031835</v>
      </c>
    </row>
    <row r="911" spans="1:13" x14ac:dyDescent="0.2">
      <c r="A911" s="2">
        <v>43691</v>
      </c>
      <c r="B911" s="8">
        <v>910</v>
      </c>
      <c r="C911" s="1">
        <v>-2.93</v>
      </c>
      <c r="D911" s="1">
        <v>-7.88</v>
      </c>
      <c r="E911" s="16">
        <f t="shared" si="79"/>
        <v>0.84562870056497152</v>
      </c>
      <c r="F911" s="16">
        <f t="shared" si="80"/>
        <v>0.87478757062146884</v>
      </c>
      <c r="G911" s="16">
        <f t="shared" si="81"/>
        <v>1.0344818831681282</v>
      </c>
      <c r="H911" s="9">
        <f t="array" ref="H911:J911">TRANSPOSE(LINEST(D852:D911,C852:C911,1,1))</f>
        <v>1.0344818831681275</v>
      </c>
      <c r="I911" s="9">
        <v>0.42107045281528971</v>
      </c>
      <c r="J911" s="9">
        <v>9.4256926013622219E-2</v>
      </c>
      <c r="K911" s="9">
        <f t="shared" si="82"/>
        <v>2.4567904877949771</v>
      </c>
      <c r="L911" s="1">
        <f t="shared" si="83"/>
        <v>58</v>
      </c>
      <c r="M911" s="19">
        <f t="shared" si="84"/>
        <v>1.7031739862787394E-2</v>
      </c>
    </row>
    <row r="912" spans="1:13" x14ac:dyDescent="0.2">
      <c r="A912" s="2">
        <v>43692</v>
      </c>
      <c r="B912" s="8">
        <v>911</v>
      </c>
      <c r="C912" s="1">
        <v>0.25</v>
      </c>
      <c r="D912" s="1">
        <v>0.84</v>
      </c>
      <c r="E912" s="16">
        <f t="shared" si="79"/>
        <v>0.83443548022598835</v>
      </c>
      <c r="F912" s="16">
        <f t="shared" si="80"/>
        <v>0.85220011299435028</v>
      </c>
      <c r="G912" s="16">
        <f t="shared" si="81"/>
        <v>1.0212894024635084</v>
      </c>
      <c r="H912" s="9">
        <f t="array" ref="H912:J912">TRANSPOSE(LINEST(D853:D912,C853:C912,1,1))</f>
        <v>1.021289402463508</v>
      </c>
      <c r="I912" s="9">
        <v>0.42375838791617426</v>
      </c>
      <c r="J912" s="9">
        <v>9.1029628259908027E-2</v>
      </c>
      <c r="K912" s="9">
        <f t="shared" si="82"/>
        <v>2.4100747774827158</v>
      </c>
      <c r="L912" s="1">
        <f t="shared" si="83"/>
        <v>58</v>
      </c>
      <c r="M912" s="19">
        <f t="shared" si="84"/>
        <v>1.9141447586607175E-2</v>
      </c>
    </row>
    <row r="913" spans="1:13" x14ac:dyDescent="0.2">
      <c r="A913" s="2">
        <v>43693</v>
      </c>
      <c r="B913" s="8">
        <v>912</v>
      </c>
      <c r="C913" s="1">
        <v>1.44</v>
      </c>
      <c r="D913" s="1">
        <v>2.86</v>
      </c>
      <c r="E913" s="16">
        <f t="shared" si="79"/>
        <v>0.86772768361581898</v>
      </c>
      <c r="F913" s="16">
        <f t="shared" si="80"/>
        <v>0.92246610169491539</v>
      </c>
      <c r="G913" s="16">
        <f t="shared" si="81"/>
        <v>1.0630824844160804</v>
      </c>
      <c r="H913" s="9">
        <f t="array" ref="H913:J913">TRANSPOSE(LINEST(D854:D913,C854:C913,1,1))</f>
        <v>1.0630824844160798</v>
      </c>
      <c r="I913" s="9">
        <v>0.41638435212315617</v>
      </c>
      <c r="J913" s="9">
        <v>0.10103250481274195</v>
      </c>
      <c r="K913" s="9">
        <f t="shared" si="82"/>
        <v>2.5531278468928784</v>
      </c>
      <c r="L913" s="1">
        <f t="shared" si="83"/>
        <v>58</v>
      </c>
      <c r="M913" s="19">
        <f t="shared" si="84"/>
        <v>1.3328802904113942E-2</v>
      </c>
    </row>
    <row r="914" spans="1:13" x14ac:dyDescent="0.2">
      <c r="A914" s="2">
        <v>43696</v>
      </c>
      <c r="B914" s="8">
        <v>913</v>
      </c>
      <c r="C914" s="1">
        <v>1.21</v>
      </c>
      <c r="D914" s="1">
        <v>2.15</v>
      </c>
      <c r="E914" s="16">
        <f t="shared" si="79"/>
        <v>0.86501581920903925</v>
      </c>
      <c r="F914" s="16">
        <f t="shared" si="80"/>
        <v>0.95825819209039531</v>
      </c>
      <c r="G914" s="16">
        <f t="shared" si="81"/>
        <v>1.1077926794062747</v>
      </c>
      <c r="H914" s="9">
        <f t="array" ref="H914:J914">TRANSPOSE(LINEST(D855:D914,C855:C914,1,1))</f>
        <v>1.1077926794062747</v>
      </c>
      <c r="I914" s="9">
        <v>0.41721838493091568</v>
      </c>
      <c r="J914" s="9">
        <v>0.10837839083518407</v>
      </c>
      <c r="K914" s="9">
        <f t="shared" si="82"/>
        <v>2.6551866346678525</v>
      </c>
      <c r="L914" s="1">
        <f t="shared" si="83"/>
        <v>58</v>
      </c>
      <c r="M914" s="19">
        <f t="shared" si="84"/>
        <v>1.0216105146292443E-2</v>
      </c>
    </row>
    <row r="915" spans="1:13" x14ac:dyDescent="0.2">
      <c r="A915" s="2">
        <v>43697</v>
      </c>
      <c r="B915" s="8">
        <v>914</v>
      </c>
      <c r="C915" s="1">
        <v>-0.79</v>
      </c>
      <c r="D915" s="1">
        <v>-0.44</v>
      </c>
      <c r="E915" s="16">
        <f t="shared" si="79"/>
        <v>0.877013870056497</v>
      </c>
      <c r="F915" s="16">
        <f t="shared" si="80"/>
        <v>0.96503500000000009</v>
      </c>
      <c r="G915" s="16">
        <f t="shared" si="81"/>
        <v>1.1003645813923477</v>
      </c>
      <c r="H915" s="9">
        <f t="array" ref="H915:J915">TRANSPOSE(LINEST(D856:D915,C856:C915,1,1))</f>
        <v>1.1003645813923473</v>
      </c>
      <c r="I915" s="9">
        <v>0.41299042203451103</v>
      </c>
      <c r="J915" s="9">
        <v>0.10904841497287814</v>
      </c>
      <c r="K915" s="9">
        <f t="shared" si="82"/>
        <v>2.6643828105543732</v>
      </c>
      <c r="L915" s="1">
        <f t="shared" si="83"/>
        <v>58</v>
      </c>
      <c r="M915" s="19">
        <f t="shared" si="84"/>
        <v>9.9710870192312642E-3</v>
      </c>
    </row>
    <row r="916" spans="1:13" x14ac:dyDescent="0.2">
      <c r="A916" s="2">
        <v>43698</v>
      </c>
      <c r="B916" s="8">
        <v>915</v>
      </c>
      <c r="C916" s="1">
        <v>0.82</v>
      </c>
      <c r="D916" s="1">
        <v>0.62</v>
      </c>
      <c r="E916" s="16">
        <f t="shared" si="79"/>
        <v>0.87298110169491516</v>
      </c>
      <c r="F916" s="16">
        <f t="shared" si="80"/>
        <v>0.9535080508474576</v>
      </c>
      <c r="G916" s="16">
        <f t="shared" si="81"/>
        <v>1.0922436339070769</v>
      </c>
      <c r="H916" s="9">
        <f t="array" ref="H916:J916">TRANSPOSE(LINEST(D857:D916,C857:C916,1,1))</f>
        <v>1.0922436339070767</v>
      </c>
      <c r="I916" s="9">
        <v>0.41388507928719193</v>
      </c>
      <c r="J916" s="9">
        <v>0.10720240355941361</v>
      </c>
      <c r="K916" s="9">
        <f t="shared" si="82"/>
        <v>2.6390021978762288</v>
      </c>
      <c r="L916" s="1">
        <f t="shared" si="83"/>
        <v>58</v>
      </c>
      <c r="M916" s="19">
        <f t="shared" si="84"/>
        <v>1.0660706172267446E-2</v>
      </c>
    </row>
    <row r="917" spans="1:13" x14ac:dyDescent="0.2">
      <c r="A917" s="2">
        <v>43699</v>
      </c>
      <c r="B917" s="8">
        <v>916</v>
      </c>
      <c r="C917" s="1">
        <v>-0.05</v>
      </c>
      <c r="D917" s="1">
        <v>0.88</v>
      </c>
      <c r="E917" s="16">
        <f t="shared" si="79"/>
        <v>0.86320031073446324</v>
      </c>
      <c r="F917" s="16">
        <f t="shared" si="80"/>
        <v>0.90630014124293767</v>
      </c>
      <c r="G917" s="16">
        <f t="shared" si="81"/>
        <v>1.049930276869111</v>
      </c>
      <c r="H917" s="9">
        <f t="array" ref="H917:J917">TRANSPOSE(LINEST(D858:D917,C858:C917,1,1))</f>
        <v>1.0499302768691112</v>
      </c>
      <c r="I917" s="9">
        <v>0.4138916940971476</v>
      </c>
      <c r="J917" s="9">
        <v>9.9867865906576286E-2</v>
      </c>
      <c r="K917" s="9">
        <f t="shared" si="82"/>
        <v>2.536727099970927</v>
      </c>
      <c r="L917" s="1">
        <f t="shared" si="83"/>
        <v>58</v>
      </c>
      <c r="M917" s="19">
        <f t="shared" si="84"/>
        <v>1.3902531630557399E-2</v>
      </c>
    </row>
    <row r="918" spans="1:13" x14ac:dyDescent="0.2">
      <c r="A918" s="2">
        <v>43700</v>
      </c>
      <c r="B918" s="8">
        <v>917</v>
      </c>
      <c r="C918" s="1">
        <v>-2.59</v>
      </c>
      <c r="D918" s="1">
        <v>-4.34</v>
      </c>
      <c r="E918" s="16">
        <f t="shared" si="79"/>
        <v>0.98211330508474581</v>
      </c>
      <c r="F918" s="16">
        <f t="shared" si="80"/>
        <v>1.0994459322033898</v>
      </c>
      <c r="G918" s="16">
        <f t="shared" si="81"/>
        <v>1.1194695423747665</v>
      </c>
      <c r="H918" s="9">
        <f t="array" ref="H918:J918">TRANSPOSE(LINEST(D859:D918,C859:C918,1,1))</f>
        <v>1.1194695423747669</v>
      </c>
      <c r="I918" s="9">
        <v>0.38867510385504306</v>
      </c>
      <c r="J918" s="9">
        <v>0.12513131179497122</v>
      </c>
      <c r="K918" s="9">
        <f t="shared" si="82"/>
        <v>2.8802193175518509</v>
      </c>
      <c r="L918" s="1">
        <f t="shared" si="83"/>
        <v>58</v>
      </c>
      <c r="M918" s="19">
        <f t="shared" si="84"/>
        <v>5.5597832203892542E-3</v>
      </c>
    </row>
    <row r="919" spans="1:13" x14ac:dyDescent="0.2">
      <c r="A919" s="2">
        <v>43703</v>
      </c>
      <c r="B919" s="8">
        <v>918</v>
      </c>
      <c r="C919" s="1">
        <v>1.1000000000000001</v>
      </c>
      <c r="D919" s="1">
        <v>2.7199999999999998</v>
      </c>
      <c r="E919" s="16">
        <f t="shared" si="79"/>
        <v>0.96819488700564971</v>
      </c>
      <c r="F919" s="16">
        <f t="shared" si="80"/>
        <v>1.1444971468926552</v>
      </c>
      <c r="G919" s="16">
        <f t="shared" si="81"/>
        <v>1.1820937729099747</v>
      </c>
      <c r="H919" s="9">
        <f t="array" ref="H919:J919">TRANSPOSE(LINEST(D860:D919,C860:C919,1,1))</f>
        <v>1.182093772909975</v>
      </c>
      <c r="I919" s="9">
        <v>0.39167346026572064</v>
      </c>
      <c r="J919" s="9">
        <v>0.13573031470508626</v>
      </c>
      <c r="K919" s="9">
        <f t="shared" si="82"/>
        <v>3.0180594112963752</v>
      </c>
      <c r="L919" s="1">
        <f t="shared" si="83"/>
        <v>58</v>
      </c>
      <c r="M919" s="19">
        <f t="shared" si="84"/>
        <v>3.775499280839143E-3</v>
      </c>
    </row>
    <row r="920" spans="1:13" x14ac:dyDescent="0.2">
      <c r="A920" s="2">
        <v>43704</v>
      </c>
      <c r="B920" s="8">
        <v>919</v>
      </c>
      <c r="C920" s="1">
        <v>-0.32</v>
      </c>
      <c r="D920" s="1">
        <v>-3.9800000000000004</v>
      </c>
      <c r="E920" s="16">
        <f t="shared" si="79"/>
        <v>0.96870946327683616</v>
      </c>
      <c r="F920" s="16">
        <f t="shared" si="80"/>
        <v>1.1673135593220338</v>
      </c>
      <c r="G920" s="16">
        <f t="shared" si="81"/>
        <v>1.2050192586881345</v>
      </c>
      <c r="H920" s="9">
        <f t="array" ref="H920:J920">TRANSPOSE(LINEST(D861:D920,C861:C920,1,1))</f>
        <v>1.2050192586881348</v>
      </c>
      <c r="I920" s="9">
        <v>0.39606154275701683</v>
      </c>
      <c r="J920" s="9">
        <v>0.13763414383298606</v>
      </c>
      <c r="K920" s="9">
        <f t="shared" si="82"/>
        <v>3.042505087214217</v>
      </c>
      <c r="L920" s="1">
        <f t="shared" si="83"/>
        <v>58</v>
      </c>
      <c r="M920" s="19">
        <f t="shared" si="84"/>
        <v>3.5211749467322483E-3</v>
      </c>
    </row>
    <row r="921" spans="1:13" x14ac:dyDescent="0.2">
      <c r="A921" s="2">
        <v>43705</v>
      </c>
      <c r="B921" s="8">
        <v>920</v>
      </c>
      <c r="C921" s="1">
        <v>0.65</v>
      </c>
      <c r="D921" s="1">
        <v>3.5900000000000003</v>
      </c>
      <c r="E921" s="16">
        <f t="shared" si="79"/>
        <v>0.90162158192090414</v>
      </c>
      <c r="F921" s="16">
        <f t="shared" si="80"/>
        <v>1.2366862146892657</v>
      </c>
      <c r="G921" s="16">
        <f t="shared" si="81"/>
        <v>1.3716244591822064</v>
      </c>
      <c r="H921" s="9">
        <f t="array" ref="H921:J921">TRANSPOSE(LINEST(D862:D921,C862:C921,1,1))</f>
        <v>1.3716244591822064</v>
      </c>
      <c r="I921" s="9">
        <v>0.40869865610695943</v>
      </c>
      <c r="J921" s="9">
        <v>0.16261518898559399</v>
      </c>
      <c r="K921" s="9">
        <f t="shared" si="82"/>
        <v>3.356077732791082</v>
      </c>
      <c r="L921" s="1">
        <f t="shared" si="83"/>
        <v>58</v>
      </c>
      <c r="M921" s="19">
        <f t="shared" si="84"/>
        <v>1.3996076571764742E-3</v>
      </c>
    </row>
    <row r="922" spans="1:13" x14ac:dyDescent="0.2">
      <c r="A922" s="2">
        <v>43706</v>
      </c>
      <c r="B922" s="8">
        <v>921</v>
      </c>
      <c r="C922" s="1">
        <v>1.27</v>
      </c>
      <c r="D922" s="1">
        <v>0.44</v>
      </c>
      <c r="E922" s="16">
        <f t="shared" si="79"/>
        <v>0.91667624293785344</v>
      </c>
      <c r="F922" s="16">
        <f t="shared" si="80"/>
        <v>1.3112974293785309</v>
      </c>
      <c r="G922" s="16">
        <f t="shared" si="81"/>
        <v>1.4304913424787327</v>
      </c>
      <c r="H922" s="9">
        <f t="array" ref="H922:J922">TRANSPOSE(LINEST(D863:D922,C863:C922,1,1))</f>
        <v>1.4304913424787338</v>
      </c>
      <c r="I922" s="9">
        <v>0.39069678535778046</v>
      </c>
      <c r="J922" s="9">
        <v>0.18774036918865133</v>
      </c>
      <c r="K922" s="9">
        <f t="shared" si="82"/>
        <v>3.6613849821384163</v>
      </c>
      <c r="L922" s="1">
        <f t="shared" si="83"/>
        <v>58</v>
      </c>
      <c r="M922" s="19">
        <f t="shared" si="84"/>
        <v>5.4397800474243949E-4</v>
      </c>
    </row>
    <row r="923" spans="1:13" x14ac:dyDescent="0.2">
      <c r="A923" s="2">
        <v>43707</v>
      </c>
      <c r="B923" s="8">
        <v>922</v>
      </c>
      <c r="C923" s="1">
        <v>0.06</v>
      </c>
      <c r="D923" s="1">
        <v>-1.68</v>
      </c>
      <c r="E923" s="16">
        <f t="shared" si="79"/>
        <v>0.91149785310734488</v>
      </c>
      <c r="F923" s="16">
        <f t="shared" si="80"/>
        <v>1.319363163841808</v>
      </c>
      <c r="G923" s="16">
        <f t="shared" si="81"/>
        <v>1.4474671106948069</v>
      </c>
      <c r="H923" s="9">
        <f t="array" ref="H923:J923">TRANSPOSE(LINEST(D864:D923,C864:C923,1,1))</f>
        <v>1.4474671106948069</v>
      </c>
      <c r="I923" s="9">
        <v>0.39191457485552178</v>
      </c>
      <c r="J923" s="9">
        <v>0.19040359962292833</v>
      </c>
      <c r="K923" s="9">
        <f t="shared" si="82"/>
        <v>3.6933229932273166</v>
      </c>
      <c r="L923" s="1">
        <f t="shared" si="83"/>
        <v>58</v>
      </c>
      <c r="M923" s="19">
        <f t="shared" si="84"/>
        <v>4.9155456113227265E-4</v>
      </c>
    </row>
    <row r="924" spans="1:13" x14ac:dyDescent="0.2">
      <c r="A924" s="2">
        <v>43711</v>
      </c>
      <c r="B924" s="8">
        <v>923</v>
      </c>
      <c r="C924" s="1">
        <v>-0.69</v>
      </c>
      <c r="D924" s="1">
        <v>2.6100000000000003</v>
      </c>
      <c r="E924" s="16">
        <f t="shared" si="79"/>
        <v>0.90313209039548048</v>
      </c>
      <c r="F924" s="16">
        <f t="shared" si="80"/>
        <v>1.34274</v>
      </c>
      <c r="G924" s="16">
        <f t="shared" si="81"/>
        <v>1.4867592617731209</v>
      </c>
      <c r="H924" s="9">
        <f t="array" ref="H924:J924">TRANSPOSE(LINEST(D865:D924,C865:C924,1,1))</f>
        <v>1.4867592617731213</v>
      </c>
      <c r="I924" s="9">
        <v>0.39007032185597379</v>
      </c>
      <c r="J924" s="9">
        <v>0.200305031250152</v>
      </c>
      <c r="K924" s="9">
        <f t="shared" si="82"/>
        <v>3.8115159715280251</v>
      </c>
      <c r="L924" s="1">
        <f t="shared" si="83"/>
        <v>58</v>
      </c>
      <c r="M924" s="19">
        <f t="shared" si="84"/>
        <v>3.3653400640961355E-4</v>
      </c>
    </row>
    <row r="925" spans="1:13" x14ac:dyDescent="0.2">
      <c r="A925" s="2">
        <v>43712</v>
      </c>
      <c r="B925" s="8">
        <v>924</v>
      </c>
      <c r="C925" s="1">
        <v>1.08</v>
      </c>
      <c r="D925" s="1">
        <v>2.7199999999999998</v>
      </c>
      <c r="E925" s="16">
        <f t="shared" si="79"/>
        <v>0.91856302259887024</v>
      </c>
      <c r="F925" s="16">
        <f t="shared" si="80"/>
        <v>1.3763652259887003</v>
      </c>
      <c r="G925" s="16">
        <f t="shared" si="81"/>
        <v>1.4983895411929171</v>
      </c>
      <c r="H925" s="9">
        <f t="array" ref="H925:J925">TRANSPOSE(LINEST(D866:D925,C866:C925,1,1))</f>
        <v>1.4983895411929173</v>
      </c>
      <c r="I925" s="9">
        <v>0.38681177881306256</v>
      </c>
      <c r="J925" s="9">
        <v>0.2055391636057321</v>
      </c>
      <c r="K925" s="9">
        <f t="shared" si="82"/>
        <v>3.8736916072999299</v>
      </c>
      <c r="L925" s="1">
        <f t="shared" si="83"/>
        <v>58</v>
      </c>
      <c r="M925" s="19">
        <f t="shared" si="84"/>
        <v>2.750675349754507E-4</v>
      </c>
    </row>
    <row r="926" spans="1:13" x14ac:dyDescent="0.2">
      <c r="A926" s="2">
        <v>43713</v>
      </c>
      <c r="B926" s="8">
        <v>925</v>
      </c>
      <c r="C926" s="1">
        <v>1.3</v>
      </c>
      <c r="D926" s="1">
        <v>2.65</v>
      </c>
      <c r="E926" s="16">
        <f t="shared" si="79"/>
        <v>0.94516677966101725</v>
      </c>
      <c r="F926" s="16">
        <f t="shared" si="80"/>
        <v>1.429895593220339</v>
      </c>
      <c r="G926" s="16">
        <f t="shared" si="81"/>
        <v>1.5128500323859977</v>
      </c>
      <c r="H926" s="9">
        <f t="array" ref="H926:J926">TRANSPOSE(LINEST(D867:D926,C867:C926,1,1))</f>
        <v>1.5128500323859984</v>
      </c>
      <c r="I926" s="9">
        <v>0.38117703702118477</v>
      </c>
      <c r="J926" s="9">
        <v>0.21358165225719708</v>
      </c>
      <c r="K926" s="9">
        <f t="shared" si="82"/>
        <v>3.9688907920807366</v>
      </c>
      <c r="L926" s="1">
        <f t="shared" si="83"/>
        <v>58</v>
      </c>
      <c r="M926" s="19">
        <f t="shared" si="84"/>
        <v>2.0137153172211604E-4</v>
      </c>
    </row>
    <row r="927" spans="1:13" x14ac:dyDescent="0.2">
      <c r="A927" s="2">
        <v>43714</v>
      </c>
      <c r="B927" s="8">
        <v>926</v>
      </c>
      <c r="C927" s="1">
        <v>0.09</v>
      </c>
      <c r="D927" s="1">
        <v>-4.16</v>
      </c>
      <c r="E927" s="16">
        <f t="shared" si="79"/>
        <v>0.94405183615819233</v>
      </c>
      <c r="F927" s="16">
        <f t="shared" si="80"/>
        <v>1.4128819209039543</v>
      </c>
      <c r="G927" s="16">
        <f t="shared" si="81"/>
        <v>1.4966147692203644</v>
      </c>
      <c r="H927" s="9">
        <f t="array" ref="H927:J927">TRANSPOSE(LINEST(D868:D927,C868:C927,1,1))</f>
        <v>1.4966147692203648</v>
      </c>
      <c r="I927" s="9">
        <v>0.38563627187485661</v>
      </c>
      <c r="J927" s="9">
        <v>0.20614676629994513</v>
      </c>
      <c r="K927" s="9">
        <f t="shared" si="82"/>
        <v>3.8808973075697439</v>
      </c>
      <c r="L927" s="1">
        <f t="shared" si="83"/>
        <v>58</v>
      </c>
      <c r="M927" s="19">
        <f t="shared" si="84"/>
        <v>2.6868501780250817E-4</v>
      </c>
    </row>
    <row r="928" spans="1:13" x14ac:dyDescent="0.2">
      <c r="A928" s="2">
        <v>43717</v>
      </c>
      <c r="B928" s="8">
        <v>927</v>
      </c>
      <c r="C928" s="1">
        <v>-0.01</v>
      </c>
      <c r="D928" s="1">
        <v>1.39</v>
      </c>
      <c r="E928" s="16">
        <f t="shared" si="79"/>
        <v>0.94202064971751454</v>
      </c>
      <c r="F928" s="16">
        <f t="shared" si="80"/>
        <v>1.3979569491525419</v>
      </c>
      <c r="G928" s="16">
        <f t="shared" si="81"/>
        <v>1.4839982006463974</v>
      </c>
      <c r="H928" s="9">
        <f t="array" ref="H928:J928">TRANSPOSE(LINEST(D869:D928,C869:C928,1,1))</f>
        <v>1.4839982006463983</v>
      </c>
      <c r="I928" s="9">
        <v>0.38554215642679945</v>
      </c>
      <c r="J928" s="9">
        <v>0.20346879209911745</v>
      </c>
      <c r="K928" s="9">
        <f t="shared" si="82"/>
        <v>3.8491204552054117</v>
      </c>
      <c r="L928" s="1">
        <f t="shared" si="83"/>
        <v>58</v>
      </c>
      <c r="M928" s="19">
        <f t="shared" si="84"/>
        <v>2.979457081689107E-4</v>
      </c>
    </row>
    <row r="929" spans="1:13" x14ac:dyDescent="0.2">
      <c r="A929" s="2">
        <v>43718</v>
      </c>
      <c r="B929" s="8">
        <v>928</v>
      </c>
      <c r="C929" s="1">
        <v>0.03</v>
      </c>
      <c r="D929" s="1">
        <v>-0.26</v>
      </c>
      <c r="E929" s="16">
        <f t="shared" si="79"/>
        <v>0.94124508474576296</v>
      </c>
      <c r="F929" s="16">
        <f t="shared" si="80"/>
        <v>1.3978981355932203</v>
      </c>
      <c r="G929" s="16">
        <f t="shared" si="81"/>
        <v>1.4851584972375209</v>
      </c>
      <c r="H929" s="9">
        <f t="array" ref="H929:J929">TRANSPOSE(LINEST(D870:D929,C870:C929,1,1))</f>
        <v>1.4851584972375211</v>
      </c>
      <c r="I929" s="9">
        <v>0.38573215768078306</v>
      </c>
      <c r="J929" s="9">
        <v>0.20356244270217366</v>
      </c>
      <c r="K929" s="9">
        <f t="shared" si="82"/>
        <v>3.8502325192875948</v>
      </c>
      <c r="L929" s="1">
        <f t="shared" si="83"/>
        <v>58</v>
      </c>
      <c r="M929" s="19">
        <f t="shared" si="84"/>
        <v>2.9687189795081406E-4</v>
      </c>
    </row>
    <row r="930" spans="1:13" x14ac:dyDescent="0.2">
      <c r="A930" s="2">
        <v>43719</v>
      </c>
      <c r="B930" s="8">
        <v>929</v>
      </c>
      <c r="C930" s="1">
        <v>0.72</v>
      </c>
      <c r="D930" s="1">
        <v>0.77</v>
      </c>
      <c r="E930" s="16">
        <f t="shared" si="79"/>
        <v>0.94856483050847484</v>
      </c>
      <c r="F930" s="16">
        <f t="shared" si="80"/>
        <v>1.4040224576271185</v>
      </c>
      <c r="G930" s="16">
        <f t="shared" si="81"/>
        <v>1.4801544527794661</v>
      </c>
      <c r="H930" s="9">
        <f t="array" ref="H930:J930">TRANSPOSE(LINEST(D871:D930,C871:C930,1,1))</f>
        <v>1.4801544527794672</v>
      </c>
      <c r="I930" s="9">
        <v>0.38294894790421113</v>
      </c>
      <c r="J930" s="9">
        <v>0.20481902629269819</v>
      </c>
      <c r="K930" s="9">
        <f t="shared" si="82"/>
        <v>3.8651482420306986</v>
      </c>
      <c r="L930" s="1">
        <f t="shared" si="83"/>
        <v>58</v>
      </c>
      <c r="M930" s="19">
        <f t="shared" si="84"/>
        <v>2.8282382139577299E-4</v>
      </c>
    </row>
    <row r="931" spans="1:13" x14ac:dyDescent="0.2">
      <c r="A931" s="2">
        <v>43720</v>
      </c>
      <c r="B931" s="8">
        <v>930</v>
      </c>
      <c r="C931" s="1">
        <v>0.28999999999999998</v>
      </c>
      <c r="D931" s="1">
        <v>-0.33999999999999997</v>
      </c>
      <c r="E931" s="16">
        <f t="shared" si="79"/>
        <v>0.93546810734463304</v>
      </c>
      <c r="F931" s="16">
        <f t="shared" si="80"/>
        <v>1.3722838135593227</v>
      </c>
      <c r="G931" s="16">
        <f t="shared" si="81"/>
        <v>1.4669487957794842</v>
      </c>
      <c r="H931" s="9">
        <f t="array" ref="H931:J931">TRANSPOSE(LINEST(D872:D931,C872:C931,1,1))</f>
        <v>1.4669487957794842</v>
      </c>
      <c r="I931" s="9">
        <v>0.38572078606969801</v>
      </c>
      <c r="J931" s="9">
        <v>0.19960087295237322</v>
      </c>
      <c r="K931" s="9">
        <f t="shared" si="82"/>
        <v>3.8031364882534828</v>
      </c>
      <c r="L931" s="1">
        <f t="shared" si="83"/>
        <v>58</v>
      </c>
      <c r="M931" s="19">
        <f t="shared" si="84"/>
        <v>3.4576409099494577E-4</v>
      </c>
    </row>
    <row r="932" spans="1:13" x14ac:dyDescent="0.2">
      <c r="A932" s="2">
        <v>43721</v>
      </c>
      <c r="B932" s="8">
        <v>931</v>
      </c>
      <c r="C932" s="1">
        <v>-7.0000000000000007E-2</v>
      </c>
      <c r="D932" s="1">
        <v>2.2200000000000002</v>
      </c>
      <c r="E932" s="16">
        <f t="shared" si="79"/>
        <v>0.93469152542372902</v>
      </c>
      <c r="F932" s="16">
        <f t="shared" si="80"/>
        <v>1.3638932203389831</v>
      </c>
      <c r="G932" s="16">
        <f t="shared" si="81"/>
        <v>1.4591907418018812</v>
      </c>
      <c r="H932" s="9">
        <f t="array" ref="H932:J932">TRANSPOSE(LINEST(D873:D932,C873:C932,1,1))</f>
        <v>1.4591907418018817</v>
      </c>
      <c r="I932" s="9">
        <v>0.38787683489957558</v>
      </c>
      <c r="J932" s="9">
        <v>0.1961482409473953</v>
      </c>
      <c r="K932" s="9">
        <f t="shared" si="82"/>
        <v>3.7619950729454565</v>
      </c>
      <c r="L932" s="1">
        <f t="shared" si="83"/>
        <v>58</v>
      </c>
      <c r="M932" s="19">
        <f t="shared" si="84"/>
        <v>3.9471799071003028E-4</v>
      </c>
    </row>
    <row r="933" spans="1:13" x14ac:dyDescent="0.2">
      <c r="A933" s="2">
        <v>43724</v>
      </c>
      <c r="B933" s="8">
        <v>932</v>
      </c>
      <c r="C933" s="1">
        <v>-0.31</v>
      </c>
      <c r="D933" s="1">
        <v>-0.42</v>
      </c>
      <c r="E933" s="16">
        <f t="shared" si="79"/>
        <v>0.92271084745762744</v>
      </c>
      <c r="F933" s="16">
        <f t="shared" si="80"/>
        <v>1.4498498305084744</v>
      </c>
      <c r="G933" s="16">
        <f t="shared" si="81"/>
        <v>1.5712937964296059</v>
      </c>
      <c r="H933" s="9">
        <f t="array" ref="H933:J933">TRANSPOSE(LINEST(D874:D933,C874:C933,1,1))</f>
        <v>1.5712937964296054</v>
      </c>
      <c r="I933" s="9">
        <v>0.37155982011732164</v>
      </c>
      <c r="J933" s="9">
        <v>0.23567245312793678</v>
      </c>
      <c r="K933" s="9">
        <f t="shared" si="82"/>
        <v>4.2289120388029646</v>
      </c>
      <c r="L933" s="1">
        <f t="shared" si="83"/>
        <v>58</v>
      </c>
      <c r="M933" s="19">
        <f t="shared" si="84"/>
        <v>8.43937058407001E-5</v>
      </c>
    </row>
    <row r="934" spans="1:13" x14ac:dyDescent="0.2">
      <c r="A934" s="2">
        <v>43725</v>
      </c>
      <c r="B934" s="8">
        <v>933</v>
      </c>
      <c r="C934" s="1">
        <v>0.26</v>
      </c>
      <c r="D934" s="1">
        <v>-3.53</v>
      </c>
      <c r="E934" s="16">
        <f t="shared" si="79"/>
        <v>0.92314381355932229</v>
      </c>
      <c r="F934" s="16">
        <f t="shared" si="80"/>
        <v>1.4266861864406779</v>
      </c>
      <c r="G934" s="16">
        <f t="shared" si="81"/>
        <v>1.5454647103573937</v>
      </c>
      <c r="H934" s="9">
        <f t="array" ref="H934:J934">TRANSPOSE(LINEST(D875:D934,C875:C934,1,1))</f>
        <v>1.5454647103573946</v>
      </c>
      <c r="I934" s="9">
        <v>0.37480343479556971</v>
      </c>
      <c r="J934" s="9">
        <v>0.22669174826767413</v>
      </c>
      <c r="K934" s="9">
        <f t="shared" si="82"/>
        <v>4.1234006065081621</v>
      </c>
      <c r="L934" s="1">
        <f t="shared" si="83"/>
        <v>58</v>
      </c>
      <c r="M934" s="19">
        <f t="shared" si="84"/>
        <v>1.2047298523244541E-4</v>
      </c>
    </row>
    <row r="935" spans="1:13" x14ac:dyDescent="0.2">
      <c r="A935" s="2">
        <v>43726</v>
      </c>
      <c r="B935" s="8">
        <v>934</v>
      </c>
      <c r="C935" s="1">
        <v>0.03</v>
      </c>
      <c r="D935" s="1">
        <v>-2.79</v>
      </c>
      <c r="E935" s="16">
        <f t="shared" si="79"/>
        <v>0.92241725988700596</v>
      </c>
      <c r="F935" s="16">
        <f t="shared" si="80"/>
        <v>1.4067711016949151</v>
      </c>
      <c r="G935" s="16">
        <f t="shared" si="81"/>
        <v>1.5250919110807202</v>
      </c>
      <c r="H935" s="9">
        <f t="array" ref="H935:J935">TRANSPOSE(LINEST(D876:D935,C876:C935,1,1))</f>
        <v>1.5250919110807206</v>
      </c>
      <c r="I935" s="9">
        <v>0.36602562198928923</v>
      </c>
      <c r="J935" s="9">
        <v>0.23036882949171417</v>
      </c>
      <c r="K935" s="9">
        <f t="shared" si="82"/>
        <v>4.1666261033642842</v>
      </c>
      <c r="L935" s="1">
        <f t="shared" si="83"/>
        <v>58</v>
      </c>
      <c r="M935" s="19">
        <f t="shared" si="84"/>
        <v>1.0417757633456434E-4</v>
      </c>
    </row>
    <row r="936" spans="1:13" x14ac:dyDescent="0.2">
      <c r="A936" s="2">
        <v>43727</v>
      </c>
      <c r="B936" s="8">
        <v>935</v>
      </c>
      <c r="C936" s="1">
        <v>0</v>
      </c>
      <c r="D936" s="1">
        <v>-3.58</v>
      </c>
      <c r="E936" s="16">
        <f t="shared" si="79"/>
        <v>0.90561514124293818</v>
      </c>
      <c r="F936" s="16">
        <f t="shared" si="80"/>
        <v>1.3163294915254242</v>
      </c>
      <c r="G936" s="16">
        <f t="shared" si="81"/>
        <v>1.453519747603589</v>
      </c>
      <c r="H936" s="9">
        <f t="array" ref="H936:J936">TRANSPOSE(LINEST(D877:D936,C877:C936,1,1))</f>
        <v>1.4535197476035893</v>
      </c>
      <c r="I936" s="9">
        <v>0.36839897574454494</v>
      </c>
      <c r="J936" s="9">
        <v>0.21160307441793544</v>
      </c>
      <c r="K936" s="9">
        <f t="shared" si="82"/>
        <v>3.9455043127250393</v>
      </c>
      <c r="L936" s="1">
        <f t="shared" si="83"/>
        <v>58</v>
      </c>
      <c r="M936" s="19">
        <f t="shared" si="84"/>
        <v>2.1747874219408614E-4</v>
      </c>
    </row>
    <row r="937" spans="1:13" x14ac:dyDescent="0.2">
      <c r="A937" s="2">
        <v>43728</v>
      </c>
      <c r="B937" s="8">
        <v>936</v>
      </c>
      <c r="C937" s="1">
        <v>-0.49</v>
      </c>
      <c r="D937" s="1">
        <v>0.74</v>
      </c>
      <c r="E937" s="16">
        <f t="shared" si="79"/>
        <v>0.91008754237288148</v>
      </c>
      <c r="F937" s="16">
        <f t="shared" si="80"/>
        <v>1.3102732203389833</v>
      </c>
      <c r="G937" s="16">
        <f t="shared" si="81"/>
        <v>1.4397221798275506</v>
      </c>
      <c r="H937" s="9">
        <f t="array" ref="H937:J937">TRANSPOSE(LINEST(D878:D937,C878:C937,1,1))</f>
        <v>1.4397221798275504</v>
      </c>
      <c r="I937" s="9">
        <v>0.36813327679489832</v>
      </c>
      <c r="J937" s="9">
        <v>0.20867640994113038</v>
      </c>
      <c r="K937" s="9">
        <f t="shared" si="82"/>
        <v>3.9108721503317856</v>
      </c>
      <c r="L937" s="1">
        <f t="shared" si="83"/>
        <v>58</v>
      </c>
      <c r="M937" s="19">
        <f t="shared" si="84"/>
        <v>2.4363014340426177E-4</v>
      </c>
    </row>
    <row r="938" spans="1:13" x14ac:dyDescent="0.2">
      <c r="A938" s="2">
        <v>43731</v>
      </c>
      <c r="B938" s="8">
        <v>937</v>
      </c>
      <c r="C938" s="1">
        <v>-0.01</v>
      </c>
      <c r="D938" s="1">
        <v>-1.2</v>
      </c>
      <c r="E938" s="16">
        <f t="shared" si="79"/>
        <v>0.90824000000000038</v>
      </c>
      <c r="F938" s="16">
        <f t="shared" si="80"/>
        <v>1.3107403389830508</v>
      </c>
      <c r="G938" s="16">
        <f t="shared" si="81"/>
        <v>1.4431651754856099</v>
      </c>
      <c r="H938" s="9">
        <f t="array" ref="H938:J938">TRANSPOSE(LINEST(D879:D938,C879:C938,1,1))</f>
        <v>1.4431651754856112</v>
      </c>
      <c r="I938" s="9">
        <v>0.36929415891511685</v>
      </c>
      <c r="J938" s="9">
        <v>0.20842555838723384</v>
      </c>
      <c r="K938" s="9">
        <f t="shared" si="82"/>
        <v>3.9079014402102312</v>
      </c>
      <c r="L938" s="1">
        <f t="shared" si="83"/>
        <v>58</v>
      </c>
      <c r="M938" s="19">
        <f t="shared" si="84"/>
        <v>2.4600921149509677E-4</v>
      </c>
    </row>
    <row r="939" spans="1:13" x14ac:dyDescent="0.2">
      <c r="A939" s="2">
        <v>43732</v>
      </c>
      <c r="B939" s="8">
        <v>938</v>
      </c>
      <c r="C939" s="1">
        <v>-0.84</v>
      </c>
      <c r="D939" s="1">
        <v>-0.09</v>
      </c>
      <c r="E939" s="16">
        <f t="shared" si="79"/>
        <v>0.91594971751412457</v>
      </c>
      <c r="F939" s="16">
        <f t="shared" si="80"/>
        <v>1.334098870056498</v>
      </c>
      <c r="G939" s="16">
        <f t="shared" si="81"/>
        <v>1.4565197680034496</v>
      </c>
      <c r="H939" s="9">
        <f t="array" ref="H939:J939">TRANSPOSE(LINEST(D880:D939,C880:C939,1,1))</f>
        <v>1.4565197680034496</v>
      </c>
      <c r="I939" s="9">
        <v>0.36480850926461666</v>
      </c>
      <c r="J939" s="9">
        <v>0.2155858578488733</v>
      </c>
      <c r="K939" s="9">
        <f t="shared" si="82"/>
        <v>3.9925597430265856</v>
      </c>
      <c r="L939" s="1">
        <f t="shared" si="83"/>
        <v>58</v>
      </c>
      <c r="M939" s="19">
        <f t="shared" si="84"/>
        <v>1.8624306167924887E-4</v>
      </c>
    </row>
    <row r="940" spans="1:13" x14ac:dyDescent="0.2">
      <c r="A940" s="2">
        <v>43733</v>
      </c>
      <c r="B940" s="8">
        <v>939</v>
      </c>
      <c r="C940" s="1">
        <v>0.62</v>
      </c>
      <c r="D940" s="1">
        <v>0.92999999999999994</v>
      </c>
      <c r="E940" s="16">
        <f t="shared" si="79"/>
        <v>0.91250268361581932</v>
      </c>
      <c r="F940" s="16">
        <f t="shared" si="80"/>
        <v>1.3525004237288134</v>
      </c>
      <c r="G940" s="16">
        <f t="shared" si="81"/>
        <v>1.4821878861435123</v>
      </c>
      <c r="H940" s="9">
        <f t="array" ref="H940:J940">TRANSPOSE(LINEST(D881:D940,C881:C940,1,1))</f>
        <v>1.4821878861435127</v>
      </c>
      <c r="I940" s="9">
        <v>0.36370648832296654</v>
      </c>
      <c r="J940" s="9">
        <v>0.22259832817912942</v>
      </c>
      <c r="K940" s="9">
        <f t="shared" si="82"/>
        <v>4.0752308076158092</v>
      </c>
      <c r="L940" s="1">
        <f t="shared" si="83"/>
        <v>58</v>
      </c>
      <c r="M940" s="19">
        <f t="shared" si="84"/>
        <v>1.4153696939924907E-4</v>
      </c>
    </row>
    <row r="941" spans="1:13" x14ac:dyDescent="0.2">
      <c r="A941" s="2">
        <v>43734</v>
      </c>
      <c r="B941" s="8">
        <v>940</v>
      </c>
      <c r="C941" s="1">
        <v>-0.24</v>
      </c>
      <c r="D941" s="1">
        <v>0.09</v>
      </c>
      <c r="E941" s="16">
        <f t="shared" si="79"/>
        <v>0.91225864406779678</v>
      </c>
      <c r="F941" s="16">
        <f t="shared" si="80"/>
        <v>1.3579408474576276</v>
      </c>
      <c r="G941" s="16">
        <f t="shared" si="81"/>
        <v>1.4885480738253314</v>
      </c>
      <c r="H941" s="9">
        <f t="array" ref="H941:J941">TRANSPOSE(LINEST(D882:D941,C882:C941,1,1))</f>
        <v>1.4885480738253316</v>
      </c>
      <c r="I941" s="9">
        <v>0.36293805041570948</v>
      </c>
      <c r="J941" s="9">
        <v>0.22482013977153978</v>
      </c>
      <c r="K941" s="9">
        <f t="shared" si="82"/>
        <v>4.1013833410973239</v>
      </c>
      <c r="L941" s="1">
        <f t="shared" si="83"/>
        <v>58</v>
      </c>
      <c r="M941" s="19">
        <f t="shared" si="84"/>
        <v>1.2969486100576375E-4</v>
      </c>
    </row>
    <row r="942" spans="1:13" x14ac:dyDescent="0.2">
      <c r="A942" s="2">
        <v>43735</v>
      </c>
      <c r="B942" s="8">
        <v>941</v>
      </c>
      <c r="C942" s="1">
        <v>-0.53</v>
      </c>
      <c r="D942" s="1">
        <v>-0.37</v>
      </c>
      <c r="E942" s="16">
        <f t="shared" si="79"/>
        <v>0.90680158192090421</v>
      </c>
      <c r="F942" s="16">
        <f t="shared" si="80"/>
        <v>1.3838918644067792</v>
      </c>
      <c r="G942" s="16">
        <f t="shared" si="81"/>
        <v>1.526124228274107</v>
      </c>
      <c r="H942" s="9">
        <f t="array" ref="H942:J942">TRANSPOSE(LINEST(D883:D942,C883:C942,1,1))</f>
        <v>1.5261242282741081</v>
      </c>
      <c r="I942" s="9">
        <v>0.36084948920493948</v>
      </c>
      <c r="J942" s="9">
        <v>0.23570160445462576</v>
      </c>
      <c r="K942" s="9">
        <f t="shared" si="82"/>
        <v>4.2292542290599364</v>
      </c>
      <c r="L942" s="1">
        <f t="shared" si="83"/>
        <v>58</v>
      </c>
      <c r="M942" s="19">
        <f t="shared" si="84"/>
        <v>8.4295793564902489E-5</v>
      </c>
    </row>
    <row r="943" spans="1:13" x14ac:dyDescent="0.2">
      <c r="A943" s="2">
        <v>43738</v>
      </c>
      <c r="B943" s="8">
        <v>942</v>
      </c>
      <c r="C943" s="1">
        <v>0.5</v>
      </c>
      <c r="D943" s="1">
        <v>-0.74</v>
      </c>
      <c r="E943" s="16">
        <f t="shared" si="79"/>
        <v>0.91069717514124326</v>
      </c>
      <c r="F943" s="16">
        <f t="shared" si="80"/>
        <v>1.383697175141243</v>
      </c>
      <c r="G943" s="16">
        <f t="shared" si="81"/>
        <v>1.5193823072160517</v>
      </c>
      <c r="H943" s="9">
        <f t="array" ref="H943:J943">TRANSPOSE(LINEST(D884:D943,C884:C943,1,1))</f>
        <v>1.5193823072160524</v>
      </c>
      <c r="I943" s="9">
        <v>0.35676061900260464</v>
      </c>
      <c r="J943" s="9">
        <v>0.23822153129282581</v>
      </c>
      <c r="K943" s="9">
        <f t="shared" si="82"/>
        <v>4.2588285429703205</v>
      </c>
      <c r="L943" s="1">
        <f t="shared" si="83"/>
        <v>58</v>
      </c>
      <c r="M943" s="19">
        <f t="shared" si="84"/>
        <v>7.6237014598018346E-5</v>
      </c>
    </row>
    <row r="944" spans="1:13" x14ac:dyDescent="0.2">
      <c r="A944" s="2">
        <v>43739</v>
      </c>
      <c r="B944" s="8">
        <v>943</v>
      </c>
      <c r="C944" s="1">
        <v>-1.23</v>
      </c>
      <c r="D944" s="1">
        <v>-0.75</v>
      </c>
      <c r="E944" s="16">
        <f t="shared" si="79"/>
        <v>0.9321908192090399</v>
      </c>
      <c r="F944" s="16">
        <f t="shared" si="80"/>
        <v>1.3572680790960445</v>
      </c>
      <c r="G944" s="16">
        <f t="shared" si="81"/>
        <v>1.4559981187625093</v>
      </c>
      <c r="H944" s="9">
        <f t="array" ref="H944:J944">TRANSPOSE(LINEST(D885:D944,C885:C944,1,1))</f>
        <v>1.4559981187625102</v>
      </c>
      <c r="I944" s="9">
        <v>0.33997678279640486</v>
      </c>
      <c r="J944" s="9">
        <v>0.24025101998294329</v>
      </c>
      <c r="K944" s="9">
        <f t="shared" si="82"/>
        <v>4.2826398520114086</v>
      </c>
      <c r="L944" s="1">
        <f t="shared" si="83"/>
        <v>58</v>
      </c>
      <c r="M944" s="19">
        <f t="shared" si="84"/>
        <v>7.0296427139576577E-5</v>
      </c>
    </row>
    <row r="945" spans="1:13" x14ac:dyDescent="0.2">
      <c r="A945" s="2">
        <v>43740</v>
      </c>
      <c r="B945" s="8">
        <v>944</v>
      </c>
      <c r="C945" s="1">
        <v>-1.79</v>
      </c>
      <c r="D945" s="1">
        <v>-3.7699999999999996</v>
      </c>
      <c r="E945" s="16">
        <f t="shared" si="79"/>
        <v>0.98419785310734498</v>
      </c>
      <c r="F945" s="16">
        <f t="shared" si="80"/>
        <v>1.4780911299435027</v>
      </c>
      <c r="G945" s="16">
        <f t="shared" si="81"/>
        <v>1.5018231601266148</v>
      </c>
      <c r="H945" s="9">
        <f t="array" ref="H945:J945">TRANSPOSE(LINEST(D886:D945,C886:C945,1,1))</f>
        <v>1.5018231601266145</v>
      </c>
      <c r="I945" s="9">
        <v>0.33184724365937596</v>
      </c>
      <c r="J945" s="9">
        <v>0.26097206710794746</v>
      </c>
      <c r="K945" s="9">
        <f t="shared" si="82"/>
        <v>4.525646027869854</v>
      </c>
      <c r="L945" s="1">
        <f t="shared" si="83"/>
        <v>58</v>
      </c>
      <c r="M945" s="19">
        <f t="shared" si="84"/>
        <v>3.038492405510875E-5</v>
      </c>
    </row>
    <row r="946" spans="1:13" x14ac:dyDescent="0.2">
      <c r="A946" s="2">
        <v>43741</v>
      </c>
      <c r="B946" s="8">
        <v>945</v>
      </c>
      <c r="C946" s="1">
        <v>0.8</v>
      </c>
      <c r="D946" s="1">
        <v>-2.8400000000000003</v>
      </c>
      <c r="E946" s="16">
        <f t="shared" si="79"/>
        <v>0.99214403954802299</v>
      </c>
      <c r="F946" s="16">
        <f t="shared" si="80"/>
        <v>1.4069564689265537</v>
      </c>
      <c r="G946" s="16">
        <f t="shared" si="81"/>
        <v>1.4180969827400272</v>
      </c>
      <c r="H946" s="9">
        <f t="array" ref="H946:J946">TRANSPOSE(LINEST(D887:D946,C887:C946,1,1))</f>
        <v>1.4180969827400278</v>
      </c>
      <c r="I946" s="9">
        <v>0.33580144973660619</v>
      </c>
      <c r="J946" s="9">
        <v>0.23517071825164723</v>
      </c>
      <c r="K946" s="9">
        <f t="shared" si="82"/>
        <v>4.2230222170045595</v>
      </c>
      <c r="L946" s="1">
        <f t="shared" si="83"/>
        <v>58</v>
      </c>
      <c r="M946" s="19">
        <f t="shared" si="84"/>
        <v>8.6096361891312649E-5</v>
      </c>
    </row>
    <row r="947" spans="1:13" x14ac:dyDescent="0.2">
      <c r="A947" s="2">
        <v>43742</v>
      </c>
      <c r="B947" s="8">
        <v>946</v>
      </c>
      <c r="C947" s="1">
        <v>1.42</v>
      </c>
      <c r="D947" s="1">
        <v>-1.1100000000000001</v>
      </c>
      <c r="E947" s="16">
        <f t="shared" si="79"/>
        <v>1.0267111864406782</v>
      </c>
      <c r="F947" s="16">
        <f t="shared" si="80"/>
        <v>1.3658674576271188</v>
      </c>
      <c r="G947" s="16">
        <f t="shared" si="81"/>
        <v>1.3303326930353228</v>
      </c>
      <c r="H947" s="9">
        <f t="array" ref="H947:J947">TRANSPOSE(LINEST(D888:D947,C888:C947,1,1))</f>
        <v>1.3303326930353223</v>
      </c>
      <c r="I947" s="9">
        <v>0.33289631658408014</v>
      </c>
      <c r="J947" s="9">
        <v>0.21589741424112135</v>
      </c>
      <c r="K947" s="9">
        <f t="shared" si="82"/>
        <v>3.996237347069949</v>
      </c>
      <c r="L947" s="1">
        <f t="shared" si="83"/>
        <v>58</v>
      </c>
      <c r="M947" s="19">
        <f t="shared" si="84"/>
        <v>1.8399307052793635E-4</v>
      </c>
    </row>
    <row r="948" spans="1:13" x14ac:dyDescent="0.2">
      <c r="A948" s="2">
        <v>43745</v>
      </c>
      <c r="B948" s="8">
        <v>947</v>
      </c>
      <c r="C948" s="1">
        <v>-0.45</v>
      </c>
      <c r="D948" s="1">
        <v>-0.41000000000000003</v>
      </c>
      <c r="E948" s="16">
        <f t="shared" si="79"/>
        <v>1.0256443785310736</v>
      </c>
      <c r="F948" s="16">
        <f t="shared" si="80"/>
        <v>1.3694262994350284</v>
      </c>
      <c r="G948" s="16">
        <f t="shared" si="81"/>
        <v>1.3351862771346914</v>
      </c>
      <c r="H948" s="9">
        <f t="array" ref="H948:J948">TRANSPOSE(LINEST(D889:D948,C889:C948,1,1))</f>
        <v>1.3351862771346914</v>
      </c>
      <c r="I948" s="9">
        <v>0.33289357693297872</v>
      </c>
      <c r="J948" s="9">
        <v>0.21713575911594235</v>
      </c>
      <c r="K948" s="9">
        <f t="shared" si="82"/>
        <v>4.0108502225727944</v>
      </c>
      <c r="L948" s="1">
        <f t="shared" si="83"/>
        <v>58</v>
      </c>
      <c r="M948" s="19">
        <f t="shared" si="84"/>
        <v>1.7530902666657545E-4</v>
      </c>
    </row>
    <row r="949" spans="1:13" x14ac:dyDescent="0.2">
      <c r="A949" s="2">
        <v>43746</v>
      </c>
      <c r="B949" s="8">
        <v>948</v>
      </c>
      <c r="C949" s="1">
        <v>-1.56</v>
      </c>
      <c r="D949" s="1">
        <v>0.51</v>
      </c>
      <c r="E949" s="16">
        <f t="shared" si="79"/>
        <v>1.0641892372881356</v>
      </c>
      <c r="F949" s="16">
        <f t="shared" si="80"/>
        <v>1.3586128813559324</v>
      </c>
      <c r="G949" s="16">
        <f t="shared" si="81"/>
        <v>1.2766647450955941</v>
      </c>
      <c r="H949" s="9">
        <f t="array" ref="H949:J949">TRANSPOSE(LINEST(D890:D949,C890:C949,1,1))</f>
        <v>1.2766647450955939</v>
      </c>
      <c r="I949" s="9">
        <v>0.32918000008420373</v>
      </c>
      <c r="J949" s="9">
        <v>0.20592925626315037</v>
      </c>
      <c r="K949" s="9">
        <f t="shared" si="82"/>
        <v>3.8783180775533905</v>
      </c>
      <c r="L949" s="1">
        <f t="shared" si="83"/>
        <v>58</v>
      </c>
      <c r="M949" s="19">
        <f t="shared" si="84"/>
        <v>2.7095305888358631E-4</v>
      </c>
    </row>
    <row r="950" spans="1:13" x14ac:dyDescent="0.2">
      <c r="A950" s="2">
        <v>43747</v>
      </c>
      <c r="B950" s="8">
        <v>949</v>
      </c>
      <c r="C950" s="1">
        <v>0.91</v>
      </c>
      <c r="D950" s="1">
        <v>-4.4799999999999995</v>
      </c>
      <c r="E950" s="16">
        <f t="shared" si="79"/>
        <v>1.0785148022598872</v>
      </c>
      <c r="F950" s="16">
        <f t="shared" si="80"/>
        <v>1.2995912994350287</v>
      </c>
      <c r="G950" s="16">
        <f t="shared" si="81"/>
        <v>1.2049823486074596</v>
      </c>
      <c r="H950" s="9">
        <f t="array" ref="H950:J950">TRANSPOSE(LINEST(D891:D950,C891:C950,1,1))</f>
        <v>1.2049823486074598</v>
      </c>
      <c r="I950" s="9">
        <v>0.33565482499500515</v>
      </c>
      <c r="J950" s="9">
        <v>0.18180451564007533</v>
      </c>
      <c r="K950" s="9">
        <f t="shared" si="82"/>
        <v>3.5899449639235517</v>
      </c>
      <c r="L950" s="1">
        <f t="shared" si="83"/>
        <v>58</v>
      </c>
      <c r="M950" s="19">
        <f t="shared" si="84"/>
        <v>6.8125003571168946E-4</v>
      </c>
    </row>
    <row r="951" spans="1:13" x14ac:dyDescent="0.2">
      <c r="A951" s="2">
        <v>43748</v>
      </c>
      <c r="B951" s="8">
        <v>950</v>
      </c>
      <c r="C951" s="1">
        <v>0.64</v>
      </c>
      <c r="D951" s="1">
        <v>-2.4500000000000002</v>
      </c>
      <c r="E951" s="16">
        <f t="shared" si="79"/>
        <v>1.0796918361581922</v>
      </c>
      <c r="F951" s="16">
        <f t="shared" si="80"/>
        <v>1.2760158757062146</v>
      </c>
      <c r="G951" s="16">
        <f t="shared" si="81"/>
        <v>1.181833401877513</v>
      </c>
      <c r="H951" s="9">
        <f t="array" ref="H951:J951">TRANSPOSE(LINEST(D892:D951,C892:C951,1,1))</f>
        <v>1.1818334018775127</v>
      </c>
      <c r="I951" s="9">
        <v>0.33910408497841538</v>
      </c>
      <c r="J951" s="9">
        <v>0.17315748954173141</v>
      </c>
      <c r="K951" s="9">
        <f t="shared" si="82"/>
        <v>3.4851641552850614</v>
      </c>
      <c r="L951" s="1">
        <f t="shared" si="83"/>
        <v>58</v>
      </c>
      <c r="M951" s="19">
        <f t="shared" si="84"/>
        <v>9.4363040858382833E-4</v>
      </c>
    </row>
    <row r="952" spans="1:13" x14ac:dyDescent="0.2">
      <c r="A952" s="2">
        <v>43749</v>
      </c>
      <c r="B952" s="8">
        <v>951</v>
      </c>
      <c r="C952" s="1">
        <v>1.0900000000000001</v>
      </c>
      <c r="D952" s="1">
        <v>0.66</v>
      </c>
      <c r="E952" s="16">
        <f t="shared" si="79"/>
        <v>1.0980057627118647</v>
      </c>
      <c r="F952" s="16">
        <f t="shared" si="80"/>
        <v>1.3013379661016951</v>
      </c>
      <c r="G952" s="16">
        <f t="shared" si="81"/>
        <v>1.1851831841826026</v>
      </c>
      <c r="H952" s="9">
        <f t="array" ref="H952:J952">TRANSPOSE(LINEST(D893:D952,C893:C952,1,1))</f>
        <v>1.1851831841826033</v>
      </c>
      <c r="I952" s="9">
        <v>0.3342448678004693</v>
      </c>
      <c r="J952" s="9">
        <v>0.17815681208398321</v>
      </c>
      <c r="K952" s="9">
        <f t="shared" si="82"/>
        <v>3.5458530507343791</v>
      </c>
      <c r="L952" s="1">
        <f t="shared" si="83"/>
        <v>58</v>
      </c>
      <c r="M952" s="19">
        <f t="shared" si="84"/>
        <v>7.8184015403352206E-4</v>
      </c>
    </row>
    <row r="953" spans="1:13" x14ac:dyDescent="0.2">
      <c r="A953" s="2">
        <v>43752</v>
      </c>
      <c r="B953" s="8">
        <v>952</v>
      </c>
      <c r="C953" s="1">
        <v>-0.14000000000000001</v>
      </c>
      <c r="D953" s="1">
        <v>-2.93</v>
      </c>
      <c r="E953" s="16">
        <f t="shared" si="79"/>
        <v>1.0919040677966103</v>
      </c>
      <c r="F953" s="16">
        <f t="shared" si="80"/>
        <v>1.408775762711864</v>
      </c>
      <c r="G953" s="16">
        <f t="shared" si="81"/>
        <v>1.2902010389563614</v>
      </c>
      <c r="H953" s="9">
        <f t="array" ref="H953:J953">TRANSPOSE(LINEST(D894:D953,C894:C953,1,1))</f>
        <v>1.2902010389563618</v>
      </c>
      <c r="I953" s="9">
        <v>0.29145387792452904</v>
      </c>
      <c r="J953" s="9">
        <v>0.25254212326445075</v>
      </c>
      <c r="K953" s="9">
        <f t="shared" si="82"/>
        <v>4.4267760241998042</v>
      </c>
      <c r="L953" s="1">
        <f t="shared" si="83"/>
        <v>58</v>
      </c>
      <c r="M953" s="19">
        <f t="shared" si="84"/>
        <v>4.2842639764293497E-5</v>
      </c>
    </row>
    <row r="954" spans="1:13" x14ac:dyDescent="0.2">
      <c r="A954" s="2">
        <v>43753</v>
      </c>
      <c r="B954" s="8">
        <v>953</v>
      </c>
      <c r="C954" s="1">
        <v>1</v>
      </c>
      <c r="D954" s="1">
        <v>2.46</v>
      </c>
      <c r="E954" s="16">
        <f t="shared" si="79"/>
        <v>1.107402372881356</v>
      </c>
      <c r="F954" s="16">
        <f t="shared" si="80"/>
        <v>1.4585142372881359</v>
      </c>
      <c r="G954" s="16">
        <f t="shared" si="81"/>
        <v>1.3170589778430943</v>
      </c>
      <c r="H954" s="9">
        <f t="array" ref="H954:J954">TRANSPOSE(LINEST(D895:D954,C895:C954,1,1))</f>
        <v>1.3170589778430939</v>
      </c>
      <c r="I954" s="9">
        <v>0.2893911133657186</v>
      </c>
      <c r="J954" s="9">
        <v>0.26314454624217448</v>
      </c>
      <c r="K954" s="9">
        <f t="shared" si="82"/>
        <v>4.551138293519946</v>
      </c>
      <c r="L954" s="1">
        <f t="shared" si="83"/>
        <v>58</v>
      </c>
      <c r="M954" s="19">
        <f t="shared" si="84"/>
        <v>2.7795172768627859E-5</v>
      </c>
    </row>
    <row r="955" spans="1:13" x14ac:dyDescent="0.2">
      <c r="A955" s="2">
        <v>43754</v>
      </c>
      <c r="B955" s="8">
        <v>954</v>
      </c>
      <c r="C955" s="1">
        <v>-0.2</v>
      </c>
      <c r="D955" s="1">
        <v>1.8499999999999999</v>
      </c>
      <c r="E955" s="16">
        <f t="shared" si="79"/>
        <v>1.1003524293785314</v>
      </c>
      <c r="F955" s="16">
        <f t="shared" si="80"/>
        <v>1.4620207344632767</v>
      </c>
      <c r="G955" s="16">
        <f t="shared" si="81"/>
        <v>1.3286840610594299</v>
      </c>
      <c r="H955" s="9">
        <f t="array" ref="H955:J955">TRANSPOSE(LINEST(D896:D955,C896:C955,1,1))</f>
        <v>1.328684061059431</v>
      </c>
      <c r="I955" s="9">
        <v>0.29118667197619602</v>
      </c>
      <c r="J955" s="9">
        <v>0.26415499056308867</v>
      </c>
      <c r="K955" s="9">
        <f t="shared" si="82"/>
        <v>4.5629975164799044</v>
      </c>
      <c r="L955" s="1">
        <f t="shared" si="83"/>
        <v>58</v>
      </c>
      <c r="M955" s="19">
        <f t="shared" si="84"/>
        <v>2.6665003516629363E-5</v>
      </c>
    </row>
    <row r="956" spans="1:13" x14ac:dyDescent="0.2">
      <c r="A956" s="2">
        <v>43755</v>
      </c>
      <c r="B956" s="8">
        <v>955</v>
      </c>
      <c r="C956" s="1">
        <v>0.28000000000000003</v>
      </c>
      <c r="D956" s="1">
        <v>0</v>
      </c>
      <c r="E956" s="16">
        <f t="shared" si="79"/>
        <v>1.0979033615819211</v>
      </c>
      <c r="F956" s="16">
        <f t="shared" si="80"/>
        <v>1.4239494632768368</v>
      </c>
      <c r="G956" s="16">
        <f t="shared" si="81"/>
        <v>1.2969715852086745</v>
      </c>
      <c r="H956" s="9">
        <f t="array" ref="H956:J956">TRANSPOSE(LINEST(D897:D956,C897:C956,1,1))</f>
        <v>1.2969715852086736</v>
      </c>
      <c r="I956" s="9">
        <v>0.28335585887699488</v>
      </c>
      <c r="J956" s="9">
        <v>0.26536343316353456</v>
      </c>
      <c r="K956" s="9">
        <f t="shared" si="82"/>
        <v>4.5771828765033247</v>
      </c>
      <c r="L956" s="1">
        <f t="shared" si="83"/>
        <v>58</v>
      </c>
      <c r="M956" s="19">
        <f t="shared" si="84"/>
        <v>2.5371932741823636E-5</v>
      </c>
    </row>
    <row r="957" spans="1:13" x14ac:dyDescent="0.2">
      <c r="A957" s="2">
        <v>43756</v>
      </c>
      <c r="B957" s="8">
        <v>956</v>
      </c>
      <c r="C957" s="1">
        <v>-0.39</v>
      </c>
      <c r="D957" s="1">
        <v>0.21</v>
      </c>
      <c r="E957" s="16">
        <f t="shared" si="79"/>
        <v>1.0957472033898308</v>
      </c>
      <c r="F957" s="16">
        <f t="shared" si="80"/>
        <v>1.4362454237288138</v>
      </c>
      <c r="G957" s="16">
        <f t="shared" si="81"/>
        <v>1.3107452332852041</v>
      </c>
      <c r="H957" s="9">
        <f t="array" ref="H957:J957">TRANSPOSE(LINEST(D898:D957,C898:C957,1,1))</f>
        <v>1.3107452332852039</v>
      </c>
      <c r="I957" s="9">
        <v>0.28136810201255058</v>
      </c>
      <c r="J957" s="9">
        <v>0.27228338867348378</v>
      </c>
      <c r="K957" s="9">
        <f t="shared" si="82"/>
        <v>4.6584713189227731</v>
      </c>
      <c r="L957" s="1">
        <f t="shared" si="83"/>
        <v>58</v>
      </c>
      <c r="M957" s="19">
        <f t="shared" si="84"/>
        <v>1.9060869685884696E-5</v>
      </c>
    </row>
    <row r="958" spans="1:13" x14ac:dyDescent="0.2">
      <c r="A958" s="2">
        <v>43759</v>
      </c>
      <c r="B958" s="8">
        <v>957</v>
      </c>
      <c r="C958" s="1">
        <v>0.69</v>
      </c>
      <c r="D958" s="1">
        <v>-1.5</v>
      </c>
      <c r="E958" s="16">
        <f t="shared" ref="E958:E1021" si="85">_xlfn.VAR.S(C899:C958)</f>
        <v>1.0945270056497176</v>
      </c>
      <c r="F958" s="16">
        <f t="shared" ref="F958:F1021" si="86">_xlfn.COVARIANCE.S(C899:C958,D899:D958)</f>
        <v>1.3826251977401125</v>
      </c>
      <c r="G958" s="16">
        <f t="shared" ref="G958:G1021" si="87">F958/E958</f>
        <v>1.2632170705732182</v>
      </c>
      <c r="H958" s="9">
        <f t="array" ref="H958:J958">TRANSPOSE(LINEST(D899:D958,C899:C958,1,1))</f>
        <v>1.2632170705732186</v>
      </c>
      <c r="I958" s="9">
        <v>0.28152263239673903</v>
      </c>
      <c r="J958" s="9">
        <v>0.2576851966480232</v>
      </c>
      <c r="K958" s="9">
        <f t="shared" ref="K958:K1021" si="88">ABS(H958/I958)</f>
        <v>4.4870888703293144</v>
      </c>
      <c r="L958" s="1">
        <f t="shared" ref="L958:L1021" si="89">$L$1</f>
        <v>58</v>
      </c>
      <c r="M958" s="19">
        <f t="shared" ref="M958:M1021" si="90">_xlfn.T.DIST.2T(K958,L958)</f>
        <v>3.4754357946156601E-5</v>
      </c>
    </row>
    <row r="959" spans="1:13" x14ac:dyDescent="0.2">
      <c r="A959" s="2">
        <v>43760</v>
      </c>
      <c r="B959" s="8">
        <v>958</v>
      </c>
      <c r="C959" s="1">
        <v>-0.36</v>
      </c>
      <c r="D959" s="1">
        <v>5.86</v>
      </c>
      <c r="E959" s="16">
        <f t="shared" si="85"/>
        <v>1.0962422598870056</v>
      </c>
      <c r="F959" s="16">
        <f t="shared" si="86"/>
        <v>1.3512849717514119</v>
      </c>
      <c r="G959" s="16">
        <f t="shared" si="87"/>
        <v>1.2326517788966598</v>
      </c>
      <c r="H959" s="9">
        <f t="array" ref="H959:J959">TRANSPOSE(LINEST(D900:D959,C900:C959,1,1))</f>
        <v>1.2326517788966602</v>
      </c>
      <c r="I959" s="9">
        <v>0.29880963722934945</v>
      </c>
      <c r="J959" s="9">
        <v>0.22684539459521008</v>
      </c>
      <c r="K959" s="9">
        <f t="shared" si="88"/>
        <v>4.1252075747160264</v>
      </c>
      <c r="L959" s="1">
        <f t="shared" si="89"/>
        <v>58</v>
      </c>
      <c r="M959" s="19">
        <f t="shared" si="90"/>
        <v>1.1974495484749496E-4</v>
      </c>
    </row>
    <row r="960" spans="1:13" x14ac:dyDescent="0.2">
      <c r="A960" s="2">
        <v>43761</v>
      </c>
      <c r="B960" s="8">
        <v>959</v>
      </c>
      <c r="C960" s="1">
        <v>0.28000000000000003</v>
      </c>
      <c r="D960" s="1">
        <v>1.1299999999999999</v>
      </c>
      <c r="E960" s="16">
        <f t="shared" si="85"/>
        <v>1.0965015819209041</v>
      </c>
      <c r="F960" s="16">
        <f t="shared" si="86"/>
        <v>1.3699113559322036</v>
      </c>
      <c r="G960" s="16">
        <f t="shared" si="87"/>
        <v>1.2493473593830364</v>
      </c>
      <c r="H960" s="9">
        <f t="array" ref="H960:J960">TRANSPOSE(LINEST(D901:D960,C901:C960,1,1))</f>
        <v>1.2493473593830358</v>
      </c>
      <c r="I960" s="9">
        <v>0.29495657598841885</v>
      </c>
      <c r="J960" s="9">
        <v>0.2362506866575094</v>
      </c>
      <c r="K960" s="9">
        <f t="shared" si="88"/>
        <v>4.2356992896204835</v>
      </c>
      <c r="L960" s="1">
        <f t="shared" si="89"/>
        <v>58</v>
      </c>
      <c r="M960" s="19">
        <f t="shared" si="90"/>
        <v>8.2472077543934658E-5</v>
      </c>
    </row>
    <row r="961" spans="1:13" x14ac:dyDescent="0.2">
      <c r="A961" s="2">
        <v>43762</v>
      </c>
      <c r="B961" s="8">
        <v>960</v>
      </c>
      <c r="C961" s="1">
        <v>0.19</v>
      </c>
      <c r="D961" s="1">
        <v>-2.74</v>
      </c>
      <c r="E961" s="16">
        <f t="shared" si="85"/>
        <v>1.0764988700564972</v>
      </c>
      <c r="F961" s="16">
        <f t="shared" si="86"/>
        <v>1.3821016949152538</v>
      </c>
      <c r="G961" s="16">
        <f t="shared" si="87"/>
        <v>1.2838858761112473</v>
      </c>
      <c r="H961" s="9">
        <f t="array" ref="H961:J961">TRANSPOSE(LINEST(D902:D961,C902:C961,1,1))</f>
        <v>1.2838858761112477</v>
      </c>
      <c r="I961" s="9">
        <v>0.29823768260615124</v>
      </c>
      <c r="J961" s="9">
        <v>0.24214940771910468</v>
      </c>
      <c r="K961" s="9">
        <f t="shared" si="88"/>
        <v>4.304908302975015</v>
      </c>
      <c r="L961" s="1">
        <f t="shared" si="89"/>
        <v>58</v>
      </c>
      <c r="M961" s="19">
        <f t="shared" si="90"/>
        <v>6.5148809193165565E-5</v>
      </c>
    </row>
    <row r="962" spans="1:13" x14ac:dyDescent="0.2">
      <c r="A962" s="2">
        <v>43763</v>
      </c>
      <c r="B962" s="8">
        <v>961</v>
      </c>
      <c r="C962" s="1">
        <v>0.41</v>
      </c>
      <c r="D962" s="1">
        <v>1.25</v>
      </c>
      <c r="E962" s="16">
        <f t="shared" si="85"/>
        <v>1.0641722881355933</v>
      </c>
      <c r="F962" s="16">
        <f t="shared" si="86"/>
        <v>1.3197148305084747</v>
      </c>
      <c r="G962" s="16">
        <f t="shared" si="87"/>
        <v>1.240132678911031</v>
      </c>
      <c r="H962" s="9">
        <f t="array" ref="H962:J962">TRANSPOSE(LINEST(D903:D962,C903:C962,1,1))</f>
        <v>1.2401326789110301</v>
      </c>
      <c r="I962" s="9">
        <v>0.29517800281213435</v>
      </c>
      <c r="J962" s="9">
        <v>0.23332102830393739</v>
      </c>
      <c r="K962" s="9">
        <f t="shared" si="88"/>
        <v>4.2013045250540264</v>
      </c>
      <c r="L962" s="1">
        <f t="shared" si="89"/>
        <v>58</v>
      </c>
      <c r="M962" s="19">
        <f t="shared" si="90"/>
        <v>9.266699429781907E-5</v>
      </c>
    </row>
    <row r="963" spans="1:13" x14ac:dyDescent="0.2">
      <c r="A963" s="2">
        <v>43766</v>
      </c>
      <c r="B963" s="8">
        <v>962</v>
      </c>
      <c r="C963" s="1">
        <v>0.56000000000000005</v>
      </c>
      <c r="D963" s="1">
        <v>1.95</v>
      </c>
      <c r="E963" s="16">
        <f t="shared" si="85"/>
        <v>1.0580830508474577</v>
      </c>
      <c r="F963" s="16">
        <f t="shared" si="86"/>
        <v>1.383803389830508</v>
      </c>
      <c r="G963" s="16">
        <f t="shared" si="87"/>
        <v>1.3078400497221545</v>
      </c>
      <c r="H963" s="9">
        <f t="array" ref="H963:J963">TRANSPOSE(LINEST(D904:D963,C904:C963,1,1))</f>
        <v>1.3078400497221541</v>
      </c>
      <c r="I963" s="9">
        <v>0.28788705034460904</v>
      </c>
      <c r="J963" s="9">
        <v>0.26244193348681116</v>
      </c>
      <c r="K963" s="9">
        <f t="shared" si="88"/>
        <v>4.5428929441481722</v>
      </c>
      <c r="L963" s="1">
        <f t="shared" si="89"/>
        <v>58</v>
      </c>
      <c r="M963" s="19">
        <f t="shared" si="90"/>
        <v>2.8608332003384831E-5</v>
      </c>
    </row>
    <row r="964" spans="1:13" x14ac:dyDescent="0.2">
      <c r="A964" s="2">
        <v>43767</v>
      </c>
      <c r="B964" s="8">
        <v>963</v>
      </c>
      <c r="C964" s="1">
        <v>-0.08</v>
      </c>
      <c r="D964" s="1">
        <v>-1.01</v>
      </c>
      <c r="E964" s="16">
        <f t="shared" si="85"/>
        <v>0.89891073446327685</v>
      </c>
      <c r="F964" s="16">
        <f t="shared" si="86"/>
        <v>1.1636163841807916</v>
      </c>
      <c r="G964" s="16">
        <f t="shared" si="87"/>
        <v>1.2944737887411764</v>
      </c>
      <c r="H964" s="9">
        <f t="array" ref="H964:J964">TRANSPOSE(LINEST(D905:D964,C905:C964,1,1))</f>
        <v>1.2944737887411755</v>
      </c>
      <c r="I964" s="9">
        <v>0.3124748897477006</v>
      </c>
      <c r="J964" s="9">
        <v>0.22832875101500594</v>
      </c>
      <c r="K964" s="9">
        <f t="shared" si="88"/>
        <v>4.1426489974486058</v>
      </c>
      <c r="L964" s="1">
        <f t="shared" si="89"/>
        <v>58</v>
      </c>
      <c r="M964" s="19">
        <f t="shared" si="90"/>
        <v>1.1293305543004124E-4</v>
      </c>
    </row>
    <row r="965" spans="1:13" x14ac:dyDescent="0.2">
      <c r="A965" s="2">
        <v>43768</v>
      </c>
      <c r="B965" s="8">
        <v>964</v>
      </c>
      <c r="C965" s="1">
        <v>0.33</v>
      </c>
      <c r="D965" s="1">
        <v>-4.18</v>
      </c>
      <c r="E965" s="16">
        <f t="shared" si="85"/>
        <v>0.8755731920903953</v>
      </c>
      <c r="F965" s="16">
        <f t="shared" si="86"/>
        <v>1.103896525423729</v>
      </c>
      <c r="G965" s="16">
        <f t="shared" si="87"/>
        <v>1.2607701279526626</v>
      </c>
      <c r="H965" s="9">
        <f t="array" ref="H965:J965">TRANSPOSE(LINEST(D906:D965,C906:C965,1,1))</f>
        <v>1.2607701279526624</v>
      </c>
      <c r="I965" s="9">
        <v>0.32572252217525272</v>
      </c>
      <c r="J965" s="9">
        <v>0.20528591745271466</v>
      </c>
      <c r="K965" s="9">
        <f t="shared" si="88"/>
        <v>3.8706876010075653</v>
      </c>
      <c r="L965" s="1">
        <f t="shared" si="89"/>
        <v>58</v>
      </c>
      <c r="M965" s="19">
        <f t="shared" si="90"/>
        <v>2.7777118808432346E-4</v>
      </c>
    </row>
    <row r="966" spans="1:13" x14ac:dyDescent="0.2">
      <c r="A966" s="2">
        <v>43769</v>
      </c>
      <c r="B966" s="8">
        <v>965</v>
      </c>
      <c r="C966" s="1">
        <v>-0.3</v>
      </c>
      <c r="D966" s="1">
        <v>-0.32</v>
      </c>
      <c r="E966" s="16">
        <f t="shared" si="85"/>
        <v>0.87820098870056484</v>
      </c>
      <c r="F966" s="16">
        <f t="shared" si="86"/>
        <v>1.1042850282485881</v>
      </c>
      <c r="G966" s="16">
        <f t="shared" si="87"/>
        <v>1.2574399738293962</v>
      </c>
      <c r="H966" s="9">
        <f t="array" ref="H966:J966">TRANSPOSE(LINEST(D907:D966,C907:C966,1,1))</f>
        <v>1.2574399738293953</v>
      </c>
      <c r="I966" s="9">
        <v>0.32517625543492207</v>
      </c>
      <c r="J966" s="9">
        <v>0.20497078633676674</v>
      </c>
      <c r="K966" s="9">
        <f t="shared" si="88"/>
        <v>3.8669489325030018</v>
      </c>
      <c r="L966" s="1">
        <f t="shared" si="89"/>
        <v>58</v>
      </c>
      <c r="M966" s="19">
        <f t="shared" si="90"/>
        <v>2.8117173925632644E-4</v>
      </c>
    </row>
    <row r="967" spans="1:13" x14ac:dyDescent="0.2">
      <c r="A967" s="2">
        <v>43770</v>
      </c>
      <c r="B967" s="8">
        <v>966</v>
      </c>
      <c r="C967" s="1">
        <v>0.97</v>
      </c>
      <c r="D967" s="1">
        <v>2.67</v>
      </c>
      <c r="E967" s="16">
        <f t="shared" si="85"/>
        <v>0.83681141242937829</v>
      </c>
      <c r="F967" s="16">
        <f t="shared" si="86"/>
        <v>0.96266011299434995</v>
      </c>
      <c r="G967" s="16">
        <f t="shared" si="87"/>
        <v>1.1503907555462414</v>
      </c>
      <c r="H967" s="9">
        <f t="array" ref="H967:J967">TRANSPOSE(LINEST(D908:D967,C908:C967,1,1))</f>
        <v>1.150390755546242</v>
      </c>
      <c r="I967" s="9">
        <v>0.32676917974300901</v>
      </c>
      <c r="J967" s="9">
        <v>0.17606517281048978</v>
      </c>
      <c r="K967" s="9">
        <f t="shared" si="88"/>
        <v>3.5204995662411576</v>
      </c>
      <c r="L967" s="1">
        <f t="shared" si="89"/>
        <v>58</v>
      </c>
      <c r="M967" s="19">
        <f t="shared" si="90"/>
        <v>8.4592819766600327E-4</v>
      </c>
    </row>
    <row r="968" spans="1:13" x14ac:dyDescent="0.2">
      <c r="A968" s="2">
        <v>43773</v>
      </c>
      <c r="B968" s="8">
        <v>967</v>
      </c>
      <c r="C968" s="1">
        <v>0.37</v>
      </c>
      <c r="D968" s="1">
        <v>1.35</v>
      </c>
      <c r="E968" s="16">
        <f t="shared" si="85"/>
        <v>0.82880709039548006</v>
      </c>
      <c r="F968" s="16">
        <f t="shared" si="86"/>
        <v>0.9930334180790964</v>
      </c>
      <c r="G968" s="16">
        <f t="shared" si="87"/>
        <v>1.1981478314878469</v>
      </c>
      <c r="H968" s="9">
        <f t="array" ref="H968:J968">TRANSPOSE(LINEST(D909:D968,C909:C968,1,1))</f>
        <v>1.1981478314878462</v>
      </c>
      <c r="I968" s="9">
        <v>0.3255929783801238</v>
      </c>
      <c r="J968" s="9">
        <v>0.18928315083679373</v>
      </c>
      <c r="K968" s="9">
        <f t="shared" si="88"/>
        <v>3.6798945648300521</v>
      </c>
      <c r="L968" s="1">
        <f t="shared" si="89"/>
        <v>58</v>
      </c>
      <c r="M968" s="19">
        <f t="shared" si="90"/>
        <v>5.1297897314354186E-4</v>
      </c>
    </row>
    <row r="969" spans="1:13" x14ac:dyDescent="0.2">
      <c r="A969" s="2">
        <v>43774</v>
      </c>
      <c r="B969" s="8">
        <v>968</v>
      </c>
      <c r="C969" s="1">
        <v>-0.12</v>
      </c>
      <c r="D969" s="1">
        <v>0.31</v>
      </c>
      <c r="E969" s="16">
        <f t="shared" si="85"/>
        <v>0.80091624293785291</v>
      </c>
      <c r="F969" s="16">
        <f t="shared" si="86"/>
        <v>0.92139081920903942</v>
      </c>
      <c r="G969" s="16">
        <f t="shared" si="87"/>
        <v>1.1504209426809373</v>
      </c>
      <c r="H969" s="9">
        <f t="array" ref="H969:J969">TRANSPOSE(LINEST(D910:D969,C910:C969,1,1))</f>
        <v>1.1504209426809366</v>
      </c>
      <c r="I969" s="9">
        <v>0.33020552376362433</v>
      </c>
      <c r="J969" s="9">
        <v>0.1730580878405662</v>
      </c>
      <c r="K969" s="9">
        <f t="shared" si="88"/>
        <v>3.4839542645096957</v>
      </c>
      <c r="L969" s="1">
        <f t="shared" si="89"/>
        <v>58</v>
      </c>
      <c r="M969" s="19">
        <f t="shared" si="90"/>
        <v>9.4715864095714611E-4</v>
      </c>
    </row>
    <row r="970" spans="1:13" x14ac:dyDescent="0.2">
      <c r="A970" s="2">
        <v>43775</v>
      </c>
      <c r="B970" s="8">
        <v>969</v>
      </c>
      <c r="C970" s="1">
        <v>7.0000000000000007E-2</v>
      </c>
      <c r="D970" s="1">
        <v>-0.91999999999999993</v>
      </c>
      <c r="E970" s="16">
        <f t="shared" si="85"/>
        <v>0.76860971751412399</v>
      </c>
      <c r="F970" s="16">
        <f t="shared" si="86"/>
        <v>0.93321276836158218</v>
      </c>
      <c r="G970" s="16">
        <f t="shared" si="87"/>
        <v>1.2141568693404314</v>
      </c>
      <c r="H970" s="9">
        <f t="array" ref="H970:J970">TRANSPOSE(LINEST(D911:D970,C911:C970,1,1))</f>
        <v>1.2141568693404308</v>
      </c>
      <c r="I970" s="9">
        <v>0.33472979604231712</v>
      </c>
      <c r="J970" s="9">
        <v>0.18490237549942301</v>
      </c>
      <c r="K970" s="9">
        <f t="shared" si="88"/>
        <v>3.6272745471004768</v>
      </c>
      <c r="L970" s="1">
        <f t="shared" si="89"/>
        <v>58</v>
      </c>
      <c r="M970" s="19">
        <f t="shared" si="90"/>
        <v>6.0585229085348088E-4</v>
      </c>
    </row>
    <row r="971" spans="1:13" x14ac:dyDescent="0.2">
      <c r="A971" s="2">
        <v>43776</v>
      </c>
      <c r="B971" s="8">
        <v>970</v>
      </c>
      <c r="C971" s="1">
        <v>0.27</v>
      </c>
      <c r="D971" s="1">
        <v>-4.6399999999999997</v>
      </c>
      <c r="E971" s="16">
        <f t="shared" si="85"/>
        <v>0.61197242937853091</v>
      </c>
      <c r="F971" s="16">
        <f t="shared" si="86"/>
        <v>0.52809367231638393</v>
      </c>
      <c r="G971" s="16">
        <f t="shared" si="87"/>
        <v>0.86293703272330846</v>
      </c>
      <c r="H971" s="9">
        <f t="array" ref="H971:J971">TRANSPOSE(LINEST(D912:D971,C912:C971,1,1))</f>
        <v>0.86293703272330824</v>
      </c>
      <c r="I971" s="9">
        <v>0.37578871642195599</v>
      </c>
      <c r="J971" s="9">
        <v>8.3339566155194736E-2</v>
      </c>
      <c r="K971" s="9">
        <f t="shared" si="88"/>
        <v>2.2963356668600863</v>
      </c>
      <c r="L971" s="1">
        <f t="shared" si="89"/>
        <v>58</v>
      </c>
      <c r="M971" s="19">
        <f t="shared" si="90"/>
        <v>2.5288082864760166E-2</v>
      </c>
    </row>
    <row r="972" spans="1:13" x14ac:dyDescent="0.2">
      <c r="A972" s="2">
        <v>43777</v>
      </c>
      <c r="B972" s="8">
        <v>971</v>
      </c>
      <c r="C972" s="1">
        <v>0.26</v>
      </c>
      <c r="D972" s="1">
        <v>4.1099999999999994</v>
      </c>
      <c r="E972" s="16">
        <f t="shared" si="85"/>
        <v>0.61201115819209029</v>
      </c>
      <c r="F972" s="16">
        <f t="shared" si="86"/>
        <v>0.53487895480225967</v>
      </c>
      <c r="G972" s="16">
        <f t="shared" si="87"/>
        <v>0.87396928575994792</v>
      </c>
      <c r="H972" s="9">
        <f t="array" ref="H972:J972">TRANSPOSE(LINEST(D913:D972,C913:C972,1,1))</f>
        <v>0.87396928575994803</v>
      </c>
      <c r="I972" s="9">
        <v>0.38629712150436546</v>
      </c>
      <c r="J972" s="9">
        <v>8.1094646460762101E-2</v>
      </c>
      <c r="K972" s="9">
        <f t="shared" si="88"/>
        <v>2.2624276421124496</v>
      </c>
      <c r="L972" s="1">
        <f t="shared" si="89"/>
        <v>58</v>
      </c>
      <c r="M972" s="19">
        <f t="shared" si="90"/>
        <v>2.7432536007650422E-2</v>
      </c>
    </row>
    <row r="973" spans="1:13" x14ac:dyDescent="0.2">
      <c r="A973" s="2">
        <v>43780</v>
      </c>
      <c r="B973" s="8">
        <v>972</v>
      </c>
      <c r="C973" s="1">
        <v>-0.2</v>
      </c>
      <c r="D973" s="1">
        <v>-0.83</v>
      </c>
      <c r="E973" s="16">
        <f t="shared" si="85"/>
        <v>0.58461296610169489</v>
      </c>
      <c r="F973" s="16">
        <f t="shared" si="86"/>
        <v>0.47022983050847456</v>
      </c>
      <c r="G973" s="16">
        <f t="shared" si="87"/>
        <v>0.80434382706913299</v>
      </c>
      <c r="H973" s="9">
        <f t="array" ref="H973:J973">TRANSPOSE(LINEST(D914:D973,C914:C973,1,1))</f>
        <v>0.80434382706913277</v>
      </c>
      <c r="I973" s="9">
        <v>0.3928889136858929</v>
      </c>
      <c r="J973" s="9">
        <v>6.7392971868665538E-2</v>
      </c>
      <c r="K973" s="9">
        <f t="shared" si="88"/>
        <v>2.0472550867449271</v>
      </c>
      <c r="L973" s="1">
        <f t="shared" si="89"/>
        <v>58</v>
      </c>
      <c r="M973" s="19">
        <f t="shared" si="90"/>
        <v>4.5171968792328182E-2</v>
      </c>
    </row>
    <row r="974" spans="1:13" x14ac:dyDescent="0.2">
      <c r="A974" s="2">
        <v>43781</v>
      </c>
      <c r="B974" s="8">
        <v>973</v>
      </c>
      <c r="C974" s="1">
        <v>0.16</v>
      </c>
      <c r="D974" s="1">
        <v>-2.73</v>
      </c>
      <c r="E974" s="16">
        <f t="shared" si="85"/>
        <v>0.56395999999999979</v>
      </c>
      <c r="F974" s="16">
        <f t="shared" si="86"/>
        <v>0.42253288135593214</v>
      </c>
      <c r="G974" s="16">
        <f t="shared" si="87"/>
        <v>0.7492249119723603</v>
      </c>
      <c r="H974" s="9">
        <f t="array" ref="H974:J974">TRANSPOSE(LINEST(D915:D974,C915:C974,1,1))</f>
        <v>0.74922491197235996</v>
      </c>
      <c r="I974" s="9">
        <v>0.40247212691716827</v>
      </c>
      <c r="J974" s="9">
        <v>5.637961696595218E-2</v>
      </c>
      <c r="K974" s="9">
        <f t="shared" si="88"/>
        <v>1.8615572653719594</v>
      </c>
      <c r="L974" s="1">
        <f t="shared" si="89"/>
        <v>58</v>
      </c>
      <c r="M974" s="19">
        <f t="shared" si="90"/>
        <v>6.7735211289821101E-2</v>
      </c>
    </row>
    <row r="975" spans="1:13" x14ac:dyDescent="0.2">
      <c r="A975" s="2">
        <v>43782</v>
      </c>
      <c r="B975" s="8">
        <v>974</v>
      </c>
      <c r="C975" s="1">
        <v>7.0000000000000007E-2</v>
      </c>
      <c r="D975" s="1">
        <v>-5.17</v>
      </c>
      <c r="E975" s="16">
        <f t="shared" si="85"/>
        <v>0.55045751412429345</v>
      </c>
      <c r="F975" s="16">
        <f t="shared" si="86"/>
        <v>0.42392977401129939</v>
      </c>
      <c r="G975" s="16">
        <f t="shared" si="87"/>
        <v>0.77014077042025075</v>
      </c>
      <c r="H975" s="9">
        <f t="array" ref="H975:J975">TRANSPOSE(LINEST(D916:D975,C916:C975,1,1))</f>
        <v>0.77014077042025053</v>
      </c>
      <c r="I975" s="9">
        <v>0.42185169285297092</v>
      </c>
      <c r="J975" s="9">
        <v>5.4340950081632054E-2</v>
      </c>
      <c r="K975" s="9">
        <f t="shared" si="88"/>
        <v>1.8256197224475041</v>
      </c>
      <c r="L975" s="1">
        <f t="shared" si="89"/>
        <v>58</v>
      </c>
      <c r="M975" s="19">
        <f t="shared" si="90"/>
        <v>7.3057216974554653E-2</v>
      </c>
    </row>
    <row r="976" spans="1:13" x14ac:dyDescent="0.2">
      <c r="A976" s="2">
        <v>43783</v>
      </c>
      <c r="B976" s="8">
        <v>975</v>
      </c>
      <c r="C976" s="1">
        <v>0.08</v>
      </c>
      <c r="D976" s="1">
        <v>0.91</v>
      </c>
      <c r="E976" s="16">
        <f t="shared" si="85"/>
        <v>0.54178237288135567</v>
      </c>
      <c r="F976" s="16">
        <f t="shared" si="86"/>
        <v>0.41113796610169473</v>
      </c>
      <c r="G976" s="16">
        <f t="shared" si="87"/>
        <v>0.75886183582375311</v>
      </c>
      <c r="H976" s="9">
        <f t="array" ref="H976:J976">TRANSPOSE(LINEST(D917:D976,C917:C976,1,1))</f>
        <v>0.75886183582375277</v>
      </c>
      <c r="I976" s="9">
        <v>0.4261817794902471</v>
      </c>
      <c r="J976" s="9">
        <v>5.18314343084521E-2</v>
      </c>
      <c r="K976" s="9">
        <f t="shared" si="88"/>
        <v>1.7806060050981576</v>
      </c>
      <c r="L976" s="1">
        <f t="shared" si="89"/>
        <v>58</v>
      </c>
      <c r="M976" s="19">
        <f t="shared" si="90"/>
        <v>8.0214263128340707E-2</v>
      </c>
    </row>
    <row r="977" spans="1:13" x14ac:dyDescent="0.2">
      <c r="A977" s="2">
        <v>43784</v>
      </c>
      <c r="B977" s="8">
        <v>976</v>
      </c>
      <c r="C977" s="1">
        <v>0.77</v>
      </c>
      <c r="D977" s="1">
        <v>-1.35</v>
      </c>
      <c r="E977" s="16">
        <f t="shared" si="85"/>
        <v>0.54887514124293757</v>
      </c>
      <c r="F977" s="16">
        <f t="shared" si="86"/>
        <v>0.40387824858757043</v>
      </c>
      <c r="G977" s="16">
        <f t="shared" si="87"/>
        <v>0.7358290041574499</v>
      </c>
      <c r="H977" s="9">
        <f t="array" ref="H977:J977">TRANSPOSE(LINEST(D918:D977,C918:C977,1,1))</f>
        <v>0.73582900415744967</v>
      </c>
      <c r="I977" s="9">
        <v>0.4234874713947861</v>
      </c>
      <c r="J977" s="9">
        <v>4.947742769619335E-2</v>
      </c>
      <c r="K977" s="9">
        <f t="shared" si="88"/>
        <v>1.7375460996141032</v>
      </c>
      <c r="L977" s="1">
        <f t="shared" si="89"/>
        <v>58</v>
      </c>
      <c r="M977" s="19">
        <f t="shared" si="90"/>
        <v>8.7598474897545645E-2</v>
      </c>
    </row>
    <row r="978" spans="1:13" x14ac:dyDescent="0.2">
      <c r="A978" s="2">
        <v>43787</v>
      </c>
      <c r="B978" s="8">
        <v>977</v>
      </c>
      <c r="C978" s="1">
        <v>0.05</v>
      </c>
      <c r="D978" s="1">
        <v>-3.3099999999999996</v>
      </c>
      <c r="E978" s="16">
        <f t="shared" si="85"/>
        <v>0.42325887005649698</v>
      </c>
      <c r="F978" s="16">
        <f t="shared" si="86"/>
        <v>0.22686135593220341</v>
      </c>
      <c r="G978" s="16">
        <f t="shared" si="87"/>
        <v>0.53598724558784028</v>
      </c>
      <c r="H978" s="9">
        <f t="array" ref="H978:J978">TRANSPOSE(LINEST(D919:D978,C919:C978,1,1))</f>
        <v>0.53598724558784083</v>
      </c>
      <c r="I978" s="9">
        <v>0.48463621353915515</v>
      </c>
      <c r="J978" s="9">
        <v>2.065312311972092E-2</v>
      </c>
      <c r="K978" s="9">
        <f t="shared" si="88"/>
        <v>1.10595789298056</v>
      </c>
      <c r="L978" s="1">
        <f t="shared" si="89"/>
        <v>58</v>
      </c>
      <c r="M978" s="19">
        <f t="shared" si="90"/>
        <v>0.27331109552136024</v>
      </c>
    </row>
    <row r="979" spans="1:13" x14ac:dyDescent="0.2">
      <c r="A979" s="2">
        <v>43788</v>
      </c>
      <c r="B979" s="8">
        <v>978</v>
      </c>
      <c r="C979" s="1">
        <v>-0.06</v>
      </c>
      <c r="D979" s="1">
        <v>0</v>
      </c>
      <c r="E979" s="16">
        <f t="shared" si="85"/>
        <v>0.40855242937853092</v>
      </c>
      <c r="F979" s="16">
        <f t="shared" si="86"/>
        <v>0.17441299435028237</v>
      </c>
      <c r="G979" s="16">
        <f t="shared" si="87"/>
        <v>0.42690480292967664</v>
      </c>
      <c r="H979" s="9">
        <f t="array" ref="H979:J979">TRANSPOSE(LINEST(D920:D979,C920:C979,1,1))</f>
        <v>0.42690480292967664</v>
      </c>
      <c r="I979" s="9">
        <v>0.48820940597412504</v>
      </c>
      <c r="J979" s="9">
        <v>1.301169309091166E-2</v>
      </c>
      <c r="K979" s="9">
        <f t="shared" si="88"/>
        <v>0.87442969698191864</v>
      </c>
      <c r="L979" s="1">
        <f t="shared" si="89"/>
        <v>58</v>
      </c>
      <c r="M979" s="19">
        <f t="shared" si="90"/>
        <v>0.38549081401583984</v>
      </c>
    </row>
    <row r="980" spans="1:13" x14ac:dyDescent="0.2">
      <c r="A980" s="2">
        <v>43789</v>
      </c>
      <c r="B980" s="8">
        <v>979</v>
      </c>
      <c r="C980" s="1">
        <v>-0.38</v>
      </c>
      <c r="D980" s="1">
        <v>-4.01</v>
      </c>
      <c r="E980" s="16">
        <f t="shared" si="85"/>
        <v>0.40954056497175118</v>
      </c>
      <c r="F980" s="16">
        <f t="shared" si="86"/>
        <v>0.17826146892655367</v>
      </c>
      <c r="G980" s="16">
        <f t="shared" si="87"/>
        <v>0.43527182451108254</v>
      </c>
      <c r="H980" s="9">
        <f t="array" ref="H980:J980">TRANSPOSE(LINEST(D921:D980,C921:C980,1,1))</f>
        <v>0.43527182451108209</v>
      </c>
      <c r="I980" s="9">
        <v>0.48764023548108681</v>
      </c>
      <c r="J980" s="9">
        <v>1.3550918283527528E-2</v>
      </c>
      <c r="K980" s="9">
        <f t="shared" si="88"/>
        <v>0.89260851102998073</v>
      </c>
      <c r="L980" s="1">
        <f t="shared" si="89"/>
        <v>58</v>
      </c>
      <c r="M980" s="19">
        <f t="shared" si="90"/>
        <v>0.37575541700689374</v>
      </c>
    </row>
    <row r="981" spans="1:13" x14ac:dyDescent="0.2">
      <c r="A981" s="2">
        <v>43790</v>
      </c>
      <c r="B981" s="8">
        <v>980</v>
      </c>
      <c r="C981" s="1">
        <v>-0.16</v>
      </c>
      <c r="D981" s="1">
        <v>-2.34</v>
      </c>
      <c r="E981" s="16">
        <f t="shared" si="85"/>
        <v>0.4063440395480224</v>
      </c>
      <c r="F981" s="16">
        <f t="shared" si="86"/>
        <v>0.1510710734463277</v>
      </c>
      <c r="G981" s="16">
        <f t="shared" si="87"/>
        <v>0.37178119707222596</v>
      </c>
      <c r="H981" s="9">
        <f t="array" ref="H981:J981">TRANSPOSE(LINEST(D922:D981,C922:C981,1,1))</f>
        <v>0.37178119707222557</v>
      </c>
      <c r="I981" s="9">
        <v>0.48057219509240612</v>
      </c>
      <c r="J981" s="9">
        <v>1.0213418587686282E-2</v>
      </c>
      <c r="K981" s="9">
        <f t="shared" si="88"/>
        <v>0.77362194664786665</v>
      </c>
      <c r="L981" s="1">
        <f t="shared" si="89"/>
        <v>58</v>
      </c>
      <c r="M981" s="19">
        <f t="shared" si="90"/>
        <v>0.4422962243923162</v>
      </c>
    </row>
    <row r="982" spans="1:13" x14ac:dyDescent="0.2">
      <c r="A982" s="2">
        <v>43791</v>
      </c>
      <c r="B982" s="8">
        <v>981</v>
      </c>
      <c r="C982" s="1">
        <v>0.22</v>
      </c>
      <c r="D982" s="1">
        <v>0.25</v>
      </c>
      <c r="E982" s="16">
        <f t="shared" si="85"/>
        <v>0.38385209039548013</v>
      </c>
      <c r="F982" s="16">
        <f t="shared" si="86"/>
        <v>0.13303248587570621</v>
      </c>
      <c r="G982" s="16">
        <f t="shared" si="87"/>
        <v>0.34657225844111927</v>
      </c>
      <c r="H982" s="9">
        <f t="array" ref="H982:J982">TRANSPOSE(LINEST(D923:D982,C923:C982,1,1))</f>
        <v>0.34657225844111889</v>
      </c>
      <c r="I982" s="9">
        <v>0.49464525217130484</v>
      </c>
      <c r="J982" s="9">
        <v>8.3928902010232051E-3</v>
      </c>
      <c r="K982" s="9">
        <f t="shared" si="88"/>
        <v>0.70064810471706396</v>
      </c>
      <c r="L982" s="1">
        <f t="shared" si="89"/>
        <v>58</v>
      </c>
      <c r="M982" s="19">
        <f t="shared" si="90"/>
        <v>0.48632400678056409</v>
      </c>
    </row>
    <row r="983" spans="1:13" x14ac:dyDescent="0.2">
      <c r="A983" s="2">
        <v>43794</v>
      </c>
      <c r="B983" s="8">
        <v>982</v>
      </c>
      <c r="C983" s="1">
        <v>0.75</v>
      </c>
      <c r="D983" s="1">
        <v>5.28</v>
      </c>
      <c r="E983" s="16">
        <f t="shared" si="85"/>
        <v>0.39075014124293772</v>
      </c>
      <c r="F983" s="16">
        <f t="shared" si="86"/>
        <v>0.19469562146892661</v>
      </c>
      <c r="G983" s="16">
        <f t="shared" si="87"/>
        <v>0.49826116722471042</v>
      </c>
      <c r="H983" s="9">
        <f t="array" ref="H983:J983">TRANSPOSE(LINEST(D924:D983,C924:C983,1,1))</f>
        <v>0.49826116722470998</v>
      </c>
      <c r="I983" s="9">
        <v>0.51188816851417362</v>
      </c>
      <c r="J983" s="9">
        <v>1.6073066959792069E-2</v>
      </c>
      <c r="K983" s="9">
        <f t="shared" si="88"/>
        <v>0.97337894851327023</v>
      </c>
      <c r="L983" s="1">
        <f t="shared" si="89"/>
        <v>58</v>
      </c>
      <c r="M983" s="19">
        <f t="shared" si="90"/>
        <v>0.33440718967137506</v>
      </c>
    </row>
    <row r="984" spans="1:13" x14ac:dyDescent="0.2">
      <c r="A984" s="2">
        <v>43795</v>
      </c>
      <c r="B984" s="8">
        <v>983</v>
      </c>
      <c r="C984" s="1">
        <v>0.22</v>
      </c>
      <c r="D984" s="1">
        <v>-5.7299999999999995</v>
      </c>
      <c r="E984" s="16">
        <f t="shared" si="85"/>
        <v>0.37969389830508465</v>
      </c>
      <c r="F984" s="16">
        <f t="shared" si="86"/>
        <v>0.22915474576271178</v>
      </c>
      <c r="G984" s="16">
        <f t="shared" si="87"/>
        <v>0.60352496257020594</v>
      </c>
      <c r="H984" s="9">
        <f t="array" ref="H984:J984">TRANSPOSE(LINEST(D925:D984,C925:C984,1,1))</f>
        <v>0.60352496257020627</v>
      </c>
      <c r="I984" s="9">
        <v>0.53035129982963991</v>
      </c>
      <c r="J984" s="9">
        <v>2.1839629698686695E-2</v>
      </c>
      <c r="K984" s="9">
        <f t="shared" si="88"/>
        <v>1.1379720626009049</v>
      </c>
      <c r="L984" s="1">
        <f t="shared" si="89"/>
        <v>58</v>
      </c>
      <c r="M984" s="19">
        <f t="shared" si="90"/>
        <v>0.2598111696609946</v>
      </c>
    </row>
    <row r="985" spans="1:13" x14ac:dyDescent="0.2">
      <c r="A985" s="2">
        <v>43796</v>
      </c>
      <c r="B985" s="8">
        <v>984</v>
      </c>
      <c r="C985" s="1">
        <v>0.42</v>
      </c>
      <c r="D985" s="1">
        <v>6.7100000000000009</v>
      </c>
      <c r="E985" s="16">
        <f t="shared" si="85"/>
        <v>0.36572203389830504</v>
      </c>
      <c r="F985" s="16">
        <f t="shared" si="86"/>
        <v>0.21254067796610171</v>
      </c>
      <c r="G985" s="16">
        <f t="shared" si="87"/>
        <v>0.58115360373720903</v>
      </c>
      <c r="H985" s="9">
        <f t="array" ref="H985:J985">TRANSPOSE(LINEST(D926:D985,C926:C985,1,1))</f>
        <v>0.58115360373720837</v>
      </c>
      <c r="I985" s="9">
        <v>0.57119020780890917</v>
      </c>
      <c r="J985" s="9">
        <v>1.7535146269474146E-2</v>
      </c>
      <c r="K985" s="9">
        <f t="shared" si="88"/>
        <v>1.0174432190749889</v>
      </c>
      <c r="L985" s="1">
        <f t="shared" si="89"/>
        <v>58</v>
      </c>
      <c r="M985" s="19">
        <f t="shared" si="90"/>
        <v>0.31316811303986603</v>
      </c>
    </row>
    <row r="986" spans="1:13" x14ac:dyDescent="0.2">
      <c r="A986" s="2">
        <v>43798</v>
      </c>
      <c r="B986" s="8">
        <v>985</v>
      </c>
      <c r="C986" s="1">
        <v>-0.4</v>
      </c>
      <c r="D986" s="1">
        <v>-2.97</v>
      </c>
      <c r="E986" s="16">
        <f t="shared" si="85"/>
        <v>0.34588870056497167</v>
      </c>
      <c r="F986" s="16">
        <f t="shared" si="86"/>
        <v>0.16825593220338983</v>
      </c>
      <c r="G986" s="16">
        <f t="shared" si="87"/>
        <v>0.48644529852684409</v>
      </c>
      <c r="H986" s="9">
        <f t="array" ref="H986:J986">TRANSPOSE(LINEST(D927:D986,C927:C986,1,1))</f>
        <v>0.48644529852684343</v>
      </c>
      <c r="I986" s="9">
        <v>0.58587762140145017</v>
      </c>
      <c r="J986" s="9">
        <v>1.1746128083299704E-2</v>
      </c>
      <c r="K986" s="9">
        <f t="shared" si="88"/>
        <v>0.83028482529037484</v>
      </c>
      <c r="L986" s="1">
        <f t="shared" si="89"/>
        <v>58</v>
      </c>
      <c r="M986" s="19">
        <f t="shared" si="90"/>
        <v>0.40978242196532877</v>
      </c>
    </row>
    <row r="987" spans="1:13" x14ac:dyDescent="0.2">
      <c r="A987" s="2">
        <v>43801</v>
      </c>
      <c r="B987" s="8">
        <v>986</v>
      </c>
      <c r="C987" s="1">
        <v>-0.86</v>
      </c>
      <c r="D987" s="1">
        <v>5.99</v>
      </c>
      <c r="E987" s="16">
        <f t="shared" si="85"/>
        <v>0.36098403954802255</v>
      </c>
      <c r="F987" s="16">
        <f t="shared" si="86"/>
        <v>6.4486299435028233E-2</v>
      </c>
      <c r="G987" s="16">
        <f t="shared" si="87"/>
        <v>0.17864030641290851</v>
      </c>
      <c r="H987" s="9">
        <f t="array" ref="H987:J987">TRANSPOSE(LINEST(D928:D987,C928:C987,1,1))</f>
        <v>0.17864030641290846</v>
      </c>
      <c r="I987" s="9">
        <v>0.59654250637667128</v>
      </c>
      <c r="J987" s="9">
        <v>1.5437506974947722E-3</v>
      </c>
      <c r="K987" s="9">
        <f t="shared" si="88"/>
        <v>0.29945947606977513</v>
      </c>
      <c r="L987" s="1">
        <f t="shared" si="89"/>
        <v>58</v>
      </c>
      <c r="M987" s="19">
        <f t="shared" si="90"/>
        <v>0.7656600004398646</v>
      </c>
    </row>
    <row r="988" spans="1:13" x14ac:dyDescent="0.2">
      <c r="A988" s="2">
        <v>43802</v>
      </c>
      <c r="B988" s="8">
        <v>987</v>
      </c>
      <c r="C988" s="1">
        <v>-0.66</v>
      </c>
      <c r="D988" s="1">
        <v>-4.6100000000000003</v>
      </c>
      <c r="E988" s="16">
        <f t="shared" si="85"/>
        <v>0.36991694915254236</v>
      </c>
      <c r="F988" s="16">
        <f t="shared" si="86"/>
        <v>0.11808898305084743</v>
      </c>
      <c r="G988" s="16">
        <f t="shared" si="87"/>
        <v>0.31923106881526309</v>
      </c>
      <c r="H988" s="9">
        <f t="array" ref="H988:J988">TRANSPOSE(LINEST(D929:D988,C929:C988,1,1))</f>
        <v>0.31923106881526303</v>
      </c>
      <c r="I988" s="9">
        <v>0.59724087252659752</v>
      </c>
      <c r="J988" s="9">
        <v>4.9017283551797365E-3</v>
      </c>
      <c r="K988" s="9">
        <f t="shared" si="88"/>
        <v>0.53450974891382097</v>
      </c>
      <c r="L988" s="1">
        <f t="shared" si="89"/>
        <v>58</v>
      </c>
      <c r="M988" s="19">
        <f t="shared" si="90"/>
        <v>0.59503203047430775</v>
      </c>
    </row>
    <row r="989" spans="1:13" x14ac:dyDescent="0.2">
      <c r="A989" s="2">
        <v>43803</v>
      </c>
      <c r="B989" s="8">
        <v>988</v>
      </c>
      <c r="C989" s="1">
        <v>0.63</v>
      </c>
      <c r="D989" s="1">
        <v>-4.1099999999999994</v>
      </c>
      <c r="E989" s="16">
        <f t="shared" si="85"/>
        <v>0.37520508474576264</v>
      </c>
      <c r="F989" s="16">
        <f t="shared" si="86"/>
        <v>8.4688135593220318E-2</v>
      </c>
      <c r="G989" s="16">
        <f t="shared" si="87"/>
        <v>0.22571158823874851</v>
      </c>
      <c r="H989" s="9">
        <f t="array" ref="H989:J989">TRANSPOSE(LINEST(D930:D989,C930:C989,1,1))</f>
        <v>0.22571158823874862</v>
      </c>
      <c r="I989" s="9">
        <v>0.60184309870346353</v>
      </c>
      <c r="J989" s="9">
        <v>2.4191414206481202E-3</v>
      </c>
      <c r="K989" s="9">
        <f t="shared" si="88"/>
        <v>0.3750339394519831</v>
      </c>
      <c r="L989" s="1">
        <f t="shared" si="89"/>
        <v>58</v>
      </c>
      <c r="M989" s="19">
        <f t="shared" si="90"/>
        <v>0.70900316125370688</v>
      </c>
    </row>
    <row r="990" spans="1:13" x14ac:dyDescent="0.2">
      <c r="A990" s="2">
        <v>43804</v>
      </c>
      <c r="B990" s="8">
        <v>989</v>
      </c>
      <c r="C990" s="1">
        <v>0.15</v>
      </c>
      <c r="D990" s="1">
        <v>-0.76</v>
      </c>
      <c r="E990" s="16">
        <f t="shared" si="85"/>
        <v>0.36815737288135597</v>
      </c>
      <c r="F990" s="16">
        <f t="shared" si="86"/>
        <v>6.9251610169491509E-2</v>
      </c>
      <c r="G990" s="16">
        <f t="shared" si="87"/>
        <v>0.18810328210324567</v>
      </c>
      <c r="H990" s="9">
        <f t="array" ref="H990:J990">TRANSPOSE(LINEST(D931:D990,C931:C990,1,1))</f>
        <v>0.18810328210324567</v>
      </c>
      <c r="I990" s="9">
        <v>0.60657343981740341</v>
      </c>
      <c r="J990" s="9">
        <v>1.6553067547549897E-3</v>
      </c>
      <c r="K990" s="9">
        <f t="shared" si="88"/>
        <v>0.31010800960864743</v>
      </c>
      <c r="L990" s="1">
        <f t="shared" si="89"/>
        <v>58</v>
      </c>
      <c r="M990" s="19">
        <f t="shared" si="90"/>
        <v>0.75759037715608823</v>
      </c>
    </row>
    <row r="991" spans="1:13" x14ac:dyDescent="0.2">
      <c r="A991" s="2">
        <v>43805</v>
      </c>
      <c r="B991" s="8">
        <v>990</v>
      </c>
      <c r="C991" s="1">
        <v>0.91</v>
      </c>
      <c r="D991" s="1">
        <v>2.29</v>
      </c>
      <c r="E991" s="16">
        <f t="shared" si="85"/>
        <v>0.37928234463276833</v>
      </c>
      <c r="F991" s="16">
        <f t="shared" si="86"/>
        <v>0.10944632768361581</v>
      </c>
      <c r="G991" s="16">
        <f t="shared" si="87"/>
        <v>0.28856161968093924</v>
      </c>
      <c r="H991" s="9">
        <f t="array" ref="H991:J991">TRANSPOSE(LINEST(D932:D991,C932:C991,1,1))</f>
        <v>0.28856161968093913</v>
      </c>
      <c r="I991" s="9">
        <v>0.6022436141133487</v>
      </c>
      <c r="J991" s="9">
        <v>3.9426577075296646E-3</v>
      </c>
      <c r="K991" s="9">
        <f t="shared" si="88"/>
        <v>0.47914434112476739</v>
      </c>
      <c r="L991" s="1">
        <f t="shared" si="89"/>
        <v>58</v>
      </c>
      <c r="M991" s="19">
        <f t="shared" si="90"/>
        <v>0.63363758482665467</v>
      </c>
    </row>
    <row r="992" spans="1:13" x14ac:dyDescent="0.2">
      <c r="A992" s="2">
        <v>43808</v>
      </c>
      <c r="B992" s="8">
        <v>991</v>
      </c>
      <c r="C992" s="1">
        <v>-0.32</v>
      </c>
      <c r="D992" s="1">
        <v>2.2399999999999998</v>
      </c>
      <c r="E992" s="16">
        <f t="shared" si="85"/>
        <v>0.38155988700564974</v>
      </c>
      <c r="F992" s="16">
        <f t="shared" si="86"/>
        <v>9.7437853107344638E-2</v>
      </c>
      <c r="G992" s="16">
        <f t="shared" si="87"/>
        <v>0.25536712957958779</v>
      </c>
      <c r="H992" s="9">
        <f t="array" ref="H992:J992">TRANSPOSE(LINEST(D933:D992,C933:C992,1,1))</f>
        <v>0.25536712957958785</v>
      </c>
      <c r="I992" s="9">
        <v>0.60076726883606901</v>
      </c>
      <c r="J992" s="9">
        <v>3.1055508690401214E-3</v>
      </c>
      <c r="K992" s="9">
        <f t="shared" si="88"/>
        <v>0.42506831318280375</v>
      </c>
      <c r="L992" s="1">
        <f t="shared" si="89"/>
        <v>58</v>
      </c>
      <c r="M992" s="19">
        <f t="shared" si="90"/>
        <v>0.67235978463697166</v>
      </c>
    </row>
    <row r="993" spans="1:13" x14ac:dyDescent="0.2">
      <c r="A993" s="2">
        <v>43809</v>
      </c>
      <c r="B993" s="8">
        <v>992</v>
      </c>
      <c r="C993" s="1">
        <v>-0.11</v>
      </c>
      <c r="D993" s="1">
        <v>-1.58</v>
      </c>
      <c r="E993" s="16">
        <f t="shared" si="85"/>
        <v>0.37963898305084748</v>
      </c>
      <c r="F993" s="16">
        <f t="shared" si="86"/>
        <v>0.10162542372881354</v>
      </c>
      <c r="G993" s="16">
        <f t="shared" si="87"/>
        <v>0.26768964270247819</v>
      </c>
      <c r="H993" s="9">
        <f t="array" ref="H993:J993">TRANSPOSE(LINEST(D934:D993,C934:C993,1,1))</f>
        <v>0.26768964270247814</v>
      </c>
      <c r="I993" s="9">
        <v>0.60280235802995574</v>
      </c>
      <c r="J993" s="9">
        <v>3.3885284733316061E-3</v>
      </c>
      <c r="K993" s="9">
        <f t="shared" si="88"/>
        <v>0.44407530782946197</v>
      </c>
      <c r="L993" s="1">
        <f t="shared" si="89"/>
        <v>58</v>
      </c>
      <c r="M993" s="19">
        <f t="shared" si="90"/>
        <v>0.65864060265567481</v>
      </c>
    </row>
    <row r="994" spans="1:13" x14ac:dyDescent="0.2">
      <c r="A994" s="2">
        <v>43810</v>
      </c>
      <c r="B994" s="8">
        <v>993</v>
      </c>
      <c r="C994" s="1">
        <v>0.28999999999999998</v>
      </c>
      <c r="D994" s="1">
        <v>0.74</v>
      </c>
      <c r="E994" s="16">
        <f t="shared" si="85"/>
        <v>0.37984211864406775</v>
      </c>
      <c r="F994" s="16">
        <f t="shared" si="86"/>
        <v>0.11566042372881356</v>
      </c>
      <c r="G994" s="16">
        <f t="shared" si="87"/>
        <v>0.3044960473095758</v>
      </c>
      <c r="H994" s="9">
        <f t="array" ref="H994:J994">TRANSPOSE(LINEST(D935:D994,C935:C994,1,1))</f>
        <v>0.30449604730957619</v>
      </c>
      <c r="I994" s="9">
        <v>0.59780138011504325</v>
      </c>
      <c r="J994" s="9">
        <v>4.4533120761477444E-3</v>
      </c>
      <c r="K994" s="9">
        <f t="shared" si="88"/>
        <v>0.50935989350004141</v>
      </c>
      <c r="L994" s="1">
        <f t="shared" si="89"/>
        <v>58</v>
      </c>
      <c r="M994" s="19">
        <f t="shared" si="90"/>
        <v>0.61243254140059333</v>
      </c>
    </row>
    <row r="995" spans="1:13" x14ac:dyDescent="0.2">
      <c r="A995" s="2">
        <v>43811</v>
      </c>
      <c r="B995" s="8">
        <v>994</v>
      </c>
      <c r="C995" s="1">
        <v>0.86</v>
      </c>
      <c r="D995" s="1">
        <v>1.72</v>
      </c>
      <c r="E995" s="16">
        <f t="shared" si="85"/>
        <v>0.39004361581920904</v>
      </c>
      <c r="F995" s="16">
        <f t="shared" si="86"/>
        <v>0.1427845197740113</v>
      </c>
      <c r="G995" s="16">
        <f t="shared" si="87"/>
        <v>0.36607321331005716</v>
      </c>
      <c r="H995" s="9">
        <f t="array" ref="H995:J995">TRANSPOSE(LINEST(D936:D995,C936:C995,1,1))</f>
        <v>0.36607321331005732</v>
      </c>
      <c r="I995" s="9">
        <v>0.58905137458292256</v>
      </c>
      <c r="J995" s="9">
        <v>6.6148382693614199E-3</v>
      </c>
      <c r="K995" s="9">
        <f t="shared" si="88"/>
        <v>0.62146228513473079</v>
      </c>
      <c r="L995" s="1">
        <f t="shared" si="89"/>
        <v>58</v>
      </c>
      <c r="M995" s="19">
        <f t="shared" si="90"/>
        <v>0.53673056297625155</v>
      </c>
    </row>
    <row r="996" spans="1:13" x14ac:dyDescent="0.2">
      <c r="A996" s="2">
        <v>43812</v>
      </c>
      <c r="B996" s="8">
        <v>995</v>
      </c>
      <c r="C996" s="1">
        <v>0.01</v>
      </c>
      <c r="D996" s="1">
        <v>-0.96</v>
      </c>
      <c r="E996" s="16">
        <f t="shared" si="85"/>
        <v>0.39001499999999995</v>
      </c>
      <c r="F996" s="16">
        <f t="shared" si="86"/>
        <v>0.13872457627118648</v>
      </c>
      <c r="G996" s="16">
        <f t="shared" si="87"/>
        <v>0.35569036132247861</v>
      </c>
      <c r="H996" s="9">
        <f t="array" ref="H996:J996">TRANSPOSE(LINEST(D937:D996,C937:C996,1,1))</f>
        <v>0.35569036132247833</v>
      </c>
      <c r="I996" s="9">
        <v>0.58303167190376781</v>
      </c>
      <c r="J996" s="9">
        <v>6.3760827012116052E-3</v>
      </c>
      <c r="K996" s="9">
        <f t="shared" si="88"/>
        <v>0.61007039319329937</v>
      </c>
      <c r="L996" s="1">
        <f t="shared" si="89"/>
        <v>58</v>
      </c>
      <c r="M996" s="19">
        <f t="shared" si="90"/>
        <v>0.54419815014591721</v>
      </c>
    </row>
    <row r="997" spans="1:13" x14ac:dyDescent="0.2">
      <c r="A997" s="2">
        <v>43815</v>
      </c>
      <c r="B997" s="8">
        <v>996</v>
      </c>
      <c r="C997" s="1">
        <v>0.71</v>
      </c>
      <c r="D997" s="1">
        <v>1.58</v>
      </c>
      <c r="E997" s="16">
        <f t="shared" si="85"/>
        <v>0.39044211864406775</v>
      </c>
      <c r="F997" s="16">
        <f t="shared" si="86"/>
        <v>0.17069779661016951</v>
      </c>
      <c r="G997" s="16">
        <f t="shared" si="87"/>
        <v>0.4371910417937771</v>
      </c>
      <c r="H997" s="9">
        <f t="array" ref="H997:J997">TRANSPOSE(LINEST(D938:D997,C938:C997,1,1))</f>
        <v>0.43719104179377699</v>
      </c>
      <c r="I997" s="9">
        <v>0.5834423285519883</v>
      </c>
      <c r="J997" s="9">
        <v>9.5881424787219883E-3</v>
      </c>
      <c r="K997" s="9">
        <f t="shared" si="88"/>
        <v>0.7493303457752476</v>
      </c>
      <c r="L997" s="1">
        <f t="shared" si="89"/>
        <v>58</v>
      </c>
      <c r="M997" s="19">
        <f t="shared" si="90"/>
        <v>0.45668663685947664</v>
      </c>
    </row>
    <row r="998" spans="1:13" x14ac:dyDescent="0.2">
      <c r="A998" s="2">
        <v>43816</v>
      </c>
      <c r="B998" s="8">
        <v>997</v>
      </c>
      <c r="C998" s="1">
        <v>0.03</v>
      </c>
      <c r="D998" s="1">
        <v>-2.75</v>
      </c>
      <c r="E998" s="16">
        <f t="shared" si="85"/>
        <v>0.39030675141242938</v>
      </c>
      <c r="F998" s="16">
        <f t="shared" si="86"/>
        <v>0.17225991525423728</v>
      </c>
      <c r="G998" s="16">
        <f t="shared" si="87"/>
        <v>0.44134495401595975</v>
      </c>
      <c r="H998" s="9">
        <f t="array" ref="H998:J998">TRANSPOSE(LINEST(D939:D998,C939:C998,1,1))</f>
        <v>0.4413449540159598</v>
      </c>
      <c r="I998" s="9">
        <v>0.58659376824855936</v>
      </c>
      <c r="J998" s="9">
        <v>9.6657431399212873E-3</v>
      </c>
      <c r="K998" s="9">
        <f t="shared" si="88"/>
        <v>0.7523860257392766</v>
      </c>
      <c r="L998" s="1">
        <f t="shared" si="89"/>
        <v>58</v>
      </c>
      <c r="M998" s="19">
        <f t="shared" si="90"/>
        <v>0.45486172630276633</v>
      </c>
    </row>
    <row r="999" spans="1:13" x14ac:dyDescent="0.2">
      <c r="A999" s="2">
        <v>43817</v>
      </c>
      <c r="B999" s="8">
        <v>998</v>
      </c>
      <c r="C999" s="1">
        <v>-0.04</v>
      </c>
      <c r="D999" s="1">
        <v>-1.97</v>
      </c>
      <c r="E999" s="16">
        <f t="shared" si="85"/>
        <v>0.37520618644067794</v>
      </c>
      <c r="F999" s="16">
        <f t="shared" si="86"/>
        <v>0.18199177966101693</v>
      </c>
      <c r="G999" s="16">
        <f t="shared" si="87"/>
        <v>0.48504472004432364</v>
      </c>
      <c r="H999" s="9">
        <f t="array" ref="H999:J999">TRANSPOSE(LINEST(D940:D999,C940:C999,1,1))</f>
        <v>0.48504472004432364</v>
      </c>
      <c r="I999" s="9">
        <v>0.59925620989459727</v>
      </c>
      <c r="J999" s="9">
        <v>1.1169464498707342E-2</v>
      </c>
      <c r="K999" s="9">
        <f t="shared" si="88"/>
        <v>0.80941125354318444</v>
      </c>
      <c r="L999" s="1">
        <f t="shared" si="89"/>
        <v>58</v>
      </c>
      <c r="M999" s="19">
        <f t="shared" si="90"/>
        <v>0.42158682757202226</v>
      </c>
    </row>
    <row r="1000" spans="1:13" x14ac:dyDescent="0.2">
      <c r="A1000" s="2">
        <v>43818</v>
      </c>
      <c r="B1000" s="8">
        <v>999</v>
      </c>
      <c r="C1000" s="1">
        <v>0.45</v>
      </c>
      <c r="D1000" s="1">
        <v>-2.0099999999999998</v>
      </c>
      <c r="E1000" s="16">
        <f t="shared" si="85"/>
        <v>0.37282666666666675</v>
      </c>
      <c r="F1000" s="16">
        <f t="shared" si="86"/>
        <v>0.1615907344632769</v>
      </c>
      <c r="G1000" s="16">
        <f t="shared" si="87"/>
        <v>0.43342053804254937</v>
      </c>
      <c r="H1000" s="9">
        <f t="array" ref="H1000:J1000">TRANSPOSE(LINEST(D941:D1000,C941:C1000,1,1))</f>
        <v>0.4334205380425496</v>
      </c>
      <c r="I1000" s="9">
        <v>0.60209879490062068</v>
      </c>
      <c r="J1000" s="9">
        <v>8.8550827205363166E-3</v>
      </c>
      <c r="K1000" s="9">
        <f t="shared" si="88"/>
        <v>0.719849535845837</v>
      </c>
      <c r="L1000" s="1">
        <f t="shared" si="89"/>
        <v>58</v>
      </c>
      <c r="M1000" s="19">
        <f t="shared" si="90"/>
        <v>0.47450853420229377</v>
      </c>
    </row>
    <row r="1001" spans="1:13" x14ac:dyDescent="0.2">
      <c r="A1001" s="2">
        <v>43819</v>
      </c>
      <c r="B1001" s="8">
        <v>1000</v>
      </c>
      <c r="C1001" s="1">
        <v>0.49</v>
      </c>
      <c r="D1001" s="1">
        <v>-0.89999999999999991</v>
      </c>
      <c r="E1001" s="16">
        <f t="shared" si="85"/>
        <v>0.37278336158192094</v>
      </c>
      <c r="F1001" s="16">
        <f t="shared" si="86"/>
        <v>0.16294502824858753</v>
      </c>
      <c r="G1001" s="16">
        <f t="shared" si="87"/>
        <v>0.4371038116001848</v>
      </c>
      <c r="H1001" s="9">
        <f t="array" ref="H1001:J1001">TRANSPOSE(LINEST(D942:D1001,C942:C1001,1,1))</f>
        <v>0.43710381160018486</v>
      </c>
      <c r="I1001" s="9">
        <v>0.60195012946149817</v>
      </c>
      <c r="J1001" s="9">
        <v>9.0092732629147073E-3</v>
      </c>
      <c r="K1001" s="9">
        <f t="shared" si="88"/>
        <v>0.72614622076951107</v>
      </c>
      <c r="L1001" s="1">
        <f t="shared" si="89"/>
        <v>58</v>
      </c>
      <c r="M1001" s="19">
        <f t="shared" si="90"/>
        <v>0.47066941582339772</v>
      </c>
    </row>
    <row r="1002" spans="1:13" x14ac:dyDescent="0.2">
      <c r="A1002" s="2">
        <v>43822</v>
      </c>
      <c r="B1002" s="8">
        <v>1001</v>
      </c>
      <c r="C1002" s="1">
        <v>0.09</v>
      </c>
      <c r="D1002" s="1">
        <v>-5.3</v>
      </c>
      <c r="E1002" s="16">
        <f t="shared" si="85"/>
        <v>0.36525929378531069</v>
      </c>
      <c r="F1002" s="16">
        <f t="shared" si="86"/>
        <v>0.16896737288135596</v>
      </c>
      <c r="G1002" s="16">
        <f t="shared" si="87"/>
        <v>0.46259568409687152</v>
      </c>
      <c r="H1002" s="9">
        <f t="array" ref="H1002:J1002">TRANSPOSE(LINEST(D943:D1002,C943:C1002,1,1))</f>
        <v>0.46259568409687141</v>
      </c>
      <c r="I1002" s="9">
        <v>0.62242719215026865</v>
      </c>
      <c r="J1002" s="9">
        <v>9.4336899333468706E-3</v>
      </c>
      <c r="K1002" s="9">
        <f t="shared" si="88"/>
        <v>0.74321252337765775</v>
      </c>
      <c r="L1002" s="1">
        <f t="shared" si="89"/>
        <v>58</v>
      </c>
      <c r="M1002" s="19">
        <f t="shared" si="90"/>
        <v>0.46035297656635743</v>
      </c>
    </row>
    <row r="1003" spans="1:13" x14ac:dyDescent="0.2">
      <c r="A1003" s="2">
        <v>43823</v>
      </c>
      <c r="B1003" s="8">
        <v>1002</v>
      </c>
      <c r="C1003" s="1">
        <v>-0.02</v>
      </c>
      <c r="D1003" s="1">
        <v>2.6</v>
      </c>
      <c r="E1003" s="16">
        <f t="shared" si="85"/>
        <v>0.36347601694915244</v>
      </c>
      <c r="F1003" s="16">
        <f t="shared" si="86"/>
        <v>0.16143296610169489</v>
      </c>
      <c r="G1003" s="16">
        <f t="shared" si="87"/>
        <v>0.44413650027500479</v>
      </c>
      <c r="H1003" s="9">
        <f t="array" ref="H1003:J1003">TRANSPOSE(LINEST(D944:D1003,C944:C1003,1,1))</f>
        <v>0.44413650027500462</v>
      </c>
      <c r="I1003" s="9">
        <v>0.63063772609525104</v>
      </c>
      <c r="J1003" s="9">
        <v>8.4790450058732838E-3</v>
      </c>
      <c r="K1003" s="9">
        <f t="shared" si="88"/>
        <v>0.70426566933282797</v>
      </c>
      <c r="L1003" s="1">
        <f t="shared" si="89"/>
        <v>58</v>
      </c>
      <c r="M1003" s="19">
        <f t="shared" si="90"/>
        <v>0.48408555555959487</v>
      </c>
    </row>
    <row r="1004" spans="1:13" x14ac:dyDescent="0.2">
      <c r="A1004" s="2">
        <v>43825</v>
      </c>
      <c r="B1004" s="8">
        <v>1003</v>
      </c>
      <c r="C1004" s="1">
        <v>0.51</v>
      </c>
      <c r="D1004" s="1">
        <v>-2.2599999999999998</v>
      </c>
      <c r="E1004" s="16">
        <f t="shared" si="85"/>
        <v>0.33345364406779665</v>
      </c>
      <c r="F1004" s="16">
        <f t="shared" si="86"/>
        <v>0.14657322033898304</v>
      </c>
      <c r="G1004" s="16">
        <f t="shared" si="87"/>
        <v>0.43956100929334058</v>
      </c>
      <c r="H1004" s="9">
        <f t="array" ref="H1004:J1004">TRANSPOSE(LINEST(D945:D1004,C945:C1004,1,1))</f>
        <v>0.43956100929334019</v>
      </c>
      <c r="I1004" s="9">
        <v>0.66059789908667788</v>
      </c>
      <c r="J1004" s="9">
        <v>7.5758830794699075E-3</v>
      </c>
      <c r="K1004" s="9">
        <f t="shared" si="88"/>
        <v>0.66539873938603733</v>
      </c>
      <c r="L1004" s="1">
        <f t="shared" si="89"/>
        <v>58</v>
      </c>
      <c r="M1004" s="19">
        <f t="shared" si="90"/>
        <v>0.50843303836852127</v>
      </c>
    </row>
    <row r="1005" spans="1:13" x14ac:dyDescent="0.2">
      <c r="A1005" s="2">
        <v>43826</v>
      </c>
      <c r="B1005" s="8">
        <v>1004</v>
      </c>
      <c r="C1005" s="1">
        <v>0</v>
      </c>
      <c r="D1005" s="1">
        <v>-0.54</v>
      </c>
      <c r="E1005" s="16">
        <f t="shared" si="85"/>
        <v>0.26832090395480224</v>
      </c>
      <c r="F1005" s="16">
        <f t="shared" si="86"/>
        <v>3.8964971751412419E-2</v>
      </c>
      <c r="G1005" s="16">
        <f t="shared" si="87"/>
        <v>0.14521780143516488</v>
      </c>
      <c r="H1005" s="9">
        <f t="array" ref="H1005:J1005">TRANSPOSE(LINEST(D946:D1005,C946:C1005,1,1))</f>
        <v>0.14521780143516491</v>
      </c>
      <c r="I1005" s="9">
        <v>0.73127923529691241</v>
      </c>
      <c r="J1005" s="9">
        <v>6.7943835709540314E-4</v>
      </c>
      <c r="K1005" s="9">
        <f t="shared" si="88"/>
        <v>0.1985805071795918</v>
      </c>
      <c r="L1005" s="1">
        <f t="shared" si="89"/>
        <v>58</v>
      </c>
      <c r="M1005" s="19">
        <f t="shared" si="90"/>
        <v>0.84328535016580375</v>
      </c>
    </row>
    <row r="1006" spans="1:13" x14ac:dyDescent="0.2">
      <c r="A1006" s="2">
        <v>43829</v>
      </c>
      <c r="B1006" s="8">
        <v>1005</v>
      </c>
      <c r="C1006" s="1">
        <v>-0.57999999999999996</v>
      </c>
      <c r="D1006" s="1">
        <v>-0.82000000000000006</v>
      </c>
      <c r="E1006" s="16">
        <f t="shared" si="85"/>
        <v>0.27168124293785306</v>
      </c>
      <c r="F1006" s="16">
        <f t="shared" si="86"/>
        <v>6.7582881355932239E-2</v>
      </c>
      <c r="G1006" s="16">
        <f t="shared" si="87"/>
        <v>0.24875799530772827</v>
      </c>
      <c r="H1006" s="9">
        <f t="array" ref="H1006:J1006">TRANSPOSE(LINEST(D947:D1006,C947:C1006,1,1))</f>
        <v>0.24875799530772832</v>
      </c>
      <c r="I1006" s="9">
        <v>0.7222695951336906</v>
      </c>
      <c r="J1006" s="9">
        <v>2.0409865458123231E-3</v>
      </c>
      <c r="K1006" s="9">
        <f t="shared" si="88"/>
        <v>0.3444115562717045</v>
      </c>
      <c r="L1006" s="1">
        <f t="shared" si="89"/>
        <v>58</v>
      </c>
      <c r="M1006" s="19">
        <f t="shared" si="90"/>
        <v>0.73178247935191787</v>
      </c>
    </row>
    <row r="1007" spans="1:13" x14ac:dyDescent="0.2">
      <c r="A1007" s="2">
        <v>43830</v>
      </c>
      <c r="B1007" s="8">
        <v>1006</v>
      </c>
      <c r="C1007" s="1">
        <v>0.28999999999999998</v>
      </c>
      <c r="D1007" s="1">
        <v>0</v>
      </c>
      <c r="E1007" s="16">
        <f t="shared" si="85"/>
        <v>0.24509432203389828</v>
      </c>
      <c r="F1007" s="16">
        <f t="shared" si="86"/>
        <v>8.2168474576271175E-2</v>
      </c>
      <c r="G1007" s="16">
        <f t="shared" si="87"/>
        <v>0.33525246074409953</v>
      </c>
      <c r="H1007" s="9">
        <f t="array" ref="H1007:J1007">TRANSPOSE(LINEST(D948:D1007,C948:C1007,1,1))</f>
        <v>0.33525246074409937</v>
      </c>
      <c r="I1007" s="9">
        <v>0.7598001532881874</v>
      </c>
      <c r="J1007" s="9">
        <v>3.3455061345241512E-3</v>
      </c>
      <c r="K1007" s="9">
        <f t="shared" si="88"/>
        <v>0.44123768505866601</v>
      </c>
      <c r="L1007" s="1">
        <f t="shared" si="89"/>
        <v>58</v>
      </c>
      <c r="M1007" s="19">
        <f t="shared" si="90"/>
        <v>0.66068146267448413</v>
      </c>
    </row>
    <row r="1008" spans="1:13" x14ac:dyDescent="0.2">
      <c r="A1008" s="2">
        <v>43832</v>
      </c>
      <c r="B1008" s="8">
        <v>1007</v>
      </c>
      <c r="C1008" s="1">
        <v>0.84</v>
      </c>
      <c r="D1008" s="1">
        <v>3.04</v>
      </c>
      <c r="E1008" s="16">
        <f t="shared" si="85"/>
        <v>0.24652644067796606</v>
      </c>
      <c r="F1008" s="16">
        <f t="shared" si="86"/>
        <v>0.1223954237288136</v>
      </c>
      <c r="G1008" s="16">
        <f t="shared" si="87"/>
        <v>0.49647990451741025</v>
      </c>
      <c r="H1008" s="9">
        <f t="array" ref="H1008:J1008">TRANSPOSE(LINEST(D949:D1008,C949:C1008,1,1))</f>
        <v>0.49647990451741014</v>
      </c>
      <c r="I1008" s="9">
        <v>0.7654744847204753</v>
      </c>
      <c r="J1008" s="9">
        <v>7.2007109053548873E-3</v>
      </c>
      <c r="K1008" s="9">
        <f t="shared" si="88"/>
        <v>0.64859105617179047</v>
      </c>
      <c r="L1008" s="1">
        <f t="shared" si="89"/>
        <v>58</v>
      </c>
      <c r="M1008" s="19">
        <f t="shared" si="90"/>
        <v>0.5191625581208229</v>
      </c>
    </row>
    <row r="1009" spans="1:13" x14ac:dyDescent="0.2">
      <c r="A1009" s="2">
        <v>43833</v>
      </c>
      <c r="B1009" s="8">
        <v>1008</v>
      </c>
      <c r="C1009" s="1">
        <v>-0.71</v>
      </c>
      <c r="D1009" s="1">
        <v>-1.8800000000000001</v>
      </c>
      <c r="E1009" s="16">
        <f t="shared" si="85"/>
        <v>0.20863420903954805</v>
      </c>
      <c r="F1009" s="16">
        <f t="shared" si="86"/>
        <v>0.17197090395480227</v>
      </c>
      <c r="G1009" s="16">
        <f t="shared" si="87"/>
        <v>0.82426992556241818</v>
      </c>
      <c r="H1009" s="9">
        <f t="array" ref="H1009:J1009">TRANSPOSE(LINEST(D950:D1009,C950:C1009,1,1))</f>
        <v>0.82426992556241818</v>
      </c>
      <c r="I1009" s="9">
        <v>0.82909428458201628</v>
      </c>
      <c r="J1009" s="9">
        <v>1.6755773367505489E-2</v>
      </c>
      <c r="K1009" s="9">
        <f t="shared" si="88"/>
        <v>0.99418116960964187</v>
      </c>
      <c r="L1009" s="1">
        <f t="shared" si="89"/>
        <v>58</v>
      </c>
      <c r="M1009" s="19">
        <f t="shared" si="90"/>
        <v>0.32426437740270886</v>
      </c>
    </row>
    <row r="1010" spans="1:13" x14ac:dyDescent="0.2">
      <c r="A1010" s="2">
        <v>43836</v>
      </c>
      <c r="B1010" s="8">
        <v>1009</v>
      </c>
      <c r="C1010" s="1">
        <v>0.35</v>
      </c>
      <c r="D1010" s="1">
        <v>-2.73</v>
      </c>
      <c r="E1010" s="16">
        <f t="shared" si="85"/>
        <v>0.20013929378531073</v>
      </c>
      <c r="F1010" s="16">
        <f t="shared" si="86"/>
        <v>0.21534420903954807</v>
      </c>
      <c r="G1010" s="16">
        <f t="shared" si="87"/>
        <v>1.075971664367656</v>
      </c>
      <c r="H1010" s="9">
        <f t="array" ref="H1010:J1010">TRANSPOSE(LINEST(D951:D1010,C951:C1010,1,1))</f>
        <v>1.075971664367656</v>
      </c>
      <c r="I1010" s="9">
        <v>0.83223692216525624</v>
      </c>
      <c r="J1010" s="9">
        <v>2.8011780702402251E-2</v>
      </c>
      <c r="K1010" s="9">
        <f t="shared" si="88"/>
        <v>1.2928670138405631</v>
      </c>
      <c r="L1010" s="1">
        <f t="shared" si="89"/>
        <v>58</v>
      </c>
      <c r="M1010" s="19">
        <f t="shared" si="90"/>
        <v>0.20118348934910854</v>
      </c>
    </row>
    <row r="1011" spans="1:13" x14ac:dyDescent="0.2">
      <c r="A1011" s="2">
        <v>43837</v>
      </c>
      <c r="B1011" s="8">
        <v>1010</v>
      </c>
      <c r="C1011" s="1">
        <v>-0.28000000000000003</v>
      </c>
      <c r="D1011" s="1">
        <v>0.13999999999999999</v>
      </c>
      <c r="E1011" s="16">
        <f t="shared" si="85"/>
        <v>0.19983262711864405</v>
      </c>
      <c r="F1011" s="16">
        <f t="shared" si="86"/>
        <v>0.22758644067796607</v>
      </c>
      <c r="G1011" s="16">
        <f t="shared" si="87"/>
        <v>1.1388852959574221</v>
      </c>
      <c r="H1011" s="9">
        <f t="array" ref="H1011:J1011">TRANSPOSE(LINEST(D952:D1011,C952:C1011,1,1))</f>
        <v>1.1388852959574216</v>
      </c>
      <c r="I1011" s="9">
        <v>0.82799269033071121</v>
      </c>
      <c r="J1011" s="9">
        <v>3.1589197836400136E-2</v>
      </c>
      <c r="K1011" s="9">
        <f t="shared" si="88"/>
        <v>1.3754774761387516</v>
      </c>
      <c r="L1011" s="1">
        <f t="shared" si="89"/>
        <v>58</v>
      </c>
      <c r="M1011" s="19">
        <f t="shared" si="90"/>
        <v>0.17427274006571272</v>
      </c>
    </row>
    <row r="1012" spans="1:13" x14ac:dyDescent="0.2">
      <c r="A1012" s="2">
        <v>43838</v>
      </c>
      <c r="B1012" s="8">
        <v>1011</v>
      </c>
      <c r="C1012" s="1">
        <v>0.49</v>
      </c>
      <c r="D1012" s="1">
        <v>-7.1499999999999995</v>
      </c>
      <c r="E1012" s="16">
        <f t="shared" si="85"/>
        <v>0.18696822033898305</v>
      </c>
      <c r="F1012" s="16">
        <f t="shared" si="86"/>
        <v>0.17237500000000006</v>
      </c>
      <c r="G1012" s="16">
        <f t="shared" si="87"/>
        <v>0.92194812405806326</v>
      </c>
      <c r="H1012" s="9">
        <f t="array" ref="H1012:J1012">TRANSPOSE(LINEST(D953:D1012,C953:C1012,1,1))</f>
        <v>0.92194812405806326</v>
      </c>
      <c r="I1012" s="9">
        <v>0.90024642855920423</v>
      </c>
      <c r="J1012" s="9">
        <v>1.7761478901325019E-2</v>
      </c>
      <c r="K1012" s="9">
        <f t="shared" si="88"/>
        <v>1.0241063944386777</v>
      </c>
      <c r="L1012" s="1">
        <f t="shared" si="89"/>
        <v>58</v>
      </c>
      <c r="M1012" s="19">
        <f t="shared" si="90"/>
        <v>0.31003750925975193</v>
      </c>
    </row>
    <row r="1013" spans="1:13" x14ac:dyDescent="0.2">
      <c r="A1013" s="2">
        <v>43839</v>
      </c>
      <c r="B1013" s="8">
        <v>1012</v>
      </c>
      <c r="C1013" s="1">
        <v>0.67</v>
      </c>
      <c r="D1013" s="1">
        <v>-2.42</v>
      </c>
      <c r="E1013" s="16">
        <f t="shared" si="85"/>
        <v>0.18987186440677967</v>
      </c>
      <c r="F1013" s="16">
        <f t="shared" si="86"/>
        <v>0.14345525423728811</v>
      </c>
      <c r="G1013" s="16">
        <f t="shared" si="87"/>
        <v>0.75553718654150326</v>
      </c>
      <c r="H1013" s="9">
        <f t="array" ref="H1013:J1013">TRANSPOSE(LINEST(D954:D1013,C954:C1013,1,1))</f>
        <v>0.75553718654150315</v>
      </c>
      <c r="I1013" s="9">
        <v>0.89399509258239673</v>
      </c>
      <c r="J1013" s="9">
        <v>1.2164604940080061E-2</v>
      </c>
      <c r="K1013" s="9">
        <f t="shared" si="88"/>
        <v>0.84512453458671266</v>
      </c>
      <c r="L1013" s="1">
        <f t="shared" si="89"/>
        <v>58</v>
      </c>
      <c r="M1013" s="19">
        <f t="shared" si="90"/>
        <v>0.40151419150926471</v>
      </c>
    </row>
    <row r="1014" spans="1:13" x14ac:dyDescent="0.2">
      <c r="A1014" s="2">
        <v>43840</v>
      </c>
      <c r="B1014" s="8">
        <v>1013</v>
      </c>
      <c r="C1014" s="1">
        <v>-0.28999999999999998</v>
      </c>
      <c r="D1014" s="1">
        <v>0.15</v>
      </c>
      <c r="E1014" s="16">
        <f t="shared" si="85"/>
        <v>0.18113703389830507</v>
      </c>
      <c r="F1014" s="16">
        <f t="shared" si="86"/>
        <v>9.5799406779661048E-2</v>
      </c>
      <c r="G1014" s="16">
        <f t="shared" si="87"/>
        <v>0.52887808041201156</v>
      </c>
      <c r="H1014" s="9">
        <f t="array" ref="H1014:J1014">TRANSPOSE(LINEST(D955:D1014,C955:C1014,1,1))</f>
        <v>0.52887808041201134</v>
      </c>
      <c r="I1014" s="9">
        <v>0.91086895138516988</v>
      </c>
      <c r="J1014" s="9">
        <v>5.7790209369427492E-3</v>
      </c>
      <c r="K1014" s="9">
        <f t="shared" si="88"/>
        <v>0.58063026476831803</v>
      </c>
      <c r="L1014" s="1">
        <f t="shared" si="89"/>
        <v>58</v>
      </c>
      <c r="M1014" s="19">
        <f t="shared" si="90"/>
        <v>0.5637389826987238</v>
      </c>
    </row>
    <row r="1015" spans="1:13" x14ac:dyDescent="0.2">
      <c r="A1015" s="2">
        <v>43843</v>
      </c>
      <c r="B1015" s="8">
        <v>1014</v>
      </c>
      <c r="C1015" s="1">
        <v>0.7</v>
      </c>
      <c r="D1015" s="1">
        <v>1.39</v>
      </c>
      <c r="E1015" s="16">
        <f t="shared" si="85"/>
        <v>0.18412686440677967</v>
      </c>
      <c r="F1015" s="16">
        <f t="shared" si="86"/>
        <v>0.12798449152542377</v>
      </c>
      <c r="G1015" s="16">
        <f t="shared" si="87"/>
        <v>0.69508863868270654</v>
      </c>
      <c r="H1015" s="9">
        <f t="array" ref="H1015:J1015">TRANSPOSE(LINEST(D956:D1015,C956:C1015,1,1))</f>
        <v>0.69508863868270643</v>
      </c>
      <c r="I1015" s="9">
        <v>0.89970565129083313</v>
      </c>
      <c r="J1015" s="9">
        <v>1.018603273179133E-2</v>
      </c>
      <c r="K1015" s="9">
        <f t="shared" si="88"/>
        <v>0.77257338295635147</v>
      </c>
      <c r="L1015" s="1">
        <f t="shared" si="89"/>
        <v>58</v>
      </c>
      <c r="M1015" s="19">
        <f t="shared" si="90"/>
        <v>0.44291184956714402</v>
      </c>
    </row>
    <row r="1016" spans="1:13" x14ac:dyDescent="0.2">
      <c r="A1016" s="2">
        <v>43844</v>
      </c>
      <c r="B1016" s="8">
        <v>1015</v>
      </c>
      <c r="C1016" s="1">
        <v>-0.15</v>
      </c>
      <c r="D1016" s="1">
        <v>4.42</v>
      </c>
      <c r="E1016" s="16">
        <f t="shared" si="85"/>
        <v>0.1854520903954803</v>
      </c>
      <c r="F1016" s="16">
        <f t="shared" si="86"/>
        <v>0.10137158192090402</v>
      </c>
      <c r="G1016" s="16">
        <f t="shared" si="87"/>
        <v>0.54661870731533457</v>
      </c>
      <c r="H1016" s="9">
        <f t="array" ref="H1016:J1016">TRANSPOSE(LINEST(D957:D1016,C957:C1016,1,1))</f>
        <v>0.54661870731533468</v>
      </c>
      <c r="I1016" s="9">
        <v>0.9190493807729424</v>
      </c>
      <c r="J1016" s="9">
        <v>6.0620923600039804E-3</v>
      </c>
      <c r="K1016" s="9">
        <f t="shared" si="88"/>
        <v>0.59476532899202361</v>
      </c>
      <c r="L1016" s="1">
        <f t="shared" si="89"/>
        <v>58</v>
      </c>
      <c r="M1016" s="19">
        <f t="shared" si="90"/>
        <v>0.55431365193661875</v>
      </c>
    </row>
    <row r="1017" spans="1:13" x14ac:dyDescent="0.2">
      <c r="A1017" s="2">
        <v>43845</v>
      </c>
      <c r="B1017" s="8">
        <v>1016</v>
      </c>
      <c r="C1017" s="1">
        <v>0.19</v>
      </c>
      <c r="D1017" s="1">
        <v>3.8</v>
      </c>
      <c r="E1017" s="16">
        <f t="shared" si="85"/>
        <v>0.18039593220338984</v>
      </c>
      <c r="F1017" s="16">
        <f t="shared" si="86"/>
        <v>0.10976169491525425</v>
      </c>
      <c r="G1017" s="16">
        <f t="shared" si="87"/>
        <v>0.60844883570601771</v>
      </c>
      <c r="H1017" s="9">
        <f t="array" ref="H1017:J1017">TRANSPOSE(LINEST(D958:D1017,C958:C1017,1,1))</f>
        <v>0.60844883570601904</v>
      </c>
      <c r="I1017" s="9">
        <v>0.94640348268094032</v>
      </c>
      <c r="J1017" s="9">
        <v>7.0759297820561177E-3</v>
      </c>
      <c r="K1017" s="9">
        <f t="shared" si="88"/>
        <v>0.64290637855898991</v>
      </c>
      <c r="L1017" s="1">
        <f t="shared" si="89"/>
        <v>58</v>
      </c>
      <c r="M1017" s="19">
        <f t="shared" si="90"/>
        <v>0.5228184514900559</v>
      </c>
    </row>
    <row r="1018" spans="1:13" x14ac:dyDescent="0.2">
      <c r="A1018" s="2">
        <v>43846</v>
      </c>
      <c r="B1018" s="8">
        <v>1017</v>
      </c>
      <c r="C1018" s="1">
        <v>0.84</v>
      </c>
      <c r="D1018" s="1">
        <v>3.09</v>
      </c>
      <c r="E1018" s="16">
        <f t="shared" si="85"/>
        <v>0.18345567796610177</v>
      </c>
      <c r="F1018" s="16">
        <f t="shared" si="86"/>
        <v>0.15954296610169491</v>
      </c>
      <c r="G1018" s="16">
        <f t="shared" si="87"/>
        <v>0.8696540105516638</v>
      </c>
      <c r="H1018" s="9">
        <f t="array" ref="H1018:J1018">TRANSPOSE(LINEST(D959:D1018,C959:C1018,1,1))</f>
        <v>0.86965401055166458</v>
      </c>
      <c r="I1018" s="9">
        <v>0.94395125567757043</v>
      </c>
      <c r="J1018" s="9">
        <v>1.4423027301619521E-2</v>
      </c>
      <c r="K1018" s="9">
        <f t="shared" si="88"/>
        <v>0.92129122697911436</v>
      </c>
      <c r="L1018" s="1">
        <f t="shared" si="89"/>
        <v>58</v>
      </c>
      <c r="M1018" s="19">
        <f t="shared" si="90"/>
        <v>0.36071475947633758</v>
      </c>
    </row>
    <row r="1019" spans="1:13" x14ac:dyDescent="0.2">
      <c r="A1019" s="2">
        <v>43847</v>
      </c>
      <c r="B1019" s="8">
        <v>1018</v>
      </c>
      <c r="C1019" s="1">
        <v>0.39</v>
      </c>
      <c r="D1019" s="1">
        <v>-0.67999999999999994</v>
      </c>
      <c r="E1019" s="16">
        <f t="shared" si="85"/>
        <v>0.17949593220338983</v>
      </c>
      <c r="F1019" s="16">
        <f t="shared" si="86"/>
        <v>0.21466762711864412</v>
      </c>
      <c r="G1019" s="16">
        <f t="shared" si="87"/>
        <v>1.1959470305733761</v>
      </c>
      <c r="H1019" s="9">
        <f t="array" ref="H1019:J1019">TRANSPOSE(LINEST(D960:D1019,C960:C1019,1,1))</f>
        <v>1.1959470305733759</v>
      </c>
      <c r="I1019" s="9">
        <v>0.91430022443306969</v>
      </c>
      <c r="J1019" s="9">
        <v>2.8654444958157381E-2</v>
      </c>
      <c r="K1019" s="9">
        <f t="shared" si="88"/>
        <v>1.3080463053751814</v>
      </c>
      <c r="L1019" s="1">
        <f t="shared" si="89"/>
        <v>58</v>
      </c>
      <c r="M1019" s="19">
        <f t="shared" si="90"/>
        <v>0.19601817154442835</v>
      </c>
    </row>
    <row r="1020" spans="1:13" x14ac:dyDescent="0.2">
      <c r="A1020" s="2">
        <v>43851</v>
      </c>
      <c r="B1020" s="8">
        <v>1019</v>
      </c>
      <c r="C1020" s="1">
        <v>-0.27</v>
      </c>
      <c r="D1020" s="1">
        <v>-1.37</v>
      </c>
      <c r="E1020" s="16">
        <f t="shared" si="85"/>
        <v>0.1826172598870057</v>
      </c>
      <c r="F1020" s="16">
        <f t="shared" si="86"/>
        <v>0.21855788135593224</v>
      </c>
      <c r="G1020" s="16">
        <f t="shared" si="87"/>
        <v>1.1968084588015655</v>
      </c>
      <c r="H1020" s="9">
        <f t="array" ref="H1020:J1020">TRANSPOSE(LINEST(D961:D1020,C961:C1020,1,1))</f>
        <v>1.1968084588015662</v>
      </c>
      <c r="I1020" s="9">
        <v>0.90468228759562253</v>
      </c>
      <c r="J1020" s="9">
        <v>2.9289951777679579E-2</v>
      </c>
      <c r="K1020" s="9">
        <f t="shared" si="88"/>
        <v>1.3229047094337709</v>
      </c>
      <c r="L1020" s="1">
        <f t="shared" si="89"/>
        <v>58</v>
      </c>
      <c r="M1020" s="19">
        <f t="shared" si="90"/>
        <v>0.19105924181119041</v>
      </c>
    </row>
    <row r="1021" spans="1:13" x14ac:dyDescent="0.2">
      <c r="A1021" s="2">
        <v>43852</v>
      </c>
      <c r="B1021" s="8">
        <v>1020</v>
      </c>
      <c r="C1021" s="1">
        <v>0.03</v>
      </c>
      <c r="D1021" s="1">
        <v>-2.92</v>
      </c>
      <c r="E1021" s="16">
        <f t="shared" si="85"/>
        <v>0.18292370056497176</v>
      </c>
      <c r="F1021" s="16">
        <f t="shared" si="86"/>
        <v>0.22508686440677977</v>
      </c>
      <c r="G1021" s="16">
        <f t="shared" si="87"/>
        <v>1.2304959046399364</v>
      </c>
      <c r="H1021" s="9">
        <f t="array" ref="H1021:J1021">TRANSPOSE(LINEST(D962:D1021,C962:C1021,1,1))</f>
        <v>1.2304959046399362</v>
      </c>
      <c r="I1021" s="9">
        <v>0.90386714323691686</v>
      </c>
      <c r="J1021" s="9">
        <v>3.0964414913757659E-2</v>
      </c>
      <c r="K1021" s="9">
        <f t="shared" si="88"/>
        <v>1.3613681101774546</v>
      </c>
      <c r="L1021" s="1">
        <f t="shared" si="89"/>
        <v>58</v>
      </c>
      <c r="M1021" s="19">
        <f t="shared" si="90"/>
        <v>0.17866288969583752</v>
      </c>
    </row>
    <row r="1022" spans="1:13" x14ac:dyDescent="0.2">
      <c r="A1022" s="2">
        <v>43853</v>
      </c>
      <c r="B1022" s="8">
        <v>1021</v>
      </c>
      <c r="C1022" s="1">
        <v>0.11</v>
      </c>
      <c r="D1022" s="1">
        <v>-2.44</v>
      </c>
      <c r="E1022" s="16">
        <f t="shared" ref="E1022:E1085" si="91">_xlfn.VAR.S(C963:C1022)</f>
        <v>0.18193387005649719</v>
      </c>
      <c r="F1022" s="16">
        <f t="shared" ref="F1022:F1085" si="92">_xlfn.COVARIANCE.S(C963:C1022,D963:D1022)</f>
        <v>0.21938966101694915</v>
      </c>
      <c r="G1022" s="16">
        <f t="shared" ref="G1022:G1085" si="93">F1022/E1022</f>
        <v>1.2058758545004322</v>
      </c>
      <c r="H1022" s="9">
        <f t="array" ref="H1022:J1022">TRANSPOSE(LINEST(D963:D1022,C963:C1022,1,1))</f>
        <v>1.2058758545004313</v>
      </c>
      <c r="I1022" s="9">
        <v>0.90747268606763698</v>
      </c>
      <c r="J1022" s="9">
        <v>2.9545098264302454E-2</v>
      </c>
      <c r="K1022" s="9">
        <f t="shared" ref="K1022:K1085" si="94">ABS(H1022/I1022)</f>
        <v>1.328828815471977</v>
      </c>
      <c r="L1022" s="1">
        <f t="shared" ref="L1022:L1085" si="95">$L$1</f>
        <v>58</v>
      </c>
      <c r="M1022" s="19">
        <f t="shared" ref="M1022:M1085" si="96">_xlfn.T.DIST.2T(K1022,L1022)</f>
        <v>0.18910872223094521</v>
      </c>
    </row>
    <row r="1023" spans="1:13" x14ac:dyDescent="0.2">
      <c r="A1023" s="2">
        <v>43854</v>
      </c>
      <c r="B1023" s="8">
        <v>1022</v>
      </c>
      <c r="C1023" s="1">
        <v>-0.9</v>
      </c>
      <c r="D1023" s="1">
        <v>-0.88</v>
      </c>
      <c r="E1023" s="16">
        <f t="shared" si="91"/>
        <v>0.19767217514124297</v>
      </c>
      <c r="F1023" s="16">
        <f t="shared" si="92"/>
        <v>0.20723488700564976</v>
      </c>
      <c r="G1023" s="16">
        <f t="shared" si="93"/>
        <v>1.0483766208247263</v>
      </c>
      <c r="H1023" s="9">
        <f t="array" ref="H1023:J1023">TRANSPOSE(LINEST(D964:D1023,C964:C1023,1,1))</f>
        <v>1.0483766208247263</v>
      </c>
      <c r="I1023" s="9">
        <v>0.86763946703816253</v>
      </c>
      <c r="J1023" s="9">
        <v>2.4554498787512393E-2</v>
      </c>
      <c r="K1023" s="9">
        <f t="shared" si="94"/>
        <v>1.2083090507668368</v>
      </c>
      <c r="L1023" s="1">
        <f t="shared" si="95"/>
        <v>58</v>
      </c>
      <c r="M1023" s="19">
        <f t="shared" si="96"/>
        <v>0.23183191801375233</v>
      </c>
    </row>
    <row r="1024" spans="1:13" x14ac:dyDescent="0.2">
      <c r="A1024" s="2">
        <v>43857</v>
      </c>
      <c r="B1024" s="8">
        <v>1023</v>
      </c>
      <c r="C1024" s="1">
        <v>-1.57</v>
      </c>
      <c r="D1024" s="1">
        <v>-5.64</v>
      </c>
      <c r="E1024" s="16">
        <f t="shared" si="91"/>
        <v>0.24557525423728818</v>
      </c>
      <c r="F1024" s="16">
        <f t="shared" si="92"/>
        <v>0.34960169491525428</v>
      </c>
      <c r="G1024" s="16">
        <f t="shared" si="93"/>
        <v>1.4236031069215553</v>
      </c>
      <c r="H1024" s="9">
        <f t="array" ref="H1024:J1024">TRANSPOSE(LINEST(D965:D1024,C965:C1024,1,1))</f>
        <v>1.4236031069215551</v>
      </c>
      <c r="I1024" s="9">
        <v>0.78479885811355976</v>
      </c>
      <c r="J1024" s="9">
        <v>5.3686860271772371E-2</v>
      </c>
      <c r="K1024" s="9">
        <f t="shared" si="94"/>
        <v>1.813971939693573</v>
      </c>
      <c r="L1024" s="1">
        <f t="shared" si="95"/>
        <v>58</v>
      </c>
      <c r="M1024" s="19">
        <f t="shared" si="96"/>
        <v>7.4855767485837901E-2</v>
      </c>
    </row>
    <row r="1025" spans="1:13" x14ac:dyDescent="0.2">
      <c r="A1025" s="2">
        <v>43858</v>
      </c>
      <c r="B1025" s="8">
        <v>1024</v>
      </c>
      <c r="C1025" s="1">
        <v>1.01</v>
      </c>
      <c r="D1025" s="1">
        <v>6.76</v>
      </c>
      <c r="E1025" s="16">
        <f t="shared" si="91"/>
        <v>0.25833005649717516</v>
      </c>
      <c r="F1025" s="16">
        <f t="shared" si="92"/>
        <v>0.47378033898305083</v>
      </c>
      <c r="G1025" s="16">
        <f t="shared" si="93"/>
        <v>1.8340116725373441</v>
      </c>
      <c r="H1025" s="9">
        <f t="array" ref="H1025:J1025">TRANSPOSE(LINEST(D966:D1025,C966:C1025,1,1))</f>
        <v>1.8340116725373432</v>
      </c>
      <c r="I1025" s="9">
        <v>0.77914126926887017</v>
      </c>
      <c r="J1025" s="9">
        <v>8.7200536398560444E-2</v>
      </c>
      <c r="K1025" s="9">
        <f t="shared" si="94"/>
        <v>2.3538884986266244</v>
      </c>
      <c r="L1025" s="1">
        <f t="shared" si="95"/>
        <v>58</v>
      </c>
      <c r="M1025" s="19">
        <f t="shared" si="96"/>
        <v>2.1987277692993086E-2</v>
      </c>
    </row>
    <row r="1026" spans="1:13" x14ac:dyDescent="0.2">
      <c r="A1026" s="2">
        <v>43859</v>
      </c>
      <c r="B1026" s="8">
        <v>1025</v>
      </c>
      <c r="C1026" s="1">
        <v>-0.09</v>
      </c>
      <c r="D1026" s="1">
        <v>-0.28999999999999998</v>
      </c>
      <c r="E1026" s="16">
        <f t="shared" si="91"/>
        <v>0.25605861581920908</v>
      </c>
      <c r="F1026" s="16">
        <f t="shared" si="92"/>
        <v>0.47427923728813548</v>
      </c>
      <c r="G1026" s="16">
        <f t="shared" si="93"/>
        <v>1.8522291693672268</v>
      </c>
      <c r="H1026" s="9">
        <f t="array" ref="H1026:J1026">TRANSPOSE(LINEST(D967:D1026,C967:C1026,1,1))</f>
        <v>1.8522291693672268</v>
      </c>
      <c r="I1026" s="9">
        <v>0.78218639715805061</v>
      </c>
      <c r="J1026" s="9">
        <v>8.8157776096170204E-2</v>
      </c>
      <c r="K1026" s="9">
        <f t="shared" si="94"/>
        <v>2.3680150614955795</v>
      </c>
      <c r="L1026" s="1">
        <f t="shared" si="95"/>
        <v>58</v>
      </c>
      <c r="M1026" s="19">
        <f t="shared" si="96"/>
        <v>2.1238280961830999E-2</v>
      </c>
    </row>
    <row r="1027" spans="1:13" x14ac:dyDescent="0.2">
      <c r="A1027" s="2">
        <v>43860</v>
      </c>
      <c r="B1027" s="8">
        <v>1026</v>
      </c>
      <c r="C1027" s="1">
        <v>0.31</v>
      </c>
      <c r="D1027" s="1">
        <v>1.03</v>
      </c>
      <c r="E1027" s="16">
        <f t="shared" si="91"/>
        <v>0.24443217514124302</v>
      </c>
      <c r="F1027" s="16">
        <f t="shared" si="92"/>
        <v>0.4334995197740113</v>
      </c>
      <c r="G1027" s="16">
        <f t="shared" si="93"/>
        <v>1.7734961427378264</v>
      </c>
      <c r="H1027" s="9">
        <f t="array" ref="H1027:J1027">TRANSPOSE(LINEST(D968:D1027,C968:C1027,1,1))</f>
        <v>1.7734961427378266</v>
      </c>
      <c r="I1027" s="9">
        <v>0.79963769110579919</v>
      </c>
      <c r="J1027" s="9">
        <v>7.8179410949632502E-2</v>
      </c>
      <c r="K1027" s="9">
        <f t="shared" si="94"/>
        <v>2.2178746230499748</v>
      </c>
      <c r="L1027" s="1">
        <f t="shared" si="95"/>
        <v>58</v>
      </c>
      <c r="M1027" s="19">
        <f t="shared" si="96"/>
        <v>3.0494064790535153E-2</v>
      </c>
    </row>
    <row r="1028" spans="1:13" x14ac:dyDescent="0.2">
      <c r="A1028" s="2">
        <v>43861</v>
      </c>
      <c r="B1028" s="8">
        <v>1027</v>
      </c>
      <c r="C1028" s="1">
        <v>-1.77</v>
      </c>
      <c r="D1028" s="1">
        <v>-4.68</v>
      </c>
      <c r="E1028" s="16">
        <f t="shared" si="91"/>
        <v>0.30224844632768372</v>
      </c>
      <c r="F1028" s="16">
        <f t="shared" si="92"/>
        <v>0.55474209039548017</v>
      </c>
      <c r="G1028" s="16">
        <f t="shared" si="93"/>
        <v>1.8353844234291103</v>
      </c>
      <c r="H1028" s="9">
        <f t="array" ref="H1028:J1028">TRANSPOSE(LINEST(D969:D1028,C969:C1028,1,1))</f>
        <v>1.8353844234291112</v>
      </c>
      <c r="I1028" s="9">
        <v>0.71810409925193663</v>
      </c>
      <c r="J1028" s="9">
        <v>0.10122803259617534</v>
      </c>
      <c r="K1028" s="9">
        <f t="shared" si="94"/>
        <v>2.5558751514454072</v>
      </c>
      <c r="L1028" s="1">
        <f t="shared" si="95"/>
        <v>58</v>
      </c>
      <c r="M1028" s="19">
        <f t="shared" si="96"/>
        <v>1.3234824043277329E-2</v>
      </c>
    </row>
    <row r="1029" spans="1:13" x14ac:dyDescent="0.2">
      <c r="A1029" s="2">
        <v>43864</v>
      </c>
      <c r="B1029" s="8">
        <v>1028</v>
      </c>
      <c r="C1029" s="1">
        <v>0.73</v>
      </c>
      <c r="D1029" s="1">
        <v>-1.0699999999999998</v>
      </c>
      <c r="E1029" s="16">
        <f t="shared" si="91"/>
        <v>0.30855141242937861</v>
      </c>
      <c r="F1029" s="16">
        <f t="shared" si="92"/>
        <v>0.55322485875706218</v>
      </c>
      <c r="G1029" s="16">
        <f t="shared" si="93"/>
        <v>1.7929746436784972</v>
      </c>
      <c r="H1029" s="9">
        <f t="array" ref="H1029:J1029">TRANSPOSE(LINEST(D970:D1029,C970:C1029,1,1))</f>
        <v>1.792974643678497</v>
      </c>
      <c r="I1029" s="9">
        <v>0.71130380191528608</v>
      </c>
      <c r="J1029" s="9">
        <v>9.8733241445637485E-2</v>
      </c>
      <c r="K1029" s="9">
        <f t="shared" si="94"/>
        <v>2.520687558326919</v>
      </c>
      <c r="L1029" s="1">
        <f t="shared" si="95"/>
        <v>58</v>
      </c>
      <c r="M1029" s="19">
        <f t="shared" si="96"/>
        <v>1.4485166347038378E-2</v>
      </c>
    </row>
    <row r="1030" spans="1:13" x14ac:dyDescent="0.2">
      <c r="A1030" s="2">
        <v>43865</v>
      </c>
      <c r="B1030" s="8">
        <v>1029</v>
      </c>
      <c r="C1030" s="1">
        <v>1.5</v>
      </c>
      <c r="D1030" s="1">
        <v>3.1</v>
      </c>
      <c r="E1030" s="16">
        <f t="shared" si="91"/>
        <v>0.34150200564971761</v>
      </c>
      <c r="F1030" s="16">
        <f t="shared" si="92"/>
        <v>0.64069090395480222</v>
      </c>
      <c r="G1030" s="16">
        <f t="shared" si="93"/>
        <v>1.8760970458602986</v>
      </c>
      <c r="H1030" s="9">
        <f t="array" ref="H1030:J1030">TRANSPOSE(LINEST(D971:D1030,C971:C1030,1,1))</f>
        <v>1.8760970458602995</v>
      </c>
      <c r="I1030" s="9">
        <v>0.67691189502271643</v>
      </c>
      <c r="J1030" s="9">
        <v>0.11695080440623237</v>
      </c>
      <c r="K1030" s="9">
        <f t="shared" si="94"/>
        <v>2.7715527820608612</v>
      </c>
      <c r="L1030" s="1">
        <f t="shared" si="95"/>
        <v>58</v>
      </c>
      <c r="M1030" s="19">
        <f t="shared" si="96"/>
        <v>7.4862043441418771E-3</v>
      </c>
    </row>
    <row r="1031" spans="1:13" x14ac:dyDescent="0.2">
      <c r="A1031" s="2">
        <v>43866</v>
      </c>
      <c r="B1031" s="8">
        <v>1030</v>
      </c>
      <c r="C1031" s="1">
        <v>1.1299999999999999</v>
      </c>
      <c r="D1031" s="1">
        <v>5.26</v>
      </c>
      <c r="E1031" s="16">
        <f t="shared" si="91"/>
        <v>0.358284152542373</v>
      </c>
      <c r="F1031" s="16">
        <f t="shared" si="92"/>
        <v>0.74897355932203391</v>
      </c>
      <c r="G1031" s="16">
        <f t="shared" si="93"/>
        <v>2.090445681192822</v>
      </c>
      <c r="H1031" s="9">
        <f t="array" ref="H1031:J1031">TRANSPOSE(LINEST(D972:D1031,C972:C1031,1,1))</f>
        <v>2.0904456811928229</v>
      </c>
      <c r="I1031" s="9">
        <v>0.65741512957206838</v>
      </c>
      <c r="J1031" s="9">
        <v>0.14845009983010318</v>
      </c>
      <c r="K1031" s="9">
        <f t="shared" si="94"/>
        <v>3.1797955160441136</v>
      </c>
      <c r="L1031" s="1">
        <f t="shared" si="95"/>
        <v>58</v>
      </c>
      <c r="M1031" s="19">
        <f t="shared" si="96"/>
        <v>2.36589460351227E-3</v>
      </c>
    </row>
    <row r="1032" spans="1:13" x14ac:dyDescent="0.2">
      <c r="A1032" s="2">
        <v>43867</v>
      </c>
      <c r="B1032" s="8">
        <v>1031</v>
      </c>
      <c r="C1032" s="1">
        <v>0.33</v>
      </c>
      <c r="D1032" s="1">
        <v>-3.5700000000000003</v>
      </c>
      <c r="E1032" s="16">
        <f t="shared" si="91"/>
        <v>0.35867073446327691</v>
      </c>
      <c r="F1032" s="16">
        <f t="shared" si="92"/>
        <v>0.72864870056497177</v>
      </c>
      <c r="G1032" s="16">
        <f t="shared" si="93"/>
        <v>2.0315253812255922</v>
      </c>
      <c r="H1032" s="9">
        <f t="array" ref="H1032:J1032">TRANSPOSE(LINEST(D973:D1032,C973:C1032,1,1))</f>
        <v>2.0315253812255931</v>
      </c>
      <c r="I1032" s="9">
        <v>0.65309456468992477</v>
      </c>
      <c r="J1032" s="9">
        <v>0.14297436756141291</v>
      </c>
      <c r="K1032" s="9">
        <f t="shared" si="94"/>
        <v>3.1106144363490724</v>
      </c>
      <c r="L1032" s="1">
        <f t="shared" si="95"/>
        <v>58</v>
      </c>
      <c r="M1032" s="19">
        <f t="shared" si="96"/>
        <v>2.8944209713407496E-3</v>
      </c>
    </row>
    <row r="1033" spans="1:13" x14ac:dyDescent="0.2">
      <c r="A1033" s="2">
        <v>43868</v>
      </c>
      <c r="B1033" s="8">
        <v>1032</v>
      </c>
      <c r="C1033" s="1">
        <v>-0.54</v>
      </c>
      <c r="D1033" s="1">
        <v>-2.96</v>
      </c>
      <c r="E1033" s="16">
        <f t="shared" si="91"/>
        <v>0.36443152542372892</v>
      </c>
      <c r="F1033" s="16">
        <f t="shared" si="92"/>
        <v>0.7544150847457628</v>
      </c>
      <c r="G1033" s="16">
        <f t="shared" si="93"/>
        <v>2.07011477360142</v>
      </c>
      <c r="H1033" s="9">
        <f t="array" ref="H1033:J1033">TRANSPOSE(LINEST(D974:D1033,C974:C1033,1,1))</f>
        <v>2.07011477360142</v>
      </c>
      <c r="I1033" s="9">
        <v>0.64847003105742074</v>
      </c>
      <c r="J1033" s="9">
        <v>0.14944559955047576</v>
      </c>
      <c r="K1033" s="9">
        <f t="shared" si="94"/>
        <v>3.1923060040659235</v>
      </c>
      <c r="L1033" s="1">
        <f t="shared" si="95"/>
        <v>58</v>
      </c>
      <c r="M1033" s="19">
        <f t="shared" si="96"/>
        <v>2.2805703771357185E-3</v>
      </c>
    </row>
    <row r="1034" spans="1:13" x14ac:dyDescent="0.2">
      <c r="A1034" s="2">
        <v>43871</v>
      </c>
      <c r="B1034" s="8">
        <v>1033</v>
      </c>
      <c r="C1034" s="1">
        <v>0.73</v>
      </c>
      <c r="D1034" s="1">
        <v>3.66</v>
      </c>
      <c r="E1034" s="16">
        <f t="shared" si="91"/>
        <v>0.37048415254237299</v>
      </c>
      <c r="F1034" s="16">
        <f t="shared" si="92"/>
        <v>0.79785372881355932</v>
      </c>
      <c r="G1034" s="16">
        <f t="shared" si="93"/>
        <v>2.1535434736909758</v>
      </c>
      <c r="H1034" s="9">
        <f t="array" ref="H1034:J1034">TRANSPOSE(LINEST(D975:D1034,C975:C1034,1,1))</f>
        <v>2.1535434736909758</v>
      </c>
      <c r="I1034" s="9">
        <v>0.64520229287353736</v>
      </c>
      <c r="J1034" s="9">
        <v>0.1611317880651042</v>
      </c>
      <c r="K1034" s="9">
        <f t="shared" si="94"/>
        <v>3.3377802550882754</v>
      </c>
      <c r="L1034" s="1">
        <f t="shared" si="95"/>
        <v>58</v>
      </c>
      <c r="M1034" s="19">
        <f t="shared" si="96"/>
        <v>1.4790666915719306E-3</v>
      </c>
    </row>
    <row r="1035" spans="1:13" x14ac:dyDescent="0.2">
      <c r="A1035" s="2">
        <v>43872</v>
      </c>
      <c r="B1035" s="8">
        <v>1034</v>
      </c>
      <c r="C1035" s="1">
        <v>0.17</v>
      </c>
      <c r="D1035" s="1">
        <v>2.21</v>
      </c>
      <c r="E1035" s="16">
        <f t="shared" si="91"/>
        <v>0.37042539548022613</v>
      </c>
      <c r="F1035" s="16">
        <f t="shared" si="92"/>
        <v>0.79386327683615809</v>
      </c>
      <c r="G1035" s="16">
        <f t="shared" si="93"/>
        <v>2.1431124499630472</v>
      </c>
      <c r="H1035" s="9">
        <f t="array" ref="H1035:J1035">TRANSPOSE(LINEST(D976:D1035,C976:C1035,1,1))</f>
        <v>2.1431124499630476</v>
      </c>
      <c r="I1035" s="9">
        <v>0.63609598966400793</v>
      </c>
      <c r="J1035" s="9">
        <v>0.16367794373691294</v>
      </c>
      <c r="K1035" s="9">
        <f t="shared" si="94"/>
        <v>3.3691651649856502</v>
      </c>
      <c r="L1035" s="1">
        <f t="shared" si="95"/>
        <v>58</v>
      </c>
      <c r="M1035" s="19">
        <f t="shared" si="96"/>
        <v>1.345269315578945E-3</v>
      </c>
    </row>
    <row r="1036" spans="1:13" x14ac:dyDescent="0.2">
      <c r="A1036" s="2">
        <v>43873</v>
      </c>
      <c r="B1036" s="8">
        <v>1035</v>
      </c>
      <c r="C1036" s="1">
        <v>0.65</v>
      </c>
      <c r="D1036" s="1">
        <v>-1.1499999999999999</v>
      </c>
      <c r="E1036" s="16">
        <f t="shared" si="91"/>
        <v>0.37471649717514138</v>
      </c>
      <c r="F1036" s="16">
        <f t="shared" si="92"/>
        <v>0.78843265536723151</v>
      </c>
      <c r="G1036" s="16">
        <f t="shared" si="93"/>
        <v>2.1040777796306109</v>
      </c>
      <c r="H1036" s="9">
        <f t="array" ref="H1036:J1036">TRANSPOSE(LINEST(D977:D1036,C977:C1036,1,1))</f>
        <v>2.1040777796306118</v>
      </c>
      <c r="I1036" s="9">
        <v>0.63337463324968857</v>
      </c>
      <c r="J1036" s="9">
        <v>0.15985570413669475</v>
      </c>
      <c r="K1036" s="9">
        <f t="shared" si="94"/>
        <v>3.3220114434250534</v>
      </c>
      <c r="L1036" s="1">
        <f t="shared" si="95"/>
        <v>58</v>
      </c>
      <c r="M1036" s="19">
        <f t="shared" si="96"/>
        <v>1.5509472047646798E-3</v>
      </c>
    </row>
    <row r="1037" spans="1:13" x14ac:dyDescent="0.2">
      <c r="A1037" s="2">
        <v>43874</v>
      </c>
      <c r="B1037" s="8">
        <v>1036</v>
      </c>
      <c r="C1037" s="1">
        <v>-0.16</v>
      </c>
      <c r="D1037" s="1">
        <v>2.04</v>
      </c>
      <c r="E1037" s="16">
        <f t="shared" si="91"/>
        <v>0.36951217514124302</v>
      </c>
      <c r="F1037" s="16">
        <f t="shared" si="92"/>
        <v>0.78697206214689253</v>
      </c>
      <c r="G1037" s="16">
        <f t="shared" si="93"/>
        <v>2.1297594912700206</v>
      </c>
      <c r="H1037" s="9">
        <f t="array" ref="H1037:J1037">TRANSPOSE(LINEST(D978:D1037,C978:C1037,1,1))</f>
        <v>2.1297594912700215</v>
      </c>
      <c r="I1037" s="9">
        <v>0.64010726337422141</v>
      </c>
      <c r="J1037" s="9">
        <v>0.16027466475254787</v>
      </c>
      <c r="K1037" s="9">
        <f t="shared" si="94"/>
        <v>3.3271915710553581</v>
      </c>
      <c r="L1037" s="1">
        <f t="shared" si="95"/>
        <v>58</v>
      </c>
      <c r="M1037" s="19">
        <f t="shared" si="96"/>
        <v>1.5269777891576527E-3</v>
      </c>
    </row>
    <row r="1038" spans="1:13" x14ac:dyDescent="0.2">
      <c r="A1038" s="2">
        <v>43875</v>
      </c>
      <c r="B1038" s="8">
        <v>1037</v>
      </c>
      <c r="C1038" s="1">
        <v>0.18</v>
      </c>
      <c r="D1038" s="1">
        <v>1.43</v>
      </c>
      <c r="E1038" s="16">
        <f t="shared" si="91"/>
        <v>0.3694317514124294</v>
      </c>
      <c r="F1038" s="16">
        <f t="shared" si="92"/>
        <v>0.78405531073446333</v>
      </c>
      <c r="G1038" s="16">
        <f t="shared" si="93"/>
        <v>2.1223278934115029</v>
      </c>
      <c r="H1038" s="9">
        <f t="array" ref="H1038:J1038">TRANSPOSE(LINEST(D979:D1038,C979:C1038,1,1))</f>
        <v>2.1223278934115024</v>
      </c>
      <c r="I1038" s="9">
        <v>0.63675082969353403</v>
      </c>
      <c r="J1038" s="9">
        <v>0.1607494718011532</v>
      </c>
      <c r="K1038" s="9">
        <f t="shared" si="94"/>
        <v>3.333058701208087</v>
      </c>
      <c r="L1038" s="1">
        <f t="shared" si="95"/>
        <v>58</v>
      </c>
      <c r="M1038" s="19">
        <f t="shared" si="96"/>
        <v>1.5002523006156516E-3</v>
      </c>
    </row>
    <row r="1039" spans="1:13" x14ac:dyDescent="0.2">
      <c r="A1039" s="2">
        <v>43879</v>
      </c>
      <c r="B1039" s="8">
        <v>1038</v>
      </c>
      <c r="C1039" s="1">
        <v>-0.28999999999999998</v>
      </c>
      <c r="D1039" s="1">
        <v>-0.85000000000000009</v>
      </c>
      <c r="E1039" s="16">
        <f t="shared" si="91"/>
        <v>0.3718285593220339</v>
      </c>
      <c r="F1039" s="16">
        <f t="shared" si="92"/>
        <v>0.78916932203389822</v>
      </c>
      <c r="G1039" s="16">
        <f t="shared" si="93"/>
        <v>2.1224010427623261</v>
      </c>
      <c r="H1039" s="9">
        <f t="array" ref="H1039:J1039">TRANSPOSE(LINEST(D980:D1039,C980:C1039,1,1))</f>
        <v>2.1224010427623274</v>
      </c>
      <c r="I1039" s="9">
        <v>0.63448163094164611</v>
      </c>
      <c r="J1039" s="9">
        <v>0.1617244241208094</v>
      </c>
      <c r="K1039" s="9">
        <f t="shared" si="94"/>
        <v>3.3450945453100545</v>
      </c>
      <c r="L1039" s="1">
        <f t="shared" si="95"/>
        <v>58</v>
      </c>
      <c r="M1039" s="19">
        <f t="shared" si="96"/>
        <v>1.4468049741184757E-3</v>
      </c>
    </row>
    <row r="1040" spans="1:13" x14ac:dyDescent="0.2">
      <c r="A1040" s="2">
        <v>43880</v>
      </c>
      <c r="B1040" s="8">
        <v>1039</v>
      </c>
      <c r="C1040" s="1">
        <v>0.47</v>
      </c>
      <c r="D1040" s="1">
        <v>3.84</v>
      </c>
      <c r="E1040" s="16">
        <f t="shared" si="91"/>
        <v>0.36916090395480228</v>
      </c>
      <c r="F1040" s="16">
        <f t="shared" si="92"/>
        <v>0.7783769491525423</v>
      </c>
      <c r="G1040" s="16">
        <f t="shared" si="93"/>
        <v>2.108503205008518</v>
      </c>
      <c r="H1040" s="9">
        <f t="array" ref="H1040:J1040">TRANSPOSE(LINEST(D981:D1040,C981:C1040,1,1))</f>
        <v>2.1085032050085193</v>
      </c>
      <c r="I1040" s="9">
        <v>0.6390362800832271</v>
      </c>
      <c r="J1040" s="9">
        <v>0.15803814501555835</v>
      </c>
      <c r="K1040" s="9">
        <f t="shared" si="94"/>
        <v>3.2995046928069733</v>
      </c>
      <c r="L1040" s="1">
        <f t="shared" si="95"/>
        <v>58</v>
      </c>
      <c r="M1040" s="19">
        <f t="shared" si="96"/>
        <v>1.6592770566694164E-3</v>
      </c>
    </row>
    <row r="1041" spans="1:13" x14ac:dyDescent="0.2">
      <c r="A1041" s="2">
        <v>43881</v>
      </c>
      <c r="B1041" s="8">
        <v>1040</v>
      </c>
      <c r="C1041" s="1">
        <v>-0.38</v>
      </c>
      <c r="D1041" s="1">
        <v>6.16</v>
      </c>
      <c r="E1041" s="16">
        <f t="shared" si="91"/>
        <v>0.37223966101694922</v>
      </c>
      <c r="F1041" s="16">
        <f t="shared" si="92"/>
        <v>0.7115750847457627</v>
      </c>
      <c r="G1041" s="16">
        <f t="shared" si="93"/>
        <v>1.9116046979028452</v>
      </c>
      <c r="H1041" s="9">
        <f t="array" ref="H1041:J1041">TRANSPOSE(LINEST(D982:D1041,C982:C1041,1,1))</f>
        <v>1.9116046979028449</v>
      </c>
      <c r="I1041" s="9">
        <v>0.66650089510248511</v>
      </c>
      <c r="J1041" s="9">
        <v>0.12421253762139074</v>
      </c>
      <c r="K1041" s="9">
        <f t="shared" si="94"/>
        <v>2.8681202260184593</v>
      </c>
      <c r="L1041" s="1">
        <f t="shared" si="95"/>
        <v>58</v>
      </c>
      <c r="M1041" s="19">
        <f t="shared" si="96"/>
        <v>5.748965477458544E-3</v>
      </c>
    </row>
    <row r="1042" spans="1:13" x14ac:dyDescent="0.2">
      <c r="A1042" s="2">
        <v>43882</v>
      </c>
      <c r="B1042" s="8">
        <v>1041</v>
      </c>
      <c r="C1042" s="1">
        <v>-1.05</v>
      </c>
      <c r="D1042" s="1">
        <v>-3.8699999999999997</v>
      </c>
      <c r="E1042" s="16">
        <f t="shared" si="91"/>
        <v>0.39572031073446334</v>
      </c>
      <c r="F1042" s="16">
        <f t="shared" si="92"/>
        <v>0.78823177966101687</v>
      </c>
      <c r="G1042" s="16">
        <f t="shared" si="93"/>
        <v>1.9918911369447927</v>
      </c>
      <c r="H1042" s="9">
        <f t="array" ref="H1042:J1042">TRANSPOSE(LINEST(D983:D1042,C983:C1042,1,1))</f>
        <v>1.9918911369447929</v>
      </c>
      <c r="I1042" s="9">
        <v>0.64778561658971867</v>
      </c>
      <c r="J1042" s="9">
        <v>0.14016947935374893</v>
      </c>
      <c r="K1042" s="9">
        <f t="shared" si="94"/>
        <v>3.0749233788659072</v>
      </c>
      <c r="L1042" s="1">
        <f t="shared" si="95"/>
        <v>58</v>
      </c>
      <c r="M1042" s="19">
        <f t="shared" si="96"/>
        <v>3.2085245873422117E-3</v>
      </c>
    </row>
    <row r="1043" spans="1:13" x14ac:dyDescent="0.2">
      <c r="A1043" s="2">
        <v>43885</v>
      </c>
      <c r="B1043" s="8">
        <v>1042</v>
      </c>
      <c r="C1043" s="1">
        <v>-3.35</v>
      </c>
      <c r="D1043" s="1">
        <v>-5.5</v>
      </c>
      <c r="E1043" s="16">
        <f t="shared" si="91"/>
        <v>0.58830449152542375</v>
      </c>
      <c r="F1043" s="16">
        <f t="shared" si="92"/>
        <v>1.0391626271186443</v>
      </c>
      <c r="G1043" s="16">
        <f t="shared" si="93"/>
        <v>1.7663686782743806</v>
      </c>
      <c r="H1043" s="9">
        <f t="array" ref="H1043:J1043">TRANSPOSE(LINEST(D984:D1043,C984:C1043,1,1))</f>
        <v>1.7663686782743795</v>
      </c>
      <c r="I1043" s="9">
        <v>0.5235773031244827</v>
      </c>
      <c r="J1043" s="9">
        <v>0.16404278805487421</v>
      </c>
      <c r="K1043" s="9">
        <f t="shared" si="94"/>
        <v>3.373654029182426</v>
      </c>
      <c r="L1043" s="1">
        <f t="shared" si="95"/>
        <v>58</v>
      </c>
      <c r="M1043" s="19">
        <f t="shared" si="96"/>
        <v>1.3270960627498288E-3</v>
      </c>
    </row>
    <row r="1044" spans="1:13" x14ac:dyDescent="0.2">
      <c r="A1044" s="2">
        <v>43886</v>
      </c>
      <c r="B1044" s="8">
        <v>1043</v>
      </c>
      <c r="C1044" s="1">
        <v>-3.03</v>
      </c>
      <c r="D1044" s="1">
        <v>-7.0900000000000007</v>
      </c>
      <c r="E1044" s="16">
        <f t="shared" si="91"/>
        <v>0.74578259887005649</v>
      </c>
      <c r="F1044" s="16">
        <f t="shared" si="92"/>
        <v>1.41179197740113</v>
      </c>
      <c r="G1044" s="16">
        <f t="shared" si="93"/>
        <v>1.8930342160572688</v>
      </c>
      <c r="H1044" s="9">
        <f t="array" ref="H1044:J1044">TRANSPOSE(LINEST(D985:D1044,C985:C1044,1,1))</f>
        <v>1.893034216057268</v>
      </c>
      <c r="I1044" s="9">
        <v>0.45107560018107579</v>
      </c>
      <c r="J1044" s="9">
        <v>0.23292993166776732</v>
      </c>
      <c r="K1044" s="9">
        <f t="shared" si="94"/>
        <v>4.1967116272690097</v>
      </c>
      <c r="L1044" s="1">
        <f t="shared" si="95"/>
        <v>58</v>
      </c>
      <c r="M1044" s="19">
        <f t="shared" si="96"/>
        <v>9.411752212877581E-5</v>
      </c>
    </row>
    <row r="1045" spans="1:13" x14ac:dyDescent="0.2">
      <c r="A1045" s="2">
        <v>43887</v>
      </c>
      <c r="B1045" s="8">
        <v>1044</v>
      </c>
      <c r="C1045" s="1">
        <v>-0.38</v>
      </c>
      <c r="D1045" s="1">
        <v>-9.4700000000000006</v>
      </c>
      <c r="E1045" s="16">
        <f t="shared" si="91"/>
        <v>0.74498711864406775</v>
      </c>
      <c r="F1045" s="16">
        <f t="shared" si="92"/>
        <v>1.4171759322033901</v>
      </c>
      <c r="G1045" s="16">
        <f t="shared" si="93"/>
        <v>1.9022824646723506</v>
      </c>
      <c r="H1045" s="9">
        <f t="array" ref="H1045:J1045">TRANSPOSE(LINEST(D986:D1045,C986:C1045,1,1))</f>
        <v>1.9022824646723504</v>
      </c>
      <c r="I1045" s="9">
        <v>0.46445452520064745</v>
      </c>
      <c r="J1045" s="9">
        <v>0.22434011971446319</v>
      </c>
      <c r="K1045" s="9">
        <f t="shared" si="94"/>
        <v>4.0957345907019675</v>
      </c>
      <c r="L1045" s="1">
        <f t="shared" si="95"/>
        <v>58</v>
      </c>
      <c r="M1045" s="19">
        <f t="shared" si="96"/>
        <v>1.3216866798418861E-4</v>
      </c>
    </row>
    <row r="1046" spans="1:13" x14ac:dyDescent="0.2">
      <c r="A1046" s="2">
        <v>43888</v>
      </c>
      <c r="B1046" s="8">
        <v>1045</v>
      </c>
      <c r="C1046" s="1">
        <v>-4.42</v>
      </c>
      <c r="D1046" s="1">
        <v>2.7</v>
      </c>
      <c r="E1046" s="16">
        <f t="shared" si="91"/>
        <v>1.0666552542372882</v>
      </c>
      <c r="F1046" s="16">
        <f t="shared" si="92"/>
        <v>1.1670084745762717</v>
      </c>
      <c r="G1046" s="16">
        <f t="shared" si="93"/>
        <v>1.0940821506670784</v>
      </c>
      <c r="H1046" s="9">
        <f t="array" ref="H1046:J1046">TRANSPOSE(LINEST(D987:D1046,C987:C1046,1,1))</f>
        <v>1.0940821506670786</v>
      </c>
      <c r="I1046" s="9">
        <v>0.41793010727484098</v>
      </c>
      <c r="J1046" s="9">
        <v>0.10567231686040143</v>
      </c>
      <c r="K1046" s="9">
        <f t="shared" si="94"/>
        <v>2.617859138699437</v>
      </c>
      <c r="L1046" s="1">
        <f t="shared" si="95"/>
        <v>58</v>
      </c>
      <c r="M1046" s="19">
        <f t="shared" si="96"/>
        <v>1.1268108770914975E-2</v>
      </c>
    </row>
    <row r="1047" spans="1:13" x14ac:dyDescent="0.2">
      <c r="A1047" s="2">
        <v>43889</v>
      </c>
      <c r="B1047" s="8">
        <v>1046</v>
      </c>
      <c r="C1047" s="1">
        <v>-0.82</v>
      </c>
      <c r="D1047" s="1">
        <v>2.79</v>
      </c>
      <c r="E1047" s="16">
        <f t="shared" si="91"/>
        <v>1.0656283615819211</v>
      </c>
      <c r="F1047" s="16">
        <f t="shared" si="92"/>
        <v>1.2113700564971754</v>
      </c>
      <c r="G1047" s="16">
        <f t="shared" si="93"/>
        <v>1.1367659684835165</v>
      </c>
      <c r="H1047" s="9">
        <f t="array" ref="H1047:J1047">TRANSPOSE(LINEST(D988:D1047,C988:C1047,1,1))</f>
        <v>1.1367659684835165</v>
      </c>
      <c r="I1047" s="9">
        <v>0.40583962497365844</v>
      </c>
      <c r="J1047" s="9">
        <v>0.11915317782313788</v>
      </c>
      <c r="K1047" s="9">
        <f t="shared" si="94"/>
        <v>2.8010226171416845</v>
      </c>
      <c r="L1047" s="1">
        <f t="shared" si="95"/>
        <v>58</v>
      </c>
      <c r="M1047" s="19">
        <f t="shared" si="96"/>
        <v>6.9106005075082301E-3</v>
      </c>
    </row>
    <row r="1048" spans="1:13" x14ac:dyDescent="0.2">
      <c r="A1048" s="2">
        <v>43892</v>
      </c>
      <c r="B1048" s="8">
        <v>1047</v>
      </c>
      <c r="C1048" s="1">
        <v>4.5999999999999996</v>
      </c>
      <c r="D1048" s="1">
        <v>-2.4</v>
      </c>
      <c r="E1048" s="16">
        <f t="shared" si="91"/>
        <v>1.4237541242937852</v>
      </c>
      <c r="F1048" s="16">
        <f t="shared" si="92"/>
        <v>1.0155725423728814</v>
      </c>
      <c r="G1048" s="16">
        <f t="shared" si="93"/>
        <v>0.7133061285259692</v>
      </c>
      <c r="H1048" s="9">
        <f t="array" ref="H1048:J1048">TRANSPOSE(LINEST(D989:D1048,C989:C1048,1,1))</f>
        <v>0.71330612852596897</v>
      </c>
      <c r="I1048" s="9">
        <v>0.35835953115560998</v>
      </c>
      <c r="J1048" s="9">
        <v>6.3942350178767107E-2</v>
      </c>
      <c r="K1048" s="9">
        <f t="shared" si="94"/>
        <v>1.9904762299073078</v>
      </c>
      <c r="L1048" s="1">
        <f t="shared" si="95"/>
        <v>58</v>
      </c>
      <c r="M1048" s="19">
        <f t="shared" si="96"/>
        <v>5.125800896002132E-2</v>
      </c>
    </row>
    <row r="1049" spans="1:13" x14ac:dyDescent="0.2">
      <c r="A1049" s="2">
        <v>43893</v>
      </c>
      <c r="B1049" s="8">
        <v>1048</v>
      </c>
      <c r="C1049" s="1">
        <v>-2.81</v>
      </c>
      <c r="D1049" s="1">
        <v>-4.91</v>
      </c>
      <c r="E1049" s="16">
        <f t="shared" si="91"/>
        <v>1.5481383050847459</v>
      </c>
      <c r="F1049" s="16">
        <f t="shared" si="92"/>
        <v>1.2665698305084747</v>
      </c>
      <c r="G1049" s="16">
        <f t="shared" si="93"/>
        <v>0.81812447011259892</v>
      </c>
      <c r="H1049" s="9">
        <f t="array" ref="H1049:J1049">TRANSPOSE(LINEST(D990:D1049,C990:C1049,1,1))</f>
        <v>0.81812447011259926</v>
      </c>
      <c r="I1049" s="9">
        <v>0.34037683923548062</v>
      </c>
      <c r="J1049" s="9">
        <v>9.0584353946801241E-2</v>
      </c>
      <c r="K1049" s="9">
        <f t="shared" si="94"/>
        <v>2.4035844270432327</v>
      </c>
      <c r="L1049" s="1">
        <f t="shared" si="95"/>
        <v>58</v>
      </c>
      <c r="M1049" s="19">
        <f t="shared" si="96"/>
        <v>1.9452401103978882E-2</v>
      </c>
    </row>
    <row r="1050" spans="1:13" x14ac:dyDescent="0.2">
      <c r="A1050" s="2">
        <v>43894</v>
      </c>
      <c r="B1050" s="8">
        <v>1049</v>
      </c>
      <c r="C1050" s="1">
        <v>4.22</v>
      </c>
      <c r="D1050" s="1">
        <v>0.16999999999999998</v>
      </c>
      <c r="E1050" s="16">
        <f t="shared" si="91"/>
        <v>1.8520891242937854</v>
      </c>
      <c r="F1050" s="16">
        <f t="shared" si="92"/>
        <v>1.312132485875706</v>
      </c>
      <c r="G1050" s="16">
        <f t="shared" si="93"/>
        <v>0.7084607693358338</v>
      </c>
      <c r="H1050" s="9">
        <f t="array" ref="H1050:J1050">TRANSPOSE(LINEST(D991:D1050,C991:C1050,1,1))</f>
        <v>0.70846076933583413</v>
      </c>
      <c r="I1050" s="9">
        <v>0.3128602526940033</v>
      </c>
      <c r="J1050" s="9">
        <v>8.1228829488741036E-2</v>
      </c>
      <c r="K1050" s="9">
        <f t="shared" si="94"/>
        <v>2.2644639682905088</v>
      </c>
      <c r="L1050" s="1">
        <f t="shared" si="95"/>
        <v>58</v>
      </c>
      <c r="M1050" s="19">
        <f t="shared" si="96"/>
        <v>2.7299346941682828E-2</v>
      </c>
    </row>
    <row r="1051" spans="1:13" x14ac:dyDescent="0.2">
      <c r="A1051" s="2">
        <v>43895</v>
      </c>
      <c r="B1051" s="8">
        <v>1050</v>
      </c>
      <c r="C1051" s="1">
        <v>-3.39</v>
      </c>
      <c r="D1051" s="1">
        <v>-15.459999999999999</v>
      </c>
      <c r="E1051" s="16">
        <f t="shared" si="91"/>
        <v>2.0299196327683613</v>
      </c>
      <c r="F1051" s="16">
        <f t="shared" si="92"/>
        <v>2.1159261299435026</v>
      </c>
      <c r="G1051" s="16">
        <f t="shared" si="93"/>
        <v>1.0423694099937579</v>
      </c>
      <c r="H1051" s="9">
        <f t="array" ref="H1051:J1051">TRANSPOSE(LINEST(D992:D1051,C992:C1051,1,1))</f>
        <v>1.0423694099937579</v>
      </c>
      <c r="I1051" s="9">
        <v>0.3302958029159741</v>
      </c>
      <c r="J1051" s="9">
        <v>0.1465504238621495</v>
      </c>
      <c r="K1051" s="9">
        <f t="shared" si="94"/>
        <v>3.1558663500757</v>
      </c>
      <c r="L1051" s="1">
        <f t="shared" si="95"/>
        <v>58</v>
      </c>
      <c r="M1051" s="19">
        <f t="shared" si="96"/>
        <v>2.5375111541167273E-3</v>
      </c>
    </row>
    <row r="1052" spans="1:13" x14ac:dyDescent="0.2">
      <c r="A1052" s="2">
        <v>43896</v>
      </c>
      <c r="B1052" s="8">
        <v>1051</v>
      </c>
      <c r="C1052" s="1">
        <v>-1.71</v>
      </c>
      <c r="D1052" s="1">
        <v>-7.93</v>
      </c>
      <c r="E1052" s="16">
        <f t="shared" si="91"/>
        <v>2.0745684745762709</v>
      </c>
      <c r="F1052" s="16">
        <f t="shared" si="92"/>
        <v>2.3268555932203392</v>
      </c>
      <c r="G1052" s="16">
        <f t="shared" si="93"/>
        <v>1.121609443957061</v>
      </c>
      <c r="H1052" s="9">
        <f t="array" ref="H1052:J1052">TRANSPOSE(LINEST(D993:D1052,C993:C1052,1,1))</f>
        <v>1.1216094439570605</v>
      </c>
      <c r="I1052" s="9">
        <v>0.33041720901313326</v>
      </c>
      <c r="J1052" s="9">
        <v>0.16574130246642443</v>
      </c>
      <c r="K1052" s="9">
        <f t="shared" si="94"/>
        <v>3.3945249017356094</v>
      </c>
      <c r="L1052" s="1">
        <f t="shared" si="95"/>
        <v>58</v>
      </c>
      <c r="M1052" s="19">
        <f t="shared" si="96"/>
        <v>1.2456099502857287E-3</v>
      </c>
    </row>
    <row r="1053" spans="1:13" x14ac:dyDescent="0.2">
      <c r="A1053" s="2">
        <v>43899</v>
      </c>
      <c r="B1053" s="8">
        <v>1052</v>
      </c>
      <c r="C1053" s="1">
        <v>-7.6</v>
      </c>
      <c r="D1053" s="1">
        <v>-15.010000000000002</v>
      </c>
      <c r="E1053" s="16">
        <f t="shared" si="91"/>
        <v>3.0174409887005647</v>
      </c>
      <c r="F1053" s="16">
        <f t="shared" si="92"/>
        <v>4.0955219491525421</v>
      </c>
      <c r="G1053" s="16">
        <f t="shared" si="93"/>
        <v>1.3572831960886975</v>
      </c>
      <c r="H1053" s="9">
        <f t="array" ref="H1053:J1053">TRANSPOSE(LINEST(D994:D1053,C994:C1053,1,1))</f>
        <v>1.3572831960886973</v>
      </c>
      <c r="I1053" s="9">
        <v>0.27772487569599985</v>
      </c>
      <c r="J1053" s="9">
        <v>0.29168296959189371</v>
      </c>
      <c r="K1053" s="9">
        <f t="shared" si="94"/>
        <v>4.887150251439456</v>
      </c>
      <c r="L1053" s="1">
        <f t="shared" si="95"/>
        <v>58</v>
      </c>
      <c r="M1053" s="19">
        <f t="shared" si="96"/>
        <v>8.4407187373501846E-6</v>
      </c>
    </row>
    <row r="1054" spans="1:13" x14ac:dyDescent="0.2">
      <c r="A1054" s="2">
        <v>43900</v>
      </c>
      <c r="B1054" s="8">
        <v>1053</v>
      </c>
      <c r="C1054" s="1">
        <v>4.9400000000000004</v>
      </c>
      <c r="D1054" s="1">
        <v>9.09</v>
      </c>
      <c r="E1054" s="16">
        <f t="shared" si="91"/>
        <v>3.4556575141242938</v>
      </c>
      <c r="F1054" s="16">
        <f t="shared" si="92"/>
        <v>4.9601941242937855</v>
      </c>
      <c r="G1054" s="16">
        <f t="shared" si="93"/>
        <v>1.4353836003770646</v>
      </c>
      <c r="H1054" s="9">
        <f t="array" ref="H1054:J1054">TRANSPOSE(LINEST(D995:D1054,C995:C1054,1,1))</f>
        <v>1.4353836003770644</v>
      </c>
      <c r="I1054" s="9">
        <v>0.26077826183203684</v>
      </c>
      <c r="J1054" s="9">
        <v>0.34312269854838945</v>
      </c>
      <c r="K1054" s="9">
        <f t="shared" si="94"/>
        <v>5.5042302617293011</v>
      </c>
      <c r="L1054" s="1">
        <f t="shared" si="95"/>
        <v>58</v>
      </c>
      <c r="M1054" s="19">
        <f t="shared" si="96"/>
        <v>8.8053870094860847E-7</v>
      </c>
    </row>
    <row r="1055" spans="1:13" x14ac:dyDescent="0.2">
      <c r="A1055" s="2">
        <v>43901</v>
      </c>
      <c r="B1055" s="8">
        <v>1054</v>
      </c>
      <c r="C1055" s="1">
        <v>-4.8899999999999997</v>
      </c>
      <c r="D1055" s="1">
        <v>-13.33</v>
      </c>
      <c r="E1055" s="16">
        <f t="shared" si="91"/>
        <v>3.8144477683615818</v>
      </c>
      <c r="F1055" s="16">
        <f t="shared" si="92"/>
        <v>5.8863547175141244</v>
      </c>
      <c r="G1055" s="16">
        <f t="shared" si="93"/>
        <v>1.543173501112715</v>
      </c>
      <c r="H1055" s="9">
        <f t="array" ref="H1055:J1055">TRANSPOSE(LINEST(D996:D1055,C996:C1055,1,1))</f>
        <v>1.543173501112715</v>
      </c>
      <c r="I1055" s="9">
        <v>0.2520633627500532</v>
      </c>
      <c r="J1055" s="9">
        <v>0.39254869528273062</v>
      </c>
      <c r="K1055" s="9">
        <f t="shared" si="94"/>
        <v>6.1221650154803759</v>
      </c>
      <c r="L1055" s="1">
        <f t="shared" si="95"/>
        <v>58</v>
      </c>
      <c r="M1055" s="19">
        <f t="shared" si="96"/>
        <v>8.5637226158353882E-8</v>
      </c>
    </row>
    <row r="1056" spans="1:13" x14ac:dyDescent="0.2">
      <c r="A1056" s="2">
        <v>43902</v>
      </c>
      <c r="B1056" s="8">
        <v>1055</v>
      </c>
      <c r="C1056" s="1">
        <v>-9.51</v>
      </c>
      <c r="D1056" s="1">
        <v>-20.05</v>
      </c>
      <c r="E1056" s="16">
        <f t="shared" si="91"/>
        <v>5.2500314971751409</v>
      </c>
      <c r="F1056" s="16">
        <f t="shared" si="92"/>
        <v>8.7941683615819191</v>
      </c>
      <c r="G1056" s="16">
        <f t="shared" si="93"/>
        <v>1.675069638403837</v>
      </c>
      <c r="H1056" s="9">
        <f t="array" ref="H1056:J1056">TRANSPOSE(LINEST(D997:D1056,C997:C1056,1,1))</f>
        <v>1.6750696384038373</v>
      </c>
      <c r="I1056" s="9">
        <v>0.21669682940831617</v>
      </c>
      <c r="J1056" s="9">
        <v>0.50744406796895214</v>
      </c>
      <c r="K1056" s="9">
        <f t="shared" si="94"/>
        <v>7.730014522951544</v>
      </c>
      <c r="L1056" s="1">
        <f t="shared" si="95"/>
        <v>58</v>
      </c>
      <c r="M1056" s="19">
        <f t="shared" si="96"/>
        <v>1.7382011536829834E-10</v>
      </c>
    </row>
    <row r="1057" spans="1:13" x14ac:dyDescent="0.2">
      <c r="A1057" s="2">
        <v>43903</v>
      </c>
      <c r="B1057" s="8">
        <v>1056</v>
      </c>
      <c r="C1057" s="1">
        <v>9.2899999999999991</v>
      </c>
      <c r="D1057" s="1">
        <v>10.65</v>
      </c>
      <c r="E1057" s="16">
        <f t="shared" si="91"/>
        <v>6.7942375988700556</v>
      </c>
      <c r="F1057" s="16">
        <f t="shared" si="92"/>
        <v>10.715986129943504</v>
      </c>
      <c r="G1057" s="16">
        <f t="shared" si="93"/>
        <v>1.5772168656164853</v>
      </c>
      <c r="H1057" s="9">
        <f t="array" ref="H1057:J1057">TRANSPOSE(LINEST(D998:D1057,C998:C1057,1,1))</f>
        <v>1.5772168656164851</v>
      </c>
      <c r="I1057" s="9">
        <v>0.19159475322581881</v>
      </c>
      <c r="J1057" s="9">
        <v>0.53882821933066716</v>
      </c>
      <c r="K1057" s="9">
        <f t="shared" si="94"/>
        <v>8.2320462281006943</v>
      </c>
      <c r="L1057" s="1">
        <f t="shared" si="95"/>
        <v>58</v>
      </c>
      <c r="M1057" s="19">
        <f t="shared" si="96"/>
        <v>2.5041053859009284E-11</v>
      </c>
    </row>
    <row r="1058" spans="1:13" x14ac:dyDescent="0.2">
      <c r="A1058" s="2">
        <v>43906</v>
      </c>
      <c r="B1058" s="8">
        <v>1057</v>
      </c>
      <c r="C1058" s="1">
        <v>-11.98</v>
      </c>
      <c r="D1058" s="1">
        <v>-19.25</v>
      </c>
      <c r="E1058" s="16">
        <f t="shared" si="91"/>
        <v>9.0891993220338989</v>
      </c>
      <c r="F1058" s="16">
        <f t="shared" si="92"/>
        <v>14.216162033898305</v>
      </c>
      <c r="G1058" s="16">
        <f t="shared" si="93"/>
        <v>1.5640719859048202</v>
      </c>
      <c r="H1058" s="9">
        <f t="array" ref="H1058:J1058">TRANSPOSE(LINEST(D999:D1058,C999:C1058,1,1))</f>
        <v>1.5640719859048204</v>
      </c>
      <c r="I1058" s="9">
        <v>0.16537548224262091</v>
      </c>
      <c r="J1058" s="9">
        <v>0.60664131122890741</v>
      </c>
      <c r="K1058" s="9">
        <f t="shared" si="94"/>
        <v>9.4577017384607487</v>
      </c>
      <c r="L1058" s="1">
        <f t="shared" si="95"/>
        <v>58</v>
      </c>
      <c r="M1058" s="19">
        <f t="shared" si="96"/>
        <v>2.3506322925133712E-13</v>
      </c>
    </row>
    <row r="1059" spans="1:13" x14ac:dyDescent="0.2">
      <c r="A1059" s="2">
        <v>43907</v>
      </c>
      <c r="B1059" s="8">
        <v>1058</v>
      </c>
      <c r="C1059" s="1">
        <v>6</v>
      </c>
      <c r="D1059" s="1">
        <v>-4.62</v>
      </c>
      <c r="E1059" s="16">
        <f t="shared" si="91"/>
        <v>9.7787148022598878</v>
      </c>
      <c r="F1059" s="16">
        <f t="shared" si="92"/>
        <v>13.902564632768362</v>
      </c>
      <c r="G1059" s="16">
        <f t="shared" si="93"/>
        <v>1.4217169550292479</v>
      </c>
      <c r="H1059" s="9">
        <f t="array" ref="H1059:J1059">TRANSPOSE(LINEST(D1000:D1059,C1000:C1059,1,1))</f>
        <v>1.4217169550292481</v>
      </c>
      <c r="I1059" s="9">
        <v>0.17328024079096824</v>
      </c>
      <c r="J1059" s="9">
        <v>0.53717570049565622</v>
      </c>
      <c r="K1059" s="9">
        <f t="shared" si="94"/>
        <v>8.2047263354411921</v>
      </c>
      <c r="L1059" s="1">
        <f t="shared" si="95"/>
        <v>58</v>
      </c>
      <c r="M1059" s="19">
        <f t="shared" si="96"/>
        <v>2.7818279198527705E-11</v>
      </c>
    </row>
    <row r="1060" spans="1:13" x14ac:dyDescent="0.2">
      <c r="A1060" s="2">
        <v>43908</v>
      </c>
      <c r="B1060" s="8">
        <v>1059</v>
      </c>
      <c r="C1060" s="1">
        <v>-5.18</v>
      </c>
      <c r="D1060" s="1">
        <v>-0.4</v>
      </c>
      <c r="E1060" s="16">
        <f t="shared" si="91"/>
        <v>10.156735903954804</v>
      </c>
      <c r="F1060" s="16">
        <f t="shared" si="92"/>
        <v>13.799569237288138</v>
      </c>
      <c r="G1060" s="16">
        <f t="shared" si="93"/>
        <v>1.3586618149552256</v>
      </c>
      <c r="H1060" s="9">
        <f t="array" ref="H1060:J1060">TRANSPOSE(LINEST(D1001:D1060,C1001:C1060,1,1))</f>
        <v>1.3586618149552256</v>
      </c>
      <c r="I1060" s="9">
        <v>0.17516186380013471</v>
      </c>
      <c r="J1060" s="9">
        <v>0.50916074828756075</v>
      </c>
      <c r="K1060" s="9">
        <f t="shared" si="94"/>
        <v>7.756607434284339</v>
      </c>
      <c r="L1060" s="1">
        <f t="shared" si="95"/>
        <v>58</v>
      </c>
      <c r="M1060" s="19">
        <f t="shared" si="96"/>
        <v>1.5683378038549217E-10</v>
      </c>
    </row>
    <row r="1061" spans="1:13" x14ac:dyDescent="0.2">
      <c r="A1061" s="2">
        <v>43909</v>
      </c>
      <c r="B1061" s="8">
        <v>1060</v>
      </c>
      <c r="C1061" s="1">
        <v>0.47</v>
      </c>
      <c r="D1061" s="1">
        <v>36.44</v>
      </c>
      <c r="E1061" s="16">
        <f t="shared" si="91"/>
        <v>10.156118050847459</v>
      </c>
      <c r="F1061" s="16">
        <f t="shared" si="92"/>
        <v>14.36983906779661</v>
      </c>
      <c r="G1061" s="16">
        <f t="shared" si="93"/>
        <v>1.4148948442557288</v>
      </c>
      <c r="H1061" s="9">
        <f t="array" ref="H1061:J1061">TRANSPOSE(LINEST(D1002:D1061,C1002:C1061,1,1))</f>
        <v>1.4148948442557283</v>
      </c>
      <c r="I1061" s="9">
        <v>0.26301073289536436</v>
      </c>
      <c r="J1061" s="9">
        <v>0.3328747075152787</v>
      </c>
      <c r="K1061" s="9">
        <f t="shared" si="94"/>
        <v>5.3796087660750604</v>
      </c>
      <c r="L1061" s="1">
        <f t="shared" si="95"/>
        <v>58</v>
      </c>
      <c r="M1061" s="19">
        <f t="shared" si="96"/>
        <v>1.3987451823311779E-6</v>
      </c>
    </row>
    <row r="1062" spans="1:13" x14ac:dyDescent="0.2">
      <c r="A1062" s="2">
        <v>43910</v>
      </c>
      <c r="B1062" s="8">
        <v>1061</v>
      </c>
      <c r="C1062" s="1">
        <v>-4.34</v>
      </c>
      <c r="D1062" s="1">
        <v>-5.34</v>
      </c>
      <c r="E1062" s="16">
        <f t="shared" si="91"/>
        <v>10.404886327683617</v>
      </c>
      <c r="F1062" s="16">
        <f t="shared" si="92"/>
        <v>14.689133785310736</v>
      </c>
      <c r="G1062" s="16">
        <f t="shared" si="93"/>
        <v>1.4117534130313654</v>
      </c>
      <c r="H1062" s="9">
        <f t="array" ref="H1062:J1062">TRANSPOSE(LINEST(D1003:D1062,C1003:C1062,1,1))</f>
        <v>1.4117534130313651</v>
      </c>
      <c r="I1062" s="9">
        <v>0.25856942447949843</v>
      </c>
      <c r="J1062" s="9">
        <v>0.3394836866611996</v>
      </c>
      <c r="K1062" s="9">
        <f t="shared" si="94"/>
        <v>5.459862146784106</v>
      </c>
      <c r="L1062" s="1">
        <f t="shared" si="95"/>
        <v>58</v>
      </c>
      <c r="M1062" s="19">
        <f t="shared" si="96"/>
        <v>1.0385943214803502E-6</v>
      </c>
    </row>
    <row r="1063" spans="1:13" x14ac:dyDescent="0.2">
      <c r="A1063" s="2">
        <v>43913</v>
      </c>
      <c r="B1063" s="8">
        <v>1062</v>
      </c>
      <c r="C1063" s="1">
        <v>-2.93</v>
      </c>
      <c r="D1063" s="1">
        <v>-1.25</v>
      </c>
      <c r="E1063" s="16">
        <f t="shared" si="91"/>
        <v>10.49814607344633</v>
      </c>
      <c r="F1063" s="16">
        <f t="shared" si="92"/>
        <v>14.662543898305083</v>
      </c>
      <c r="G1063" s="16">
        <f t="shared" si="93"/>
        <v>1.3966793561190813</v>
      </c>
      <c r="H1063" s="9">
        <f t="array" ref="H1063:J1063">TRANSPOSE(LINEST(D1004:D1063,C1004:C1063,1,1))</f>
        <v>1.3966793561190822</v>
      </c>
      <c r="I1063" s="9">
        <v>0.25749798808324603</v>
      </c>
      <c r="J1063" s="9">
        <v>0.33653784493225108</v>
      </c>
      <c r="K1063" s="9">
        <f t="shared" si="94"/>
        <v>5.4240398789739377</v>
      </c>
      <c r="L1063" s="1">
        <f t="shared" si="95"/>
        <v>58</v>
      </c>
      <c r="M1063" s="19">
        <f t="shared" si="96"/>
        <v>1.1863736955394143E-6</v>
      </c>
    </row>
    <row r="1064" spans="1:13" x14ac:dyDescent="0.2">
      <c r="A1064" s="2">
        <v>43914</v>
      </c>
      <c r="B1064" s="8">
        <v>1063</v>
      </c>
      <c r="C1064" s="1">
        <v>9.3800000000000008</v>
      </c>
      <c r="D1064" s="1">
        <v>13.020000000000001</v>
      </c>
      <c r="E1064" s="16">
        <f t="shared" si="91"/>
        <v>12.129298983050848</v>
      </c>
      <c r="F1064" s="16">
        <f t="shared" si="92"/>
        <v>17.02962474576271</v>
      </c>
      <c r="G1064" s="16">
        <f t="shared" si="93"/>
        <v>1.4040073354246971</v>
      </c>
      <c r="H1064" s="9">
        <f t="array" ref="H1064:J1064">TRANSPOSE(LINEST(D1005:D1064,C1005:C1064,1,1))</f>
        <v>1.404007335424698</v>
      </c>
      <c r="I1064" s="9">
        <v>0.23921438585483124</v>
      </c>
      <c r="J1064" s="9">
        <v>0.37262036664792991</v>
      </c>
      <c r="K1064" s="9">
        <f t="shared" si="94"/>
        <v>5.8692428986136678</v>
      </c>
      <c r="L1064" s="1">
        <f t="shared" si="95"/>
        <v>58</v>
      </c>
      <c r="M1064" s="19">
        <f t="shared" si="96"/>
        <v>2.2369056229219668E-7</v>
      </c>
    </row>
    <row r="1065" spans="1:13" x14ac:dyDescent="0.2">
      <c r="A1065" s="2">
        <v>43915</v>
      </c>
      <c r="B1065" s="8">
        <v>1064</v>
      </c>
      <c r="C1065" s="1">
        <v>1.1499999999999999</v>
      </c>
      <c r="D1065" s="1">
        <v>-2.81</v>
      </c>
      <c r="E1065" s="16">
        <f t="shared" si="91"/>
        <v>12.167167768361583</v>
      </c>
      <c r="F1065" s="16">
        <f t="shared" si="92"/>
        <v>16.977363248587572</v>
      </c>
      <c r="G1065" s="16">
        <f t="shared" si="93"/>
        <v>1.3953422498811918</v>
      </c>
      <c r="H1065" s="9">
        <f t="array" ref="H1065:J1065">TRANSPOSE(LINEST(D1006:D1065,C1006:C1065,1,1))</f>
        <v>1.3953422498811914</v>
      </c>
      <c r="I1065" s="9">
        <v>0.23966880957301212</v>
      </c>
      <c r="J1065" s="9">
        <v>0.36884638534278114</v>
      </c>
      <c r="K1065" s="9">
        <f t="shared" si="94"/>
        <v>5.8219601139050914</v>
      </c>
      <c r="L1065" s="1">
        <f t="shared" si="95"/>
        <v>58</v>
      </c>
      <c r="M1065" s="19">
        <f t="shared" si="96"/>
        <v>2.6743440068679319E-7</v>
      </c>
    </row>
    <row r="1066" spans="1:13" x14ac:dyDescent="0.2">
      <c r="A1066" s="2">
        <v>43916</v>
      </c>
      <c r="B1066" s="8">
        <v>1065</v>
      </c>
      <c r="C1066" s="1">
        <v>6.24</v>
      </c>
      <c r="D1066" s="1">
        <v>6.94</v>
      </c>
      <c r="E1066" s="16">
        <f t="shared" si="91"/>
        <v>12.897716920903957</v>
      </c>
      <c r="F1066" s="16">
        <f t="shared" si="92"/>
        <v>17.846744774011302</v>
      </c>
      <c r="G1066" s="16">
        <f t="shared" si="93"/>
        <v>1.3837134807235703</v>
      </c>
      <c r="H1066" s="9">
        <f t="array" ref="H1066:J1066">TRANSPOSE(LINEST(D1007:D1066,C1007:C1066,1,1))</f>
        <v>1.38371348072357</v>
      </c>
      <c r="I1066" s="9">
        <v>0.23285991787159169</v>
      </c>
      <c r="J1066" s="9">
        <v>0.37841882003245303</v>
      </c>
      <c r="K1066" s="9">
        <f t="shared" si="94"/>
        <v>5.9422570160254251</v>
      </c>
      <c r="L1066" s="1">
        <f t="shared" si="95"/>
        <v>58</v>
      </c>
      <c r="M1066" s="19">
        <f t="shared" si="96"/>
        <v>1.6967369284998534E-7</v>
      </c>
    </row>
    <row r="1067" spans="1:13" x14ac:dyDescent="0.2">
      <c r="A1067" s="2">
        <v>43917</v>
      </c>
      <c r="B1067" s="8">
        <v>1066</v>
      </c>
      <c r="C1067" s="1">
        <v>-3.37</v>
      </c>
      <c r="D1067" s="1">
        <v>-2.7</v>
      </c>
      <c r="E1067" s="16">
        <f t="shared" si="91"/>
        <v>13.051106073446327</v>
      </c>
      <c r="F1067" s="16">
        <f t="shared" si="92"/>
        <v>17.935993926553667</v>
      </c>
      <c r="G1067" s="16">
        <f t="shared" si="93"/>
        <v>1.374289184810634</v>
      </c>
      <c r="H1067" s="9">
        <f t="array" ref="H1067:J1067">TRANSPOSE(LINEST(D1008:D1067,C1008:C1067,1,1))</f>
        <v>1.3742891848106342</v>
      </c>
      <c r="I1067" s="9">
        <v>0.23175480907811744</v>
      </c>
      <c r="J1067" s="9">
        <v>0.37744218816011577</v>
      </c>
      <c r="K1067" s="9">
        <f t="shared" si="94"/>
        <v>5.9299273671054804</v>
      </c>
      <c r="L1067" s="1">
        <f t="shared" si="95"/>
        <v>58</v>
      </c>
      <c r="M1067" s="19">
        <f t="shared" si="96"/>
        <v>1.777889509686289E-7</v>
      </c>
    </row>
    <row r="1068" spans="1:13" x14ac:dyDescent="0.2">
      <c r="A1068" s="2">
        <v>43920</v>
      </c>
      <c r="B1068" s="8">
        <v>1067</v>
      </c>
      <c r="C1068" s="1">
        <v>3.35</v>
      </c>
      <c r="D1068" s="1">
        <v>-15.559999999999999</v>
      </c>
      <c r="E1068" s="16">
        <f t="shared" si="91"/>
        <v>13.256011412429379</v>
      </c>
      <c r="F1068" s="16">
        <f t="shared" si="92"/>
        <v>16.953045480225995</v>
      </c>
      <c r="G1068" s="16">
        <f t="shared" si="93"/>
        <v>1.2788949068292237</v>
      </c>
      <c r="H1068" s="9">
        <f t="array" ref="H1068:J1068">TRANSPOSE(LINEST(D1009:D1068,C1009:C1068,1,1))</f>
        <v>1.278894906829223</v>
      </c>
      <c r="I1068" s="9">
        <v>0.24708977930402537</v>
      </c>
      <c r="J1068" s="9">
        <v>0.31595081942789321</v>
      </c>
      <c r="K1068" s="9">
        <f t="shared" si="94"/>
        <v>5.1758308677577434</v>
      </c>
      <c r="L1068" s="1">
        <f t="shared" si="95"/>
        <v>58</v>
      </c>
      <c r="M1068" s="19">
        <f t="shared" si="96"/>
        <v>2.9619692918938233E-6</v>
      </c>
    </row>
    <row r="1069" spans="1:13" x14ac:dyDescent="0.2">
      <c r="A1069" s="2">
        <v>43921</v>
      </c>
      <c r="B1069" s="8">
        <v>1068</v>
      </c>
      <c r="C1069" s="1">
        <v>-1.6</v>
      </c>
      <c r="D1069" s="1">
        <v>3.95</v>
      </c>
      <c r="E1069" s="16">
        <f t="shared" si="91"/>
        <v>13.281813870056498</v>
      </c>
      <c r="F1069" s="16">
        <f t="shared" si="92"/>
        <v>16.836219887005647</v>
      </c>
      <c r="G1069" s="16">
        <f t="shared" si="93"/>
        <v>1.2676145029379207</v>
      </c>
      <c r="H1069" s="9">
        <f t="array" ref="H1069:J1069">TRANSPOSE(LINEST(D1010:D1069,C1010:C1069,1,1))</f>
        <v>1.2676145029379211</v>
      </c>
      <c r="I1069" s="9">
        <v>0.24884697845562553</v>
      </c>
      <c r="J1069" s="9">
        <v>0.30909894234358398</v>
      </c>
      <c r="K1069" s="9">
        <f t="shared" si="94"/>
        <v>5.0939517562354588</v>
      </c>
      <c r="L1069" s="1">
        <f t="shared" si="95"/>
        <v>58</v>
      </c>
      <c r="M1069" s="19">
        <f t="shared" si="96"/>
        <v>3.994231533823796E-6</v>
      </c>
    </row>
    <row r="1070" spans="1:13" x14ac:dyDescent="0.2">
      <c r="A1070" s="2">
        <v>43922</v>
      </c>
      <c r="B1070" s="8">
        <v>1069</v>
      </c>
      <c r="C1070" s="1">
        <v>-4.41</v>
      </c>
      <c r="D1070" s="1">
        <v>-17.09</v>
      </c>
      <c r="E1070" s="16">
        <f t="shared" si="91"/>
        <v>13.553402796610166</v>
      </c>
      <c r="F1070" s="16">
        <f t="shared" si="92"/>
        <v>17.950338644067799</v>
      </c>
      <c r="G1070" s="16">
        <f t="shared" si="93"/>
        <v>1.3244156403702063</v>
      </c>
      <c r="H1070" s="9">
        <f t="array" ref="H1070:J1070">TRANSPOSE(LINEST(D1011:D1070,C1011:C1070,1,1))</f>
        <v>1.3244156403702059</v>
      </c>
      <c r="I1070" s="9">
        <v>0.25099263127409016</v>
      </c>
      <c r="J1070" s="9">
        <v>0.32435330208017632</v>
      </c>
      <c r="K1070" s="9">
        <f t="shared" si="94"/>
        <v>5.2767112470481701</v>
      </c>
      <c r="L1070" s="1">
        <f t="shared" si="95"/>
        <v>58</v>
      </c>
      <c r="M1070" s="19">
        <f t="shared" si="96"/>
        <v>2.0451741332078255E-6</v>
      </c>
    </row>
    <row r="1071" spans="1:13" x14ac:dyDescent="0.2">
      <c r="A1071" s="2">
        <v>43923</v>
      </c>
      <c r="B1071" s="8">
        <v>1070</v>
      </c>
      <c r="C1071" s="1">
        <v>2.2799999999999998</v>
      </c>
      <c r="D1071" s="1">
        <v>-14.499999999999998</v>
      </c>
      <c r="E1071" s="16">
        <f t="shared" si="91"/>
        <v>13.671871497175138</v>
      </c>
      <c r="F1071" s="16">
        <f t="shared" si="92"/>
        <v>17.361666779661018</v>
      </c>
      <c r="G1071" s="16">
        <f t="shared" si="93"/>
        <v>1.2698822383788686</v>
      </c>
      <c r="H1071" s="9">
        <f t="array" ref="H1071:J1071">TRANSPOSE(LINEST(D1012:D1071,C1012:C1071,1,1))</f>
        <v>1.2698822383788682</v>
      </c>
      <c r="I1071" s="9">
        <v>0.26121531193044856</v>
      </c>
      <c r="J1071" s="9">
        <v>0.28950812575584084</v>
      </c>
      <c r="K1071" s="9">
        <f t="shared" si="94"/>
        <v>4.8614387456620012</v>
      </c>
      <c r="L1071" s="1">
        <f t="shared" si="95"/>
        <v>58</v>
      </c>
      <c r="M1071" s="19">
        <f t="shared" si="96"/>
        <v>9.2567489224465728E-6</v>
      </c>
    </row>
    <row r="1072" spans="1:13" x14ac:dyDescent="0.2">
      <c r="A1072" s="2">
        <v>43924</v>
      </c>
      <c r="B1072" s="8">
        <v>1071</v>
      </c>
      <c r="C1072" s="1">
        <v>-1.51</v>
      </c>
      <c r="D1072" s="1">
        <v>1.34</v>
      </c>
      <c r="E1072" s="16">
        <f t="shared" si="91"/>
        <v>13.682007090395476</v>
      </c>
      <c r="F1072" s="16">
        <f t="shared" si="92"/>
        <v>17.388755677966103</v>
      </c>
      <c r="G1072" s="16">
        <f t="shared" si="93"/>
        <v>1.270921405250016</v>
      </c>
      <c r="H1072" s="9">
        <f t="array" ref="H1072:J1072">TRANSPOSE(LINEST(D1013:D1072,C1013:C1072,1,1))</f>
        <v>1.2709214052500157</v>
      </c>
      <c r="I1072" s="9">
        <v>0.25999384409066945</v>
      </c>
      <c r="J1072" s="9">
        <v>0.29177806416974156</v>
      </c>
      <c r="K1072" s="9">
        <f t="shared" si="94"/>
        <v>4.888274988567801</v>
      </c>
      <c r="L1072" s="1">
        <f t="shared" si="95"/>
        <v>58</v>
      </c>
      <c r="M1072" s="19">
        <f t="shared" si="96"/>
        <v>8.4066797893520478E-6</v>
      </c>
    </row>
    <row r="1073" spans="1:13" x14ac:dyDescent="0.2">
      <c r="A1073" s="2">
        <v>43927</v>
      </c>
      <c r="B1073" s="8">
        <v>1072</v>
      </c>
      <c r="C1073" s="1">
        <v>7.03</v>
      </c>
      <c r="D1073" s="1">
        <v>26.87</v>
      </c>
      <c r="E1073" s="16">
        <f t="shared" si="91"/>
        <v>14.581929124293783</v>
      </c>
      <c r="F1073" s="16">
        <f t="shared" si="92"/>
        <v>20.90345316384181</v>
      </c>
      <c r="G1073" s="16">
        <f t="shared" si="93"/>
        <v>1.4335176769592333</v>
      </c>
      <c r="H1073" s="9">
        <f t="array" ref="H1073:J1073">TRANSPOSE(LINEST(D1014:D1073,C1014:C1073,1,1))</f>
        <v>1.433517676959233</v>
      </c>
      <c r="I1073" s="9">
        <v>0.26426138444020292</v>
      </c>
      <c r="J1073" s="9">
        <v>0.33658563200761554</v>
      </c>
      <c r="K1073" s="9">
        <f t="shared" si="94"/>
        <v>5.4246203242896032</v>
      </c>
      <c r="L1073" s="1">
        <f t="shared" si="95"/>
        <v>58</v>
      </c>
      <c r="M1073" s="19">
        <f t="shared" si="96"/>
        <v>1.1838213189334714E-6</v>
      </c>
    </row>
    <row r="1074" spans="1:13" x14ac:dyDescent="0.2">
      <c r="A1074" s="2">
        <v>43928</v>
      </c>
      <c r="B1074" s="8">
        <v>1073</v>
      </c>
      <c r="C1074" s="1">
        <v>-0.16</v>
      </c>
      <c r="D1074" s="1">
        <v>9.0300000000000011</v>
      </c>
      <c r="E1074" s="16">
        <f t="shared" si="91"/>
        <v>14.582127796610166</v>
      </c>
      <c r="F1074" s="16">
        <f t="shared" si="92"/>
        <v>20.922199322033901</v>
      </c>
      <c r="G1074" s="16">
        <f t="shared" si="93"/>
        <v>1.4347837033013509</v>
      </c>
      <c r="H1074" s="9">
        <f t="array" ref="H1074:J1074">TRANSPOSE(LINEST(D1015:D1074,C1015:C1074,1,1))</f>
        <v>1.43478370330135</v>
      </c>
      <c r="I1074" s="9">
        <v>0.26777237004503557</v>
      </c>
      <c r="J1074" s="9">
        <v>0.33110783657206494</v>
      </c>
      <c r="K1074" s="9">
        <f t="shared" si="94"/>
        <v>5.3582216233140088</v>
      </c>
      <c r="L1074" s="1">
        <f t="shared" si="95"/>
        <v>58</v>
      </c>
      <c r="M1074" s="19">
        <f t="shared" si="96"/>
        <v>1.5139303982347753E-6</v>
      </c>
    </row>
    <row r="1075" spans="1:13" x14ac:dyDescent="0.2">
      <c r="A1075" s="2">
        <v>43929</v>
      </c>
      <c r="B1075" s="8">
        <v>1074</v>
      </c>
      <c r="C1075" s="1">
        <v>3.41</v>
      </c>
      <c r="D1075" s="1">
        <v>5.0999999999999996</v>
      </c>
      <c r="E1075" s="16">
        <f t="shared" si="91"/>
        <v>14.793546073446326</v>
      </c>
      <c r="F1075" s="16">
        <f t="shared" si="92"/>
        <v>21.249652966101699</v>
      </c>
      <c r="G1075" s="16">
        <f t="shared" si="93"/>
        <v>1.4364137483063484</v>
      </c>
      <c r="H1075" s="9">
        <f t="array" ref="H1075:J1075">TRANSPOSE(LINEST(D1016:D1075,C1016:C1075,1,1))</f>
        <v>1.4364137483063477</v>
      </c>
      <c r="I1075" s="9">
        <v>0.26584303810894411</v>
      </c>
      <c r="J1075" s="9">
        <v>0.33482426699686507</v>
      </c>
      <c r="K1075" s="9">
        <f t="shared" si="94"/>
        <v>5.4032400416583286</v>
      </c>
      <c r="L1075" s="1">
        <f t="shared" si="95"/>
        <v>58</v>
      </c>
      <c r="M1075" s="19">
        <f t="shared" si="96"/>
        <v>1.2815078636287362E-6</v>
      </c>
    </row>
    <row r="1076" spans="1:13" x14ac:dyDescent="0.2">
      <c r="A1076" s="2">
        <v>43930</v>
      </c>
      <c r="B1076" s="8">
        <v>1075</v>
      </c>
      <c r="C1076" s="1">
        <v>1.45</v>
      </c>
      <c r="D1076" s="1">
        <v>-21.21</v>
      </c>
      <c r="E1076" s="16">
        <f t="shared" si="91"/>
        <v>14.840217259887003</v>
      </c>
      <c r="F1076" s="16">
        <f t="shared" si="92"/>
        <v>20.673027853107346</v>
      </c>
      <c r="G1076" s="16">
        <f t="shared" si="93"/>
        <v>1.3930407817536732</v>
      </c>
      <c r="H1076" s="9">
        <f t="array" ref="H1076:J1076">TRANSPOSE(LINEST(D1017:D1076,C1017:C1076,1,1))</f>
        <v>1.393040781753673</v>
      </c>
      <c r="I1076" s="9">
        <v>0.28284874270447929</v>
      </c>
      <c r="J1076" s="9">
        <v>0.29488425051422351</v>
      </c>
      <c r="K1076" s="9">
        <f t="shared" si="94"/>
        <v>4.9250379140243297</v>
      </c>
      <c r="L1076" s="1">
        <f t="shared" si="95"/>
        <v>58</v>
      </c>
      <c r="M1076" s="19">
        <f t="shared" si="96"/>
        <v>7.3652346536983342E-6</v>
      </c>
    </row>
    <row r="1077" spans="1:13" x14ac:dyDescent="0.2">
      <c r="A1077" s="2">
        <v>43934</v>
      </c>
      <c r="B1077" s="8">
        <v>1076</v>
      </c>
      <c r="C1077" s="1">
        <v>-1.01</v>
      </c>
      <c r="D1077" s="1">
        <v>-20</v>
      </c>
      <c r="E1077" s="16">
        <f t="shared" si="91"/>
        <v>14.84846810734463</v>
      </c>
      <c r="F1077" s="16">
        <f t="shared" si="92"/>
        <v>20.89258435028249</v>
      </c>
      <c r="G1077" s="16">
        <f t="shared" si="93"/>
        <v>1.4070531855032375</v>
      </c>
      <c r="H1077" s="9">
        <f t="array" ref="H1077:J1077">TRANSPOSE(LINEST(D1018:D1077,C1018:C1077,1,1))</f>
        <v>1.4070531855032369</v>
      </c>
      <c r="I1077" s="9">
        <v>0.29258822095279663</v>
      </c>
      <c r="J1077" s="9">
        <v>0.28506594686626829</v>
      </c>
      <c r="K1077" s="9">
        <f t="shared" si="94"/>
        <v>4.8089878017688115</v>
      </c>
      <c r="L1077" s="1">
        <f t="shared" si="95"/>
        <v>58</v>
      </c>
      <c r="M1077" s="19">
        <f t="shared" si="96"/>
        <v>1.1168291590359336E-5</v>
      </c>
    </row>
    <row r="1078" spans="1:13" x14ac:dyDescent="0.2">
      <c r="A1078" s="2">
        <v>43935</v>
      </c>
      <c r="B1078" s="8">
        <v>1077</v>
      </c>
      <c r="C1078" s="1">
        <v>3.06</v>
      </c>
      <c r="D1078" s="1">
        <v>4.8099999999999996</v>
      </c>
      <c r="E1078" s="16">
        <f t="shared" si="91"/>
        <v>15.010164378531071</v>
      </c>
      <c r="F1078" s="16">
        <f t="shared" si="92"/>
        <v>21.16074276836158</v>
      </c>
      <c r="G1078" s="16">
        <f t="shared" si="93"/>
        <v>1.4097608949991005</v>
      </c>
      <c r="H1078" s="9">
        <f t="array" ref="H1078:J1078">TRANSPOSE(LINEST(D1019:D1078,C1019:C1078,1,1))</f>
        <v>1.4097608949991007</v>
      </c>
      <c r="I1078" s="9">
        <v>0.29077869155777508</v>
      </c>
      <c r="J1078" s="9">
        <v>0.28838981812103842</v>
      </c>
      <c r="K1078" s="9">
        <f t="shared" si="94"/>
        <v>4.8482262831800176</v>
      </c>
      <c r="L1078" s="1">
        <f t="shared" si="95"/>
        <v>58</v>
      </c>
      <c r="M1078" s="19">
        <f t="shared" si="96"/>
        <v>9.7056612770968465E-6</v>
      </c>
    </row>
    <row r="1079" spans="1:13" x14ac:dyDescent="0.2">
      <c r="A1079" s="2">
        <v>43936</v>
      </c>
      <c r="B1079" s="8">
        <v>1078</v>
      </c>
      <c r="C1079" s="1">
        <v>-2.2000000000000002</v>
      </c>
      <c r="D1079" s="1">
        <v>10.549999999999999</v>
      </c>
      <c r="E1079" s="16">
        <f t="shared" si="91"/>
        <v>15.071907344632766</v>
      </c>
      <c r="F1079" s="16">
        <f t="shared" si="92"/>
        <v>20.748611864406787</v>
      </c>
      <c r="G1079" s="16">
        <f t="shared" si="93"/>
        <v>1.3766414157127593</v>
      </c>
      <c r="H1079" s="9">
        <f t="array" ref="H1079:J1079">TRANSPOSE(LINEST(D1020:D1079,C1020:C1079,1,1))</f>
        <v>1.3766414157127593</v>
      </c>
      <c r="I1079" s="9">
        <v>0.297350146980838</v>
      </c>
      <c r="J1079" s="9">
        <v>0.2698350381247992</v>
      </c>
      <c r="K1079" s="9">
        <f t="shared" si="94"/>
        <v>4.6296981174906691</v>
      </c>
      <c r="L1079" s="1">
        <f t="shared" si="95"/>
        <v>58</v>
      </c>
      <c r="M1079" s="19">
        <f t="shared" si="96"/>
        <v>2.1096259211195706E-5</v>
      </c>
    </row>
    <row r="1080" spans="1:13" x14ac:dyDescent="0.2">
      <c r="A1080" s="2">
        <v>43937</v>
      </c>
      <c r="B1080" s="8">
        <v>1079</v>
      </c>
      <c r="C1080" s="1">
        <v>0.57999999999999996</v>
      </c>
      <c r="D1080" s="1">
        <v>1.24</v>
      </c>
      <c r="E1080" s="16">
        <f t="shared" si="91"/>
        <v>15.082604378531071</v>
      </c>
      <c r="F1080" s="16">
        <f t="shared" si="92"/>
        <v>20.78266525423729</v>
      </c>
      <c r="G1080" s="16">
        <f t="shared" si="93"/>
        <v>1.3779228528873846</v>
      </c>
      <c r="H1080" s="9">
        <f t="array" ref="H1080:J1080">TRANSPOSE(LINEST(D1021:D1080,C1021:C1080,1,1))</f>
        <v>1.3779228528873844</v>
      </c>
      <c r="I1080" s="9">
        <v>0.29731151474333833</v>
      </c>
      <c r="J1080" s="9">
        <v>0.27025306717144792</v>
      </c>
      <c r="K1080" s="9">
        <f t="shared" si="94"/>
        <v>4.6346097764727041</v>
      </c>
      <c r="L1080" s="1">
        <f t="shared" si="95"/>
        <v>58</v>
      </c>
      <c r="M1080" s="19">
        <f t="shared" si="96"/>
        <v>2.073438923345985E-5</v>
      </c>
    </row>
    <row r="1081" spans="1:13" x14ac:dyDescent="0.2">
      <c r="A1081" s="2">
        <v>43938</v>
      </c>
      <c r="B1081" s="8">
        <v>1080</v>
      </c>
      <c r="C1081" s="1">
        <v>2.68</v>
      </c>
      <c r="D1081" s="1">
        <v>31.15</v>
      </c>
      <c r="E1081" s="16">
        <f t="shared" si="91"/>
        <v>15.221130508474575</v>
      </c>
      <c r="F1081" s="16">
        <f t="shared" si="92"/>
        <v>22.351287288135591</v>
      </c>
      <c r="G1081" s="16">
        <f t="shared" si="93"/>
        <v>1.4684380556155932</v>
      </c>
      <c r="H1081" s="9">
        <f t="array" ref="H1081:J1081">TRANSPOSE(LINEST(D1022:D1081,C1022:C1081,1,1))</f>
        <v>1.468438055615594</v>
      </c>
      <c r="I1081" s="9">
        <v>0.32031399542331168</v>
      </c>
      <c r="J1081" s="9">
        <v>0.26597566234173825</v>
      </c>
      <c r="K1081" s="9">
        <f t="shared" si="94"/>
        <v>4.5843705757376494</v>
      </c>
      <c r="L1081" s="1">
        <f t="shared" si="95"/>
        <v>58</v>
      </c>
      <c r="M1081" s="19">
        <f t="shared" si="96"/>
        <v>2.4740293701658331E-5</v>
      </c>
    </row>
    <row r="1082" spans="1:13" x14ac:dyDescent="0.2">
      <c r="A1082" s="2">
        <v>43941</v>
      </c>
      <c r="B1082" s="8">
        <v>1081</v>
      </c>
      <c r="C1082" s="1">
        <v>-1.79</v>
      </c>
      <c r="D1082" s="1">
        <v>-0.62</v>
      </c>
      <c r="E1082" s="16">
        <f t="shared" si="91"/>
        <v>15.263585310734463</v>
      </c>
      <c r="F1082" s="16">
        <f t="shared" si="92"/>
        <v>22.358197740112992</v>
      </c>
      <c r="G1082" s="16">
        <f t="shared" si="93"/>
        <v>1.464806418999675</v>
      </c>
      <c r="H1082" s="9">
        <f t="array" ref="H1082:J1082">TRANSPOSE(LINEST(D1023:D1082,C1023:C1082,1,1))</f>
        <v>1.4648064189996746</v>
      </c>
      <c r="I1082" s="9">
        <v>0.3199015085858235</v>
      </c>
      <c r="J1082" s="9">
        <v>0.26551220192454433</v>
      </c>
      <c r="K1082" s="9">
        <f t="shared" si="94"/>
        <v>4.5789293882204207</v>
      </c>
      <c r="L1082" s="1">
        <f t="shared" si="95"/>
        <v>58</v>
      </c>
      <c r="M1082" s="19">
        <f t="shared" si="96"/>
        <v>2.5217021474272968E-5</v>
      </c>
    </row>
    <row r="1083" spans="1:13" x14ac:dyDescent="0.2">
      <c r="A1083" s="2">
        <v>43942</v>
      </c>
      <c r="B1083" s="8">
        <v>1082</v>
      </c>
      <c r="C1083" s="1">
        <v>-3.07</v>
      </c>
      <c r="D1083" s="1">
        <v>2.1999999999999997</v>
      </c>
      <c r="E1083" s="16">
        <f t="shared" si="91"/>
        <v>15.39380370056497</v>
      </c>
      <c r="F1083" s="16">
        <f t="shared" si="92"/>
        <v>22.217854661016954</v>
      </c>
      <c r="G1083" s="16">
        <f t="shared" si="93"/>
        <v>1.4432985565615297</v>
      </c>
      <c r="H1083" s="9">
        <f t="array" ref="H1083:J1083">TRANSPOSE(LINEST(D1024:D1083,C1024:C1083,1,1))</f>
        <v>1.4432985565615284</v>
      </c>
      <c r="I1083" s="9">
        <v>0.31998303347461499</v>
      </c>
      <c r="J1083" s="9">
        <v>0.25968506330113078</v>
      </c>
      <c r="K1083" s="9">
        <f t="shared" si="94"/>
        <v>4.5105471402315107</v>
      </c>
      <c r="L1083" s="1">
        <f t="shared" si="95"/>
        <v>58</v>
      </c>
      <c r="M1083" s="19">
        <f t="shared" si="96"/>
        <v>3.2028178971210382E-5</v>
      </c>
    </row>
    <row r="1084" spans="1:13" x14ac:dyDescent="0.2">
      <c r="A1084" s="2">
        <v>43943</v>
      </c>
      <c r="B1084" s="8">
        <v>1083</v>
      </c>
      <c r="C1084" s="1">
        <v>2.29</v>
      </c>
      <c r="D1084" s="1">
        <v>-2.15</v>
      </c>
      <c r="E1084" s="16">
        <f t="shared" si="91"/>
        <v>15.467165508474574</v>
      </c>
      <c r="F1084" s="16">
        <f t="shared" si="92"/>
        <v>22.034690508474579</v>
      </c>
      <c r="G1084" s="16">
        <f t="shared" si="93"/>
        <v>1.4246107663619174</v>
      </c>
      <c r="H1084" s="9">
        <f t="array" ref="H1084:J1084">TRANSPOSE(LINEST(D1025:D1084,C1025:C1084,1,1))</f>
        <v>1.4246107663619167</v>
      </c>
      <c r="I1084" s="9">
        <v>0.31972041600639411</v>
      </c>
      <c r="J1084" s="9">
        <v>0.25501741213191276</v>
      </c>
      <c r="K1084" s="9">
        <f t="shared" si="94"/>
        <v>4.4558016787186521</v>
      </c>
      <c r="L1084" s="1">
        <f t="shared" si="95"/>
        <v>58</v>
      </c>
      <c r="M1084" s="19">
        <f t="shared" si="96"/>
        <v>3.8744428523291552E-5</v>
      </c>
    </row>
    <row r="1085" spans="1:13" x14ac:dyDescent="0.2">
      <c r="A1085" s="2">
        <v>43944</v>
      </c>
      <c r="B1085" s="8">
        <v>1084</v>
      </c>
      <c r="C1085" s="1">
        <v>-0.05</v>
      </c>
      <c r="D1085" s="1">
        <v>-2.1999999999999997</v>
      </c>
      <c r="E1085" s="16">
        <f t="shared" si="91"/>
        <v>15.443546073446328</v>
      </c>
      <c r="F1085" s="16">
        <f t="shared" si="92"/>
        <v>21.882511751412434</v>
      </c>
      <c r="G1085" s="16">
        <f t="shared" si="93"/>
        <v>1.4169356990514814</v>
      </c>
      <c r="H1085" s="9">
        <f t="array" ref="H1085:J1085">TRANSPOSE(LINEST(D1026:D1085,C1026:C1085,1,1))</f>
        <v>1.416935699051481</v>
      </c>
      <c r="I1085" s="9">
        <v>0.31909076683854615</v>
      </c>
      <c r="J1085" s="9">
        <v>0.2537160394186383</v>
      </c>
      <c r="K1085" s="9">
        <f t="shared" si="94"/>
        <v>4.4405412074126964</v>
      </c>
      <c r="L1085" s="1">
        <f t="shared" si="95"/>
        <v>58</v>
      </c>
      <c r="M1085" s="19">
        <f t="shared" si="96"/>
        <v>4.084907009158829E-5</v>
      </c>
    </row>
    <row r="1086" spans="1:13" x14ac:dyDescent="0.2">
      <c r="A1086" s="2">
        <v>43945</v>
      </c>
      <c r="B1086" s="8">
        <v>1085</v>
      </c>
      <c r="C1086" s="1">
        <v>1.39</v>
      </c>
      <c r="D1086" s="1">
        <v>-1.9300000000000002</v>
      </c>
      <c r="E1086" s="16">
        <f t="shared" ref="E1086:E1149" si="97">_xlfn.VAR.S(C1027:C1086)</f>
        <v>15.484877372881355</v>
      </c>
      <c r="F1086" s="16">
        <f t="shared" ref="F1086:F1149" si="98">_xlfn.COVARIANCE.S(C1027:C1086,D1027:D1086)</f>
        <v>21.849887457627108</v>
      </c>
      <c r="G1086" s="16">
        <f t="shared" ref="G1086:G1149" si="99">F1086/E1086</f>
        <v>1.4110468511615588</v>
      </c>
      <c r="H1086" s="9">
        <f t="array" ref="H1086:J1086">TRANSPOSE(LINEST(D1027:D1086,C1027:C1086,1,1))</f>
        <v>1.4110468511615593</v>
      </c>
      <c r="I1086" s="9">
        <v>0.31900765078500037</v>
      </c>
      <c r="J1086" s="9">
        <v>0.25224041190625895</v>
      </c>
      <c r="K1086" s="9">
        <f t="shared" ref="K1086:K1149" si="100">ABS(H1086/I1086)</f>
        <v>4.4232382756003359</v>
      </c>
      <c r="L1086" s="1">
        <f t="shared" ref="L1086:L1149" si="101">$L$1</f>
        <v>58</v>
      </c>
      <c r="M1086" s="19">
        <f t="shared" ref="M1086:M1149" si="102">_xlfn.T.DIST.2T(K1086,L1086)</f>
        <v>4.3370102058747331E-5</v>
      </c>
    </row>
    <row r="1087" spans="1:13" x14ac:dyDescent="0.2">
      <c r="A1087" s="2">
        <v>43948</v>
      </c>
      <c r="B1087" s="8">
        <v>1086</v>
      </c>
      <c r="C1087" s="1">
        <v>1.47</v>
      </c>
      <c r="D1087" s="1">
        <v>10.16</v>
      </c>
      <c r="E1087" s="16">
        <f t="shared" si="97"/>
        <v>15.525844378531072</v>
      </c>
      <c r="F1087" s="16">
        <f t="shared" si="98"/>
        <v>22.134084774011303</v>
      </c>
      <c r="G1087" s="16">
        <f t="shared" si="99"/>
        <v>1.4256284060542315</v>
      </c>
      <c r="H1087" s="9">
        <f t="array" ref="H1087:J1087">TRANSPOSE(LINEST(D1028:D1087,C1028:C1087,1,1))</f>
        <v>1.4256284060542315</v>
      </c>
      <c r="I1087" s="9">
        <v>0.32069201143337189</v>
      </c>
      <c r="J1087" s="9">
        <v>0.25413681161941803</v>
      </c>
      <c r="K1087" s="9">
        <f t="shared" si="100"/>
        <v>4.4454752698148363</v>
      </c>
      <c r="L1087" s="1">
        <f t="shared" si="101"/>
        <v>58</v>
      </c>
      <c r="M1087" s="19">
        <f t="shared" si="102"/>
        <v>4.0156702762638942E-5</v>
      </c>
    </row>
    <row r="1088" spans="1:13" x14ac:dyDescent="0.2">
      <c r="A1088" s="2">
        <v>43949</v>
      </c>
      <c r="B1088" s="8">
        <v>1087</v>
      </c>
      <c r="C1088" s="1">
        <v>-0.52</v>
      </c>
      <c r="D1088" s="1">
        <v>23.21</v>
      </c>
      <c r="E1088" s="16">
        <f t="shared" si="97"/>
        <v>15.482910056497175</v>
      </c>
      <c r="F1088" s="16">
        <f t="shared" si="98"/>
        <v>21.858847118644068</v>
      </c>
      <c r="G1088" s="16">
        <f t="shared" si="99"/>
        <v>1.4118048247313382</v>
      </c>
      <c r="H1088" s="9">
        <f t="array" ref="H1088:J1088">TRANSPOSE(LINEST(D1029:D1088,C1029:C1088,1,1))</f>
        <v>1.4118048247313377</v>
      </c>
      <c r="I1088" s="9">
        <v>0.33767758981701923</v>
      </c>
      <c r="J1088" s="9">
        <v>0.23158592559192701</v>
      </c>
      <c r="K1088" s="9">
        <f t="shared" si="100"/>
        <v>4.1809254368830535</v>
      </c>
      <c r="L1088" s="1">
        <f t="shared" si="101"/>
        <v>58</v>
      </c>
      <c r="M1088" s="19">
        <f t="shared" si="102"/>
        <v>9.9272718191215043E-5</v>
      </c>
    </row>
    <row r="1089" spans="1:13" x14ac:dyDescent="0.2">
      <c r="A1089" s="2">
        <v>43950</v>
      </c>
      <c r="B1089" s="8">
        <v>1088</v>
      </c>
      <c r="C1089" s="1">
        <v>2.66</v>
      </c>
      <c r="D1089" s="1">
        <v>25.36</v>
      </c>
      <c r="E1089" s="16">
        <f t="shared" si="97"/>
        <v>15.600689124293785</v>
      </c>
      <c r="F1089" s="16">
        <f t="shared" si="98"/>
        <v>23.059271610169493</v>
      </c>
      <c r="G1089" s="16">
        <f t="shared" si="99"/>
        <v>1.4780931423254255</v>
      </c>
      <c r="H1089" s="9">
        <f t="array" ref="H1089:J1089">TRANSPOSE(LINEST(D1030:D1089,C1030:C1089,1,1))</f>
        <v>1.4780931423254262</v>
      </c>
      <c r="I1089" s="9">
        <v>0.34860890833318797</v>
      </c>
      <c r="J1089" s="9">
        <v>0.23661499920802478</v>
      </c>
      <c r="K1089" s="9">
        <f t="shared" si="100"/>
        <v>4.2399752473127208</v>
      </c>
      <c r="L1089" s="1">
        <f t="shared" si="101"/>
        <v>58</v>
      </c>
      <c r="M1089" s="19">
        <f t="shared" si="102"/>
        <v>8.1283305271336408E-5</v>
      </c>
    </row>
    <row r="1090" spans="1:13" x14ac:dyDescent="0.2">
      <c r="A1090" s="2">
        <v>43951</v>
      </c>
      <c r="B1090" s="8">
        <v>1089</v>
      </c>
      <c r="C1090" s="1">
        <v>-0.92</v>
      </c>
      <c r="D1090" s="1">
        <v>-5.2</v>
      </c>
      <c r="E1090" s="16">
        <f t="shared" si="97"/>
        <v>15.567930254237288</v>
      </c>
      <c r="F1090" s="16">
        <f t="shared" si="98"/>
        <v>23.056511949152547</v>
      </c>
      <c r="G1090" s="16">
        <f t="shared" si="99"/>
        <v>1.4810261590732019</v>
      </c>
      <c r="H1090" s="9">
        <f t="array" ref="H1090:J1090">TRANSPOSE(LINEST(D1031:D1090,C1031:C1090,1,1))</f>
        <v>1.4810261590732023</v>
      </c>
      <c r="I1090" s="9">
        <v>0.34945575827482156</v>
      </c>
      <c r="J1090" s="9">
        <v>0.23645466692323577</v>
      </c>
      <c r="K1090" s="9">
        <f t="shared" si="100"/>
        <v>4.2380934467489384</v>
      </c>
      <c r="L1090" s="1">
        <f t="shared" si="101"/>
        <v>58</v>
      </c>
      <c r="M1090" s="19">
        <f t="shared" si="102"/>
        <v>8.1804409584224072E-5</v>
      </c>
    </row>
    <row r="1091" spans="1:13" x14ac:dyDescent="0.2">
      <c r="A1091" s="2">
        <v>43952</v>
      </c>
      <c r="B1091" s="8">
        <v>1090</v>
      </c>
      <c r="C1091" s="1">
        <v>-2.81</v>
      </c>
      <c r="D1091" s="1">
        <v>-7.1099999999999994</v>
      </c>
      <c r="E1091" s="16">
        <f t="shared" si="97"/>
        <v>15.658438954802262</v>
      </c>
      <c r="F1091" s="16">
        <f t="shared" si="98"/>
        <v>23.265711355932211</v>
      </c>
      <c r="G1091" s="16">
        <f t="shared" si="99"/>
        <v>1.4858257213945893</v>
      </c>
      <c r="H1091" s="9">
        <f t="array" ref="H1091:J1091">TRANSPOSE(LINEST(D1032:D1091,C1032:C1091,1,1))</f>
        <v>1.4858257213945882</v>
      </c>
      <c r="I1091" s="9">
        <v>0.34844426936736583</v>
      </c>
      <c r="J1091" s="9">
        <v>0.23867678159817937</v>
      </c>
      <c r="K1091" s="9">
        <f t="shared" si="100"/>
        <v>4.2641703480796167</v>
      </c>
      <c r="L1091" s="1">
        <f t="shared" si="101"/>
        <v>58</v>
      </c>
      <c r="M1091" s="19">
        <f t="shared" si="102"/>
        <v>7.4863354250532369E-5</v>
      </c>
    </row>
    <row r="1092" spans="1:13" x14ac:dyDescent="0.2">
      <c r="A1092" s="2">
        <v>43955</v>
      </c>
      <c r="B1092" s="8">
        <v>1091</v>
      </c>
      <c r="C1092" s="1">
        <v>0.42</v>
      </c>
      <c r="D1092" s="1">
        <v>-5.91</v>
      </c>
      <c r="E1092" s="16">
        <f t="shared" si="97"/>
        <v>15.66017615819209</v>
      </c>
      <c r="F1092" s="16">
        <f t="shared" si="98"/>
        <v>23.2359620338983</v>
      </c>
      <c r="G1092" s="16">
        <f t="shared" si="99"/>
        <v>1.4837612169351744</v>
      </c>
      <c r="H1092" s="9">
        <f t="array" ref="H1092:J1092">TRANSPOSE(LINEST(D1033:D1092,C1033:C1092,1,1))</f>
        <v>1.4837612169351748</v>
      </c>
      <c r="I1092" s="9">
        <v>0.34915850004193039</v>
      </c>
      <c r="J1092" s="9">
        <v>0.23742955050919717</v>
      </c>
      <c r="K1092" s="9">
        <f t="shared" si="100"/>
        <v>4.2495348581145533</v>
      </c>
      <c r="L1092" s="1">
        <f t="shared" si="101"/>
        <v>58</v>
      </c>
      <c r="M1092" s="19">
        <f t="shared" si="102"/>
        <v>7.8685385576411602E-5</v>
      </c>
    </row>
    <row r="1093" spans="1:13" x14ac:dyDescent="0.2">
      <c r="A1093" s="2">
        <v>43956</v>
      </c>
      <c r="B1093" s="8">
        <v>1092</v>
      </c>
      <c r="C1093" s="1">
        <v>0.9</v>
      </c>
      <c r="D1093" s="1">
        <v>-9.5299999999999994</v>
      </c>
      <c r="E1093" s="16">
        <f t="shared" si="97"/>
        <v>15.677830395480223</v>
      </c>
      <c r="F1093" s="16">
        <f t="shared" si="98"/>
        <v>23.04611745762713</v>
      </c>
      <c r="G1093" s="16">
        <f t="shared" si="99"/>
        <v>1.469981296919191</v>
      </c>
      <c r="H1093" s="9">
        <f t="array" ref="H1093:J1093">TRANSPOSE(LINEST(D1034:D1093,C1034:C1093,1,1))</f>
        <v>1.4699812969191897</v>
      </c>
      <c r="I1093" s="9">
        <v>0.35204310563634356</v>
      </c>
      <c r="J1093" s="9">
        <v>0.23113021850927282</v>
      </c>
      <c r="K1093" s="9">
        <f t="shared" si="100"/>
        <v>4.1755718927149319</v>
      </c>
      <c r="L1093" s="1">
        <f t="shared" si="101"/>
        <v>58</v>
      </c>
      <c r="M1093" s="19">
        <f t="shared" si="102"/>
        <v>1.0108228690640172E-4</v>
      </c>
    </row>
    <row r="1094" spans="1:13" x14ac:dyDescent="0.2">
      <c r="A1094" s="2">
        <v>43957</v>
      </c>
      <c r="B1094" s="8">
        <v>1093</v>
      </c>
      <c r="C1094" s="1">
        <v>-0.7</v>
      </c>
      <c r="D1094" s="1">
        <v>0.77</v>
      </c>
      <c r="E1094" s="16">
        <f t="shared" si="97"/>
        <v>15.668301101694915</v>
      </c>
      <c r="F1094" s="16">
        <f t="shared" si="98"/>
        <v>22.978062203389833</v>
      </c>
      <c r="G1094" s="16">
        <f t="shared" si="99"/>
        <v>1.4665318246216359</v>
      </c>
      <c r="H1094" s="9">
        <f t="array" ref="H1094:J1094">TRANSPOSE(LINEST(D1035:D1094,C1035:C1094,1,1))</f>
        <v>1.4665318246216352</v>
      </c>
      <c r="I1094" s="9">
        <v>0.35206130497586241</v>
      </c>
      <c r="J1094" s="9">
        <v>0.23027793962381407</v>
      </c>
      <c r="K1094" s="9">
        <f t="shared" si="100"/>
        <v>4.1655581113129765</v>
      </c>
      <c r="L1094" s="1">
        <f t="shared" si="101"/>
        <v>58</v>
      </c>
      <c r="M1094" s="19">
        <f t="shared" si="102"/>
        <v>1.0455318105445355E-4</v>
      </c>
    </row>
    <row r="1095" spans="1:13" x14ac:dyDescent="0.2">
      <c r="A1095" s="2">
        <v>43958</v>
      </c>
      <c r="B1095" s="8">
        <v>1094</v>
      </c>
      <c r="C1095" s="1">
        <v>1.1499999999999999</v>
      </c>
      <c r="D1095" s="1">
        <v>1.79</v>
      </c>
      <c r="E1095" s="16">
        <f t="shared" si="97"/>
        <v>15.696383361581919</v>
      </c>
      <c r="F1095" s="16">
        <f t="shared" si="98"/>
        <v>23.008971751412432</v>
      </c>
      <c r="G1095" s="16">
        <f t="shared" si="99"/>
        <v>1.4658772802229476</v>
      </c>
      <c r="H1095" s="9">
        <f t="array" ref="H1095:J1095">TRANSPOSE(LINEST(D1036:D1095,C1036:C1095,1,1))</f>
        <v>1.4658772802229476</v>
      </c>
      <c r="I1095" s="9">
        <v>0.35164953216319994</v>
      </c>
      <c r="J1095" s="9">
        <v>0.23053465140094279</v>
      </c>
      <c r="K1095" s="9">
        <f t="shared" si="100"/>
        <v>4.1685745213579199</v>
      </c>
      <c r="L1095" s="1">
        <f t="shared" si="101"/>
        <v>58</v>
      </c>
      <c r="M1095" s="19">
        <f t="shared" si="102"/>
        <v>1.0349569481487066E-4</v>
      </c>
    </row>
    <row r="1096" spans="1:13" x14ac:dyDescent="0.2">
      <c r="A1096" s="2">
        <v>43959</v>
      </c>
      <c r="B1096" s="8">
        <v>1095</v>
      </c>
      <c r="C1096" s="1">
        <v>1.69</v>
      </c>
      <c r="D1096" s="1">
        <v>2.76</v>
      </c>
      <c r="E1096" s="16">
        <f t="shared" si="97"/>
        <v>15.74357115819209</v>
      </c>
      <c r="F1096" s="16">
        <f t="shared" si="98"/>
        <v>23.115286694915252</v>
      </c>
      <c r="G1096" s="16">
        <f t="shared" si="99"/>
        <v>1.4682365559028407</v>
      </c>
      <c r="H1096" s="9">
        <f t="array" ref="H1096:J1096">TRANSPOSE(LINEST(D1037:D1096,C1037:C1096,1,1))</f>
        <v>1.4682365559028407</v>
      </c>
      <c r="I1096" s="9">
        <v>0.35100054473596953</v>
      </c>
      <c r="J1096" s="9">
        <v>0.23176283899697747</v>
      </c>
      <c r="K1096" s="9">
        <f t="shared" si="100"/>
        <v>4.183003638946718</v>
      </c>
      <c r="L1096" s="1">
        <f t="shared" si="101"/>
        <v>58</v>
      </c>
      <c r="M1096" s="19">
        <f t="shared" si="102"/>
        <v>9.8578743648791733E-5</v>
      </c>
    </row>
    <row r="1097" spans="1:13" x14ac:dyDescent="0.2">
      <c r="A1097" s="2">
        <v>43962</v>
      </c>
      <c r="B1097" s="8">
        <v>1096</v>
      </c>
      <c r="C1097" s="1">
        <v>0.02</v>
      </c>
      <c r="D1097" s="1">
        <v>29.759999999999998</v>
      </c>
      <c r="E1097" s="16">
        <f t="shared" si="97"/>
        <v>15.744110141242935</v>
      </c>
      <c r="F1097" s="16">
        <f t="shared" si="98"/>
        <v>23.205084830508468</v>
      </c>
      <c r="G1097" s="16">
        <f t="shared" si="99"/>
        <v>1.4738898942100847</v>
      </c>
      <c r="H1097" s="9">
        <f t="array" ref="H1097:J1097">TRANSPOSE(LINEST(D1038:D1097,C1038:C1097,1,1))</f>
        <v>1.4738898942100849</v>
      </c>
      <c r="I1097" s="9">
        <v>0.37309391374905976</v>
      </c>
      <c r="J1097" s="9">
        <v>0.21202158651058214</v>
      </c>
      <c r="K1097" s="9">
        <f t="shared" si="100"/>
        <v>3.9504527945781835</v>
      </c>
      <c r="L1097" s="1">
        <f t="shared" si="101"/>
        <v>58</v>
      </c>
      <c r="M1097" s="19">
        <f t="shared" si="102"/>
        <v>2.1397026344478537E-4</v>
      </c>
    </row>
    <row r="1098" spans="1:13" x14ac:dyDescent="0.2">
      <c r="A1098" s="2">
        <v>43963</v>
      </c>
      <c r="B1098" s="8">
        <v>1097</v>
      </c>
      <c r="C1098" s="1">
        <v>-2.0499999999999998</v>
      </c>
      <c r="D1098" s="1">
        <v>-3.7600000000000002</v>
      </c>
      <c r="E1098" s="16">
        <f t="shared" si="97"/>
        <v>15.801529491525422</v>
      </c>
      <c r="F1098" s="16">
        <f t="shared" si="98"/>
        <v>23.325658644067786</v>
      </c>
      <c r="G1098" s="16">
        <f t="shared" si="99"/>
        <v>1.4761646115698901</v>
      </c>
      <c r="H1098" s="9">
        <f t="array" ref="H1098:J1098">TRANSPOSE(LINEST(D1039:D1098,C1039:C1098,1,1))</f>
        <v>1.4761646115698905</v>
      </c>
      <c r="I1098" s="9">
        <v>0.3724439138333584</v>
      </c>
      <c r="J1098" s="9">
        <v>0.21312159159931532</v>
      </c>
      <c r="K1098" s="9">
        <f t="shared" si="100"/>
        <v>3.9634547826988173</v>
      </c>
      <c r="L1098" s="1">
        <f t="shared" si="101"/>
        <v>58</v>
      </c>
      <c r="M1098" s="19">
        <f t="shared" si="102"/>
        <v>2.050097013419277E-4</v>
      </c>
    </row>
    <row r="1099" spans="1:13" x14ac:dyDescent="0.2">
      <c r="A1099" s="2">
        <v>43964</v>
      </c>
      <c r="B1099" s="8">
        <v>1098</v>
      </c>
      <c r="C1099" s="1">
        <v>-1.75</v>
      </c>
      <c r="D1099" s="1">
        <v>-10.16</v>
      </c>
      <c r="E1099" s="16">
        <f t="shared" si="97"/>
        <v>15.841807344632766</v>
      </c>
      <c r="F1099" s="16">
        <f t="shared" si="98"/>
        <v>23.593679943502831</v>
      </c>
      <c r="G1099" s="16">
        <f t="shared" si="99"/>
        <v>1.4893300638134837</v>
      </c>
      <c r="H1099" s="9">
        <f t="array" ref="H1099:J1099">TRANSPOSE(LINEST(D1040:D1099,C1040:C1099,1,1))</f>
        <v>1.4893300638134821</v>
      </c>
      <c r="I1099" s="9">
        <v>0.37353823154195231</v>
      </c>
      <c r="J1099" s="9">
        <v>0.21512243991445723</v>
      </c>
      <c r="K1099" s="9">
        <f t="shared" si="100"/>
        <v>3.9870887048578174</v>
      </c>
      <c r="L1099" s="1">
        <f t="shared" si="101"/>
        <v>58</v>
      </c>
      <c r="M1099" s="19">
        <f t="shared" si="102"/>
        <v>1.8963944740363399E-4</v>
      </c>
    </row>
    <row r="1100" spans="1:13" x14ac:dyDescent="0.2">
      <c r="A1100" s="2">
        <v>43965</v>
      </c>
      <c r="B1100" s="8">
        <v>1099</v>
      </c>
      <c r="C1100" s="1">
        <v>1.1499999999999999</v>
      </c>
      <c r="D1100" s="1">
        <v>-1.0900000000000001</v>
      </c>
      <c r="E1100" s="16">
        <f t="shared" si="97"/>
        <v>15.865380677966099</v>
      </c>
      <c r="F1100" s="16">
        <f t="shared" si="98"/>
        <v>23.523869491525424</v>
      </c>
      <c r="G1100" s="16">
        <f t="shared" si="99"/>
        <v>1.4827169904719313</v>
      </c>
      <c r="H1100" s="9">
        <f t="array" ref="H1100:J1100">TRANSPOSE(LINEST(D1041:D1100,C1041:C1100,1,1))</f>
        <v>1.482716990471932</v>
      </c>
      <c r="I1100" s="9">
        <v>0.37330824004195506</v>
      </c>
      <c r="J1100" s="9">
        <v>0.21383046977603376</v>
      </c>
      <c r="K1100" s="9">
        <f t="shared" si="100"/>
        <v>3.9718303306278306</v>
      </c>
      <c r="L1100" s="1">
        <f t="shared" si="101"/>
        <v>58</v>
      </c>
      <c r="M1100" s="19">
        <f t="shared" si="102"/>
        <v>1.994301797091826E-4</v>
      </c>
    </row>
    <row r="1101" spans="1:13" x14ac:dyDescent="0.2">
      <c r="A1101" s="2">
        <v>43966</v>
      </c>
      <c r="B1101" s="8">
        <v>1100</v>
      </c>
      <c r="C1101" s="1">
        <v>0.39</v>
      </c>
      <c r="D1101" s="1">
        <v>-0.66</v>
      </c>
      <c r="E1101" s="16">
        <f t="shared" si="97"/>
        <v>15.87074675141243</v>
      </c>
      <c r="F1101" s="16">
        <f t="shared" si="98"/>
        <v>23.537041525423728</v>
      </c>
      <c r="G1101" s="16">
        <f t="shared" si="99"/>
        <v>1.4830456243862016</v>
      </c>
      <c r="H1101" s="9">
        <f t="array" ref="H1101:J1101">TRANSPOSE(LINEST(D1042:D1101,C1042:C1101,1,1))</f>
        <v>1.4830456243862022</v>
      </c>
      <c r="I1101" s="9">
        <v>0.37225193146202779</v>
      </c>
      <c r="J1101" s="9">
        <v>0.21485947281050383</v>
      </c>
      <c r="K1101" s="9">
        <f t="shared" si="100"/>
        <v>3.9839836923384317</v>
      </c>
      <c r="L1101" s="1">
        <f t="shared" si="101"/>
        <v>58</v>
      </c>
      <c r="M1101" s="19">
        <f t="shared" si="102"/>
        <v>1.9159349783455921E-4</v>
      </c>
    </row>
    <row r="1102" spans="1:13" x14ac:dyDescent="0.2">
      <c r="A1102" s="2">
        <v>43969</v>
      </c>
      <c r="B1102" s="8">
        <v>1101</v>
      </c>
      <c r="C1102" s="1">
        <v>3.15</v>
      </c>
      <c r="D1102" s="1">
        <v>4.42</v>
      </c>
      <c r="E1102" s="16">
        <f t="shared" si="97"/>
        <v>16.042899293785311</v>
      </c>
      <c r="F1102" s="16">
        <f t="shared" si="98"/>
        <v>23.731350706214695</v>
      </c>
      <c r="G1102" s="16">
        <f t="shared" si="99"/>
        <v>1.4792432634298047</v>
      </c>
      <c r="H1102" s="9">
        <f t="array" ref="H1102:J1102">TRANSPOSE(LINEST(D1043:D1102,C1043:C1102,1,1))</f>
        <v>1.4792432634298041</v>
      </c>
      <c r="I1102" s="9">
        <v>0.37010183209762582</v>
      </c>
      <c r="J1102" s="9">
        <v>0.21594972224867018</v>
      </c>
      <c r="K1102" s="9">
        <f t="shared" si="100"/>
        <v>3.9968547441278481</v>
      </c>
      <c r="L1102" s="1">
        <f t="shared" si="101"/>
        <v>58</v>
      </c>
      <c r="M1102" s="19">
        <f t="shared" si="102"/>
        <v>1.8361791995581114E-4</v>
      </c>
    </row>
    <row r="1103" spans="1:13" x14ac:dyDescent="0.2">
      <c r="A1103" s="2">
        <v>43970</v>
      </c>
      <c r="B1103" s="8">
        <v>1102</v>
      </c>
      <c r="C1103" s="1">
        <v>-1.05</v>
      </c>
      <c r="D1103" s="1">
        <v>-3.39</v>
      </c>
      <c r="E1103" s="16">
        <f t="shared" si="97"/>
        <v>15.87956031073446</v>
      </c>
      <c r="F1103" s="16">
        <f t="shared" si="98"/>
        <v>23.482417231638419</v>
      </c>
      <c r="G1103" s="16">
        <f t="shared" si="99"/>
        <v>1.4787825841603741</v>
      </c>
      <c r="H1103" s="9">
        <f t="array" ref="H1103:J1103">TRANSPOSE(LINEST(D1044:D1103,C1044:C1103,1,1))</f>
        <v>1.4787825841603739</v>
      </c>
      <c r="I1103" s="9">
        <v>0.3720876463167101</v>
      </c>
      <c r="J1103" s="9">
        <v>0.21403831886806129</v>
      </c>
      <c r="K1103" s="9">
        <f t="shared" si="100"/>
        <v>3.9742856254401886</v>
      </c>
      <c r="L1103" s="1">
        <f t="shared" si="101"/>
        <v>58</v>
      </c>
      <c r="M1103" s="19">
        <f t="shared" si="102"/>
        <v>1.9782247102742922E-4</v>
      </c>
    </row>
    <row r="1104" spans="1:13" x14ac:dyDescent="0.2">
      <c r="A1104" s="2">
        <v>43971</v>
      </c>
      <c r="B1104" s="8">
        <v>1103</v>
      </c>
      <c r="C1104" s="1">
        <v>1.67</v>
      </c>
      <c r="D1104" s="1">
        <v>2.19</v>
      </c>
      <c r="E1104" s="16">
        <f t="shared" si="97"/>
        <v>15.778656355932203</v>
      </c>
      <c r="F1104" s="16">
        <f t="shared" si="98"/>
        <v>23.178577118644082</v>
      </c>
      <c r="G1104" s="16">
        <f t="shared" si="99"/>
        <v>1.468982947329972</v>
      </c>
      <c r="H1104" s="9">
        <f t="array" ref="H1104:J1104">TRANSPOSE(LINEST(D1045:D1104,C1045:C1104,1,1))</f>
        <v>1.46898294732997</v>
      </c>
      <c r="I1104" s="9">
        <v>0.37308514877328453</v>
      </c>
      <c r="J1104" s="9">
        <v>0.2109172657232718</v>
      </c>
      <c r="K1104" s="9">
        <f t="shared" si="100"/>
        <v>3.9373932523447563</v>
      </c>
      <c r="L1104" s="1">
        <f t="shared" si="101"/>
        <v>58</v>
      </c>
      <c r="M1104" s="19">
        <f t="shared" si="102"/>
        <v>2.2334963181628009E-4</v>
      </c>
    </row>
    <row r="1105" spans="1:13" x14ac:dyDescent="0.2">
      <c r="A1105" s="2">
        <v>43972</v>
      </c>
      <c r="B1105" s="8">
        <v>1104</v>
      </c>
      <c r="C1105" s="1">
        <v>-0.78</v>
      </c>
      <c r="D1105" s="1">
        <v>-0.64</v>
      </c>
      <c r="E1105" s="16">
        <f t="shared" si="97"/>
        <v>15.786373870056496</v>
      </c>
      <c r="F1105" s="16">
        <f t="shared" si="98"/>
        <v>23.129460028248587</v>
      </c>
      <c r="G1105" s="16">
        <f t="shared" si="99"/>
        <v>1.4651534430031723</v>
      </c>
      <c r="H1105" s="9">
        <f t="array" ref="H1105:J1105">TRANSPOSE(LINEST(D1046:D1105,C1046:C1105,1,1))</f>
        <v>1.465153443003173</v>
      </c>
      <c r="I1105" s="9">
        <v>0.37089216218111914</v>
      </c>
      <c r="J1105" s="9">
        <v>0.2120127984951729</v>
      </c>
      <c r="K1105" s="9">
        <f t="shared" si="100"/>
        <v>3.9503488949105621</v>
      </c>
      <c r="L1105" s="1">
        <f t="shared" si="101"/>
        <v>58</v>
      </c>
      <c r="M1105" s="19">
        <f t="shared" si="102"/>
        <v>2.1404336493732938E-4</v>
      </c>
    </row>
    <row r="1106" spans="1:13" x14ac:dyDescent="0.2">
      <c r="A1106" s="2">
        <v>43973</v>
      </c>
      <c r="B1106" s="8">
        <v>1105</v>
      </c>
      <c r="C1106" s="1">
        <v>0.24</v>
      </c>
      <c r="D1106" s="1">
        <v>-1.08</v>
      </c>
      <c r="E1106" s="16">
        <f t="shared" si="97"/>
        <v>15.452328220338979</v>
      </c>
      <c r="F1106" s="16">
        <f t="shared" si="98"/>
        <v>23.304696864406772</v>
      </c>
      <c r="G1106" s="16">
        <f t="shared" si="99"/>
        <v>1.5081673474766208</v>
      </c>
      <c r="H1106" s="9">
        <f t="array" ref="H1106:J1106">TRANSPOSE(LINEST(D1047:D1106,C1047:C1106,1,1))</f>
        <v>1.5081673474766211</v>
      </c>
      <c r="I1106" s="9">
        <v>0.37290460203920633</v>
      </c>
      <c r="J1106" s="9">
        <v>0.21997926064780712</v>
      </c>
      <c r="K1106" s="9">
        <f t="shared" si="100"/>
        <v>4.044378479721888</v>
      </c>
      <c r="L1106" s="1">
        <f t="shared" si="101"/>
        <v>58</v>
      </c>
      <c r="M1106" s="19">
        <f t="shared" si="102"/>
        <v>1.5685263462976299E-4</v>
      </c>
    </row>
    <row r="1107" spans="1:13" x14ac:dyDescent="0.2">
      <c r="A1107" s="2">
        <v>43977</v>
      </c>
      <c r="B1107" s="8">
        <v>1106</v>
      </c>
      <c r="C1107" s="1">
        <v>1.23</v>
      </c>
      <c r="D1107" s="1">
        <v>11.57</v>
      </c>
      <c r="E1107" s="16">
        <f t="shared" si="97"/>
        <v>15.460974124293783</v>
      </c>
      <c r="F1107" s="16">
        <f t="shared" si="98"/>
        <v>23.56058322033897</v>
      </c>
      <c r="G1107" s="16">
        <f t="shared" si="99"/>
        <v>1.5238744357846312</v>
      </c>
      <c r="H1107" s="9">
        <f t="array" ref="H1107:J1107">TRANSPOSE(LINEST(D1048:D1107,C1048:C1107,1,1))</f>
        <v>1.5238744357846308</v>
      </c>
      <c r="I1107" s="9">
        <v>0.37470584328329626</v>
      </c>
      <c r="J1107" s="9">
        <v>0.22188710131486425</v>
      </c>
      <c r="K1107" s="9">
        <f t="shared" si="100"/>
        <v>4.0668552762133094</v>
      </c>
      <c r="L1107" s="1">
        <f t="shared" si="101"/>
        <v>58</v>
      </c>
      <c r="M1107" s="19">
        <f t="shared" si="102"/>
        <v>1.4554558214454746E-4</v>
      </c>
    </row>
    <row r="1108" spans="1:13" x14ac:dyDescent="0.2">
      <c r="A1108" s="2">
        <v>43978</v>
      </c>
      <c r="B1108" s="8">
        <v>1107</v>
      </c>
      <c r="C1108" s="1">
        <v>1.48</v>
      </c>
      <c r="D1108" s="1">
        <v>9.59</v>
      </c>
      <c r="E1108" s="16">
        <f t="shared" si="97"/>
        <v>15.147035141242933</v>
      </c>
      <c r="F1108" s="16">
        <f t="shared" si="98"/>
        <v>24.001273672316394</v>
      </c>
      <c r="G1108" s="16">
        <f t="shared" si="99"/>
        <v>1.5845525839551793</v>
      </c>
      <c r="H1108" s="9">
        <f t="array" ref="H1108:J1108">TRANSPOSE(LINEST(D1049:D1108,C1049:C1108,1,1))</f>
        <v>1.5845525839551786</v>
      </c>
      <c r="I1108" s="9">
        <v>0.37724571929346989</v>
      </c>
      <c r="J1108" s="9">
        <v>0.23323715598103717</v>
      </c>
      <c r="K1108" s="9">
        <f t="shared" si="100"/>
        <v>4.2003195872515953</v>
      </c>
      <c r="L1108" s="1">
        <f t="shared" si="101"/>
        <v>58</v>
      </c>
      <c r="M1108" s="19">
        <f t="shared" si="102"/>
        <v>9.2976221520943718E-5</v>
      </c>
    </row>
    <row r="1109" spans="1:13" x14ac:dyDescent="0.2">
      <c r="A1109" s="2">
        <v>43979</v>
      </c>
      <c r="B1109" s="8">
        <v>1108</v>
      </c>
      <c r="C1109" s="1">
        <v>-0.21</v>
      </c>
      <c r="D1109" s="1">
        <v>-9.4600000000000009</v>
      </c>
      <c r="E1109" s="16">
        <f t="shared" si="97"/>
        <v>15.008015932203381</v>
      </c>
      <c r="F1109" s="16">
        <f t="shared" si="98"/>
        <v>23.780578474576267</v>
      </c>
      <c r="G1109" s="16">
        <f t="shared" si="99"/>
        <v>1.5845251352345116</v>
      </c>
      <c r="H1109" s="9">
        <f t="array" ref="H1109:J1109">TRANSPOSE(LINEST(D1050:D1109,C1050:C1109,1,1))</f>
        <v>1.5845251352345116</v>
      </c>
      <c r="I1109" s="9">
        <v>0.3813286837764121</v>
      </c>
      <c r="J1109" s="9">
        <v>0.22940281441231131</v>
      </c>
      <c r="K1109" s="9">
        <f t="shared" si="100"/>
        <v>4.1552739215484262</v>
      </c>
      <c r="L1109" s="1">
        <f t="shared" si="101"/>
        <v>58</v>
      </c>
      <c r="M1109" s="19">
        <f t="shared" si="102"/>
        <v>1.0823777958937759E-4</v>
      </c>
    </row>
    <row r="1110" spans="1:13" x14ac:dyDescent="0.2">
      <c r="A1110" s="2">
        <v>43980</v>
      </c>
      <c r="B1110" s="8">
        <v>1109</v>
      </c>
      <c r="C1110" s="1">
        <v>0.48</v>
      </c>
      <c r="D1110" s="1">
        <v>1.18</v>
      </c>
      <c r="E1110" s="16">
        <f t="shared" si="97"/>
        <v>14.717415819209034</v>
      </c>
      <c r="F1110" s="16">
        <f t="shared" si="98"/>
        <v>23.812141807909601</v>
      </c>
      <c r="G1110" s="16">
        <f t="shared" si="99"/>
        <v>1.6179567187896</v>
      </c>
      <c r="H1110" s="9">
        <f t="array" ref="H1110:J1110">TRANSPOSE(LINEST(D1051:D1110,C1051:C1110,1,1))</f>
        <v>1.6179567187895998</v>
      </c>
      <c r="I1110" s="9">
        <v>0.38379216892882495</v>
      </c>
      <c r="J1110" s="9">
        <v>0.23454792404411787</v>
      </c>
      <c r="K1110" s="9">
        <f t="shared" si="100"/>
        <v>4.2157106105248676</v>
      </c>
      <c r="L1110" s="1">
        <f t="shared" si="101"/>
        <v>58</v>
      </c>
      <c r="M1110" s="19">
        <f t="shared" si="102"/>
        <v>8.8256389424333428E-5</v>
      </c>
    </row>
    <row r="1111" spans="1:13" x14ac:dyDescent="0.2">
      <c r="A1111" s="2">
        <v>43983</v>
      </c>
      <c r="B1111" s="8">
        <v>1110</v>
      </c>
      <c r="C1111" s="1">
        <v>0.38</v>
      </c>
      <c r="D1111" s="1">
        <v>3.51</v>
      </c>
      <c r="E1111" s="16">
        <f t="shared" si="97"/>
        <v>14.517659067796604</v>
      </c>
      <c r="F1111" s="16">
        <f t="shared" si="98"/>
        <v>22.881745000000006</v>
      </c>
      <c r="G1111" s="16">
        <f t="shared" si="99"/>
        <v>1.5761318607320656</v>
      </c>
      <c r="H1111" s="9">
        <f t="array" ref="H1111:J1111">TRANSPOSE(LINEST(D1052:D1111,C1052:C1111,1,1))</f>
        <v>1.5761318607320631</v>
      </c>
      <c r="I1111" s="9">
        <v>0.38358081535481725</v>
      </c>
      <c r="J1111" s="9">
        <v>0.22546711530203012</v>
      </c>
      <c r="K1111" s="9">
        <f t="shared" si="100"/>
        <v>4.108995543153326</v>
      </c>
      <c r="L1111" s="1">
        <f t="shared" si="101"/>
        <v>58</v>
      </c>
      <c r="M1111" s="19">
        <f t="shared" si="102"/>
        <v>1.2643187703300095E-4</v>
      </c>
    </row>
    <row r="1112" spans="1:13" x14ac:dyDescent="0.2">
      <c r="A1112" s="2">
        <v>43984</v>
      </c>
      <c r="B1112" s="8">
        <v>1111</v>
      </c>
      <c r="C1112" s="1">
        <v>0.82</v>
      </c>
      <c r="D1112" s="1">
        <v>5.27</v>
      </c>
      <c r="E1112" s="16">
        <f t="shared" si="97"/>
        <v>14.470010734463273</v>
      </c>
      <c r="F1112" s="16">
        <f t="shared" si="98"/>
        <v>22.658024576271178</v>
      </c>
      <c r="G1112" s="16">
        <f t="shared" si="99"/>
        <v>1.5658609376361059</v>
      </c>
      <c r="H1112" s="9">
        <f t="array" ref="H1112:J1112">TRANSPOSE(LINEST(D1053:D1112,C1053:C1112,1,1))</f>
        <v>1.5658609376361046</v>
      </c>
      <c r="I1112" s="9">
        <v>0.38351017405314558</v>
      </c>
      <c r="J1112" s="9">
        <v>0.22325575054037475</v>
      </c>
      <c r="K1112" s="9">
        <f t="shared" si="100"/>
        <v>4.0829710489482682</v>
      </c>
      <c r="L1112" s="1">
        <f t="shared" si="101"/>
        <v>58</v>
      </c>
      <c r="M1112" s="19">
        <f t="shared" si="102"/>
        <v>1.3792738838951655E-4</v>
      </c>
    </row>
    <row r="1113" spans="1:13" x14ac:dyDescent="0.2">
      <c r="A1113" s="2">
        <v>43985</v>
      </c>
      <c r="B1113" s="8">
        <v>1112</v>
      </c>
      <c r="C1113" s="1">
        <v>1.36</v>
      </c>
      <c r="D1113" s="1">
        <v>-2.5</v>
      </c>
      <c r="E1113" s="16">
        <f t="shared" si="97"/>
        <v>13.459707457627113</v>
      </c>
      <c r="F1113" s="16">
        <f t="shared" si="98"/>
        <v>20.440501355932202</v>
      </c>
      <c r="G1113" s="16">
        <f t="shared" si="99"/>
        <v>1.5186438056162457</v>
      </c>
      <c r="H1113" s="9">
        <f t="array" ref="H1113:J1113">TRANSPOSE(LINEST(D1054:D1113,C1054:C1113,1,1))</f>
        <v>1.5186438056162459</v>
      </c>
      <c r="I1113" s="9">
        <v>0.39798883823495251</v>
      </c>
      <c r="J1113" s="9">
        <v>0.20066472969727345</v>
      </c>
      <c r="K1113" s="9">
        <f t="shared" si="100"/>
        <v>3.8157949663897743</v>
      </c>
      <c r="L1113" s="1">
        <f t="shared" si="101"/>
        <v>58</v>
      </c>
      <c r="M1113" s="19">
        <f t="shared" si="102"/>
        <v>3.3191232252458046E-4</v>
      </c>
    </row>
    <row r="1114" spans="1:13" x14ac:dyDescent="0.2">
      <c r="A1114" s="2">
        <v>43986</v>
      </c>
      <c r="B1114" s="8">
        <v>1113</v>
      </c>
      <c r="C1114" s="1">
        <v>-0.34</v>
      </c>
      <c r="D1114" s="1">
        <v>-1.28</v>
      </c>
      <c r="E1114" s="16">
        <f t="shared" si="97"/>
        <v>13.090465423728807</v>
      </c>
      <c r="F1114" s="16">
        <f t="shared" si="98"/>
        <v>19.837670338983056</v>
      </c>
      <c r="G1114" s="16">
        <f t="shared" si="99"/>
        <v>1.515428955109857</v>
      </c>
      <c r="H1114" s="9">
        <f t="array" ref="H1114:J1114">TRANSPOSE(LINEST(D1055:D1114,C1055:C1114,1,1))</f>
        <v>1.515428955109855</v>
      </c>
      <c r="I1114" s="9">
        <v>0.4036209515814419</v>
      </c>
      <c r="J1114" s="9">
        <v>0.19552718122819684</v>
      </c>
      <c r="K1114" s="9">
        <f t="shared" si="100"/>
        <v>3.7545844663717229</v>
      </c>
      <c r="L1114" s="1">
        <f t="shared" si="101"/>
        <v>58</v>
      </c>
      <c r="M1114" s="19">
        <f t="shared" si="102"/>
        <v>4.0421464480210897E-4</v>
      </c>
    </row>
    <row r="1115" spans="1:13" x14ac:dyDescent="0.2">
      <c r="A1115" s="2">
        <v>43987</v>
      </c>
      <c r="B1115" s="8">
        <v>1114</v>
      </c>
      <c r="C1115" s="1">
        <v>2.62</v>
      </c>
      <c r="D1115" s="1">
        <v>9.85</v>
      </c>
      <c r="E1115" s="16">
        <f t="shared" si="97"/>
        <v>12.736455903954797</v>
      </c>
      <c r="F1115" s="16">
        <f t="shared" si="98"/>
        <v>18.900900932203388</v>
      </c>
      <c r="G1115" s="16">
        <f t="shared" si="99"/>
        <v>1.4840000291081343</v>
      </c>
      <c r="H1115" s="9">
        <f t="array" ref="H1115:J1115">TRANSPOSE(LINEST(D1056:D1115,C1056:C1115,1,1))</f>
        <v>1.4840000291081332</v>
      </c>
      <c r="I1115" s="9">
        <v>0.40853535108148364</v>
      </c>
      <c r="J1115" s="9">
        <v>0.18533574964070279</v>
      </c>
      <c r="K1115" s="9">
        <f t="shared" si="100"/>
        <v>3.6324886577860549</v>
      </c>
      <c r="L1115" s="1">
        <f t="shared" si="101"/>
        <v>58</v>
      </c>
      <c r="M1115" s="19">
        <f t="shared" si="102"/>
        <v>5.9597743806308334E-4</v>
      </c>
    </row>
    <row r="1116" spans="1:13" x14ac:dyDescent="0.2">
      <c r="A1116" s="2">
        <v>43990</v>
      </c>
      <c r="B1116" s="8">
        <v>1115</v>
      </c>
      <c r="C1116" s="1">
        <v>1.2</v>
      </c>
      <c r="D1116" s="1">
        <v>9.1399999999999988</v>
      </c>
      <c r="E1116" s="16">
        <f t="shared" si="97"/>
        <v>11.080066666666667</v>
      </c>
      <c r="F1116" s="16">
        <f t="shared" si="98"/>
        <v>15.333277966101699</v>
      </c>
      <c r="G1116" s="16">
        <f t="shared" si="99"/>
        <v>1.3838615260529448</v>
      </c>
      <c r="H1116" s="9">
        <f t="array" ref="H1116:J1116">TRANSPOSE(LINEST(D1057:D1116,C1057:C1116,1,1))</f>
        <v>1.3838615260529441</v>
      </c>
      <c r="I1116" s="9">
        <v>0.43745222509996079</v>
      </c>
      <c r="J1116" s="9">
        <v>0.14715242865952824</v>
      </c>
      <c r="K1116" s="9">
        <f t="shared" si="100"/>
        <v>3.1634575083867098</v>
      </c>
      <c r="L1116" s="1">
        <f t="shared" si="101"/>
        <v>58</v>
      </c>
      <c r="M1116" s="19">
        <f t="shared" si="102"/>
        <v>2.4818422972407669E-3</v>
      </c>
    </row>
    <row r="1117" spans="1:13" x14ac:dyDescent="0.2">
      <c r="A1117" s="2">
        <v>43991</v>
      </c>
      <c r="B1117" s="8">
        <v>1116</v>
      </c>
      <c r="C1117" s="1">
        <v>-0.78</v>
      </c>
      <c r="D1117" s="1">
        <v>-7.13</v>
      </c>
      <c r="E1117" s="16">
        <f t="shared" si="97"/>
        <v>9.7684918361581907</v>
      </c>
      <c r="F1117" s="16">
        <f t="shared" si="98"/>
        <v>14.192261807909604</v>
      </c>
      <c r="G1117" s="16">
        <f t="shared" si="99"/>
        <v>1.4528611013807449</v>
      </c>
      <c r="H1117" s="9">
        <f t="array" ref="H1117:J1117">TRANSPOSE(LINEST(D1058:D1117,C1058:C1117,1,1))</f>
        <v>1.4528611013807449</v>
      </c>
      <c r="I1117" s="9">
        <v>0.46714221803664541</v>
      </c>
      <c r="J1117" s="9">
        <v>0.1429341921463797</v>
      </c>
      <c r="K1117" s="9">
        <f t="shared" si="100"/>
        <v>3.1101044720106499</v>
      </c>
      <c r="L1117" s="1">
        <f t="shared" si="101"/>
        <v>58</v>
      </c>
      <c r="M1117" s="19">
        <f t="shared" si="102"/>
        <v>2.8986988233802606E-3</v>
      </c>
    </row>
    <row r="1118" spans="1:13" x14ac:dyDescent="0.2">
      <c r="A1118" s="2">
        <v>43992</v>
      </c>
      <c r="B1118" s="8">
        <v>1117</v>
      </c>
      <c r="C1118" s="1">
        <v>-0.53</v>
      </c>
      <c r="D1118" s="1">
        <v>5.01</v>
      </c>
      <c r="E1118" s="16">
        <f t="shared" si="97"/>
        <v>7.1760371751412455</v>
      </c>
      <c r="F1118" s="16">
        <f t="shared" si="98"/>
        <v>9.6928627118644091</v>
      </c>
      <c r="G1118" s="16">
        <f t="shared" si="99"/>
        <v>1.3507263793785496</v>
      </c>
      <c r="H1118" s="9">
        <f t="array" ref="H1118:J1118">TRANSPOSE(LINEST(D1059:D1118,C1059:C1118,1,1))</f>
        <v>1.3507263793785487</v>
      </c>
      <c r="I1118" s="9">
        <v>0.54524749629514169</v>
      </c>
      <c r="J1118" s="9">
        <v>9.5684060184993203E-2</v>
      </c>
      <c r="K1118" s="9">
        <f t="shared" si="100"/>
        <v>2.4772720435334241</v>
      </c>
      <c r="L1118" s="1">
        <f t="shared" si="101"/>
        <v>58</v>
      </c>
      <c r="M1118" s="19">
        <f t="shared" si="102"/>
        <v>1.617464591181781E-2</v>
      </c>
    </row>
    <row r="1119" spans="1:13" x14ac:dyDescent="0.2">
      <c r="A1119" s="2">
        <v>43993</v>
      </c>
      <c r="B1119" s="8">
        <v>1118</v>
      </c>
      <c r="C1119" s="1">
        <v>-5.89</v>
      </c>
      <c r="D1119" s="1">
        <v>-17.810000000000002</v>
      </c>
      <c r="E1119" s="16">
        <f t="shared" si="97"/>
        <v>7.3233858474576294</v>
      </c>
      <c r="F1119" s="16">
        <f t="shared" si="98"/>
        <v>12.438775169491526</v>
      </c>
      <c r="G1119" s="16">
        <f t="shared" si="99"/>
        <v>1.6985005881957926</v>
      </c>
      <c r="H1119" s="9">
        <f t="array" ref="H1119:J1119">TRANSPOSE(LINEST(D1060:D1119,C1060:C1119,1,1))</f>
        <v>1.6985005881957924</v>
      </c>
      <c r="I1119" s="9">
        <v>0.53508210358884878</v>
      </c>
      <c r="J1119" s="9">
        <v>0.14801174128159861</v>
      </c>
      <c r="K1119" s="9">
        <f t="shared" si="100"/>
        <v>3.1742803147475507</v>
      </c>
      <c r="L1119" s="1">
        <f t="shared" si="101"/>
        <v>58</v>
      </c>
      <c r="M1119" s="19">
        <f t="shared" si="102"/>
        <v>2.4044539051406777E-3</v>
      </c>
    </row>
    <row r="1120" spans="1:13" x14ac:dyDescent="0.2">
      <c r="A1120" s="2">
        <v>43994</v>
      </c>
      <c r="B1120" s="8">
        <v>1119</v>
      </c>
      <c r="C1120" s="1">
        <v>1.31</v>
      </c>
      <c r="D1120" s="1">
        <v>13.930000000000001</v>
      </c>
      <c r="E1120" s="16">
        <f t="shared" si="97"/>
        <v>6.8150575141242955</v>
      </c>
      <c r="F1120" s="16">
        <f t="shared" si="98"/>
        <v>12.400123389830512</v>
      </c>
      <c r="G1120" s="16">
        <f t="shared" si="99"/>
        <v>1.8195185241109255</v>
      </c>
      <c r="H1120" s="9">
        <f t="array" ref="H1120:J1120">TRANSPOSE(LINEST(D1061:D1120,C1061:C1120,1,1))</f>
        <v>1.8195185241109266</v>
      </c>
      <c r="I1120" s="9">
        <v>0.55666525277416501</v>
      </c>
      <c r="J1120" s="9">
        <v>0.15555020177443976</v>
      </c>
      <c r="K1120" s="9">
        <f t="shared" si="100"/>
        <v>3.2686044531130309</v>
      </c>
      <c r="L1120" s="1">
        <f t="shared" si="101"/>
        <v>58</v>
      </c>
      <c r="M1120" s="19">
        <f t="shared" si="102"/>
        <v>1.8196808746250707E-3</v>
      </c>
    </row>
    <row r="1121" spans="1:13" x14ac:dyDescent="0.2">
      <c r="A1121" s="2">
        <v>43997</v>
      </c>
      <c r="B1121" s="8">
        <v>1120</v>
      </c>
      <c r="C1121" s="1">
        <v>0.83</v>
      </c>
      <c r="D1121" s="1">
        <v>-1.53</v>
      </c>
      <c r="E1121" s="16">
        <f t="shared" si="97"/>
        <v>6.8177097175141252</v>
      </c>
      <c r="F1121" s="16">
        <f t="shared" si="98"/>
        <v>12.355671242937852</v>
      </c>
      <c r="G1121" s="16">
        <f t="shared" si="99"/>
        <v>1.8122906012259759</v>
      </c>
      <c r="H1121" s="9">
        <f t="array" ref="H1121:J1121">TRANSPOSE(LINEST(D1062:D1121,C1062:C1121,1,1))</f>
        <v>1.8122906012259754</v>
      </c>
      <c r="I1121" s="9">
        <v>0.50920145950710927</v>
      </c>
      <c r="J1121" s="9">
        <v>0.17925004411243475</v>
      </c>
      <c r="K1121" s="9">
        <f t="shared" si="100"/>
        <v>3.5590836738374922</v>
      </c>
      <c r="L1121" s="1">
        <f t="shared" si="101"/>
        <v>58</v>
      </c>
      <c r="M1121" s="19">
        <f t="shared" si="102"/>
        <v>7.502590537850583E-4</v>
      </c>
    </row>
    <row r="1122" spans="1:13" x14ac:dyDescent="0.2">
      <c r="A1122" s="2">
        <v>43998</v>
      </c>
      <c r="B1122" s="8">
        <v>1121</v>
      </c>
      <c r="C1122" s="1">
        <v>1.9</v>
      </c>
      <c r="D1122" s="1">
        <v>-4.1399999999999997</v>
      </c>
      <c r="E1122" s="16">
        <f t="shared" si="97"/>
        <v>6.456494802259888</v>
      </c>
      <c r="F1122" s="16">
        <f t="shared" si="98"/>
        <v>11.659798700564972</v>
      </c>
      <c r="G1122" s="16">
        <f t="shared" si="99"/>
        <v>1.8059022825332152</v>
      </c>
      <c r="H1122" s="9">
        <f t="array" ref="H1122:J1122">TRANSPOSE(LINEST(D1063:D1122,C1063:C1122,1,1))</f>
        <v>1.8059022825332152</v>
      </c>
      <c r="I1122" s="9">
        <v>0.52600352202035539</v>
      </c>
      <c r="J1122" s="9">
        <v>0.16890220720981122</v>
      </c>
      <c r="K1122" s="9">
        <f t="shared" si="100"/>
        <v>3.433251312836894</v>
      </c>
      <c r="L1122" s="1">
        <f t="shared" si="101"/>
        <v>58</v>
      </c>
      <c r="M1122" s="19">
        <f t="shared" si="102"/>
        <v>1.1068104839322293E-3</v>
      </c>
    </row>
    <row r="1123" spans="1:13" x14ac:dyDescent="0.2">
      <c r="A1123" s="2">
        <v>43999</v>
      </c>
      <c r="B1123" s="8">
        <v>1122</v>
      </c>
      <c r="C1123" s="1">
        <v>-0.36</v>
      </c>
      <c r="D1123" s="1">
        <v>-2.52</v>
      </c>
      <c r="E1123" s="16">
        <f t="shared" si="97"/>
        <v>6.2643038135593221</v>
      </c>
      <c r="F1123" s="16">
        <f t="shared" si="98"/>
        <v>11.559376271186443</v>
      </c>
      <c r="G1123" s="16">
        <f t="shared" si="99"/>
        <v>1.8452770834910235</v>
      </c>
      <c r="H1123" s="9">
        <f t="array" ref="H1123:J1123">TRANSPOSE(LINEST(D1064:D1123,C1064:C1123,1,1))</f>
        <v>1.845277083491023</v>
      </c>
      <c r="I1123" s="9">
        <v>0.53368258663243462</v>
      </c>
      <c r="J1123" s="9">
        <v>0.17089803274208648</v>
      </c>
      <c r="K1123" s="9">
        <f t="shared" si="100"/>
        <v>3.4576303025639623</v>
      </c>
      <c r="L1123" s="1">
        <f t="shared" si="101"/>
        <v>58</v>
      </c>
      <c r="M1123" s="19">
        <f t="shared" si="102"/>
        <v>1.0270986099322255E-3</v>
      </c>
    </row>
    <row r="1124" spans="1:13" x14ac:dyDescent="0.2">
      <c r="A1124" s="2">
        <v>44000</v>
      </c>
      <c r="B1124" s="8">
        <v>1123</v>
      </c>
      <c r="C1124" s="1">
        <v>0.06</v>
      </c>
      <c r="D1124" s="1">
        <v>3.8699999999999997</v>
      </c>
      <c r="E1124" s="16">
        <f t="shared" si="97"/>
        <v>4.9325969209039533</v>
      </c>
      <c r="F1124" s="16">
        <f t="shared" si="98"/>
        <v>9.796548728813562</v>
      </c>
      <c r="G1124" s="16">
        <f t="shared" si="99"/>
        <v>1.9860833726949323</v>
      </c>
      <c r="H1124" s="9">
        <f t="array" ref="H1124:J1124">TRANSPOSE(LINEST(D1065:D1124,C1065:C1124,1,1))</f>
        <v>1.9860833726949307</v>
      </c>
      <c r="I1124" s="9">
        <v>0.60054031556932375</v>
      </c>
      <c r="J1124" s="9">
        <v>0.15865591486883929</v>
      </c>
      <c r="K1124" s="9">
        <f t="shared" si="100"/>
        <v>3.3071607704007109</v>
      </c>
      <c r="L1124" s="1">
        <f t="shared" si="101"/>
        <v>58</v>
      </c>
      <c r="M1124" s="19">
        <f t="shared" si="102"/>
        <v>1.6216492708601351E-3</v>
      </c>
    </row>
    <row r="1125" spans="1:13" x14ac:dyDescent="0.2">
      <c r="A1125" s="2">
        <v>44001</v>
      </c>
      <c r="B1125" s="8">
        <v>1124</v>
      </c>
      <c r="C1125" s="1">
        <v>-0.56000000000000005</v>
      </c>
      <c r="D1125" s="1">
        <v>-1.95</v>
      </c>
      <c r="E1125" s="16">
        <f t="shared" si="97"/>
        <v>4.9394320903954787</v>
      </c>
      <c r="F1125" s="16">
        <f t="shared" si="98"/>
        <v>9.903071977401126</v>
      </c>
      <c r="G1125" s="16">
        <f t="shared" si="99"/>
        <v>2.0049009271039964</v>
      </c>
      <c r="H1125" s="9">
        <f t="array" ref="H1125:J1125">TRANSPOSE(LINEST(D1066:D1125,C1066:C1125,1,1))</f>
        <v>2.0049009271039964</v>
      </c>
      <c r="I1125" s="9">
        <v>0.59864899852292963</v>
      </c>
      <c r="J1125" s="9">
        <v>0.1620444937132311</v>
      </c>
      <c r="K1125" s="9">
        <f t="shared" si="100"/>
        <v>3.3490424807370727</v>
      </c>
      <c r="L1125" s="1">
        <f t="shared" si="101"/>
        <v>58</v>
      </c>
      <c r="M1125" s="19">
        <f t="shared" si="102"/>
        <v>1.4296691304486275E-3</v>
      </c>
    </row>
    <row r="1126" spans="1:13" x14ac:dyDescent="0.2">
      <c r="A1126" s="2">
        <v>44004</v>
      </c>
      <c r="B1126" s="8">
        <v>1125</v>
      </c>
      <c r="C1126" s="1">
        <v>0.65</v>
      </c>
      <c r="D1126" s="1">
        <v>-3.44</v>
      </c>
      <c r="E1126" s="16">
        <f t="shared" si="97"/>
        <v>4.3533505932203385</v>
      </c>
      <c r="F1126" s="16">
        <f t="shared" si="98"/>
        <v>9.313955677966101</v>
      </c>
      <c r="G1126" s="16">
        <f t="shared" si="99"/>
        <v>2.1394912903341918</v>
      </c>
      <c r="H1126" s="9">
        <f t="array" ref="H1126:J1126">TRANSPOSE(LINEST(D1067:D1126,C1067:C1126,1,1))</f>
        <v>2.1394912903341927</v>
      </c>
      <c r="I1126" s="9">
        <v>0.63693027072051511</v>
      </c>
      <c r="J1126" s="9">
        <v>0.16285778249001484</v>
      </c>
      <c r="K1126" s="9">
        <f t="shared" si="100"/>
        <v>3.3590667435446808</v>
      </c>
      <c r="L1126" s="1">
        <f t="shared" si="101"/>
        <v>58</v>
      </c>
      <c r="M1126" s="19">
        <f t="shared" si="102"/>
        <v>1.3870175058724628E-3</v>
      </c>
    </row>
    <row r="1127" spans="1:13" x14ac:dyDescent="0.2">
      <c r="A1127" s="2">
        <v>44005</v>
      </c>
      <c r="B1127" s="8">
        <v>1126</v>
      </c>
      <c r="C1127" s="1">
        <v>0.43</v>
      </c>
      <c r="D1127" s="1">
        <v>-4.32</v>
      </c>
      <c r="E1127" s="16">
        <f t="shared" si="97"/>
        <v>4.1205630225988701</v>
      </c>
      <c r="F1127" s="16">
        <f t="shared" si="98"/>
        <v>9.0618089548022596</v>
      </c>
      <c r="G1127" s="16">
        <f t="shared" si="99"/>
        <v>2.1991676635216</v>
      </c>
      <c r="H1127" s="9">
        <f t="array" ref="H1127:J1127">TRANSPOSE(LINEST(D1068:D1127,C1068:C1127,1,1))</f>
        <v>2.1991676635216009</v>
      </c>
      <c r="I1127" s="9">
        <v>0.65549204212859125</v>
      </c>
      <c r="J1127" s="9">
        <v>0.16252672941722654</v>
      </c>
      <c r="K1127" s="9">
        <f t="shared" si="100"/>
        <v>3.3549875851737325</v>
      </c>
      <c r="L1127" s="1">
        <f t="shared" si="101"/>
        <v>58</v>
      </c>
      <c r="M1127" s="19">
        <f t="shared" si="102"/>
        <v>1.4042263619606001E-3</v>
      </c>
    </row>
    <row r="1128" spans="1:13" x14ac:dyDescent="0.2">
      <c r="A1128" s="2">
        <v>44006</v>
      </c>
      <c r="B1128" s="8">
        <v>1127</v>
      </c>
      <c r="C1128" s="1">
        <v>-2.59</v>
      </c>
      <c r="D1128" s="1">
        <v>-6.08</v>
      </c>
      <c r="E1128" s="16">
        <f t="shared" si="97"/>
        <v>4.1083474293785303</v>
      </c>
      <c r="F1128" s="16">
        <f t="shared" si="98"/>
        <v>10.285816920903953</v>
      </c>
      <c r="G1128" s="16">
        <f t="shared" si="99"/>
        <v>2.5036385305076032</v>
      </c>
      <c r="H1128" s="9">
        <f t="array" ref="H1128:J1128">TRANSPOSE(LINEST(D1069:D1128,C1069:C1128,1,1))</f>
        <v>2.5036385305076037</v>
      </c>
      <c r="I1128" s="9">
        <v>0.6246938481651344</v>
      </c>
      <c r="J1128" s="9">
        <v>0.21687593765085417</v>
      </c>
      <c r="K1128" s="9">
        <f t="shared" si="100"/>
        <v>4.0077848339011988</v>
      </c>
      <c r="L1128" s="1">
        <f t="shared" si="101"/>
        <v>58</v>
      </c>
      <c r="M1128" s="19">
        <f t="shared" si="102"/>
        <v>1.7709729111065243E-4</v>
      </c>
    </row>
    <row r="1129" spans="1:13" x14ac:dyDescent="0.2">
      <c r="A1129" s="2">
        <v>44007</v>
      </c>
      <c r="B1129" s="8">
        <v>1128</v>
      </c>
      <c r="C1129" s="1">
        <v>1.1000000000000001</v>
      </c>
      <c r="D1129" s="1">
        <v>-10.86</v>
      </c>
      <c r="E1129" s="16">
        <f t="shared" si="97"/>
        <v>4.0587101412429369</v>
      </c>
      <c r="F1129" s="16">
        <f t="shared" si="98"/>
        <v>10.209090338983053</v>
      </c>
      <c r="G1129" s="16">
        <f t="shared" si="99"/>
        <v>2.5153533964503874</v>
      </c>
      <c r="H1129" s="9">
        <f t="array" ref="H1129:J1129">TRANSPOSE(LINEST(D1070:D1129,C1070:C1129,1,1))</f>
        <v>2.5153533964503865</v>
      </c>
      <c r="I1129" s="9">
        <v>0.63658679819488473</v>
      </c>
      <c r="J1129" s="9">
        <v>0.21209430635382523</v>
      </c>
      <c r="K1129" s="9">
        <f t="shared" si="100"/>
        <v>3.9513125367710438</v>
      </c>
      <c r="L1129" s="1">
        <f t="shared" si="101"/>
        <v>58</v>
      </c>
      <c r="M1129" s="19">
        <f t="shared" si="102"/>
        <v>2.1336629002131595E-4</v>
      </c>
    </row>
    <row r="1130" spans="1:13" x14ac:dyDescent="0.2">
      <c r="A1130" s="2">
        <v>44008</v>
      </c>
      <c r="B1130" s="8">
        <v>1129</v>
      </c>
      <c r="C1130" s="1">
        <v>-2.42</v>
      </c>
      <c r="D1130" s="1">
        <v>-2.11</v>
      </c>
      <c r="E1130" s="16">
        <f t="shared" si="97"/>
        <v>3.8059857627118654</v>
      </c>
      <c r="F1130" s="16">
        <f t="shared" si="98"/>
        <v>8.8936833898305103</v>
      </c>
      <c r="G1130" s="16">
        <f t="shared" si="99"/>
        <v>2.3367621279522406</v>
      </c>
      <c r="H1130" s="9">
        <f t="array" ref="H1130:J1130">TRANSPOSE(LINEST(D1071:D1130,C1071:C1130,1,1))</f>
        <v>2.3367621279522415</v>
      </c>
      <c r="I1130" s="9">
        <v>0.65536000408047101</v>
      </c>
      <c r="J1130" s="9">
        <v>0.17979023022910881</v>
      </c>
      <c r="K1130" s="9">
        <f t="shared" si="100"/>
        <v>3.5656160177655774</v>
      </c>
      <c r="L1130" s="1">
        <f t="shared" si="101"/>
        <v>58</v>
      </c>
      <c r="M1130" s="19">
        <f t="shared" si="102"/>
        <v>7.3511828145709731E-4</v>
      </c>
    </row>
    <row r="1131" spans="1:13" x14ac:dyDescent="0.2">
      <c r="A1131" s="2">
        <v>44011</v>
      </c>
      <c r="B1131" s="8">
        <v>1130</v>
      </c>
      <c r="C1131" s="1">
        <v>1.47</v>
      </c>
      <c r="D1131" s="1">
        <v>5.74</v>
      </c>
      <c r="E1131" s="16">
        <f t="shared" si="97"/>
        <v>3.7638726271186447</v>
      </c>
      <c r="F1131" s="16">
        <f t="shared" si="98"/>
        <v>9.5004440677966127</v>
      </c>
      <c r="G1131" s="16">
        <f t="shared" si="99"/>
        <v>2.524114126324589</v>
      </c>
      <c r="H1131" s="9">
        <f t="array" ref="H1131:J1131">TRANSPOSE(LINEST(D1072:D1131,C1072:C1131,1,1))</f>
        <v>2.524114126324589</v>
      </c>
      <c r="I1131" s="9">
        <v>0.63340446599111688</v>
      </c>
      <c r="J1131" s="9">
        <v>0.21494518484259392</v>
      </c>
      <c r="K1131" s="9">
        <f t="shared" si="100"/>
        <v>3.9849957836577494</v>
      </c>
      <c r="L1131" s="1">
        <f t="shared" si="101"/>
        <v>58</v>
      </c>
      <c r="M1131" s="19">
        <f t="shared" si="102"/>
        <v>1.9095444478792794E-4</v>
      </c>
    </row>
    <row r="1132" spans="1:13" x14ac:dyDescent="0.2">
      <c r="A1132" s="2">
        <v>44012</v>
      </c>
      <c r="B1132" s="8">
        <v>1131</v>
      </c>
      <c r="C1132" s="1">
        <v>1.54</v>
      </c>
      <c r="D1132" s="1">
        <v>-2.94</v>
      </c>
      <c r="E1132" s="16">
        <f t="shared" si="97"/>
        <v>3.72821175141243</v>
      </c>
      <c r="F1132" s="16">
        <f t="shared" si="98"/>
        <v>9.4001394350282492</v>
      </c>
      <c r="G1132" s="16">
        <f t="shared" si="99"/>
        <v>2.5213534160088988</v>
      </c>
      <c r="H1132" s="9">
        <f t="array" ref="H1132:J1132">TRANSPOSE(LINEST(D1073:D1132,C1073:C1132,1,1))</f>
        <v>2.5213534160088984</v>
      </c>
      <c r="I1132" s="9">
        <v>0.63871452542954443</v>
      </c>
      <c r="J1132" s="9">
        <v>0.2117755322645882</v>
      </c>
      <c r="K1132" s="9">
        <f t="shared" si="100"/>
        <v>3.9475435670000665</v>
      </c>
      <c r="L1132" s="1">
        <f t="shared" si="101"/>
        <v>58</v>
      </c>
      <c r="M1132" s="19">
        <f t="shared" si="102"/>
        <v>2.1602624868264457E-4</v>
      </c>
    </row>
    <row r="1133" spans="1:13" x14ac:dyDescent="0.2">
      <c r="A1133" s="2">
        <v>44013</v>
      </c>
      <c r="B1133" s="8">
        <v>1132</v>
      </c>
      <c r="C1133" s="1">
        <v>0.5</v>
      </c>
      <c r="D1133" s="1">
        <v>6.5299999999999994</v>
      </c>
      <c r="E1133" s="16">
        <f t="shared" si="97"/>
        <v>2.9680570338983063</v>
      </c>
      <c r="F1133" s="16">
        <f t="shared" si="98"/>
        <v>6.5250022033898309</v>
      </c>
      <c r="G1133" s="16">
        <f t="shared" si="99"/>
        <v>2.1984086319324398</v>
      </c>
      <c r="H1133" s="9">
        <f t="array" ref="H1133:J1133">TRANSPOSE(LINEST(D1074:D1133,C1074:C1133,1,1))</f>
        <v>2.1984086319324403</v>
      </c>
      <c r="I1133" s="9">
        <v>0.71104619915450096</v>
      </c>
      <c r="J1133" s="9">
        <v>0.14149358595759146</v>
      </c>
      <c r="K1133" s="9">
        <f t="shared" si="100"/>
        <v>3.0917943651854825</v>
      </c>
      <c r="L1133" s="1">
        <f t="shared" si="101"/>
        <v>58</v>
      </c>
      <c r="M1133" s="19">
        <f t="shared" si="102"/>
        <v>3.056273833075739E-3</v>
      </c>
    </row>
    <row r="1134" spans="1:13" x14ac:dyDescent="0.2">
      <c r="A1134" s="2">
        <v>44014</v>
      </c>
      <c r="B1134" s="8">
        <v>1133</v>
      </c>
      <c r="C1134" s="1">
        <v>0.45</v>
      </c>
      <c r="D1134" s="1">
        <v>-0.88</v>
      </c>
      <c r="E1134" s="16">
        <f t="shared" si="97"/>
        <v>2.9652327683615831</v>
      </c>
      <c r="F1134" s="16">
        <f t="shared" si="98"/>
        <v>6.5780084745762712</v>
      </c>
      <c r="G1134" s="16">
        <f t="shared" si="99"/>
        <v>2.2183784506775499</v>
      </c>
      <c r="H1134" s="9">
        <f t="array" ref="H1134:J1134">TRANSPOSE(LINEST(D1075:D1134,C1075:C1134,1,1))</f>
        <v>2.2183784506775504</v>
      </c>
      <c r="I1134" s="9">
        <v>0.70636173656963064</v>
      </c>
      <c r="J1134" s="9">
        <v>0.14533919159738926</v>
      </c>
      <c r="K1134" s="9">
        <f t="shared" si="100"/>
        <v>3.1405699598775909</v>
      </c>
      <c r="L1134" s="1">
        <f t="shared" si="101"/>
        <v>58</v>
      </c>
      <c r="M1134" s="19">
        <f t="shared" si="102"/>
        <v>2.6532624767153612E-3</v>
      </c>
    </row>
    <row r="1135" spans="1:13" x14ac:dyDescent="0.2">
      <c r="A1135" s="2">
        <v>44018</v>
      </c>
      <c r="B1135" s="8">
        <v>1134</v>
      </c>
      <c r="C1135" s="1">
        <v>1.59</v>
      </c>
      <c r="D1135" s="1">
        <v>-5.52</v>
      </c>
      <c r="E1135" s="16">
        <f t="shared" si="97"/>
        <v>2.8277456497175151</v>
      </c>
      <c r="F1135" s="16">
        <f t="shared" si="98"/>
        <v>6.2140805084745772</v>
      </c>
      <c r="G1135" s="16">
        <f t="shared" si="99"/>
        <v>2.1975387033467273</v>
      </c>
      <c r="H1135" s="9">
        <f t="array" ref="H1135:J1135">TRANSPOSE(LINEST(D1076:D1135,C1076:C1135,1,1))</f>
        <v>2.1975387033467282</v>
      </c>
      <c r="I1135" s="9">
        <v>0.72908524808780628</v>
      </c>
      <c r="J1135" s="9">
        <v>0.1354229183802162</v>
      </c>
      <c r="K1135" s="9">
        <f t="shared" si="100"/>
        <v>3.0141039187259362</v>
      </c>
      <c r="L1135" s="1">
        <f t="shared" si="101"/>
        <v>58</v>
      </c>
      <c r="M1135" s="19">
        <f t="shared" si="102"/>
        <v>3.818226326040953E-3</v>
      </c>
    </row>
    <row r="1136" spans="1:13" x14ac:dyDescent="0.2">
      <c r="A1136" s="2">
        <v>44019</v>
      </c>
      <c r="B1136" s="8">
        <v>1135</v>
      </c>
      <c r="C1136" s="1">
        <v>-1.08</v>
      </c>
      <c r="D1136" s="1">
        <v>-3.5000000000000004</v>
      </c>
      <c r="E1136" s="16">
        <f t="shared" si="97"/>
        <v>2.832055225988702</v>
      </c>
      <c r="F1136" s="16">
        <f t="shared" si="98"/>
        <v>6.7740395480225999</v>
      </c>
      <c r="G1136" s="16">
        <f t="shared" si="99"/>
        <v>2.391916473188727</v>
      </c>
      <c r="H1136" s="9">
        <f t="array" ref="H1136:J1136">TRANSPOSE(LINEST(D1077:D1136,C1077:C1136,1,1))</f>
        <v>2.3919164731887275</v>
      </c>
      <c r="I1136" s="9">
        <v>0.6828157469352466</v>
      </c>
      <c r="J1136" s="9">
        <v>0.17462561759438247</v>
      </c>
      <c r="K1136" s="9">
        <f t="shared" si="100"/>
        <v>3.5030189094563453</v>
      </c>
      <c r="L1136" s="1">
        <f t="shared" si="101"/>
        <v>58</v>
      </c>
      <c r="M1136" s="19">
        <f t="shared" si="102"/>
        <v>8.9299358947638298E-4</v>
      </c>
    </row>
    <row r="1137" spans="1:13" x14ac:dyDescent="0.2">
      <c r="A1137" s="2">
        <v>44020</v>
      </c>
      <c r="B1137" s="8">
        <v>1136</v>
      </c>
      <c r="C1137" s="1">
        <v>0.78</v>
      </c>
      <c r="D1137" s="1">
        <v>7.26</v>
      </c>
      <c r="E1137" s="16">
        <f t="shared" si="97"/>
        <v>2.8111769491525433</v>
      </c>
      <c r="F1137" s="16">
        <f t="shared" si="98"/>
        <v>6.3784223728813529</v>
      </c>
      <c r="G1137" s="16">
        <f t="shared" si="99"/>
        <v>2.2689508658656976</v>
      </c>
      <c r="H1137" s="9">
        <f t="array" ref="H1137:J1137">TRANSPOSE(LINEST(D1078:D1137,C1078:C1137,1,1))</f>
        <v>2.2689508658656998</v>
      </c>
      <c r="I1137" s="9">
        <v>0.66038546883964055</v>
      </c>
      <c r="J1137" s="9">
        <v>0.16911045774778849</v>
      </c>
      <c r="K1137" s="9">
        <f t="shared" si="100"/>
        <v>3.4357976862399169</v>
      </c>
      <c r="L1137" s="1">
        <f t="shared" si="101"/>
        <v>58</v>
      </c>
      <c r="M1137" s="19">
        <f t="shared" si="102"/>
        <v>1.0982178981486803E-3</v>
      </c>
    </row>
    <row r="1138" spans="1:13" x14ac:dyDescent="0.2">
      <c r="A1138" s="2">
        <v>44021</v>
      </c>
      <c r="B1138" s="8">
        <v>1137</v>
      </c>
      <c r="C1138" s="1">
        <v>-0.56000000000000005</v>
      </c>
      <c r="D1138" s="1">
        <v>3.16</v>
      </c>
      <c r="E1138" s="16">
        <f t="shared" si="97"/>
        <v>2.6840270056497184</v>
      </c>
      <c r="F1138" s="16">
        <f t="shared" si="98"/>
        <v>6.2057645762711866</v>
      </c>
      <c r="G1138" s="16">
        <f t="shared" si="99"/>
        <v>2.3121095887665879</v>
      </c>
      <c r="H1138" s="9">
        <f t="array" ref="H1138:J1138">TRANSPOSE(LINEST(D1079:D1138,C1079:C1138,1,1))</f>
        <v>2.3121095887665875</v>
      </c>
      <c r="I1138" s="9">
        <v>0.67581308799042616</v>
      </c>
      <c r="J1138" s="9">
        <v>0.16791945225700561</v>
      </c>
      <c r="K1138" s="9">
        <f t="shared" si="100"/>
        <v>3.4212264157857533</v>
      </c>
      <c r="L1138" s="1">
        <f t="shared" si="101"/>
        <v>58</v>
      </c>
      <c r="M1138" s="19">
        <f t="shared" si="102"/>
        <v>1.1482564807314933E-3</v>
      </c>
    </row>
    <row r="1139" spans="1:13" x14ac:dyDescent="0.2">
      <c r="A1139" s="2">
        <v>44022</v>
      </c>
      <c r="B1139" s="8">
        <v>1138</v>
      </c>
      <c r="C1139" s="1">
        <v>1.05</v>
      </c>
      <c r="D1139" s="1">
        <v>0.66</v>
      </c>
      <c r="E1139" s="16">
        <f t="shared" si="97"/>
        <v>2.5974613276836167</v>
      </c>
      <c r="F1139" s="16">
        <f t="shared" si="98"/>
        <v>6.5610068926553682</v>
      </c>
      <c r="G1139" s="16">
        <f t="shared" si="99"/>
        <v>2.5259305394573062</v>
      </c>
      <c r="H1139" s="9">
        <f t="array" ref="H1139:J1139">TRANSPOSE(LINEST(D1080:D1139,C1080:C1139,1,1))</f>
        <v>2.5259305394573097</v>
      </c>
      <c r="I1139" s="9">
        <v>0.66944027713794363</v>
      </c>
      <c r="J1139" s="9">
        <v>0.1970876005095025</v>
      </c>
      <c r="K1139" s="9">
        <f t="shared" si="100"/>
        <v>3.773197738051278</v>
      </c>
      <c r="L1139" s="1">
        <f t="shared" si="101"/>
        <v>58</v>
      </c>
      <c r="M1139" s="19">
        <f t="shared" si="102"/>
        <v>3.8076670390811446E-4</v>
      </c>
    </row>
    <row r="1140" spans="1:13" x14ac:dyDescent="0.2">
      <c r="A1140" s="2">
        <v>44025</v>
      </c>
      <c r="B1140" s="8">
        <v>1139</v>
      </c>
      <c r="C1140" s="1">
        <v>-0.94</v>
      </c>
      <c r="D1140" s="1">
        <v>-7.39</v>
      </c>
      <c r="E1140" s="16">
        <f t="shared" si="97"/>
        <v>2.6183377118644078</v>
      </c>
      <c r="F1140" s="16">
        <f t="shared" si="98"/>
        <v>6.7353724576271174</v>
      </c>
      <c r="G1140" s="16">
        <f t="shared" si="99"/>
        <v>2.5723849246440951</v>
      </c>
      <c r="H1140" s="9">
        <f t="array" ref="H1140:J1140">TRANSPOSE(LINEST(D1081:D1140,C1081:C1140,1,1))</f>
        <v>2.5723849246440955</v>
      </c>
      <c r="I1140" s="9">
        <v>0.66949461767826945</v>
      </c>
      <c r="J1140" s="9">
        <v>0.20289273836902044</v>
      </c>
      <c r="K1140" s="9">
        <f t="shared" si="100"/>
        <v>3.8422787229639446</v>
      </c>
      <c r="L1140" s="1">
        <f t="shared" si="101"/>
        <v>58</v>
      </c>
      <c r="M1140" s="19">
        <f t="shared" si="102"/>
        <v>3.0463464119872847E-4</v>
      </c>
    </row>
    <row r="1141" spans="1:13" x14ac:dyDescent="0.2">
      <c r="A1141" s="2">
        <v>44026</v>
      </c>
      <c r="B1141" s="8">
        <v>1140</v>
      </c>
      <c r="C1141" s="1">
        <v>1.34</v>
      </c>
      <c r="D1141" s="1">
        <v>-0.94000000000000006</v>
      </c>
      <c r="E1141" s="16">
        <f t="shared" si="97"/>
        <v>2.5361813276836154</v>
      </c>
      <c r="F1141" s="16">
        <f t="shared" si="98"/>
        <v>5.4325040677966099</v>
      </c>
      <c r="G1141" s="16">
        <f t="shared" si="99"/>
        <v>2.1420014446515578</v>
      </c>
      <c r="H1141" s="9">
        <f t="array" ref="H1141:J1141">TRANSPOSE(LINEST(D1082:D1141,C1082:C1141,1,1))</f>
        <v>2.1420014446515561</v>
      </c>
      <c r="I1141" s="9">
        <v>0.63048341292519594</v>
      </c>
      <c r="J1141" s="9">
        <v>0.16597518676301556</v>
      </c>
      <c r="K1141" s="9">
        <f t="shared" si="100"/>
        <v>3.3973953965156811</v>
      </c>
      <c r="L1141" s="1">
        <f t="shared" si="101"/>
        <v>58</v>
      </c>
      <c r="M1141" s="19">
        <f t="shared" si="102"/>
        <v>1.23478060613962E-3</v>
      </c>
    </row>
    <row r="1142" spans="1:13" x14ac:dyDescent="0.2">
      <c r="A1142" s="2">
        <v>44027</v>
      </c>
      <c r="B1142" s="8">
        <v>1141</v>
      </c>
      <c r="C1142" s="1">
        <v>0.91</v>
      </c>
      <c r="D1142" s="1">
        <v>6.64</v>
      </c>
      <c r="E1142" s="16">
        <f t="shared" si="97"/>
        <v>2.4764457344632764</v>
      </c>
      <c r="F1142" s="16">
        <f t="shared" si="98"/>
        <v>5.4512005084745727</v>
      </c>
      <c r="G1142" s="16">
        <f t="shared" si="99"/>
        <v>2.201219446327185</v>
      </c>
      <c r="H1142" s="9">
        <f t="array" ref="H1142:J1142">TRANSPOSE(LINEST(D1083:D1142,C1083:C1142,1,1))</f>
        <v>2.2012194463271872</v>
      </c>
      <c r="I1142" s="9">
        <v>0.63896676392451746</v>
      </c>
      <c r="J1142" s="9">
        <v>0.16986077000539723</v>
      </c>
      <c r="K1142" s="9">
        <f t="shared" si="100"/>
        <v>3.4449670477496417</v>
      </c>
      <c r="L1142" s="1">
        <f t="shared" si="101"/>
        <v>58</v>
      </c>
      <c r="M1142" s="19">
        <f t="shared" si="102"/>
        <v>1.0677977204681839E-3</v>
      </c>
    </row>
    <row r="1143" spans="1:13" x14ac:dyDescent="0.2">
      <c r="A1143" s="2">
        <v>44028</v>
      </c>
      <c r="B1143" s="8">
        <v>1142</v>
      </c>
      <c r="C1143" s="1">
        <v>-0.34</v>
      </c>
      <c r="D1143" s="1">
        <v>-2.67</v>
      </c>
      <c r="E1143" s="16">
        <f t="shared" si="97"/>
        <v>2.2947927683615816</v>
      </c>
      <c r="F1143" s="16">
        <f t="shared" si="98"/>
        <v>5.5622604519774006</v>
      </c>
      <c r="G1143" s="16">
        <f t="shared" si="99"/>
        <v>2.4238617659357105</v>
      </c>
      <c r="H1143" s="9">
        <f t="array" ref="H1143:J1143">TRANSPOSE(LINEST(D1084:D1143,C1084:C1143,1,1))</f>
        <v>2.4238617659357087</v>
      </c>
      <c r="I1143" s="9">
        <v>0.65637057737727811</v>
      </c>
      <c r="J1143" s="9">
        <v>0.19036204156532638</v>
      </c>
      <c r="K1143" s="9">
        <f t="shared" si="100"/>
        <v>3.6928251348818253</v>
      </c>
      <c r="L1143" s="1">
        <f t="shared" si="101"/>
        <v>58</v>
      </c>
      <c r="M1143" s="19">
        <f t="shared" si="102"/>
        <v>4.9233336055328218E-4</v>
      </c>
    </row>
    <row r="1144" spans="1:13" x14ac:dyDescent="0.2">
      <c r="A1144" s="2">
        <v>44029</v>
      </c>
      <c r="B1144" s="8">
        <v>1143</v>
      </c>
      <c r="C1144" s="1">
        <v>0.28000000000000003</v>
      </c>
      <c r="D1144" s="1">
        <v>-2.5100000000000002</v>
      </c>
      <c r="E1144" s="16">
        <f t="shared" si="97"/>
        <v>2.2252206497175142</v>
      </c>
      <c r="F1144" s="16">
        <f t="shared" si="98"/>
        <v>5.6634401977401154</v>
      </c>
      <c r="G1144" s="16">
        <f t="shared" si="99"/>
        <v>2.5451139860935021</v>
      </c>
      <c r="H1144" s="9">
        <f t="array" ref="H1144:J1144">TRANSPOSE(LINEST(D1085:D1144,C1085:C1144,1,1))</f>
        <v>2.5451139860935013</v>
      </c>
      <c r="I1144" s="9">
        <v>0.66133903283738715</v>
      </c>
      <c r="J1144" s="9">
        <v>0.20341026864255837</v>
      </c>
      <c r="K1144" s="9">
        <f t="shared" si="100"/>
        <v>3.8484254818198589</v>
      </c>
      <c r="L1144" s="1">
        <f t="shared" si="101"/>
        <v>58</v>
      </c>
      <c r="M1144" s="19">
        <f t="shared" si="102"/>
        <v>2.9861866868375437E-4</v>
      </c>
    </row>
    <row r="1145" spans="1:13" x14ac:dyDescent="0.2">
      <c r="A1145" s="2">
        <v>44032</v>
      </c>
      <c r="B1145" s="8">
        <v>1144</v>
      </c>
      <c r="C1145" s="1">
        <v>0.84</v>
      </c>
      <c r="D1145" s="1">
        <v>-2.81</v>
      </c>
      <c r="E1145" s="16">
        <f t="shared" si="97"/>
        <v>2.2294569491525422</v>
      </c>
      <c r="F1145" s="16">
        <f t="shared" si="98"/>
        <v>5.6119108474576285</v>
      </c>
      <c r="G1145" s="16">
        <f t="shared" si="99"/>
        <v>2.5171649309446495</v>
      </c>
      <c r="H1145" s="9">
        <f t="array" ref="H1145:J1145">TRANSPOSE(LINEST(D1086:D1145,C1086:C1145,1,1))</f>
        <v>2.5171649309446495</v>
      </c>
      <c r="I1145" s="9">
        <v>0.66279432362232393</v>
      </c>
      <c r="J1145" s="9">
        <v>0.19915318030789123</v>
      </c>
      <c r="K1145" s="9">
        <f t="shared" si="100"/>
        <v>3.7978070137773092</v>
      </c>
      <c r="L1145" s="1">
        <f t="shared" si="101"/>
        <v>58</v>
      </c>
      <c r="M1145" s="19">
        <f t="shared" si="102"/>
        <v>3.5176041259417774E-4</v>
      </c>
    </row>
    <row r="1146" spans="1:13" x14ac:dyDescent="0.2">
      <c r="A1146" s="2">
        <v>44033</v>
      </c>
      <c r="B1146" s="8">
        <v>1145</v>
      </c>
      <c r="C1146" s="1">
        <v>0.17</v>
      </c>
      <c r="D1146" s="1">
        <v>0</v>
      </c>
      <c r="E1146" s="16">
        <f t="shared" si="97"/>
        <v>2.207614124293785</v>
      </c>
      <c r="F1146" s="16">
        <f t="shared" si="98"/>
        <v>5.6662172316384174</v>
      </c>
      <c r="G1146" s="16">
        <f t="shared" si="99"/>
        <v>2.5666701301120902</v>
      </c>
      <c r="H1146" s="9">
        <f t="array" ref="H1146:J1146">TRANSPOSE(LINEST(D1087:D1146,C1087:C1146,1,1))</f>
        <v>2.5666701301120889</v>
      </c>
      <c r="I1146" s="9">
        <v>0.66292495621830883</v>
      </c>
      <c r="J1146" s="9">
        <v>0.20537425979942017</v>
      </c>
      <c r="K1146" s="9">
        <f t="shared" si="100"/>
        <v>3.8717355652950483</v>
      </c>
      <c r="L1146" s="1">
        <f t="shared" si="101"/>
        <v>58</v>
      </c>
      <c r="M1146" s="19">
        <f t="shared" si="102"/>
        <v>2.7682511524265528E-4</v>
      </c>
    </row>
    <row r="1147" spans="1:13" x14ac:dyDescent="0.2">
      <c r="A1147" s="2">
        <v>44034</v>
      </c>
      <c r="B1147" s="8">
        <v>1146</v>
      </c>
      <c r="C1147" s="1">
        <v>0.56999999999999995</v>
      </c>
      <c r="D1147" s="1">
        <v>-2.8899999999999997</v>
      </c>
      <c r="E1147" s="16">
        <f t="shared" si="97"/>
        <v>2.1836395480225987</v>
      </c>
      <c r="F1147" s="16">
        <f t="shared" si="98"/>
        <v>5.4481350282485872</v>
      </c>
      <c r="G1147" s="16">
        <f t="shared" si="99"/>
        <v>2.4949790972517247</v>
      </c>
      <c r="H1147" s="9">
        <f t="array" ref="H1147:J1147">TRANSPOSE(LINEST(D1088:D1147,C1088:C1147,1,1))</f>
        <v>2.4949790972517243</v>
      </c>
      <c r="I1147" s="9">
        <v>0.66457661006150415</v>
      </c>
      <c r="J1147" s="9">
        <v>0.19549819356465514</v>
      </c>
      <c r="K1147" s="9">
        <f t="shared" si="100"/>
        <v>3.7542385023463631</v>
      </c>
      <c r="L1147" s="1">
        <f t="shared" si="101"/>
        <v>58</v>
      </c>
      <c r="M1147" s="19">
        <f t="shared" si="102"/>
        <v>4.0466330292745985E-4</v>
      </c>
    </row>
    <row r="1148" spans="1:13" x14ac:dyDescent="0.2">
      <c r="A1148" s="2">
        <v>44035</v>
      </c>
      <c r="B1148" s="8">
        <v>1147</v>
      </c>
      <c r="C1148" s="1">
        <v>-1.23</v>
      </c>
      <c r="D1148" s="1">
        <v>0.74</v>
      </c>
      <c r="E1148" s="16">
        <f t="shared" si="97"/>
        <v>2.2100118361581917</v>
      </c>
      <c r="F1148" s="16">
        <f t="shared" si="98"/>
        <v>5.7266025141242949</v>
      </c>
      <c r="G1148" s="16">
        <f t="shared" si="99"/>
        <v>2.5912089792601396</v>
      </c>
      <c r="H1148" s="9">
        <f t="array" ref="H1148:J1148">TRANSPOSE(LINEST(D1089:D1148,C1089:C1148,1,1))</f>
        <v>2.591208979260136</v>
      </c>
      <c r="I1148" s="9">
        <v>0.59842283213645719</v>
      </c>
      <c r="J1148" s="9">
        <v>0.24429427450590344</v>
      </c>
      <c r="K1148" s="9">
        <f t="shared" si="100"/>
        <v>4.3300636942764035</v>
      </c>
      <c r="L1148" s="1">
        <f t="shared" si="101"/>
        <v>58</v>
      </c>
      <c r="M1148" s="19">
        <f t="shared" si="102"/>
        <v>5.9773600340561556E-5</v>
      </c>
    </row>
    <row r="1149" spans="1:13" x14ac:dyDescent="0.2">
      <c r="A1149" s="2">
        <v>44036</v>
      </c>
      <c r="B1149" s="8">
        <v>1148</v>
      </c>
      <c r="C1149" s="1">
        <v>-0.62</v>
      </c>
      <c r="D1149" s="1">
        <v>-1.48</v>
      </c>
      <c r="E1149" s="16">
        <f t="shared" si="97"/>
        <v>2.1174491242937852</v>
      </c>
      <c r="F1149" s="16">
        <f t="shared" si="98"/>
        <v>4.6855572033898323</v>
      </c>
      <c r="G1149" s="16">
        <f t="shared" si="99"/>
        <v>2.2128310662257666</v>
      </c>
      <c r="H1149" s="9">
        <f t="array" ref="H1149:J1149">TRANSPOSE(LINEST(D1090:D1149,C1090:C1149,1,1))</f>
        <v>2.2128310662257649</v>
      </c>
      <c r="I1149" s="9">
        <v>0.56736576723016829</v>
      </c>
      <c r="J1149" s="9">
        <v>0.20777406059491965</v>
      </c>
      <c r="K1149" s="9">
        <f t="shared" si="100"/>
        <v>3.9001843150118467</v>
      </c>
      <c r="L1149" s="1">
        <f t="shared" si="101"/>
        <v>58</v>
      </c>
      <c r="M1149" s="19">
        <f t="shared" si="102"/>
        <v>2.5229431637489923E-4</v>
      </c>
    </row>
    <row r="1150" spans="1:13" x14ac:dyDescent="0.2">
      <c r="A1150" s="2">
        <v>44039</v>
      </c>
      <c r="B1150" s="8">
        <v>1149</v>
      </c>
      <c r="C1150" s="1">
        <v>0.74</v>
      </c>
      <c r="D1150" s="1">
        <v>-3.25</v>
      </c>
      <c r="E1150" s="16">
        <f t="shared" ref="E1150:E1213" si="103">_xlfn.VAR.S(C1091:C1150)</f>
        <v>2.1025935310734463</v>
      </c>
      <c r="F1150" s="16">
        <f t="shared" ref="F1150:F1213" si="104">_xlfn.COVARIANCE.S(C1091:C1150,D1091:D1150)</f>
        <v>4.5630584745762715</v>
      </c>
      <c r="G1150" s="16">
        <f t="shared" ref="G1150:G1213" si="105">F1150/E1150</f>
        <v>2.1702047529113595</v>
      </c>
      <c r="H1150" s="9">
        <f t="array" ref="H1150:J1150">TRANSPOSE(LINEST(D1091:D1150,C1091:C1150,1,1))</f>
        <v>2.1702047529113586</v>
      </c>
      <c r="I1150" s="9">
        <v>0.57079257332476363</v>
      </c>
      <c r="J1150" s="9">
        <v>0.1995129572419497</v>
      </c>
      <c r="K1150" s="9">
        <f t="shared" ref="K1150:K1213" si="106">ABS(H1150/I1150)</f>
        <v>3.8020900311829706</v>
      </c>
      <c r="L1150" s="1">
        <f t="shared" ref="L1150:L1213" si="107">$L$1</f>
        <v>58</v>
      </c>
      <c r="M1150" s="19">
        <f t="shared" ref="M1150:M1213" si="108">_xlfn.T.DIST.2T(K1150,L1150)</f>
        <v>3.469336934881752E-4</v>
      </c>
    </row>
    <row r="1151" spans="1:13" x14ac:dyDescent="0.2">
      <c r="A1151" s="2">
        <v>44040</v>
      </c>
      <c r="B1151" s="8">
        <v>1150</v>
      </c>
      <c r="C1151" s="1">
        <v>-0.65</v>
      </c>
      <c r="D1151" s="1">
        <v>7.24</v>
      </c>
      <c r="E1151" s="16">
        <f t="shared" si="103"/>
        <v>1.96085115819209</v>
      </c>
      <c r="F1151" s="16">
        <f t="shared" si="104"/>
        <v>4.096266807909605</v>
      </c>
      <c r="G1151" s="16">
        <f t="shared" si="105"/>
        <v>2.089024855760278</v>
      </c>
      <c r="H1151" s="9">
        <f t="array" ref="H1151:J1151">TRANSPOSE(LINEST(D1092:D1151,C1092:C1151,1,1))</f>
        <v>2.0890248557602775</v>
      </c>
      <c r="I1151" s="9">
        <v>0.60138080779744896</v>
      </c>
      <c r="J1151" s="9">
        <v>0.17221718923571427</v>
      </c>
      <c r="K1151" s="9">
        <f t="shared" si="106"/>
        <v>3.4737138742609854</v>
      </c>
      <c r="L1151" s="1">
        <f t="shared" si="107"/>
        <v>58</v>
      </c>
      <c r="M1151" s="19">
        <f t="shared" si="108"/>
        <v>9.7752734970872851E-4</v>
      </c>
    </row>
    <row r="1152" spans="1:13" x14ac:dyDescent="0.2">
      <c r="A1152" s="2">
        <v>44041</v>
      </c>
      <c r="B1152" s="8">
        <v>1151</v>
      </c>
      <c r="C1152" s="1">
        <v>1.24</v>
      </c>
      <c r="D1152" s="1">
        <v>0.24</v>
      </c>
      <c r="E1152" s="16">
        <f t="shared" si="103"/>
        <v>1.9775105932203385</v>
      </c>
      <c r="F1152" s="16">
        <f t="shared" si="104"/>
        <v>4.1175949152542364</v>
      </c>
      <c r="G1152" s="16">
        <f t="shared" si="105"/>
        <v>2.0822113061598375</v>
      </c>
      <c r="H1152" s="9">
        <f t="array" ref="H1152:J1152">TRANSPOSE(LINEST(D1093:D1152,C1093:C1152,1,1))</f>
        <v>2.0822113061598375</v>
      </c>
      <c r="I1152" s="9">
        <v>0.59421148822545022</v>
      </c>
      <c r="J1152" s="9">
        <v>0.1747194085078024</v>
      </c>
      <c r="K1152" s="9">
        <f t="shared" si="106"/>
        <v>3.5041586159468934</v>
      </c>
      <c r="L1152" s="1">
        <f t="shared" si="107"/>
        <v>58</v>
      </c>
      <c r="M1152" s="19">
        <f t="shared" si="108"/>
        <v>8.8985063893271313E-4</v>
      </c>
    </row>
    <row r="1153" spans="1:13" x14ac:dyDescent="0.2">
      <c r="A1153" s="2">
        <v>44042</v>
      </c>
      <c r="B1153" s="8">
        <v>1152</v>
      </c>
      <c r="C1153" s="1">
        <v>-0.38</v>
      </c>
      <c r="D1153" s="1">
        <v>-0.96</v>
      </c>
      <c r="E1153" s="16">
        <f t="shared" si="103"/>
        <v>1.976071497175141</v>
      </c>
      <c r="F1153" s="16">
        <f t="shared" si="104"/>
        <v>4.2415844915254235</v>
      </c>
      <c r="G1153" s="16">
        <f t="shared" si="105"/>
        <v>2.1464731906658781</v>
      </c>
      <c r="H1153" s="9">
        <f t="array" ref="H1153:J1153">TRANSPOSE(LINEST(D1094:D1153,C1094:C1153,1,1))</f>
        <v>2.1464731906658789</v>
      </c>
      <c r="I1153" s="9">
        <v>0.5786106408545133</v>
      </c>
      <c r="J1153" s="9">
        <v>0.1917715736790081</v>
      </c>
      <c r="K1153" s="9">
        <f t="shared" si="106"/>
        <v>3.7097022403457514</v>
      </c>
      <c r="L1153" s="1">
        <f t="shared" si="107"/>
        <v>58</v>
      </c>
      <c r="M1153" s="19">
        <f t="shared" si="108"/>
        <v>4.6657977525620749E-4</v>
      </c>
    </row>
    <row r="1154" spans="1:13" x14ac:dyDescent="0.2">
      <c r="A1154" s="2">
        <v>44043</v>
      </c>
      <c r="B1154" s="8">
        <v>1153</v>
      </c>
      <c r="C1154" s="1">
        <v>0.77</v>
      </c>
      <c r="D1154" s="1">
        <v>-1.94</v>
      </c>
      <c r="E1154" s="16">
        <f t="shared" si="103"/>
        <v>1.9664334463276836</v>
      </c>
      <c r="F1154" s="16">
        <f t="shared" si="104"/>
        <v>4.2284953672316394</v>
      </c>
      <c r="G1154" s="16">
        <f t="shared" si="105"/>
        <v>2.1503373913459205</v>
      </c>
      <c r="H1154" s="9">
        <f t="array" ref="H1154:J1154">TRANSPOSE(LINEST(D1095:D1154,C1095:C1154,1,1))</f>
        <v>2.1503373913459196</v>
      </c>
      <c r="I1154" s="9">
        <v>0.58072763886281387</v>
      </c>
      <c r="J1154" s="9">
        <v>0.1911976792202105</v>
      </c>
      <c r="K1154" s="9">
        <f t="shared" si="106"/>
        <v>3.7028328728364466</v>
      </c>
      <c r="L1154" s="1">
        <f t="shared" si="107"/>
        <v>58</v>
      </c>
      <c r="M1154" s="19">
        <f t="shared" si="108"/>
        <v>4.769025693984286E-4</v>
      </c>
    </row>
    <row r="1155" spans="1:13" x14ac:dyDescent="0.2">
      <c r="A1155" s="2">
        <v>44046</v>
      </c>
      <c r="B1155" s="8">
        <v>1154</v>
      </c>
      <c r="C1155" s="1">
        <v>0.72</v>
      </c>
      <c r="D1155" s="1">
        <v>1.73</v>
      </c>
      <c r="E1155" s="16">
        <f t="shared" si="103"/>
        <v>1.9562604237288133</v>
      </c>
      <c r="F1155" s="16">
        <f t="shared" si="104"/>
        <v>4.2169542372881361</v>
      </c>
      <c r="G1155" s="16">
        <f t="shared" si="105"/>
        <v>2.1556200729401005</v>
      </c>
      <c r="H1155" s="9">
        <f t="array" ref="H1155:J1155">TRANSPOSE(LINEST(D1096:D1155,C1096:C1155,1,1))</f>
        <v>2.1556200729401009</v>
      </c>
      <c r="I1155" s="9">
        <v>0.58223199258092173</v>
      </c>
      <c r="J1155" s="9">
        <v>0.19115640860236865</v>
      </c>
      <c r="K1155" s="9">
        <f t="shared" si="106"/>
        <v>3.7023387591338883</v>
      </c>
      <c r="L1155" s="1">
        <f t="shared" si="107"/>
        <v>58</v>
      </c>
      <c r="M1155" s="19">
        <f t="shared" si="108"/>
        <v>4.7765345273753E-4</v>
      </c>
    </row>
    <row r="1156" spans="1:13" x14ac:dyDescent="0.2">
      <c r="A1156" s="2">
        <v>44047</v>
      </c>
      <c r="B1156" s="8">
        <v>1155</v>
      </c>
      <c r="C1156" s="1">
        <v>0.36</v>
      </c>
      <c r="D1156" s="1">
        <v>-0.24</v>
      </c>
      <c r="E1156" s="16">
        <f t="shared" si="103"/>
        <v>1.9200761581920902</v>
      </c>
      <c r="F1156" s="16">
        <f t="shared" si="104"/>
        <v>4.1533395480225996</v>
      </c>
      <c r="G1156" s="16">
        <f t="shared" si="105"/>
        <v>2.1631118798606983</v>
      </c>
      <c r="H1156" s="9">
        <f t="array" ref="H1156:J1156">TRANSPOSE(LINEST(D1097:D1156,C1097:C1156,1,1))</f>
        <v>2.1631118798606974</v>
      </c>
      <c r="I1156" s="9">
        <v>0.58771645738617384</v>
      </c>
      <c r="J1156" s="9">
        <v>0.18933669152763713</v>
      </c>
      <c r="K1156" s="9">
        <f t="shared" si="106"/>
        <v>3.6805365115705286</v>
      </c>
      <c r="L1156" s="1">
        <f t="shared" si="107"/>
        <v>58</v>
      </c>
      <c r="M1156" s="19">
        <f t="shared" si="108"/>
        <v>5.1193476859940257E-4</v>
      </c>
    </row>
    <row r="1157" spans="1:13" x14ac:dyDescent="0.2">
      <c r="A1157" s="2">
        <v>44048</v>
      </c>
      <c r="B1157" s="8">
        <v>1156</v>
      </c>
      <c r="C1157" s="1">
        <v>0.64</v>
      </c>
      <c r="D1157" s="1">
        <v>1.22</v>
      </c>
      <c r="E1157" s="16">
        <f t="shared" si="103"/>
        <v>1.9224615819209039</v>
      </c>
      <c r="F1157" s="16">
        <f t="shared" si="104"/>
        <v>4.2613649717514113</v>
      </c>
      <c r="G1157" s="16">
        <f t="shared" si="105"/>
        <v>2.2166190533147088</v>
      </c>
      <c r="H1157" s="9">
        <f t="array" ref="H1157:J1157">TRANSPOSE(LINEST(D1098:D1157,C1098:C1157,1,1))</f>
        <v>2.2166190533147092</v>
      </c>
      <c r="I1157" s="9">
        <v>0.45422037542827587</v>
      </c>
      <c r="J1157" s="9">
        <v>0.2910827411616207</v>
      </c>
      <c r="K1157" s="9">
        <f t="shared" si="106"/>
        <v>4.8800520038862212</v>
      </c>
      <c r="L1157" s="1">
        <f t="shared" si="107"/>
        <v>58</v>
      </c>
      <c r="M1157" s="19">
        <f t="shared" si="108"/>
        <v>8.6586772704776839E-6</v>
      </c>
    </row>
    <row r="1158" spans="1:13" x14ac:dyDescent="0.2">
      <c r="A1158" s="2">
        <v>44049</v>
      </c>
      <c r="B1158" s="8">
        <v>1157</v>
      </c>
      <c r="C1158" s="1">
        <v>0.64</v>
      </c>
      <c r="D1158" s="1">
        <v>-0.24</v>
      </c>
      <c r="E1158" s="16">
        <f t="shared" si="103"/>
        <v>1.8359180508474571</v>
      </c>
      <c r="F1158" s="16">
        <f t="shared" si="104"/>
        <v>4.1237225423728825</v>
      </c>
      <c r="G1158" s="16">
        <f t="shared" si="105"/>
        <v>2.2461364985596051</v>
      </c>
      <c r="H1158" s="9">
        <f t="array" ref="H1158:J1158">TRANSPOSE(LINEST(D1099:D1158,C1099:C1158,1,1))</f>
        <v>2.2461364985596037</v>
      </c>
      <c r="I1158" s="9">
        <v>0.46451328653221863</v>
      </c>
      <c r="J1158" s="9">
        <v>0.28730902778142675</v>
      </c>
      <c r="K1158" s="9">
        <f t="shared" si="106"/>
        <v>4.8354623294587116</v>
      </c>
      <c r="L1158" s="1">
        <f t="shared" si="107"/>
        <v>58</v>
      </c>
      <c r="M1158" s="19">
        <f t="shared" si="108"/>
        <v>1.0159557752759511E-5</v>
      </c>
    </row>
    <row r="1159" spans="1:13" x14ac:dyDescent="0.2">
      <c r="A1159" s="2">
        <v>44050</v>
      </c>
      <c r="B1159" s="8">
        <v>1158</v>
      </c>
      <c r="C1159" s="1">
        <v>0.06</v>
      </c>
      <c r="D1159" s="1">
        <v>14.729999999999999</v>
      </c>
      <c r="E1159" s="16">
        <f t="shared" si="103"/>
        <v>1.7667954802259884</v>
      </c>
      <c r="F1159" s="16">
        <f t="shared" si="104"/>
        <v>3.7181344632768369</v>
      </c>
      <c r="G1159" s="16">
        <f t="shared" si="105"/>
        <v>2.104450970635976</v>
      </c>
      <c r="H1159" s="9">
        <f t="array" ref="H1159:J1159">TRANSPOSE(LINEST(D1100:D1159,C1100:C1159,1,1))</f>
        <v>2.1044509706359751</v>
      </c>
      <c r="I1159" s="9">
        <v>0.50689819648181411</v>
      </c>
      <c r="J1159" s="9">
        <v>0.2290923120268602</v>
      </c>
      <c r="K1159" s="9">
        <f t="shared" si="106"/>
        <v>4.1516244982565764</v>
      </c>
      <c r="L1159" s="1">
        <f t="shared" si="107"/>
        <v>58</v>
      </c>
      <c r="M1159" s="19">
        <f t="shared" si="108"/>
        <v>1.0957525151747847E-4</v>
      </c>
    </row>
    <row r="1160" spans="1:13" x14ac:dyDescent="0.2">
      <c r="A1160" s="2">
        <v>44053</v>
      </c>
      <c r="B1160" s="8">
        <v>1159</v>
      </c>
      <c r="C1160" s="1">
        <v>0.27</v>
      </c>
      <c r="D1160" s="1">
        <v>-5.89</v>
      </c>
      <c r="E1160" s="16">
        <f t="shared" si="103"/>
        <v>1.7542467796610168</v>
      </c>
      <c r="F1160" s="16">
        <f t="shared" si="104"/>
        <v>3.738667118644067</v>
      </c>
      <c r="G1160" s="16">
        <f t="shared" si="105"/>
        <v>2.1312093383842559</v>
      </c>
      <c r="H1160" s="9">
        <f t="array" ref="H1160:J1160">TRANSPOSE(LINEST(D1101:D1160,C1101:C1160,1,1))</f>
        <v>2.1312093383842563</v>
      </c>
      <c r="I1160" s="9">
        <v>0.51307580230016336</v>
      </c>
      <c r="J1160" s="9">
        <v>0.22927658921552962</v>
      </c>
      <c r="K1160" s="9">
        <f t="shared" si="106"/>
        <v>4.153790392822776</v>
      </c>
      <c r="L1160" s="1">
        <f t="shared" si="107"/>
        <v>58</v>
      </c>
      <c r="M1160" s="19">
        <f t="shared" si="108"/>
        <v>1.087795592050581E-4</v>
      </c>
    </row>
    <row r="1161" spans="1:13" x14ac:dyDescent="0.2">
      <c r="A1161" s="2">
        <v>44054</v>
      </c>
      <c r="B1161" s="8">
        <v>1160</v>
      </c>
      <c r="C1161" s="1">
        <v>-0.8</v>
      </c>
      <c r="D1161" s="1">
        <v>2.0099999999999998</v>
      </c>
      <c r="E1161" s="16">
        <f t="shared" si="103"/>
        <v>1.7734918361581917</v>
      </c>
      <c r="F1161" s="16">
        <f t="shared" si="104"/>
        <v>3.7067587005649711</v>
      </c>
      <c r="G1161" s="16">
        <f t="shared" si="105"/>
        <v>2.0900906477216714</v>
      </c>
      <c r="H1161" s="9">
        <f t="array" ref="H1161:J1161">TRANSPOSE(LINEST(D1102:D1161,C1102:C1161,1,1))</f>
        <v>2.0900906477216705</v>
      </c>
      <c r="I1161" s="9">
        <v>0.51281883899113712</v>
      </c>
      <c r="J1161" s="9">
        <v>0.22263733179811704</v>
      </c>
      <c r="K1161" s="9">
        <f t="shared" si="106"/>
        <v>4.0756900659762874</v>
      </c>
      <c r="L1161" s="1">
        <f t="shared" si="107"/>
        <v>58</v>
      </c>
      <c r="M1161" s="19">
        <f t="shared" si="108"/>
        <v>1.4132027620012241E-4</v>
      </c>
    </row>
    <row r="1162" spans="1:13" x14ac:dyDescent="0.2">
      <c r="A1162" s="2">
        <v>44055</v>
      </c>
      <c r="B1162" s="8">
        <v>1161</v>
      </c>
      <c r="C1162" s="1">
        <v>1.4</v>
      </c>
      <c r="D1162" s="1">
        <v>1.7500000000000002</v>
      </c>
      <c r="E1162" s="16">
        <f t="shared" si="103"/>
        <v>1.6532213559322031</v>
      </c>
      <c r="F1162" s="16">
        <f t="shared" si="104"/>
        <v>3.5283523728813564</v>
      </c>
      <c r="G1162" s="16">
        <f t="shared" si="105"/>
        <v>2.1342286441078677</v>
      </c>
      <c r="H1162" s="9">
        <f t="array" ref="H1162:J1162">TRANSPOSE(LINEST(D1103:D1162,C1103:C1162,1,1))</f>
        <v>2.1342286441078677</v>
      </c>
      <c r="I1162" s="9">
        <v>0.53068061733253469</v>
      </c>
      <c r="J1162" s="9">
        <v>0.21805405828463434</v>
      </c>
      <c r="K1162" s="9">
        <f t="shared" si="106"/>
        <v>4.0216819201642693</v>
      </c>
      <c r="L1162" s="1">
        <f t="shared" si="107"/>
        <v>58</v>
      </c>
      <c r="M1162" s="19">
        <f t="shared" si="108"/>
        <v>1.6912857351428535E-4</v>
      </c>
    </row>
    <row r="1163" spans="1:13" x14ac:dyDescent="0.2">
      <c r="A1163" s="2">
        <v>44056</v>
      </c>
      <c r="B1163" s="8">
        <v>1162</v>
      </c>
      <c r="C1163" s="1">
        <v>-0.2</v>
      </c>
      <c r="D1163" s="1">
        <v>14.44</v>
      </c>
      <c r="E1163" s="16">
        <f t="shared" si="103"/>
        <v>1.6282952259887005</v>
      </c>
      <c r="F1163" s="16">
        <f t="shared" si="104"/>
        <v>3.342344350282485</v>
      </c>
      <c r="G1163" s="16">
        <f t="shared" si="105"/>
        <v>2.0526648343226666</v>
      </c>
      <c r="H1163" s="9">
        <f t="array" ref="H1163:J1163">TRANSPOSE(LINEST(D1104:D1163,C1104:C1163,1,1))</f>
        <v>2.0526648343226661</v>
      </c>
      <c r="I1163" s="9">
        <v>0.57142612735715681</v>
      </c>
      <c r="J1163" s="9">
        <v>0.1819896541588952</v>
      </c>
      <c r="K1163" s="9">
        <f t="shared" si="106"/>
        <v>3.5921788242624317</v>
      </c>
      <c r="L1163" s="1">
        <f t="shared" si="107"/>
        <v>58</v>
      </c>
      <c r="M1163" s="19">
        <f t="shared" si="108"/>
        <v>6.7649712924768696E-4</v>
      </c>
    </row>
    <row r="1164" spans="1:13" x14ac:dyDescent="0.2">
      <c r="A1164" s="2">
        <v>44057</v>
      </c>
      <c r="B1164" s="8">
        <v>1163</v>
      </c>
      <c r="C1164" s="1">
        <v>-0.02</v>
      </c>
      <c r="D1164" s="1">
        <v>4.33</v>
      </c>
      <c r="E1164" s="16">
        <f t="shared" si="103"/>
        <v>1.5943854237288131</v>
      </c>
      <c r="F1164" s="16">
        <f t="shared" si="104"/>
        <v>3.283500677966102</v>
      </c>
      <c r="G1164" s="16">
        <f t="shared" si="105"/>
        <v>2.0594146365732131</v>
      </c>
      <c r="H1164" s="9">
        <f t="array" ref="H1164:J1164">TRANSPOSE(LINEST(D1105:D1164,C1105:C1164,1,1))</f>
        <v>2.0594146365732118</v>
      </c>
      <c r="I1164" s="9">
        <v>0.58029172379821592</v>
      </c>
      <c r="J1164" s="9">
        <v>0.17841094320207304</v>
      </c>
      <c r="K1164" s="9">
        <f t="shared" si="106"/>
        <v>3.5489298780510081</v>
      </c>
      <c r="L1164" s="1">
        <f t="shared" si="107"/>
        <v>58</v>
      </c>
      <c r="M1164" s="19">
        <f t="shared" si="108"/>
        <v>7.743848356811646E-4</v>
      </c>
    </row>
    <row r="1165" spans="1:13" x14ac:dyDescent="0.2">
      <c r="A1165" s="2">
        <v>44060</v>
      </c>
      <c r="B1165" s="8">
        <v>1164</v>
      </c>
      <c r="C1165" s="1">
        <v>0.27</v>
      </c>
      <c r="D1165" s="1">
        <v>1.08</v>
      </c>
      <c r="E1165" s="16">
        <f t="shared" si="103"/>
        <v>1.5772027966101694</v>
      </c>
      <c r="F1165" s="16">
        <f t="shared" si="104"/>
        <v>3.2646518644067788</v>
      </c>
      <c r="G1165" s="16">
        <f t="shared" si="105"/>
        <v>2.0698998704690283</v>
      </c>
      <c r="H1165" s="9">
        <f t="array" ref="H1165:J1165">TRANSPOSE(LINEST(D1106:D1165,C1106:C1165,1,1))</f>
        <v>2.0698998704690306</v>
      </c>
      <c r="I1165" s="9">
        <v>0.58334051144753563</v>
      </c>
      <c r="J1165" s="9">
        <v>0.17836354827908557</v>
      </c>
      <c r="K1165" s="9">
        <f t="shared" si="106"/>
        <v>3.5483561142233353</v>
      </c>
      <c r="L1165" s="1">
        <f t="shared" si="107"/>
        <v>58</v>
      </c>
      <c r="M1165" s="19">
        <f t="shared" si="108"/>
        <v>7.7576994164520489E-4</v>
      </c>
    </row>
    <row r="1166" spans="1:13" x14ac:dyDescent="0.2">
      <c r="A1166" s="2">
        <v>44061</v>
      </c>
      <c r="B1166" s="8">
        <v>1165</v>
      </c>
      <c r="C1166" s="1">
        <v>0.23</v>
      </c>
      <c r="D1166" s="1">
        <v>-4.46</v>
      </c>
      <c r="E1166" s="16">
        <f t="shared" si="103"/>
        <v>1.5772032768361579</v>
      </c>
      <c r="F1166" s="16">
        <f t="shared" si="104"/>
        <v>3.2652829378531072</v>
      </c>
      <c r="G1166" s="16">
        <f t="shared" si="105"/>
        <v>2.0702993620474892</v>
      </c>
      <c r="H1166" s="9">
        <f t="array" ref="H1166:J1166">TRANSPOSE(LINEST(D1107:D1166,C1107:C1166,1,1))</f>
        <v>2.0702993620474888</v>
      </c>
      <c r="I1166" s="9">
        <v>0.58678893792111098</v>
      </c>
      <c r="J1166" s="9">
        <v>0.17669867115971025</v>
      </c>
      <c r="K1166" s="9">
        <f t="shared" si="106"/>
        <v>3.5281840339086687</v>
      </c>
      <c r="L1166" s="1">
        <f t="shared" si="107"/>
        <v>58</v>
      </c>
      <c r="M1166" s="19">
        <f t="shared" si="108"/>
        <v>8.2599372766174544E-4</v>
      </c>
    </row>
    <row r="1167" spans="1:13" x14ac:dyDescent="0.2">
      <c r="A1167" s="2">
        <v>44062</v>
      </c>
      <c r="B1167" s="8">
        <v>1166</v>
      </c>
      <c r="C1167" s="1">
        <v>-0.44</v>
      </c>
      <c r="D1167" s="1">
        <v>0.75</v>
      </c>
      <c r="E1167" s="16">
        <f t="shared" si="103"/>
        <v>1.5674333050847455</v>
      </c>
      <c r="F1167" s="16">
        <f t="shared" si="104"/>
        <v>3.0693549152542383</v>
      </c>
      <c r="G1167" s="16">
        <f t="shared" si="105"/>
        <v>1.9582044768968905</v>
      </c>
      <c r="H1167" s="9">
        <f t="array" ref="H1167:J1167">TRANSPOSE(LINEST(D1108:D1167,C1108:C1167,1,1))</f>
        <v>1.9582044768968887</v>
      </c>
      <c r="I1167" s="9">
        <v>0.57558522791804956</v>
      </c>
      <c r="J1167" s="9">
        <v>0.16635950151291756</v>
      </c>
      <c r="K1167" s="9">
        <f t="shared" si="106"/>
        <v>3.4021103772588361</v>
      </c>
      <c r="L1167" s="1">
        <f t="shared" si="107"/>
        <v>58</v>
      </c>
      <c r="M1167" s="19">
        <f t="shared" si="108"/>
        <v>1.2171860174473882E-3</v>
      </c>
    </row>
    <row r="1168" spans="1:13" x14ac:dyDescent="0.2">
      <c r="A1168" s="2">
        <v>44063</v>
      </c>
      <c r="B1168" s="8">
        <v>1167</v>
      </c>
      <c r="C1168" s="1">
        <v>0.32</v>
      </c>
      <c r="D1168" s="1">
        <v>5.57</v>
      </c>
      <c r="E1168" s="16">
        <f t="shared" si="103"/>
        <v>1.5398620056497176</v>
      </c>
      <c r="F1168" s="16">
        <f t="shared" si="104"/>
        <v>2.8771211864406774</v>
      </c>
      <c r="G1168" s="16">
        <f t="shared" si="105"/>
        <v>1.8684279343763188</v>
      </c>
      <c r="H1168" s="9">
        <f t="array" ref="H1168:J1168">TRANSPOSE(LINEST(D1109:D1168,C1109:C1168,1,1))</f>
        <v>1.868427934376321</v>
      </c>
      <c r="I1168" s="9">
        <v>0.57717106026597331</v>
      </c>
      <c r="J1168" s="9">
        <v>0.15303210849776297</v>
      </c>
      <c r="K1168" s="9">
        <f t="shared" si="106"/>
        <v>3.2372169413956891</v>
      </c>
      <c r="L1168" s="1">
        <f t="shared" si="107"/>
        <v>58</v>
      </c>
      <c r="M1168" s="19">
        <f t="shared" si="108"/>
        <v>1.9975036719088236E-3</v>
      </c>
    </row>
    <row r="1169" spans="1:13" x14ac:dyDescent="0.2">
      <c r="A1169" s="2">
        <v>44064</v>
      </c>
      <c r="B1169" s="8">
        <v>1168</v>
      </c>
      <c r="C1169" s="1">
        <v>0.34</v>
      </c>
      <c r="D1169" s="1">
        <v>-8.7900000000000009</v>
      </c>
      <c r="E1169" s="16">
        <f t="shared" si="103"/>
        <v>1.5374615819209037</v>
      </c>
      <c r="F1169" s="16">
        <f t="shared" si="104"/>
        <v>2.7886884180790945</v>
      </c>
      <c r="G1169" s="16">
        <f t="shared" si="105"/>
        <v>1.8138264076783686</v>
      </c>
      <c r="H1169" s="9">
        <f t="array" ref="H1169:J1169">TRANSPOSE(LINEST(D1110:D1169,C1110:C1169,1,1))</f>
        <v>1.8138264076783701</v>
      </c>
      <c r="I1169" s="9">
        <v>0.57864566894053304</v>
      </c>
      <c r="J1169" s="9">
        <v>0.14486763713940784</v>
      </c>
      <c r="K1169" s="9">
        <f t="shared" si="106"/>
        <v>3.1346063835565934</v>
      </c>
      <c r="L1169" s="1">
        <f t="shared" si="107"/>
        <v>58</v>
      </c>
      <c r="M1169" s="19">
        <f t="shared" si="108"/>
        <v>2.6997172944923974E-3</v>
      </c>
    </row>
    <row r="1170" spans="1:13" x14ac:dyDescent="0.2">
      <c r="A1170" s="2">
        <v>44067</v>
      </c>
      <c r="B1170" s="8">
        <v>1169</v>
      </c>
      <c r="C1170" s="1">
        <v>1</v>
      </c>
      <c r="D1170" s="1">
        <v>4.24</v>
      </c>
      <c r="E1170" s="16">
        <f t="shared" si="103"/>
        <v>1.5469332203389832</v>
      </c>
      <c r="F1170" s="16">
        <f t="shared" si="104"/>
        <v>2.838364576271188</v>
      </c>
      <c r="G1170" s="16">
        <f t="shared" si="105"/>
        <v>1.8348332939990843</v>
      </c>
      <c r="H1170" s="9">
        <f t="array" ref="H1170:J1170">TRANSPOSE(LINEST(D1111:D1170,C1111:C1170,1,1))</f>
        <v>1.8348332939990846</v>
      </c>
      <c r="I1170" s="9">
        <v>0.57790352860973326</v>
      </c>
      <c r="J1170" s="9">
        <v>0.14806749435948327</v>
      </c>
      <c r="K1170" s="9">
        <f t="shared" si="106"/>
        <v>3.1749819877604075</v>
      </c>
      <c r="L1170" s="1">
        <f t="shared" si="107"/>
        <v>58</v>
      </c>
      <c r="M1170" s="19">
        <f t="shared" si="108"/>
        <v>2.3995156294578904E-3</v>
      </c>
    </row>
    <row r="1171" spans="1:13" x14ac:dyDescent="0.2">
      <c r="A1171" s="2">
        <v>44068</v>
      </c>
      <c r="B1171" s="8">
        <v>1170</v>
      </c>
      <c r="C1171" s="1">
        <v>0.36</v>
      </c>
      <c r="D1171" s="1">
        <v>2.4</v>
      </c>
      <c r="E1171" s="16">
        <f t="shared" si="103"/>
        <v>1.5468225988700564</v>
      </c>
      <c r="F1171" s="16">
        <f t="shared" si="104"/>
        <v>2.8343785310734453</v>
      </c>
      <c r="G1171" s="16">
        <f t="shared" si="105"/>
        <v>1.8323875880427012</v>
      </c>
      <c r="H1171" s="9">
        <f t="array" ref="H1171:J1171">TRANSPOSE(LINEST(D1112:D1171,C1112:C1171,1,1))</f>
        <v>1.8323875880427019</v>
      </c>
      <c r="I1171" s="9">
        <v>0.57708013040746542</v>
      </c>
      <c r="J1171" s="9">
        <v>0.14809070580053085</v>
      </c>
      <c r="K1171" s="9">
        <f t="shared" si="106"/>
        <v>3.1752740936495032</v>
      </c>
      <c r="L1171" s="1">
        <f t="shared" si="107"/>
        <v>58</v>
      </c>
      <c r="M1171" s="19">
        <f t="shared" si="108"/>
        <v>2.3974626383526771E-3</v>
      </c>
    </row>
    <row r="1172" spans="1:13" x14ac:dyDescent="0.2">
      <c r="A1172" s="2">
        <v>44069</v>
      </c>
      <c r="B1172" s="8">
        <v>1171</v>
      </c>
      <c r="C1172" s="1">
        <v>1.02</v>
      </c>
      <c r="D1172" s="1">
        <v>1.08</v>
      </c>
      <c r="E1172" s="16">
        <f t="shared" si="103"/>
        <v>1.5516474576271189</v>
      </c>
      <c r="F1172" s="16">
        <f t="shared" si="104"/>
        <v>2.7938966101694924</v>
      </c>
      <c r="G1172" s="16">
        <f t="shared" si="105"/>
        <v>1.8006001275844594</v>
      </c>
      <c r="H1172" s="9">
        <f t="array" ref="H1172:J1172">TRANSPOSE(LINEST(D1113:D1172,C1113:C1172,1,1))</f>
        <v>1.8006001275844596</v>
      </c>
      <c r="I1172" s="9">
        <v>0.57368459757223922</v>
      </c>
      <c r="J1172" s="9">
        <v>0.14518801916864002</v>
      </c>
      <c r="K1172" s="9">
        <f t="shared" si="106"/>
        <v>3.1386586553035798</v>
      </c>
      <c r="L1172" s="1">
        <f t="shared" si="107"/>
        <v>58</v>
      </c>
      <c r="M1172" s="19">
        <f t="shared" si="108"/>
        <v>2.6680688405688931E-3</v>
      </c>
    </row>
    <row r="1173" spans="1:13" x14ac:dyDescent="0.2">
      <c r="A1173" s="2">
        <v>44070</v>
      </c>
      <c r="B1173" s="8">
        <v>1172</v>
      </c>
      <c r="C1173" s="1">
        <v>0.17</v>
      </c>
      <c r="D1173" s="1">
        <v>16.43</v>
      </c>
      <c r="E1173" s="16">
        <f t="shared" si="103"/>
        <v>1.5288592937853107</v>
      </c>
      <c r="F1173" s="16">
        <f t="shared" si="104"/>
        <v>2.8413358757062146</v>
      </c>
      <c r="G1173" s="16">
        <f t="shared" si="105"/>
        <v>1.8584678702978195</v>
      </c>
      <c r="H1173" s="9">
        <f t="array" ref="H1173:J1173">TRANSPOSE(LINEST(D1114:D1173,C1114:C1173,1,1))</f>
        <v>1.8584678702978203</v>
      </c>
      <c r="I1173" s="9">
        <v>0.61580232461834439</v>
      </c>
      <c r="J1173" s="9">
        <v>0.13572272399604643</v>
      </c>
      <c r="K1173" s="9">
        <f t="shared" si="106"/>
        <v>3.017961764677719</v>
      </c>
      <c r="L1173" s="1">
        <f t="shared" si="107"/>
        <v>58</v>
      </c>
      <c r="M1173" s="19">
        <f t="shared" si="108"/>
        <v>3.7765486672392068E-3</v>
      </c>
    </row>
    <row r="1174" spans="1:13" x14ac:dyDescent="0.2">
      <c r="A1174" s="2">
        <v>44071</v>
      </c>
      <c r="B1174" s="8">
        <v>1173</v>
      </c>
      <c r="C1174" s="1">
        <v>0.67</v>
      </c>
      <c r="D1174" s="1">
        <v>-3.37</v>
      </c>
      <c r="E1174" s="16">
        <f t="shared" si="103"/>
        <v>1.5277094915254235</v>
      </c>
      <c r="F1174" s="16">
        <f t="shared" si="104"/>
        <v>2.7946632203389821</v>
      </c>
      <c r="G1174" s="16">
        <f t="shared" si="105"/>
        <v>1.8293158717947748</v>
      </c>
      <c r="H1174" s="9">
        <f t="array" ref="H1174:J1174">TRANSPOSE(LINEST(D1115:D1174,C1115:C1174,1,1))</f>
        <v>1.8293158717947762</v>
      </c>
      <c r="I1174" s="9">
        <v>0.61938018358237168</v>
      </c>
      <c r="J1174" s="9">
        <v>0.13073372326911187</v>
      </c>
      <c r="K1174" s="9">
        <f t="shared" si="106"/>
        <v>2.9534620581730229</v>
      </c>
      <c r="L1174" s="1">
        <f t="shared" si="107"/>
        <v>58</v>
      </c>
      <c r="M1174" s="19">
        <f t="shared" si="108"/>
        <v>4.5323058425456378E-3</v>
      </c>
    </row>
    <row r="1175" spans="1:13" x14ac:dyDescent="0.2">
      <c r="A1175" s="2">
        <v>44074</v>
      </c>
      <c r="B1175" s="8">
        <v>1174</v>
      </c>
      <c r="C1175" s="1">
        <v>-0.22</v>
      </c>
      <c r="D1175" s="1">
        <v>-6.67</v>
      </c>
      <c r="E1175" s="16">
        <f t="shared" si="103"/>
        <v>1.4298337853107346</v>
      </c>
      <c r="F1175" s="16">
        <f t="shared" si="104"/>
        <v>2.4486637853107336</v>
      </c>
      <c r="G1175" s="16">
        <f t="shared" si="105"/>
        <v>1.7125513541971487</v>
      </c>
      <c r="H1175" s="9">
        <f t="array" ref="H1175:J1175">TRANSPOSE(LINEST(D1116:D1175,C1116:C1175,1,1))</f>
        <v>1.7125513541971511</v>
      </c>
      <c r="I1175" s="9">
        <v>0.64215905745937385</v>
      </c>
      <c r="J1175" s="9">
        <v>0.10922947057757421</v>
      </c>
      <c r="K1175" s="9">
        <f t="shared" si="106"/>
        <v>2.6668647499463098</v>
      </c>
      <c r="L1175" s="1">
        <f t="shared" si="107"/>
        <v>58</v>
      </c>
      <c r="M1175" s="19">
        <f t="shared" si="108"/>
        <v>9.9058860029844504E-3</v>
      </c>
    </row>
    <row r="1176" spans="1:13" x14ac:dyDescent="0.2">
      <c r="A1176" s="2">
        <v>44075</v>
      </c>
      <c r="B1176" s="8">
        <v>1175</v>
      </c>
      <c r="C1176" s="1">
        <v>0.75</v>
      </c>
      <c r="D1176" s="1">
        <v>3.2300000000000004</v>
      </c>
      <c r="E1176" s="16">
        <f t="shared" si="103"/>
        <v>1.4173392937853111</v>
      </c>
      <c r="F1176" s="16">
        <f t="shared" si="104"/>
        <v>2.3204261581920913</v>
      </c>
      <c r="G1176" s="16">
        <f t="shared" si="105"/>
        <v>1.6371705549733906</v>
      </c>
      <c r="H1176" s="9">
        <f t="array" ref="H1176:J1176">TRANSPOSE(LINEST(D1117:D1176,C1117:C1176,1,1))</f>
        <v>1.6371705549733908</v>
      </c>
      <c r="I1176" s="9">
        <v>0.63721567052731265</v>
      </c>
      <c r="J1176" s="9">
        <v>0.10218218398420266</v>
      </c>
      <c r="K1176" s="9">
        <f t="shared" si="106"/>
        <v>2.5692565809290118</v>
      </c>
      <c r="L1176" s="1">
        <f t="shared" si="107"/>
        <v>58</v>
      </c>
      <c r="M1176" s="19">
        <f t="shared" si="108"/>
        <v>1.2785613627707233E-2</v>
      </c>
    </row>
    <row r="1177" spans="1:13" x14ac:dyDescent="0.2">
      <c r="A1177" s="2">
        <v>44076</v>
      </c>
      <c r="B1177" s="8">
        <v>1176</v>
      </c>
      <c r="C1177" s="1">
        <v>1.54</v>
      </c>
      <c r="D1177" s="1">
        <v>15.98</v>
      </c>
      <c r="E1177" s="16">
        <f t="shared" si="103"/>
        <v>1.4337365819209045</v>
      </c>
      <c r="F1177" s="16">
        <f t="shared" si="104"/>
        <v>2.5653891242937856</v>
      </c>
      <c r="G1177" s="16">
        <f t="shared" si="105"/>
        <v>1.78930297004538</v>
      </c>
      <c r="H1177" s="9">
        <f t="array" ref="H1177:J1177">TRANSPOSE(LINEST(D1118:D1177,C1118:C1177,1,1))</f>
        <v>1.7893029700453817</v>
      </c>
      <c r="I1177" s="9">
        <v>0.65651009010145245</v>
      </c>
      <c r="J1177" s="9">
        <v>0.11353240227347905</v>
      </c>
      <c r="K1177" s="9">
        <f t="shared" si="106"/>
        <v>2.7254767246134413</v>
      </c>
      <c r="L1177" s="1">
        <f t="shared" si="107"/>
        <v>58</v>
      </c>
      <c r="M1177" s="19">
        <f t="shared" si="108"/>
        <v>8.4750677375920597E-3</v>
      </c>
    </row>
    <row r="1178" spans="1:13" x14ac:dyDescent="0.2">
      <c r="A1178" s="2">
        <v>44077</v>
      </c>
      <c r="B1178" s="8">
        <v>1177</v>
      </c>
      <c r="C1178" s="1">
        <v>-3.51</v>
      </c>
      <c r="D1178" s="1">
        <v>-6.25</v>
      </c>
      <c r="E1178" s="16">
        <f t="shared" si="103"/>
        <v>1.6545596327683618</v>
      </c>
      <c r="F1178" s="16">
        <f t="shared" si="104"/>
        <v>3.0326355649717511</v>
      </c>
      <c r="G1178" s="16">
        <f t="shared" si="105"/>
        <v>1.8328958986492569</v>
      </c>
      <c r="H1178" s="9">
        <f t="array" ref="H1178:J1178">TRANSPOSE(LINEST(D1119:D1178,C1119:C1178,1,1))</f>
        <v>1.8328958986492583</v>
      </c>
      <c r="I1178" s="9">
        <v>0.60608092647870737</v>
      </c>
      <c r="J1178" s="9">
        <v>0.13620608548645877</v>
      </c>
      <c r="K1178" s="9">
        <f t="shared" si="106"/>
        <v>3.0241768360840355</v>
      </c>
      <c r="L1178" s="1">
        <f t="shared" si="107"/>
        <v>58</v>
      </c>
      <c r="M1178" s="19">
        <f t="shared" si="108"/>
        <v>3.7102960787926027E-3</v>
      </c>
    </row>
    <row r="1179" spans="1:13" x14ac:dyDescent="0.2">
      <c r="A1179" s="2">
        <v>44078</v>
      </c>
      <c r="B1179" s="8">
        <v>1178</v>
      </c>
      <c r="C1179" s="1">
        <v>-0.81</v>
      </c>
      <c r="D1179" s="1">
        <v>6.36</v>
      </c>
      <c r="E1179" s="16">
        <f t="shared" si="103"/>
        <v>1.04607895480226</v>
      </c>
      <c r="F1179" s="16">
        <f t="shared" si="104"/>
        <v>1.0509593220338982</v>
      </c>
      <c r="G1179" s="16">
        <f t="shared" si="105"/>
        <v>1.0046653908954326</v>
      </c>
      <c r="H1179" s="9">
        <f t="array" ref="H1179:J1179">TRANSPOSE(LINEST(D1120:D1179,C1120:C1179,1,1))</f>
        <v>1.0046653908954326</v>
      </c>
      <c r="I1179" s="9">
        <v>0.7559385614531583</v>
      </c>
      <c r="J1179" s="9">
        <v>2.9553801589661682E-2</v>
      </c>
      <c r="K1179" s="9">
        <f t="shared" si="106"/>
        <v>1.3290304822711265</v>
      </c>
      <c r="L1179" s="1">
        <f t="shared" si="107"/>
        <v>58</v>
      </c>
      <c r="M1179" s="19">
        <f t="shared" si="108"/>
        <v>0.18904258923251877</v>
      </c>
    </row>
    <row r="1180" spans="1:13" x14ac:dyDescent="0.2">
      <c r="A1180" s="2">
        <v>44082</v>
      </c>
      <c r="B1180" s="8">
        <v>1179</v>
      </c>
      <c r="C1180" s="1">
        <v>-2.78</v>
      </c>
      <c r="D1180" s="1">
        <v>-8.5500000000000007</v>
      </c>
      <c r="E1180" s="16">
        <f t="shared" si="103"/>
        <v>1.1745673446327682</v>
      </c>
      <c r="F1180" s="16">
        <f t="shared" si="104"/>
        <v>1.2517431638418079</v>
      </c>
      <c r="G1180" s="16">
        <f t="shared" si="105"/>
        <v>1.0657057422562424</v>
      </c>
      <c r="H1180" s="9">
        <f t="array" ref="H1180:J1180">TRANSPOSE(LINEST(D1121:D1180,C1121:C1180,1,1))</f>
        <v>1.0657057422562417</v>
      </c>
      <c r="I1180" s="9">
        <v>0.69301524526610359</v>
      </c>
      <c r="J1180" s="9">
        <v>3.9174681969361351E-2</v>
      </c>
      <c r="K1180" s="9">
        <f t="shared" si="106"/>
        <v>1.5377810943351364</v>
      </c>
      <c r="L1180" s="1">
        <f t="shared" si="107"/>
        <v>58</v>
      </c>
      <c r="M1180" s="19">
        <f t="shared" si="108"/>
        <v>0.12954018678784193</v>
      </c>
    </row>
    <row r="1181" spans="1:13" x14ac:dyDescent="0.2">
      <c r="A1181" s="2">
        <v>44083</v>
      </c>
      <c r="B1181" s="8">
        <v>1180</v>
      </c>
      <c r="C1181" s="1">
        <v>2.0099999999999998</v>
      </c>
      <c r="D1181" s="1">
        <v>-2.4899999999999998</v>
      </c>
      <c r="E1181" s="16">
        <f t="shared" si="103"/>
        <v>1.2246673446327685</v>
      </c>
      <c r="F1181" s="16">
        <f t="shared" si="104"/>
        <v>1.1852168361581923</v>
      </c>
      <c r="G1181" s="16">
        <f t="shared" si="105"/>
        <v>0.96778675560553473</v>
      </c>
      <c r="H1181" s="9">
        <f t="array" ref="H1181:J1181">TRANSPOSE(LINEST(D1122:D1181,C1122:C1181,1,1))</f>
        <v>0.9677867556055344</v>
      </c>
      <c r="I1181" s="9">
        <v>0.68140429909216094</v>
      </c>
      <c r="J1181" s="9">
        <v>3.361041369719598E-2</v>
      </c>
      <c r="K1181" s="9">
        <f t="shared" si="106"/>
        <v>1.4202827262682707</v>
      </c>
      <c r="L1181" s="1">
        <f t="shared" si="107"/>
        <v>58</v>
      </c>
      <c r="M1181" s="19">
        <f t="shared" si="108"/>
        <v>0.16087881982544849</v>
      </c>
    </row>
    <row r="1182" spans="1:13" x14ac:dyDescent="0.2">
      <c r="A1182" s="2">
        <v>44084</v>
      </c>
      <c r="B1182" s="8">
        <v>1181</v>
      </c>
      <c r="C1182" s="1">
        <v>-1.76</v>
      </c>
      <c r="D1182" s="1">
        <v>-5.1100000000000003</v>
      </c>
      <c r="E1182" s="16">
        <f t="shared" si="103"/>
        <v>1.2341998870056496</v>
      </c>
      <c r="F1182" s="16">
        <f t="shared" si="104"/>
        <v>1.4908338418079097</v>
      </c>
      <c r="G1182" s="16">
        <f t="shared" si="105"/>
        <v>1.2079354871963988</v>
      </c>
      <c r="H1182" s="9">
        <f t="array" ref="H1182:J1182">TRANSPOSE(LINEST(D1123:D1182,C1123:C1182,1,1))</f>
        <v>1.2079354871963994</v>
      </c>
      <c r="I1182" s="9">
        <v>0.67368092243756406</v>
      </c>
      <c r="J1182" s="9">
        <v>5.2519578693992909E-2</v>
      </c>
      <c r="K1182" s="9">
        <f t="shared" si="106"/>
        <v>1.7930379901894127</v>
      </c>
      <c r="L1182" s="1">
        <f t="shared" si="107"/>
        <v>58</v>
      </c>
      <c r="M1182" s="19">
        <f t="shared" si="108"/>
        <v>7.818146232847914E-2</v>
      </c>
    </row>
    <row r="1183" spans="1:13" x14ac:dyDescent="0.2">
      <c r="A1183" s="2">
        <v>44085</v>
      </c>
      <c r="B1183" s="8">
        <v>1182</v>
      </c>
      <c r="C1183" s="1">
        <v>0.05</v>
      </c>
      <c r="D1183" s="1">
        <v>-2.5299999999999998</v>
      </c>
      <c r="E1183" s="16">
        <f t="shared" si="103"/>
        <v>1.2303813276836157</v>
      </c>
      <c r="F1183" s="16">
        <f t="shared" si="104"/>
        <v>1.4714361016949151</v>
      </c>
      <c r="G1183" s="16">
        <f t="shared" si="105"/>
        <v>1.1959187518434813</v>
      </c>
      <c r="H1183" s="9">
        <f t="array" ref="H1183:J1183">TRANSPOSE(LINEST(D1124:D1183,C1124:C1183,1,1))</f>
        <v>1.195918751843482</v>
      </c>
      <c r="I1183" s="9">
        <v>0.67516215303775662</v>
      </c>
      <c r="J1183" s="9">
        <v>5.131913411382167E-2</v>
      </c>
      <c r="K1183" s="9">
        <f t="shared" si="106"/>
        <v>1.7713059691848625</v>
      </c>
      <c r="L1183" s="1">
        <f t="shared" si="107"/>
        <v>58</v>
      </c>
      <c r="M1183" s="19">
        <f t="shared" si="108"/>
        <v>8.1763593798187109E-2</v>
      </c>
    </row>
    <row r="1184" spans="1:13" x14ac:dyDescent="0.2">
      <c r="A1184" s="2">
        <v>44088</v>
      </c>
      <c r="B1184" s="8">
        <v>1183</v>
      </c>
      <c r="C1184" s="1">
        <v>1.27</v>
      </c>
      <c r="D1184" s="1">
        <v>-4.32</v>
      </c>
      <c r="E1184" s="16">
        <f t="shared" si="103"/>
        <v>1.2521920903954802</v>
      </c>
      <c r="F1184" s="16">
        <f t="shared" si="104"/>
        <v>1.3888084745762712</v>
      </c>
      <c r="G1184" s="16">
        <f t="shared" si="105"/>
        <v>1.1091017785758761</v>
      </c>
      <c r="H1184" s="9">
        <f t="array" ref="H1184:J1184">TRANSPOSE(LINEST(D1125:D1184,C1125:C1184,1,1))</f>
        <v>1.1091017785758763</v>
      </c>
      <c r="I1184" s="9">
        <v>0.67273140008173138</v>
      </c>
      <c r="J1184" s="9">
        <v>4.4765300272474426E-2</v>
      </c>
      <c r="K1184" s="9">
        <f t="shared" si="106"/>
        <v>1.6486546910715474</v>
      </c>
      <c r="L1184" s="1">
        <f t="shared" si="107"/>
        <v>58</v>
      </c>
      <c r="M1184" s="19">
        <f t="shared" si="108"/>
        <v>0.10462530421014399</v>
      </c>
    </row>
    <row r="1185" spans="1:13" x14ac:dyDescent="0.2">
      <c r="A1185" s="2">
        <v>44089</v>
      </c>
      <c r="B1185" s="8">
        <v>1184</v>
      </c>
      <c r="C1185" s="1">
        <v>0.52</v>
      </c>
      <c r="D1185" s="1">
        <v>-0.36</v>
      </c>
      <c r="E1185" s="16">
        <f t="shared" si="103"/>
        <v>1.2458829378531071</v>
      </c>
      <c r="F1185" s="16">
        <f t="shared" si="104"/>
        <v>1.3602806779661016</v>
      </c>
      <c r="G1185" s="16">
        <f t="shared" si="105"/>
        <v>1.0918206170397706</v>
      </c>
      <c r="H1185" s="9">
        <f t="array" ref="H1185:J1185">TRANSPOSE(LINEST(D1126:D1185,C1126:C1185,1,1))</f>
        <v>1.0918206170397713</v>
      </c>
      <c r="I1185" s="9">
        <v>0.67427688556111798</v>
      </c>
      <c r="J1185" s="9">
        <v>4.3250991205665619E-2</v>
      </c>
      <c r="K1185" s="9">
        <f t="shared" si="106"/>
        <v>1.6192466928940963</v>
      </c>
      <c r="L1185" s="1">
        <f t="shared" si="107"/>
        <v>58</v>
      </c>
      <c r="M1185" s="19">
        <f t="shared" si="108"/>
        <v>0.11081965174487303</v>
      </c>
    </row>
    <row r="1186" spans="1:13" x14ac:dyDescent="0.2">
      <c r="A1186" s="2">
        <v>44090</v>
      </c>
      <c r="B1186" s="8">
        <v>1185</v>
      </c>
      <c r="C1186" s="1">
        <v>-0.46</v>
      </c>
      <c r="D1186" s="1">
        <v>4.3499999999999996</v>
      </c>
      <c r="E1186" s="16">
        <f t="shared" si="103"/>
        <v>1.2480308192090395</v>
      </c>
      <c r="F1186" s="16">
        <f t="shared" si="104"/>
        <v>1.3484714971751417</v>
      </c>
      <c r="G1186" s="16">
        <f t="shared" si="105"/>
        <v>1.0804793250456413</v>
      </c>
      <c r="H1186" s="9">
        <f t="array" ref="H1186:J1186">TRANSPOSE(LINEST(D1127:D1186,C1127:C1186,1,1))</f>
        <v>1.0804793250456415</v>
      </c>
      <c r="I1186" s="9">
        <v>0.67459963826737623</v>
      </c>
      <c r="J1186" s="9">
        <v>4.2356174934015847E-2</v>
      </c>
      <c r="K1186" s="9">
        <f t="shared" si="106"/>
        <v>1.6016601014206231</v>
      </c>
      <c r="L1186" s="1">
        <f t="shared" si="107"/>
        <v>58</v>
      </c>
      <c r="M1186" s="19">
        <f t="shared" si="108"/>
        <v>0.11466383067808039</v>
      </c>
    </row>
    <row r="1187" spans="1:13" x14ac:dyDescent="0.2">
      <c r="A1187" s="2">
        <v>44091</v>
      </c>
      <c r="B1187" s="8">
        <v>1186</v>
      </c>
      <c r="C1187" s="1">
        <v>-0.84</v>
      </c>
      <c r="D1187" s="1">
        <v>-0.69</v>
      </c>
      <c r="E1187" s="16">
        <f t="shared" si="103"/>
        <v>1.262549717514124</v>
      </c>
      <c r="F1187" s="16">
        <f t="shared" si="104"/>
        <v>1.3885977401129943</v>
      </c>
      <c r="G1187" s="16">
        <f t="shared" si="105"/>
        <v>1.099836086334129</v>
      </c>
      <c r="H1187" s="9">
        <f t="array" ref="H1187:J1187">TRANSPOSE(LINEST(D1128:D1187,C1128:C1187,1,1))</f>
        <v>1.0998360863341294</v>
      </c>
      <c r="I1187" s="9">
        <v>0.66643827120538524</v>
      </c>
      <c r="J1187" s="9">
        <v>4.4851697707071772E-2</v>
      </c>
      <c r="K1187" s="9">
        <f t="shared" si="106"/>
        <v>1.6503195177324654</v>
      </c>
      <c r="L1187" s="1">
        <f t="shared" si="107"/>
        <v>58</v>
      </c>
      <c r="M1187" s="19">
        <f t="shared" si="108"/>
        <v>0.10428324153748467</v>
      </c>
    </row>
    <row r="1188" spans="1:13" x14ac:dyDescent="0.2">
      <c r="A1188" s="2">
        <v>44092</v>
      </c>
      <c r="B1188" s="8">
        <v>1187</v>
      </c>
      <c r="C1188" s="1">
        <v>-1.1200000000000001</v>
      </c>
      <c r="D1188" s="1">
        <v>-0.86999999999999988</v>
      </c>
      <c r="E1188" s="16">
        <f t="shared" si="103"/>
        <v>1.1634409887005652</v>
      </c>
      <c r="F1188" s="16">
        <f t="shared" si="104"/>
        <v>1.1165006497175145</v>
      </c>
      <c r="G1188" s="16">
        <f t="shared" si="105"/>
        <v>0.9596538720580251</v>
      </c>
      <c r="H1188" s="9">
        <f t="array" ref="H1188:J1188">TRANSPOSE(LINEST(D1129:D1188,C1129:C1188,1,1))</f>
        <v>0.95965387205802521</v>
      </c>
      <c r="I1188" s="9">
        <v>0.69180589742465859</v>
      </c>
      <c r="J1188" s="9">
        <v>3.2111318469236101E-2</v>
      </c>
      <c r="K1188" s="9">
        <f t="shared" si="106"/>
        <v>1.3871721470291987</v>
      </c>
      <c r="L1188" s="1">
        <f t="shared" si="107"/>
        <v>58</v>
      </c>
      <c r="M1188" s="19">
        <f t="shared" si="108"/>
        <v>0.17069696961731273</v>
      </c>
    </row>
    <row r="1189" spans="1:13" x14ac:dyDescent="0.2">
      <c r="A1189" s="2">
        <v>44095</v>
      </c>
      <c r="B1189" s="8">
        <v>1188</v>
      </c>
      <c r="C1189" s="1">
        <v>-1.1599999999999999</v>
      </c>
      <c r="D1189" s="1">
        <v>-6.17</v>
      </c>
      <c r="E1189" s="16">
        <f t="shared" si="103"/>
        <v>1.1754943220338985</v>
      </c>
      <c r="F1189" s="16">
        <f t="shared" si="104"/>
        <v>1.4485194915254234</v>
      </c>
      <c r="G1189" s="16">
        <f t="shared" si="105"/>
        <v>1.23226413294717</v>
      </c>
      <c r="H1189" s="9">
        <f t="array" ref="H1189:J1189">TRANSPOSE(LINEST(D1130:D1189,C1130:C1189,1,1))</f>
        <v>1.2322641329471706</v>
      </c>
      <c r="I1189" s="9">
        <v>0.6650183604195079</v>
      </c>
      <c r="J1189" s="9">
        <v>5.5890101869517698E-2</v>
      </c>
      <c r="K1189" s="9">
        <f t="shared" si="106"/>
        <v>1.852977611279532</v>
      </c>
      <c r="L1189" s="1">
        <f t="shared" si="107"/>
        <v>58</v>
      </c>
      <c r="M1189" s="19">
        <f t="shared" si="108"/>
        <v>6.8975113627167017E-2</v>
      </c>
    </row>
    <row r="1190" spans="1:13" x14ac:dyDescent="0.2">
      <c r="A1190" s="2">
        <v>44096</v>
      </c>
      <c r="B1190" s="8">
        <v>1189</v>
      </c>
      <c r="C1190" s="1">
        <v>1.05</v>
      </c>
      <c r="D1190" s="1">
        <v>-2.0699999999999998</v>
      </c>
      <c r="E1190" s="16">
        <f t="shared" si="103"/>
        <v>1.0787558192090396</v>
      </c>
      <c r="F1190" s="16">
        <f t="shared" si="104"/>
        <v>1.2945369491525418</v>
      </c>
      <c r="G1190" s="16">
        <f t="shared" si="105"/>
        <v>1.2000277783916997</v>
      </c>
      <c r="H1190" s="9">
        <f t="array" ref="H1190:J1190">TRANSPOSE(LINEST(D1131:D1190,C1131:C1190,1,1))</f>
        <v>1.2000277783916999</v>
      </c>
      <c r="I1190" s="9">
        <v>0.69681538519057229</v>
      </c>
      <c r="J1190" s="9">
        <v>4.8647508521157692E-2</v>
      </c>
      <c r="K1190" s="9">
        <f t="shared" si="106"/>
        <v>1.7221602793163127</v>
      </c>
      <c r="L1190" s="1">
        <f t="shared" si="107"/>
        <v>58</v>
      </c>
      <c r="M1190" s="19">
        <f t="shared" si="108"/>
        <v>9.0369820981636415E-2</v>
      </c>
    </row>
    <row r="1191" spans="1:13" x14ac:dyDescent="0.2">
      <c r="A1191" s="2">
        <v>44097</v>
      </c>
      <c r="B1191" s="8">
        <v>1190</v>
      </c>
      <c r="C1191" s="1">
        <v>-2.37</v>
      </c>
      <c r="D1191" s="1">
        <v>-8.25</v>
      </c>
      <c r="E1191" s="16">
        <f t="shared" si="103"/>
        <v>1.1548181920903953</v>
      </c>
      <c r="F1191" s="16">
        <f t="shared" si="104"/>
        <v>1.5409658192090396</v>
      </c>
      <c r="G1191" s="16">
        <f t="shared" si="105"/>
        <v>1.3343795843912529</v>
      </c>
      <c r="H1191" s="9">
        <f t="array" ref="H1191:J1191">TRANSPOSE(LINEST(D1132:D1191,C1132:C1191,1,1))</f>
        <v>1.3343795843912523</v>
      </c>
      <c r="I1191" s="9">
        <v>0.67660897092726968</v>
      </c>
      <c r="J1191" s="9">
        <v>6.28444543970504E-2</v>
      </c>
      <c r="K1191" s="9">
        <f t="shared" si="106"/>
        <v>1.9721576888975183</v>
      </c>
      <c r="L1191" s="1">
        <f t="shared" si="107"/>
        <v>58</v>
      </c>
      <c r="M1191" s="19">
        <f t="shared" si="108"/>
        <v>5.3366279759759661E-2</v>
      </c>
    </row>
    <row r="1192" spans="1:13" x14ac:dyDescent="0.2">
      <c r="A1192" s="2">
        <v>44098</v>
      </c>
      <c r="B1192" s="8">
        <v>1191</v>
      </c>
      <c r="C1192" s="1">
        <v>0.3</v>
      </c>
      <c r="D1192" s="1">
        <v>-3.56</v>
      </c>
      <c r="E1192" s="16">
        <f t="shared" si="103"/>
        <v>1.1200141242937853</v>
      </c>
      <c r="F1192" s="16">
        <f t="shared" si="104"/>
        <v>1.6064686440677967</v>
      </c>
      <c r="G1192" s="16">
        <f t="shared" si="105"/>
        <v>1.4343289153435816</v>
      </c>
      <c r="H1192" s="9">
        <f t="array" ref="H1192:J1192">TRANSPOSE(LINEST(D1133:D1192,C1133:C1192,1,1))</f>
        <v>1.4343289153435821</v>
      </c>
      <c r="I1192" s="9">
        <v>0.68509175932061883</v>
      </c>
      <c r="J1192" s="9">
        <v>7.0263820135769914E-2</v>
      </c>
      <c r="K1192" s="9">
        <f t="shared" si="106"/>
        <v>2.0936303726174654</v>
      </c>
      <c r="L1192" s="1">
        <f t="shared" si="107"/>
        <v>58</v>
      </c>
      <c r="M1192" s="19">
        <f t="shared" si="108"/>
        <v>4.0674898557212166E-2</v>
      </c>
    </row>
    <row r="1193" spans="1:13" x14ac:dyDescent="0.2">
      <c r="A1193" s="2">
        <v>44099</v>
      </c>
      <c r="B1193" s="8">
        <v>1192</v>
      </c>
      <c r="C1193" s="1">
        <v>1.6</v>
      </c>
      <c r="D1193" s="1">
        <v>5.86</v>
      </c>
      <c r="E1193" s="16">
        <f t="shared" si="103"/>
        <v>1.1557796610169493</v>
      </c>
      <c r="F1193" s="16">
        <f t="shared" si="104"/>
        <v>1.7060440677966104</v>
      </c>
      <c r="G1193" s="16">
        <f t="shared" si="105"/>
        <v>1.4760980188001349</v>
      </c>
      <c r="H1193" s="9">
        <f t="array" ref="H1193:J1193">TRANSPOSE(LINEST(D1134:D1193,C1134:C1193,1,1))</f>
        <v>1.4760980188001345</v>
      </c>
      <c r="I1193" s="9">
        <v>0.67054130155486558</v>
      </c>
      <c r="J1193" s="9">
        <v>7.7108455127351108E-2</v>
      </c>
      <c r="K1193" s="9">
        <f t="shared" si="106"/>
        <v>2.2013528702517307</v>
      </c>
      <c r="L1193" s="1">
        <f t="shared" si="107"/>
        <v>58</v>
      </c>
      <c r="M1193" s="19">
        <f t="shared" si="108"/>
        <v>3.1703716029235586E-2</v>
      </c>
    </row>
    <row r="1194" spans="1:13" x14ac:dyDescent="0.2">
      <c r="A1194" s="2">
        <v>44102</v>
      </c>
      <c r="B1194" s="8">
        <v>1193</v>
      </c>
      <c r="C1194" s="1">
        <v>1.61</v>
      </c>
      <c r="D1194" s="1">
        <v>0.61</v>
      </c>
      <c r="E1194" s="16">
        <f t="shared" si="103"/>
        <v>1.1919690395480225</v>
      </c>
      <c r="F1194" s="16">
        <f t="shared" si="104"/>
        <v>1.7211909604519773</v>
      </c>
      <c r="G1194" s="16">
        <f t="shared" si="105"/>
        <v>1.4439896535438774</v>
      </c>
      <c r="H1194" s="9">
        <f t="array" ref="H1194:J1194">TRANSPOSE(LINEST(D1135:D1194,C1135:C1194,1,1))</f>
        <v>1.4439896535438772</v>
      </c>
      <c r="I1194" s="9">
        <v>0.66041631527355982</v>
      </c>
      <c r="J1194" s="9">
        <v>7.6149374280500656E-2</v>
      </c>
      <c r="K1194" s="9">
        <f t="shared" si="106"/>
        <v>2.1864839195345183</v>
      </c>
      <c r="L1194" s="1">
        <f t="shared" si="107"/>
        <v>58</v>
      </c>
      <c r="M1194" s="19">
        <f t="shared" si="108"/>
        <v>3.2828243660599103E-2</v>
      </c>
    </row>
    <row r="1195" spans="1:13" x14ac:dyDescent="0.2">
      <c r="A1195" s="2">
        <v>44103</v>
      </c>
      <c r="B1195" s="8">
        <v>1194</v>
      </c>
      <c r="C1195" s="1">
        <v>-0.48</v>
      </c>
      <c r="D1195" s="1">
        <v>-1.02</v>
      </c>
      <c r="E1195" s="16">
        <f t="shared" si="103"/>
        <v>1.1601881073446325</v>
      </c>
      <c r="F1195" s="16">
        <f t="shared" si="104"/>
        <v>1.8819235875706217</v>
      </c>
      <c r="G1195" s="16">
        <f t="shared" si="105"/>
        <v>1.6220848805956589</v>
      </c>
      <c r="H1195" s="9">
        <f t="array" ref="H1195:J1195">TRANSPOSE(LINEST(D1136:D1195,C1136:C1195,1,1))</f>
        <v>1.6220848805956576</v>
      </c>
      <c r="I1195" s="9">
        <v>0.65689715445951857</v>
      </c>
      <c r="J1195" s="9">
        <v>9.5128630577536011E-2</v>
      </c>
      <c r="K1195" s="9">
        <f t="shared" si="106"/>
        <v>2.4693133005428765</v>
      </c>
      <c r="L1195" s="1">
        <f t="shared" si="107"/>
        <v>58</v>
      </c>
      <c r="M1195" s="19">
        <f t="shared" si="108"/>
        <v>1.6502967210947704E-2</v>
      </c>
    </row>
    <row r="1196" spans="1:13" x14ac:dyDescent="0.2">
      <c r="A1196" s="2">
        <v>44104</v>
      </c>
      <c r="B1196" s="8">
        <v>1195</v>
      </c>
      <c r="C1196" s="1">
        <v>0.83</v>
      </c>
      <c r="D1196" s="1">
        <v>-3.09</v>
      </c>
      <c r="E1196" s="16">
        <f t="shared" si="103"/>
        <v>1.1455717514124295</v>
      </c>
      <c r="F1196" s="16">
        <f t="shared" si="104"/>
        <v>1.7617864406779664</v>
      </c>
      <c r="G1196" s="16">
        <f t="shared" si="105"/>
        <v>1.5379101645145987</v>
      </c>
      <c r="H1196" s="9">
        <f t="array" ref="H1196:J1196">TRANSPOSE(LINEST(D1137:D1196,C1137:C1196,1,1))</f>
        <v>1.5379101645145983</v>
      </c>
      <c r="I1196" s="9">
        <v>0.66439318836609673</v>
      </c>
      <c r="J1196" s="9">
        <v>8.4568646797820779E-2</v>
      </c>
      <c r="K1196" s="9">
        <f t="shared" si="106"/>
        <v>2.3147590785761829</v>
      </c>
      <c r="L1196" s="1">
        <f t="shared" si="107"/>
        <v>58</v>
      </c>
      <c r="M1196" s="19">
        <f t="shared" si="108"/>
        <v>2.4186463420207815E-2</v>
      </c>
    </row>
    <row r="1197" spans="1:13" x14ac:dyDescent="0.2">
      <c r="A1197" s="2">
        <v>44105</v>
      </c>
      <c r="B1197" s="8">
        <v>1196</v>
      </c>
      <c r="C1197" s="1">
        <v>0.53</v>
      </c>
      <c r="D1197" s="1">
        <v>-1.27</v>
      </c>
      <c r="E1197" s="16">
        <f t="shared" si="103"/>
        <v>1.1409919491525422</v>
      </c>
      <c r="F1197" s="16">
        <f t="shared" si="104"/>
        <v>1.6722351694915254</v>
      </c>
      <c r="G1197" s="16">
        <f t="shared" si="105"/>
        <v>1.4655976939482855</v>
      </c>
      <c r="H1197" s="9">
        <f t="array" ref="H1197:J1197">TRANSPOSE(LINEST(D1138:D1197,C1138:C1197,1,1))</f>
        <v>1.4655976939482855</v>
      </c>
      <c r="I1197" s="9">
        <v>0.65978989898870433</v>
      </c>
      <c r="J1197" s="9">
        <v>7.8402766919370703E-2</v>
      </c>
      <c r="K1197" s="9">
        <f t="shared" si="106"/>
        <v>2.2213096869089486</v>
      </c>
      <c r="L1197" s="1">
        <f t="shared" si="107"/>
        <v>58</v>
      </c>
      <c r="M1197" s="19">
        <f t="shared" si="108"/>
        <v>3.0247732767539001E-2</v>
      </c>
    </row>
    <row r="1198" spans="1:13" x14ac:dyDescent="0.2">
      <c r="A1198" s="2">
        <v>44106</v>
      </c>
      <c r="B1198" s="8">
        <v>1197</v>
      </c>
      <c r="C1198" s="1">
        <v>-0.96</v>
      </c>
      <c r="D1198" s="1">
        <v>0</v>
      </c>
      <c r="E1198" s="16">
        <f t="shared" si="103"/>
        <v>1.1527772598870056</v>
      </c>
      <c r="F1198" s="16">
        <f t="shared" si="104"/>
        <v>1.7094481638418084</v>
      </c>
      <c r="G1198" s="16">
        <f t="shared" si="105"/>
        <v>1.4828954589279175</v>
      </c>
      <c r="H1198" s="9">
        <f t="array" ref="H1198:J1198">TRANSPOSE(LINEST(D1139:D1198,C1139:C1198,1,1))</f>
        <v>1.4828954589279175</v>
      </c>
      <c r="I1198" s="9">
        <v>0.65376399514826289</v>
      </c>
      <c r="J1198" s="9">
        <v>8.1478048559197033E-2</v>
      </c>
      <c r="K1198" s="9">
        <f t="shared" si="106"/>
        <v>2.2682427755777854</v>
      </c>
      <c r="L1198" s="1">
        <f t="shared" si="107"/>
        <v>58</v>
      </c>
      <c r="M1198" s="19">
        <f t="shared" si="108"/>
        <v>2.7053704296760812E-2</v>
      </c>
    </row>
    <row r="1199" spans="1:13" x14ac:dyDescent="0.2">
      <c r="A1199" s="2">
        <v>44109</v>
      </c>
      <c r="B1199" s="8">
        <v>1198</v>
      </c>
      <c r="C1199" s="1">
        <v>1.8</v>
      </c>
      <c r="D1199" s="1">
        <v>-11.18</v>
      </c>
      <c r="E1199" s="16">
        <f t="shared" si="103"/>
        <v>1.1861564971751413</v>
      </c>
      <c r="F1199" s="16">
        <f t="shared" si="104"/>
        <v>1.3781251412429378</v>
      </c>
      <c r="G1199" s="16">
        <f t="shared" si="105"/>
        <v>1.16184090760787</v>
      </c>
      <c r="H1199" s="9">
        <f t="array" ref="H1199:J1199">TRANSPOSE(LINEST(D1140:D1199,C1140:C1199,1,1))</f>
        <v>1.1618409076078706</v>
      </c>
      <c r="I1199" s="9">
        <v>0.67830019254749585</v>
      </c>
      <c r="J1199" s="9">
        <v>4.8149332599605091E-2</v>
      </c>
      <c r="K1199" s="9">
        <f t="shared" si="106"/>
        <v>1.7128712631561229</v>
      </c>
      <c r="L1199" s="1">
        <f t="shared" si="107"/>
        <v>58</v>
      </c>
      <c r="M1199" s="19">
        <f t="shared" si="108"/>
        <v>9.2077756890957096E-2</v>
      </c>
    </row>
    <row r="1200" spans="1:13" x14ac:dyDescent="0.2">
      <c r="A1200" s="2">
        <v>44110</v>
      </c>
      <c r="B1200" s="8">
        <v>1199</v>
      </c>
      <c r="C1200" s="1">
        <v>-1.4</v>
      </c>
      <c r="D1200" s="1">
        <v>-1.69</v>
      </c>
      <c r="E1200" s="16">
        <f t="shared" si="103"/>
        <v>1.2061859887005648</v>
      </c>
      <c r="F1200" s="16">
        <f t="shared" si="104"/>
        <v>1.2896312994350281</v>
      </c>
      <c r="G1200" s="16">
        <f t="shared" si="105"/>
        <v>1.0691811308671888</v>
      </c>
      <c r="H1200" s="9">
        <f t="array" ref="H1200:J1200">TRANSPOSE(LINEST(D1141:D1200,C1141:C1200,1,1))</f>
        <v>1.0691811308671884</v>
      </c>
      <c r="I1200" s="9">
        <v>0.66559520545401685</v>
      </c>
      <c r="J1200" s="9">
        <v>4.2594180867869605E-2</v>
      </c>
      <c r="K1200" s="9">
        <f t="shared" si="106"/>
        <v>1.6063534143667348</v>
      </c>
      <c r="L1200" s="1">
        <f t="shared" si="107"/>
        <v>58</v>
      </c>
      <c r="M1200" s="19">
        <f t="shared" si="108"/>
        <v>0.11362755452233535</v>
      </c>
    </row>
    <row r="1201" spans="1:13" x14ac:dyDescent="0.2">
      <c r="A1201" s="2">
        <v>44111</v>
      </c>
      <c r="B1201" s="8">
        <v>1200</v>
      </c>
      <c r="C1201" s="1">
        <v>1.74</v>
      </c>
      <c r="D1201" s="1">
        <v>-0.49</v>
      </c>
      <c r="E1201" s="16">
        <f t="shared" si="103"/>
        <v>1.2255215819209038</v>
      </c>
      <c r="F1201" s="16">
        <f t="shared" si="104"/>
        <v>1.2951341242937855</v>
      </c>
      <c r="G1201" s="16">
        <f t="shared" si="105"/>
        <v>1.0568023798191868</v>
      </c>
      <c r="H1201" s="9">
        <f t="array" ref="H1201:J1201">TRANSPOSE(LINEST(D1142:D1201,C1142:C1201,1,1))</f>
        <v>1.0568023798191866</v>
      </c>
      <c r="I1201" s="9">
        <v>0.6603029514915788</v>
      </c>
      <c r="J1201" s="9">
        <v>4.2296475543704783E-2</v>
      </c>
      <c r="K1201" s="9">
        <f t="shared" si="106"/>
        <v>1.6004810783170709</v>
      </c>
      <c r="L1201" s="1">
        <f t="shared" si="107"/>
        <v>58</v>
      </c>
      <c r="M1201" s="19">
        <f t="shared" si="108"/>
        <v>0.11492535273120826</v>
      </c>
    </row>
    <row r="1202" spans="1:13" x14ac:dyDescent="0.2">
      <c r="A1202" s="2">
        <v>44112</v>
      </c>
      <c r="B1202" s="8">
        <v>1201</v>
      </c>
      <c r="C1202" s="1">
        <v>0.8</v>
      </c>
      <c r="D1202" s="1">
        <v>2.48</v>
      </c>
      <c r="E1202" s="16">
        <f t="shared" si="103"/>
        <v>1.2227675423728812</v>
      </c>
      <c r="F1202" s="16">
        <f t="shared" si="104"/>
        <v>1.2346430508474573</v>
      </c>
      <c r="G1202" s="16">
        <f t="shared" si="105"/>
        <v>1.0097119919061073</v>
      </c>
      <c r="H1202" s="9">
        <f t="array" ref="H1202:J1202">TRANSPOSE(LINEST(D1143:D1202,C1143:C1202,1,1))</f>
        <v>1.0097119919061075</v>
      </c>
      <c r="I1202" s="9">
        <v>0.65553714428828691</v>
      </c>
      <c r="J1202" s="9">
        <v>3.9297189082383728E-2</v>
      </c>
      <c r="K1202" s="9">
        <f t="shared" si="106"/>
        <v>1.5402818905133839</v>
      </c>
      <c r="L1202" s="1">
        <f t="shared" si="107"/>
        <v>58</v>
      </c>
      <c r="M1202" s="19">
        <f t="shared" si="108"/>
        <v>0.12893017100270085</v>
      </c>
    </row>
    <row r="1203" spans="1:13" x14ac:dyDescent="0.2">
      <c r="A1203" s="2">
        <v>44113</v>
      </c>
      <c r="B1203" s="8">
        <v>1202</v>
      </c>
      <c r="C1203" s="1">
        <v>0.88</v>
      </c>
      <c r="D1203" s="1">
        <v>-2.17</v>
      </c>
      <c r="E1203" s="16">
        <f t="shared" si="103"/>
        <v>1.228736581920904</v>
      </c>
      <c r="F1203" s="16">
        <f t="shared" si="104"/>
        <v>1.1854912429378537</v>
      </c>
      <c r="G1203" s="16">
        <f t="shared" si="105"/>
        <v>0.96480503663735306</v>
      </c>
      <c r="H1203" s="9">
        <f t="array" ref="H1203:J1203">TRANSPOSE(LINEST(D1144:D1203,C1144:C1203,1,1))</f>
        <v>0.96480503663735251</v>
      </c>
      <c r="I1203" s="9">
        <v>0.65460323032650203</v>
      </c>
      <c r="J1203" s="9">
        <v>3.6101572078302863E-2</v>
      </c>
      <c r="K1203" s="9">
        <f t="shared" si="106"/>
        <v>1.4738775978177323</v>
      </c>
      <c r="L1203" s="1">
        <f t="shared" si="107"/>
        <v>58</v>
      </c>
      <c r="M1203" s="19">
        <f t="shared" si="108"/>
        <v>0.14592169545612654</v>
      </c>
    </row>
    <row r="1204" spans="1:13" x14ac:dyDescent="0.2">
      <c r="A1204" s="2">
        <v>44116</v>
      </c>
      <c r="B1204" s="8">
        <v>1203</v>
      </c>
      <c r="C1204" s="1">
        <v>1.64</v>
      </c>
      <c r="D1204" s="1">
        <v>0.74</v>
      </c>
      <c r="E1204" s="16">
        <f t="shared" si="103"/>
        <v>1.2662095762711862</v>
      </c>
      <c r="F1204" s="16">
        <f t="shared" si="104"/>
        <v>1.2087729661016948</v>
      </c>
      <c r="G1204" s="16">
        <f t="shared" si="105"/>
        <v>0.95463893873032113</v>
      </c>
      <c r="H1204" s="9">
        <f t="array" ref="H1204:J1204">TRANSPOSE(LINEST(D1145:D1204,C1145:C1204,1,1))</f>
        <v>0.95463893873032146</v>
      </c>
      <c r="I1204" s="9">
        <v>0.64365103844471294</v>
      </c>
      <c r="J1204" s="9">
        <v>3.6541174872675705E-2</v>
      </c>
      <c r="K1204" s="9">
        <f t="shared" si="106"/>
        <v>1.4831622753799396</v>
      </c>
      <c r="L1204" s="1">
        <f t="shared" si="107"/>
        <v>58</v>
      </c>
      <c r="M1204" s="19">
        <f t="shared" si="108"/>
        <v>0.14344517743000409</v>
      </c>
    </row>
    <row r="1205" spans="1:13" x14ac:dyDescent="0.2">
      <c r="A1205" s="2">
        <v>44117</v>
      </c>
      <c r="B1205" s="8">
        <v>1204</v>
      </c>
      <c r="C1205" s="1">
        <v>-0.63</v>
      </c>
      <c r="D1205" s="1">
        <v>-13.239999999999998</v>
      </c>
      <c r="E1205" s="16">
        <f t="shared" si="103"/>
        <v>1.2682650847457626</v>
      </c>
      <c r="F1205" s="16">
        <f t="shared" si="104"/>
        <v>1.4157006779661021</v>
      </c>
      <c r="G1205" s="16">
        <f t="shared" si="105"/>
        <v>1.1162498242627996</v>
      </c>
      <c r="H1205" s="9">
        <f t="array" ref="H1205:J1205">TRANSPOSE(LINEST(D1146:D1205,C1146:C1205,1,1))</f>
        <v>1.1162498242627992</v>
      </c>
      <c r="I1205" s="9">
        <v>0.66808046068046778</v>
      </c>
      <c r="J1205" s="9">
        <v>4.5922036373691091E-2</v>
      </c>
      <c r="K1205" s="9">
        <f t="shared" si="106"/>
        <v>1.6708314192063816</v>
      </c>
      <c r="L1205" s="1">
        <f t="shared" si="107"/>
        <v>58</v>
      </c>
      <c r="M1205" s="19">
        <f t="shared" si="108"/>
        <v>0.10014311335904028</v>
      </c>
    </row>
    <row r="1206" spans="1:13" x14ac:dyDescent="0.2">
      <c r="A1206" s="2">
        <v>44118</v>
      </c>
      <c r="B1206" s="8">
        <v>1205</v>
      </c>
      <c r="C1206" s="1">
        <v>-0.66</v>
      </c>
      <c r="D1206" s="1">
        <v>-16.38</v>
      </c>
      <c r="E1206" s="16">
        <f t="shared" si="103"/>
        <v>1.278733870056497</v>
      </c>
      <c r="F1206" s="16">
        <f t="shared" si="104"/>
        <v>1.6308987005649715</v>
      </c>
      <c r="G1206" s="16">
        <f t="shared" si="105"/>
        <v>1.2754011907832825</v>
      </c>
      <c r="H1206" s="9">
        <f t="array" ref="H1206:J1206">TRANSPOSE(LINEST(D1147:D1206,C1147:C1206,1,1))</f>
        <v>1.2754011907832827</v>
      </c>
      <c r="I1206" s="9">
        <v>0.70390940903205168</v>
      </c>
      <c r="J1206" s="9">
        <v>5.3569877853685499E-2</v>
      </c>
      <c r="K1206" s="9">
        <f t="shared" si="106"/>
        <v>1.8118825724138159</v>
      </c>
      <c r="L1206" s="1">
        <f t="shared" si="107"/>
        <v>58</v>
      </c>
      <c r="M1206" s="19">
        <f t="shared" si="108"/>
        <v>7.5182283039085571E-2</v>
      </c>
    </row>
    <row r="1207" spans="1:13" x14ac:dyDescent="0.2">
      <c r="A1207" s="2">
        <v>44119</v>
      </c>
      <c r="B1207" s="8">
        <v>1206</v>
      </c>
      <c r="C1207" s="1">
        <v>-0.15</v>
      </c>
      <c r="D1207" s="1">
        <v>-6.08</v>
      </c>
      <c r="E1207" s="16">
        <f t="shared" si="103"/>
        <v>1.2763948870056494</v>
      </c>
      <c r="F1207" s="16">
        <f t="shared" si="104"/>
        <v>1.6755812711864406</v>
      </c>
      <c r="G1207" s="16">
        <f t="shared" si="105"/>
        <v>1.3127452078073267</v>
      </c>
      <c r="H1207" s="9">
        <f t="array" ref="H1207:J1207">TRANSPOSE(LINEST(D1148:D1207,C1148:C1207,1,1))</f>
        <v>1.3127452078073267</v>
      </c>
      <c r="I1207" s="9">
        <v>0.70763683167907387</v>
      </c>
      <c r="J1207" s="9">
        <v>5.6011686412679382E-2</v>
      </c>
      <c r="K1207" s="9">
        <f t="shared" si="106"/>
        <v>1.8551114767337047</v>
      </c>
      <c r="L1207" s="1">
        <f t="shared" si="107"/>
        <v>58</v>
      </c>
      <c r="M1207" s="19">
        <f t="shared" si="108"/>
        <v>6.8664960711989145E-2</v>
      </c>
    </row>
    <row r="1208" spans="1:13" x14ac:dyDescent="0.2">
      <c r="A1208" s="2">
        <v>44120</v>
      </c>
      <c r="B1208" s="8">
        <v>1207</v>
      </c>
      <c r="C1208" s="1">
        <v>0.01</v>
      </c>
      <c r="D1208" s="1">
        <v>9.35</v>
      </c>
      <c r="E1208" s="16">
        <f t="shared" si="103"/>
        <v>1.2457731920903952</v>
      </c>
      <c r="F1208" s="16">
        <f t="shared" si="104"/>
        <v>1.6827349152542372</v>
      </c>
      <c r="G1208" s="16">
        <f t="shared" si="105"/>
        <v>1.3507554392229493</v>
      </c>
      <c r="H1208" s="9">
        <f t="array" ref="H1208:J1208">TRANSPOSE(LINEST(D1149:D1208,C1149:C1208,1,1))</f>
        <v>1.3507554392229486</v>
      </c>
      <c r="I1208" s="9">
        <v>0.73065104168026795</v>
      </c>
      <c r="J1208" s="9">
        <v>5.5646763960473418E-2</v>
      </c>
      <c r="K1208" s="9">
        <f t="shared" si="106"/>
        <v>1.8487011749365816</v>
      </c>
      <c r="L1208" s="1">
        <f t="shared" si="107"/>
        <v>58</v>
      </c>
      <c r="M1208" s="19">
        <f t="shared" si="108"/>
        <v>6.960024013810566E-2</v>
      </c>
    </row>
    <row r="1209" spans="1:13" x14ac:dyDescent="0.2">
      <c r="A1209" s="2">
        <v>44123</v>
      </c>
      <c r="B1209" s="8">
        <v>1208</v>
      </c>
      <c r="C1209" s="1">
        <v>-1.63</v>
      </c>
      <c r="D1209" s="1">
        <v>16.45</v>
      </c>
      <c r="E1209" s="16">
        <f t="shared" si="103"/>
        <v>1.2884128813559319</v>
      </c>
      <c r="F1209" s="16">
        <f t="shared" si="104"/>
        <v>1.17385220338983</v>
      </c>
      <c r="G1209" s="16">
        <f t="shared" si="105"/>
        <v>0.91108387720748518</v>
      </c>
      <c r="H1209" s="9">
        <f t="array" ref="H1209:J1209">TRANSPOSE(LINEST(D1150:D1209,C1150:C1209,1,1))</f>
        <v>0.91108387720748607</v>
      </c>
      <c r="I1209" s="9">
        <v>0.77087318785682579</v>
      </c>
      <c r="J1209" s="9">
        <v>2.3517296942566941E-2</v>
      </c>
      <c r="K1209" s="9">
        <f t="shared" si="106"/>
        <v>1.1818855442883838</v>
      </c>
      <c r="L1209" s="1">
        <f t="shared" si="107"/>
        <v>58</v>
      </c>
      <c r="M1209" s="19">
        <f t="shared" si="108"/>
        <v>0.24207420388187859</v>
      </c>
    </row>
    <row r="1210" spans="1:13" x14ac:dyDescent="0.2">
      <c r="A1210" s="2">
        <v>44124</v>
      </c>
      <c r="B1210" s="8">
        <v>1209</v>
      </c>
      <c r="C1210" s="1">
        <v>0.47</v>
      </c>
      <c r="D1210" s="1">
        <v>-12.709999999999999</v>
      </c>
      <c r="E1210" s="16">
        <f t="shared" si="103"/>
        <v>1.2838800847457625</v>
      </c>
      <c r="F1210" s="16">
        <f t="shared" si="104"/>
        <v>1.1306792372881354</v>
      </c>
      <c r="G1210" s="16">
        <f t="shared" si="105"/>
        <v>0.88067355411314407</v>
      </c>
      <c r="H1210" s="9">
        <f t="array" ref="H1210:J1210">TRANSPOSE(LINEST(D1151:D1210,C1151:C1210,1,1))</f>
        <v>0.88067355411314452</v>
      </c>
      <c r="I1210" s="9">
        <v>0.79462677565506279</v>
      </c>
      <c r="J1210" s="9">
        <v>2.0738353454371167E-2</v>
      </c>
      <c r="K1210" s="9">
        <f t="shared" si="106"/>
        <v>1.1082857777944215</v>
      </c>
      <c r="L1210" s="1">
        <f t="shared" si="107"/>
        <v>58</v>
      </c>
      <c r="M1210" s="19">
        <f t="shared" si="108"/>
        <v>0.27231316457972432</v>
      </c>
    </row>
    <row r="1211" spans="1:13" x14ac:dyDescent="0.2">
      <c r="A1211" s="2">
        <v>44125</v>
      </c>
      <c r="B1211" s="8">
        <v>1210</v>
      </c>
      <c r="C1211" s="1">
        <v>-0.22</v>
      </c>
      <c r="D1211" s="1">
        <v>-2.91</v>
      </c>
      <c r="E1211" s="16">
        <f t="shared" si="103"/>
        <v>1.2759202259887006</v>
      </c>
      <c r="F1211" s="16">
        <f t="shared" si="104"/>
        <v>1.2420457627118646</v>
      </c>
      <c r="G1211" s="16">
        <f t="shared" si="105"/>
        <v>0.97345095517191371</v>
      </c>
      <c r="H1211" s="9">
        <f t="array" ref="H1211:J1211">TRANSPOSE(LINEST(D1152:D1211,C1152:C1211,1,1))</f>
        <v>0.97345095517191349</v>
      </c>
      <c r="I1211" s="9">
        <v>0.78827315670085096</v>
      </c>
      <c r="J1211" s="9">
        <v>2.5619765364897591E-2</v>
      </c>
      <c r="K1211" s="9">
        <f t="shared" si="106"/>
        <v>1.234915773671762</v>
      </c>
      <c r="L1211" s="1">
        <f t="shared" si="107"/>
        <v>58</v>
      </c>
      <c r="M1211" s="19">
        <f t="shared" si="108"/>
        <v>0.22184131310169236</v>
      </c>
    </row>
    <row r="1212" spans="1:13" x14ac:dyDescent="0.2">
      <c r="A1212" s="2">
        <v>44126</v>
      </c>
      <c r="B1212" s="8">
        <v>1211</v>
      </c>
      <c r="C1212" s="1">
        <v>0.52</v>
      </c>
      <c r="D1212" s="1">
        <v>4</v>
      </c>
      <c r="E1212" s="16">
        <f t="shared" si="103"/>
        <v>1.2570944632768362</v>
      </c>
      <c r="F1212" s="16">
        <f t="shared" si="104"/>
        <v>1.2619300564971745</v>
      </c>
      <c r="G1212" s="16">
        <f t="shared" si="105"/>
        <v>1.0038466426840618</v>
      </c>
      <c r="H1212" s="9">
        <f t="array" ref="H1212:J1212">TRANSPOSE(LINEST(D1153:D1212,C1153:C1212,1,1))</f>
        <v>1.0038466426840629</v>
      </c>
      <c r="I1212" s="9">
        <v>0.79629242304202108</v>
      </c>
      <c r="J1212" s="9">
        <v>2.6669920817560058E-2</v>
      </c>
      <c r="K1212" s="9">
        <f t="shared" si="106"/>
        <v>1.2606507529597439</v>
      </c>
      <c r="L1212" s="1">
        <f t="shared" si="107"/>
        <v>58</v>
      </c>
      <c r="M1212" s="19">
        <f t="shared" si="108"/>
        <v>0.21248262794282463</v>
      </c>
    </row>
    <row r="1213" spans="1:13" x14ac:dyDescent="0.2">
      <c r="A1213" s="2">
        <v>44127</v>
      </c>
      <c r="B1213" s="8">
        <v>1212</v>
      </c>
      <c r="C1213" s="1">
        <v>0.34</v>
      </c>
      <c r="D1213" s="1">
        <v>-4.8099999999999996</v>
      </c>
      <c r="E1213" s="16">
        <f t="shared" si="103"/>
        <v>1.2539541242937851</v>
      </c>
      <c r="F1213" s="16">
        <f t="shared" si="104"/>
        <v>1.2385291525423727</v>
      </c>
      <c r="G1213" s="16">
        <f t="shared" si="105"/>
        <v>0.98769893455225122</v>
      </c>
      <c r="H1213" s="9">
        <f t="array" ref="H1213:J1213">TRANSPOSE(LINEST(D1154:D1213,C1154:C1213,1,1))</f>
        <v>0.98769893455225122</v>
      </c>
      <c r="I1213" s="9">
        <v>0.80058923558754447</v>
      </c>
      <c r="J1213" s="9">
        <v>2.5571239387988103E-2</v>
      </c>
      <c r="K1213" s="9">
        <f t="shared" si="106"/>
        <v>1.233714982224797</v>
      </c>
      <c r="L1213" s="1">
        <f t="shared" si="107"/>
        <v>58</v>
      </c>
      <c r="M1213" s="19">
        <f t="shared" si="108"/>
        <v>0.22228527389845196</v>
      </c>
    </row>
    <row r="1214" spans="1:13" x14ac:dyDescent="0.2">
      <c r="A1214" s="2">
        <v>44130</v>
      </c>
      <c r="B1214" s="8">
        <v>1213</v>
      </c>
      <c r="C1214" s="1">
        <v>-1.86</v>
      </c>
      <c r="D1214" s="1">
        <v>-7.41</v>
      </c>
      <c r="E1214" s="16">
        <f t="shared" ref="E1214:E1277" si="109">_xlfn.VAR.S(C1155:C1214)</f>
        <v>1.31081115819209</v>
      </c>
      <c r="F1214" s="16">
        <f t="shared" ref="F1214:F1277" si="110">_xlfn.COVARIANCE.S(C1155:C1214,D1155:D1214)</f>
        <v>1.4901327683615821</v>
      </c>
      <c r="G1214" s="16">
        <f t="shared" ref="G1214:G1277" si="111">F1214/E1214</f>
        <v>1.1368020168647464</v>
      </c>
      <c r="H1214" s="9">
        <f t="array" ref="H1214:J1214">TRANSPOSE(LINEST(D1155:D1214,C1155:C1214,1,1))</f>
        <v>1.1368020168647466</v>
      </c>
      <c r="I1214" s="9">
        <v>0.78580013652078551</v>
      </c>
      <c r="J1214" s="9">
        <v>3.4827508970370798E-2</v>
      </c>
      <c r="K1214" s="9">
        <f t="shared" ref="K1214:K1277" si="112">ABS(H1214/I1214)</f>
        <v>1.4466808594588181</v>
      </c>
      <c r="L1214" s="1">
        <f t="shared" ref="L1214:L1277" si="113">$L$1</f>
        <v>58</v>
      </c>
      <c r="M1214" s="19">
        <f t="shared" ref="M1214:M1277" si="114">_xlfn.T.DIST.2T(K1214,L1214)</f>
        <v>0.15336937452322649</v>
      </c>
    </row>
    <row r="1215" spans="1:13" x14ac:dyDescent="0.2">
      <c r="A1215" s="2">
        <v>44131</v>
      </c>
      <c r="B1215" s="8">
        <v>1214</v>
      </c>
      <c r="C1215" s="1">
        <v>-0.3</v>
      </c>
      <c r="D1215" s="1">
        <v>1.4500000000000002</v>
      </c>
      <c r="E1215" s="16">
        <f t="shared" si="109"/>
        <v>1.3057053954802256</v>
      </c>
      <c r="F1215" s="16">
        <f t="shared" si="110"/>
        <v>1.454942146892656</v>
      </c>
      <c r="G1215" s="16">
        <f t="shared" si="111"/>
        <v>1.1142958832283469</v>
      </c>
      <c r="H1215" s="9">
        <f t="array" ref="H1215:J1215">TRANSPOSE(LINEST(D1156:D1215,C1156:C1215,1,1))</f>
        <v>1.1142958832283463</v>
      </c>
      <c r="I1215" s="9">
        <v>0.78778615273215091</v>
      </c>
      <c r="J1215" s="9">
        <v>3.3344788688584162E-2</v>
      </c>
      <c r="K1215" s="9">
        <f t="shared" si="112"/>
        <v>1.4144649272696843</v>
      </c>
      <c r="L1215" s="1">
        <f t="shared" si="113"/>
        <v>58</v>
      </c>
      <c r="M1215" s="19">
        <f t="shared" si="114"/>
        <v>0.16257152308837514</v>
      </c>
    </row>
    <row r="1216" spans="1:13" x14ac:dyDescent="0.2">
      <c r="A1216" s="2">
        <v>44132</v>
      </c>
      <c r="B1216" s="8">
        <v>1215</v>
      </c>
      <c r="C1216" s="1">
        <v>-3.53</v>
      </c>
      <c r="D1216" s="1">
        <v>-6.45</v>
      </c>
      <c r="E1216" s="16">
        <f t="shared" si="109"/>
        <v>1.517534576271186</v>
      </c>
      <c r="F1216" s="16">
        <f t="shared" si="110"/>
        <v>1.8142991525423731</v>
      </c>
      <c r="G1216" s="16">
        <f t="shared" si="111"/>
        <v>1.1955570442423678</v>
      </c>
      <c r="H1216" s="9">
        <f t="array" ref="H1216:J1216">TRANSPOSE(LINEST(D1157:D1216,C1157:C1216,1,1))</f>
        <v>1.195557044242368</v>
      </c>
      <c r="I1216" s="9">
        <v>0.73120147210805653</v>
      </c>
      <c r="J1216" s="9">
        <v>4.4062389623012246E-2</v>
      </c>
      <c r="K1216" s="9">
        <f t="shared" si="112"/>
        <v>1.6350583113510051</v>
      </c>
      <c r="L1216" s="1">
        <f t="shared" si="113"/>
        <v>58</v>
      </c>
      <c r="M1216" s="19">
        <f t="shared" si="114"/>
        <v>0.10745321433016988</v>
      </c>
    </row>
    <row r="1217" spans="1:13" x14ac:dyDescent="0.2">
      <c r="A1217" s="2">
        <v>44133</v>
      </c>
      <c r="B1217" s="8">
        <v>1216</v>
      </c>
      <c r="C1217" s="1">
        <v>1.19</v>
      </c>
      <c r="D1217" s="1">
        <v>-3.45</v>
      </c>
      <c r="E1217" s="16">
        <f t="shared" si="109"/>
        <v>1.5347135310734461</v>
      </c>
      <c r="F1217" s="16">
        <f t="shared" si="110"/>
        <v>1.7360974011299439</v>
      </c>
      <c r="G1217" s="16">
        <f t="shared" si="111"/>
        <v>1.1312191923633077</v>
      </c>
      <c r="H1217" s="9">
        <f t="array" ref="H1217:J1217">TRANSPOSE(LINEST(D1158:D1217,C1158:C1217,1,1))</f>
        <v>1.1312191923633086</v>
      </c>
      <c r="I1217" s="9">
        <v>0.72937049299874523</v>
      </c>
      <c r="J1217" s="9">
        <v>3.9821809784302255E-2</v>
      </c>
      <c r="K1217" s="9">
        <f t="shared" si="112"/>
        <v>1.550952778076333</v>
      </c>
      <c r="L1217" s="1">
        <f t="shared" si="113"/>
        <v>58</v>
      </c>
      <c r="M1217" s="19">
        <f t="shared" si="114"/>
        <v>0.12635292783209565</v>
      </c>
    </row>
    <row r="1218" spans="1:13" x14ac:dyDescent="0.2">
      <c r="A1218" s="2">
        <v>44134</v>
      </c>
      <c r="B1218" s="8">
        <v>1217</v>
      </c>
      <c r="C1218" s="1">
        <v>-1.21</v>
      </c>
      <c r="D1218" s="1">
        <v>-6.35</v>
      </c>
      <c r="E1218" s="16">
        <f t="shared" si="109"/>
        <v>1.5515046327683615</v>
      </c>
      <c r="F1218" s="16">
        <f t="shared" si="110"/>
        <v>1.8470884745762699</v>
      </c>
      <c r="G1218" s="16">
        <f t="shared" si="111"/>
        <v>1.1905143146627257</v>
      </c>
      <c r="H1218" s="9">
        <f t="array" ref="H1218:J1218">TRANSPOSE(LINEST(D1159:D1218,C1159:C1218,1,1))</f>
        <v>1.1905143146627264</v>
      </c>
      <c r="I1218" s="9">
        <v>0.72782102036368834</v>
      </c>
      <c r="J1218" s="9">
        <v>4.4096693393022759E-2</v>
      </c>
      <c r="K1218" s="9">
        <f t="shared" si="112"/>
        <v>1.6357240054262689</v>
      </c>
      <c r="L1218" s="1">
        <f t="shared" si="113"/>
        <v>58</v>
      </c>
      <c r="M1218" s="19">
        <f t="shared" si="114"/>
        <v>0.10731332495387194</v>
      </c>
    </row>
    <row r="1219" spans="1:13" x14ac:dyDescent="0.2">
      <c r="A1219" s="2">
        <v>44137</v>
      </c>
      <c r="B1219" s="8">
        <v>1218</v>
      </c>
      <c r="C1219" s="1">
        <v>1.23</v>
      </c>
      <c r="D1219" s="1">
        <v>-8.9</v>
      </c>
      <c r="E1219" s="16">
        <f t="shared" si="109"/>
        <v>1.5779948870056495</v>
      </c>
      <c r="F1219" s="16">
        <f t="shared" si="110"/>
        <v>1.6549860451977396</v>
      </c>
      <c r="G1219" s="16">
        <f t="shared" si="111"/>
        <v>1.0487904991493262</v>
      </c>
      <c r="H1219" s="9">
        <f t="array" ref="H1219:J1219">TRANSPOSE(LINEST(D1160:D1219,C1160:C1219,1,1))</f>
        <v>1.0487904991493262</v>
      </c>
      <c r="I1219" s="9">
        <v>0.70186434101027828</v>
      </c>
      <c r="J1219" s="9">
        <v>3.707125513288588E-2</v>
      </c>
      <c r="K1219" s="9">
        <f t="shared" si="112"/>
        <v>1.4942923266904757</v>
      </c>
      <c r="L1219" s="1">
        <f t="shared" si="113"/>
        <v>58</v>
      </c>
      <c r="M1219" s="19">
        <f t="shared" si="114"/>
        <v>0.14052016962752747</v>
      </c>
    </row>
    <row r="1220" spans="1:13" x14ac:dyDescent="0.2">
      <c r="A1220" s="2">
        <v>44138</v>
      </c>
      <c r="B1220" s="8">
        <v>1219</v>
      </c>
      <c r="C1220" s="1">
        <v>1.78</v>
      </c>
      <c r="D1220" s="1">
        <v>8.84</v>
      </c>
      <c r="E1220" s="16">
        <f t="shared" si="109"/>
        <v>1.630490847457627</v>
      </c>
      <c r="F1220" s="16">
        <f t="shared" si="110"/>
        <v>1.9733942372881359</v>
      </c>
      <c r="G1220" s="16">
        <f t="shared" si="111"/>
        <v>1.2103068473921135</v>
      </c>
      <c r="H1220" s="9">
        <f t="array" ref="H1220:J1220">TRANSPOSE(LINEST(D1161:D1220,C1161:C1220,1,1))</f>
        <v>1.2103068473921135</v>
      </c>
      <c r="I1220" s="9">
        <v>0.69477815256537356</v>
      </c>
      <c r="J1220" s="9">
        <v>4.971903710301092E-2</v>
      </c>
      <c r="K1220" s="9">
        <f t="shared" si="112"/>
        <v>1.7420047578111379</v>
      </c>
      <c r="L1220" s="1">
        <f t="shared" si="113"/>
        <v>58</v>
      </c>
      <c r="M1220" s="19">
        <f t="shared" si="114"/>
        <v>8.6808638106613115E-2</v>
      </c>
    </row>
    <row r="1221" spans="1:13" x14ac:dyDescent="0.2">
      <c r="A1221" s="2">
        <v>44139</v>
      </c>
      <c r="B1221" s="8">
        <v>1220</v>
      </c>
      <c r="C1221" s="1">
        <v>2.2000000000000002</v>
      </c>
      <c r="D1221" s="1">
        <v>-1.28</v>
      </c>
      <c r="E1221" s="16">
        <f t="shared" si="109"/>
        <v>1.697914576271186</v>
      </c>
      <c r="F1221" s="16">
        <f t="shared" si="110"/>
        <v>1.9990294915254248</v>
      </c>
      <c r="G1221" s="16">
        <f t="shared" si="111"/>
        <v>1.1773439721069605</v>
      </c>
      <c r="H1221" s="9">
        <f t="array" ref="H1221:J1221">TRANSPOSE(LINEST(D1162:D1221,C1162:C1221,1,1))</f>
        <v>1.1773439721069594</v>
      </c>
      <c r="I1221" s="9">
        <v>0.68007927872337781</v>
      </c>
      <c r="J1221" s="9">
        <v>4.9133660883703509E-2</v>
      </c>
      <c r="K1221" s="9">
        <f t="shared" si="112"/>
        <v>1.7311863615621848</v>
      </c>
      <c r="L1221" s="1">
        <f t="shared" si="113"/>
        <v>58</v>
      </c>
      <c r="M1221" s="19">
        <f t="shared" si="114"/>
        <v>8.8735366095029328E-2</v>
      </c>
    </row>
    <row r="1222" spans="1:13" x14ac:dyDescent="0.2">
      <c r="A1222" s="2">
        <v>44140</v>
      </c>
      <c r="B1222" s="8">
        <v>1221</v>
      </c>
      <c r="C1222" s="1">
        <v>1.95</v>
      </c>
      <c r="D1222" s="1">
        <v>6.49</v>
      </c>
      <c r="E1222" s="16">
        <f t="shared" si="109"/>
        <v>1.7279020056497172</v>
      </c>
      <c r="F1222" s="16">
        <f t="shared" si="110"/>
        <v>2.1746174011299439</v>
      </c>
      <c r="G1222" s="16">
        <f t="shared" si="111"/>
        <v>1.2585305150521282</v>
      </c>
      <c r="H1222" s="9">
        <f t="array" ref="H1222:J1222">TRANSPOSE(LINEST(D1163:D1222,C1163:C1222,1,1))</f>
        <v>1.2585305150521278</v>
      </c>
      <c r="I1222" s="9">
        <v>0.6772234809304537</v>
      </c>
      <c r="J1222" s="9">
        <v>5.6197453439233484E-2</v>
      </c>
      <c r="K1222" s="9">
        <f t="shared" si="112"/>
        <v>1.8583681022444796</v>
      </c>
      <c r="L1222" s="1">
        <f t="shared" si="113"/>
        <v>58</v>
      </c>
      <c r="M1222" s="19">
        <f t="shared" si="114"/>
        <v>6.8193884198407786E-2</v>
      </c>
    </row>
    <row r="1223" spans="1:13" x14ac:dyDescent="0.2">
      <c r="A1223" s="2">
        <v>44141</v>
      </c>
      <c r="B1223" s="8">
        <v>1222</v>
      </c>
      <c r="C1223" s="1">
        <v>-0.03</v>
      </c>
      <c r="D1223" s="1">
        <v>1.22</v>
      </c>
      <c r="E1223" s="16">
        <f t="shared" si="109"/>
        <v>1.7268210169491522</v>
      </c>
      <c r="F1223" s="16">
        <f t="shared" si="110"/>
        <v>2.2418745762711869</v>
      </c>
      <c r="G1223" s="16">
        <f t="shared" si="111"/>
        <v>1.298266904483246</v>
      </c>
      <c r="H1223" s="9">
        <f t="array" ref="H1223:J1223">TRANSPOSE(LINEST(D1164:D1223,C1164:C1223,1,1))</f>
        <v>1.2982669044832451</v>
      </c>
      <c r="I1223" s="9">
        <v>0.64653815751408872</v>
      </c>
      <c r="J1223" s="9">
        <v>6.5001386886237036E-2</v>
      </c>
      <c r="K1223" s="9">
        <f t="shared" si="112"/>
        <v>2.0080282801482672</v>
      </c>
      <c r="L1223" s="1">
        <f t="shared" si="113"/>
        <v>58</v>
      </c>
      <c r="M1223" s="19">
        <f t="shared" si="114"/>
        <v>4.9305466292670325E-2</v>
      </c>
    </row>
    <row r="1224" spans="1:13" x14ac:dyDescent="0.2">
      <c r="A1224" s="2">
        <v>44144</v>
      </c>
      <c r="B1224" s="8">
        <v>1223</v>
      </c>
      <c r="C1224" s="1">
        <v>1.17</v>
      </c>
      <c r="D1224" s="1">
        <v>51.41</v>
      </c>
      <c r="E1224" s="16">
        <f t="shared" si="109"/>
        <v>1.7466308192090392</v>
      </c>
      <c r="F1224" s="16">
        <f t="shared" si="110"/>
        <v>3.2088284180790958</v>
      </c>
      <c r="G1224" s="16">
        <f t="shared" si="111"/>
        <v>1.8371532110788082</v>
      </c>
      <c r="H1224" s="9">
        <f t="array" ref="H1224:J1224">TRANSPOSE(LINEST(D1165:D1224,C1165:C1224,1,1))</f>
        <v>1.8371532110788085</v>
      </c>
      <c r="I1224" s="9">
        <v>0.9126840814693612</v>
      </c>
      <c r="J1224" s="9">
        <v>6.5297311305197697E-2</v>
      </c>
      <c r="K1224" s="9">
        <f t="shared" si="112"/>
        <v>2.012912516367233</v>
      </c>
      <c r="L1224" s="1">
        <f t="shared" si="113"/>
        <v>58</v>
      </c>
      <c r="M1224" s="19">
        <f t="shared" si="114"/>
        <v>4.8773648440330122E-2</v>
      </c>
    </row>
    <row r="1225" spans="1:13" x14ac:dyDescent="0.2">
      <c r="A1225" s="2">
        <v>44145</v>
      </c>
      <c r="B1225" s="8">
        <v>1224</v>
      </c>
      <c r="C1225" s="1">
        <v>-0.14000000000000001</v>
      </c>
      <c r="D1225" s="1">
        <v>-6.9</v>
      </c>
      <c r="E1225" s="16">
        <f t="shared" si="109"/>
        <v>1.74698406779661</v>
      </c>
      <c r="F1225" s="16">
        <f t="shared" si="110"/>
        <v>3.2302864406779652</v>
      </c>
      <c r="G1225" s="16">
        <f t="shared" si="111"/>
        <v>1.8490646252728429</v>
      </c>
      <c r="H1225" s="9">
        <f t="array" ref="H1225:J1225">TRANSPOSE(LINEST(D1166:D1225,C1166:C1225,1,1))</f>
        <v>1.8490646252728427</v>
      </c>
      <c r="I1225" s="9">
        <v>0.91595742028393856</v>
      </c>
      <c r="J1225" s="9">
        <v>6.5650067179432697E-2</v>
      </c>
      <c r="K1225" s="9">
        <f t="shared" si="112"/>
        <v>2.0187233427288018</v>
      </c>
      <c r="L1225" s="1">
        <f t="shared" si="113"/>
        <v>58</v>
      </c>
      <c r="M1225" s="19">
        <f t="shared" si="114"/>
        <v>4.8147381705822966E-2</v>
      </c>
    </row>
    <row r="1226" spans="1:13" x14ac:dyDescent="0.2">
      <c r="A1226" s="2">
        <v>44146</v>
      </c>
      <c r="B1226" s="8">
        <v>1225</v>
      </c>
      <c r="C1226" s="1">
        <v>0.77</v>
      </c>
      <c r="D1226" s="1">
        <v>-10.83</v>
      </c>
      <c r="E1226" s="16">
        <f t="shared" si="109"/>
        <v>1.7544616949152538</v>
      </c>
      <c r="F1226" s="16">
        <f t="shared" si="110"/>
        <v>3.1202054237288133</v>
      </c>
      <c r="G1226" s="16">
        <f t="shared" si="111"/>
        <v>1.7784403231895749</v>
      </c>
      <c r="H1226" s="9">
        <f t="array" ref="H1226:J1226">TRANSPOSE(LINEST(D1167:D1226,C1167:C1226,1,1))</f>
        <v>1.7784403231895751</v>
      </c>
      <c r="I1226" s="9">
        <v>0.92458891531606968</v>
      </c>
      <c r="J1226" s="9">
        <v>5.9964924813339662E-2</v>
      </c>
      <c r="K1226" s="9">
        <f t="shared" si="112"/>
        <v>1.9234930180637275</v>
      </c>
      <c r="L1226" s="1">
        <f t="shared" si="113"/>
        <v>58</v>
      </c>
      <c r="M1226" s="19">
        <f t="shared" si="114"/>
        <v>5.9331124008197886E-2</v>
      </c>
    </row>
    <row r="1227" spans="1:13" x14ac:dyDescent="0.2">
      <c r="A1227" s="2">
        <v>44147</v>
      </c>
      <c r="B1227" s="8">
        <v>1226</v>
      </c>
      <c r="C1227" s="1">
        <v>-1</v>
      </c>
      <c r="D1227" s="1">
        <v>-6.0699999999999994</v>
      </c>
      <c r="E1227" s="16">
        <f t="shared" si="109"/>
        <v>1.769863276836158</v>
      </c>
      <c r="F1227" s="16">
        <f t="shared" si="110"/>
        <v>3.2340519774011316</v>
      </c>
      <c r="G1227" s="16">
        <f t="shared" si="111"/>
        <v>1.8272891582802859</v>
      </c>
      <c r="H1227" s="9">
        <f t="array" ref="H1227:J1227">TRANSPOSE(LINEST(D1168:D1227,C1168:C1227,1,1))</f>
        <v>1.8272891582802846</v>
      </c>
      <c r="I1227" s="9">
        <v>0.92123526715070336</v>
      </c>
      <c r="J1227" s="9">
        <v>6.3524584226405334E-2</v>
      </c>
      <c r="K1227" s="9">
        <f t="shared" si="112"/>
        <v>1.9835206308719848</v>
      </c>
      <c r="L1227" s="1">
        <f t="shared" si="113"/>
        <v>58</v>
      </c>
      <c r="M1227" s="19">
        <f t="shared" si="114"/>
        <v>5.2049948897112862E-2</v>
      </c>
    </row>
    <row r="1228" spans="1:13" x14ac:dyDescent="0.2">
      <c r="A1228" s="2">
        <v>44148</v>
      </c>
      <c r="B1228" s="8">
        <v>1227</v>
      </c>
      <c r="C1228" s="1">
        <v>1.36</v>
      </c>
      <c r="D1228" s="1">
        <v>1.02</v>
      </c>
      <c r="E1228" s="16">
        <f t="shared" si="109"/>
        <v>1.7961159322033895</v>
      </c>
      <c r="F1228" s="16">
        <f t="shared" si="110"/>
        <v>3.2460061016949151</v>
      </c>
      <c r="G1228" s="16">
        <f t="shared" si="111"/>
        <v>1.8072364057886114</v>
      </c>
      <c r="H1228" s="9">
        <f t="array" ref="H1228:J1228">TRANSPOSE(LINEST(D1169:D1228,C1169:C1228,1,1))</f>
        <v>1.8072364057886103</v>
      </c>
      <c r="I1228" s="9">
        <v>0.91151380776687441</v>
      </c>
      <c r="J1228" s="9">
        <v>6.3473918885930361E-2</v>
      </c>
      <c r="K1228" s="9">
        <f t="shared" si="112"/>
        <v>1.9826758414292971</v>
      </c>
      <c r="L1228" s="1">
        <f t="shared" si="113"/>
        <v>58</v>
      </c>
      <c r="M1228" s="19">
        <f t="shared" si="114"/>
        <v>5.2146845050234168E-2</v>
      </c>
    </row>
    <row r="1229" spans="1:13" x14ac:dyDescent="0.2">
      <c r="A1229" s="2">
        <v>44151</v>
      </c>
      <c r="B1229" s="8">
        <v>1228</v>
      </c>
      <c r="C1229" s="1">
        <v>1.1599999999999999</v>
      </c>
      <c r="D1229" s="1">
        <v>4.71</v>
      </c>
      <c r="E1229" s="16">
        <f t="shared" si="109"/>
        <v>1.8138825988700564</v>
      </c>
      <c r="F1229" s="16">
        <f t="shared" si="110"/>
        <v>3.3717769491525424</v>
      </c>
      <c r="G1229" s="16">
        <f t="shared" si="111"/>
        <v>1.8588727579463873</v>
      </c>
      <c r="H1229" s="9">
        <f t="array" ref="H1229:J1229">TRANSPOSE(LINEST(D1170:D1229,C1170:C1229,1,1))</f>
        <v>1.8588727579463875</v>
      </c>
      <c r="I1229" s="9">
        <v>0.9013846959424906</v>
      </c>
      <c r="J1229" s="9">
        <v>6.8315586589545244E-2</v>
      </c>
      <c r="K1229" s="9">
        <f t="shared" si="112"/>
        <v>2.0622413119658578</v>
      </c>
      <c r="L1229" s="1">
        <f t="shared" si="113"/>
        <v>58</v>
      </c>
      <c r="M1229" s="19">
        <f t="shared" si="114"/>
        <v>4.3673825444102914E-2</v>
      </c>
    </row>
    <row r="1230" spans="1:13" x14ac:dyDescent="0.2">
      <c r="A1230" s="2">
        <v>44152</v>
      </c>
      <c r="B1230" s="8">
        <v>1229</v>
      </c>
      <c r="C1230" s="1">
        <v>-0.48</v>
      </c>
      <c r="D1230" s="1">
        <v>-4.18</v>
      </c>
      <c r="E1230" s="16">
        <f t="shared" si="109"/>
        <v>1.8061230508474575</v>
      </c>
      <c r="F1230" s="16">
        <f t="shared" si="110"/>
        <v>3.3358030508474581</v>
      </c>
      <c r="G1230" s="16">
        <f t="shared" si="111"/>
        <v>1.8469411866939265</v>
      </c>
      <c r="H1230" s="9">
        <f t="array" ref="H1230:J1230">TRANSPOSE(LINEST(D1171:D1230,C1171:C1230,1,1))</f>
        <v>1.8469411866939265</v>
      </c>
      <c r="I1230" s="9">
        <v>0.90304674422678222</v>
      </c>
      <c r="J1230" s="9">
        <v>6.7268872257445503E-2</v>
      </c>
      <c r="K1230" s="9">
        <f t="shared" si="112"/>
        <v>2.0452332047056294</v>
      </c>
      <c r="L1230" s="1">
        <f t="shared" si="113"/>
        <v>58</v>
      </c>
      <c r="M1230" s="19">
        <f t="shared" si="114"/>
        <v>4.5377457489913869E-2</v>
      </c>
    </row>
    <row r="1231" spans="1:13" x14ac:dyDescent="0.2">
      <c r="A1231" s="2">
        <v>44153</v>
      </c>
      <c r="B1231" s="8">
        <v>1230</v>
      </c>
      <c r="C1231" s="1">
        <v>-1.1599999999999999</v>
      </c>
      <c r="D1231" s="1">
        <v>9.4</v>
      </c>
      <c r="E1231" s="16">
        <f t="shared" si="109"/>
        <v>1.8308724293785308</v>
      </c>
      <c r="F1231" s="16">
        <f t="shared" si="110"/>
        <v>3.1130055367231639</v>
      </c>
      <c r="G1231" s="16">
        <f t="shared" si="111"/>
        <v>1.7002853321571065</v>
      </c>
      <c r="H1231" s="9">
        <f t="array" ref="H1231:J1231">TRANSPOSE(LINEST(D1172:D1231,C1172:C1231,1,1))</f>
        <v>1.700285332157107</v>
      </c>
      <c r="I1231" s="9">
        <v>0.90940948150221457</v>
      </c>
      <c r="J1231" s="9">
        <v>5.6843452942110385E-2</v>
      </c>
      <c r="K1231" s="9">
        <f t="shared" si="112"/>
        <v>1.8696586815308749</v>
      </c>
      <c r="L1231" s="1">
        <f t="shared" si="113"/>
        <v>58</v>
      </c>
      <c r="M1231" s="19">
        <f t="shared" si="114"/>
        <v>6.658174169783028E-2</v>
      </c>
    </row>
    <row r="1232" spans="1:13" x14ac:dyDescent="0.2">
      <c r="A1232" s="2">
        <v>44154</v>
      </c>
      <c r="B1232" s="8">
        <v>1231</v>
      </c>
      <c r="C1232" s="1">
        <v>0.39</v>
      </c>
      <c r="D1232" s="1">
        <v>-2.15</v>
      </c>
      <c r="E1232" s="16">
        <f t="shared" si="109"/>
        <v>1.8171494632768364</v>
      </c>
      <c r="F1232" s="16">
        <f t="shared" si="110"/>
        <v>3.078151610169491</v>
      </c>
      <c r="G1232" s="16">
        <f t="shared" si="111"/>
        <v>1.6939451995427552</v>
      </c>
      <c r="H1232" s="9">
        <f t="array" ref="H1232:J1232">TRANSPOSE(LINEST(D1173:D1232,C1173:C1232,1,1))</f>
        <v>1.6939451995427555</v>
      </c>
      <c r="I1232" s="9">
        <v>0.91326353654991055</v>
      </c>
      <c r="J1232" s="9">
        <v>5.5995429493126483E-2</v>
      </c>
      <c r="K1232" s="9">
        <f t="shared" si="112"/>
        <v>1.8548262705659662</v>
      </c>
      <c r="L1232" s="1">
        <f t="shared" si="113"/>
        <v>58</v>
      </c>
      <c r="M1232" s="19">
        <f t="shared" si="114"/>
        <v>6.8706346636312865E-2</v>
      </c>
    </row>
    <row r="1233" spans="1:13" x14ac:dyDescent="0.2">
      <c r="A1233" s="2">
        <v>44155</v>
      </c>
      <c r="B1233" s="8">
        <v>1232</v>
      </c>
      <c r="C1233" s="1">
        <v>-0.68</v>
      </c>
      <c r="D1233" s="1">
        <v>5.0200000000000005</v>
      </c>
      <c r="E1233" s="16">
        <f t="shared" si="109"/>
        <v>1.8259400000000001</v>
      </c>
      <c r="F1233" s="16">
        <f t="shared" si="110"/>
        <v>2.9736118644067795</v>
      </c>
      <c r="G1233" s="16">
        <f t="shared" si="111"/>
        <v>1.628537555673669</v>
      </c>
      <c r="H1233" s="9">
        <f t="array" ref="H1233:J1233">TRANSPOSE(LINEST(D1174:D1233,C1174:C1233,1,1))</f>
        <v>1.6285375556736699</v>
      </c>
      <c r="I1233" s="9">
        <v>0.88999206160884492</v>
      </c>
      <c r="J1233" s="9">
        <v>5.4578402093673116E-2</v>
      </c>
      <c r="K1233" s="9">
        <f t="shared" si="112"/>
        <v>1.829833799561932</v>
      </c>
      <c r="L1233" s="1">
        <f t="shared" si="113"/>
        <v>58</v>
      </c>
      <c r="M1233" s="19">
        <f t="shared" si="114"/>
        <v>7.2415514476511567E-2</v>
      </c>
    </row>
    <row r="1234" spans="1:13" x14ac:dyDescent="0.2">
      <c r="A1234" s="2">
        <v>44158</v>
      </c>
      <c r="B1234" s="8">
        <v>1233</v>
      </c>
      <c r="C1234" s="1">
        <v>0.56000000000000005</v>
      </c>
      <c r="D1234" s="1">
        <v>13.73</v>
      </c>
      <c r="E1234" s="16">
        <f t="shared" si="109"/>
        <v>1.8238037005649719</v>
      </c>
      <c r="F1234" s="16">
        <f t="shared" si="110"/>
        <v>3.1289231638418076</v>
      </c>
      <c r="G1234" s="16">
        <f t="shared" si="111"/>
        <v>1.7156030349497262</v>
      </c>
      <c r="H1234" s="9">
        <f t="array" ref="H1234:J1234">TRANSPOSE(LINEST(D1175:D1234,C1175:C1234,1,1))</f>
        <v>1.7156030349497269</v>
      </c>
      <c r="I1234" s="9">
        <v>0.90532125252274209</v>
      </c>
      <c r="J1234" s="9">
        <v>5.8305588097656916E-2</v>
      </c>
      <c r="K1234" s="9">
        <f t="shared" si="112"/>
        <v>1.8950212757836811</v>
      </c>
      <c r="L1234" s="1">
        <f t="shared" si="113"/>
        <v>58</v>
      </c>
      <c r="M1234" s="19">
        <f t="shared" si="114"/>
        <v>6.3077429956274175E-2</v>
      </c>
    </row>
    <row r="1235" spans="1:13" x14ac:dyDescent="0.2">
      <c r="A1235" s="2">
        <v>44159</v>
      </c>
      <c r="B1235" s="8">
        <v>1234</v>
      </c>
      <c r="C1235" s="1">
        <v>1.62</v>
      </c>
      <c r="D1235" s="1">
        <v>20.21</v>
      </c>
      <c r="E1235" s="16">
        <f t="shared" si="109"/>
        <v>1.8639406497175142</v>
      </c>
      <c r="F1235" s="16">
        <f t="shared" si="110"/>
        <v>3.6398619209039555</v>
      </c>
      <c r="G1235" s="16">
        <f t="shared" si="111"/>
        <v>1.9527777997950673</v>
      </c>
      <c r="H1235" s="9">
        <f t="array" ref="H1235:J1235">TRANSPOSE(LINEST(D1176:D1235,C1176:C1235,1,1))</f>
        <v>1.9527777997950679</v>
      </c>
      <c r="I1235" s="9">
        <v>0.91908492100646511</v>
      </c>
      <c r="J1235" s="9">
        <v>7.2212888664757446E-2</v>
      </c>
      <c r="K1235" s="9">
        <f t="shared" si="112"/>
        <v>2.1246978980534612</v>
      </c>
      <c r="L1235" s="1">
        <f t="shared" si="113"/>
        <v>58</v>
      </c>
      <c r="M1235" s="19">
        <f t="shared" si="114"/>
        <v>3.7884659015841766E-2</v>
      </c>
    </row>
    <row r="1236" spans="1:13" x14ac:dyDescent="0.2">
      <c r="A1236" s="2">
        <v>44160</v>
      </c>
      <c r="B1236" s="8">
        <v>1235</v>
      </c>
      <c r="C1236" s="1">
        <v>-0.16</v>
      </c>
      <c r="D1236" s="1">
        <v>-1.97</v>
      </c>
      <c r="E1236" s="16">
        <f t="shared" si="109"/>
        <v>1.8568225988700564</v>
      </c>
      <c r="F1236" s="16">
        <f t="shared" si="110"/>
        <v>3.6093141242937858</v>
      </c>
      <c r="G1236" s="16">
        <f t="shared" si="111"/>
        <v>1.9438120402510093</v>
      </c>
      <c r="H1236" s="9">
        <f t="array" ref="H1236:J1236">TRANSPOSE(LINEST(D1177:D1236,C1177:C1236,1,1))</f>
        <v>1.9438120402510093</v>
      </c>
      <c r="I1236" s="9">
        <v>0.92072044158300159</v>
      </c>
      <c r="J1236" s="9">
        <v>7.1362672847865793E-2</v>
      </c>
      <c r="K1236" s="9">
        <f t="shared" si="112"/>
        <v>2.1111859283899448</v>
      </c>
      <c r="L1236" s="1">
        <f t="shared" si="113"/>
        <v>58</v>
      </c>
      <c r="M1236" s="19">
        <f t="shared" si="114"/>
        <v>3.9076995592329786E-2</v>
      </c>
    </row>
    <row r="1237" spans="1:13" x14ac:dyDescent="0.2">
      <c r="A1237" s="2">
        <v>44162</v>
      </c>
      <c r="B1237" s="8">
        <v>1236</v>
      </c>
      <c r="C1237" s="1">
        <v>0.24</v>
      </c>
      <c r="D1237" s="1">
        <v>-0.89</v>
      </c>
      <c r="E1237" s="16">
        <f t="shared" si="109"/>
        <v>1.8196220338983056</v>
      </c>
      <c r="F1237" s="16">
        <f t="shared" si="110"/>
        <v>3.1969364406779652</v>
      </c>
      <c r="G1237" s="16">
        <f t="shared" si="111"/>
        <v>1.7569233506306479</v>
      </c>
      <c r="H1237" s="9">
        <f t="array" ref="H1237:J1237">TRANSPOSE(LINEST(D1178:D1237,C1178:C1237,1,1))</f>
        <v>1.7569233506306488</v>
      </c>
      <c r="I1237" s="9">
        <v>0.91447283188586403</v>
      </c>
      <c r="J1237" s="9">
        <v>5.9833031841238199E-2</v>
      </c>
      <c r="K1237" s="9">
        <f t="shared" si="112"/>
        <v>1.9212417136629942</v>
      </c>
      <c r="L1237" s="1">
        <f t="shared" si="113"/>
        <v>58</v>
      </c>
      <c r="M1237" s="19">
        <f t="shared" si="114"/>
        <v>5.962029273702437E-2</v>
      </c>
    </row>
    <row r="1238" spans="1:13" x14ac:dyDescent="0.2">
      <c r="A1238" s="2">
        <v>44165</v>
      </c>
      <c r="B1238" s="8">
        <v>1237</v>
      </c>
      <c r="C1238" s="1">
        <v>-0.46</v>
      </c>
      <c r="D1238" s="1">
        <v>-4.04</v>
      </c>
      <c r="E1238" s="16">
        <f t="shared" si="109"/>
        <v>1.6081467514124297</v>
      </c>
      <c r="F1238" s="16">
        <f t="shared" si="110"/>
        <v>2.8718268361581911</v>
      </c>
      <c r="G1238" s="16">
        <f t="shared" si="111"/>
        <v>1.7857989848475431</v>
      </c>
      <c r="H1238" s="9">
        <f t="array" ref="H1238:J1238">TRANSPOSE(LINEST(D1179:D1238,C1179:C1238,1,1))</f>
        <v>1.7857989848475437</v>
      </c>
      <c r="I1238" s="9">
        <v>0.97344999127253051</v>
      </c>
      <c r="J1238" s="9">
        <v>5.4842118043042051E-2</v>
      </c>
      <c r="K1238" s="9">
        <f t="shared" si="112"/>
        <v>1.8345051115703233</v>
      </c>
      <c r="L1238" s="1">
        <f t="shared" si="113"/>
        <v>58</v>
      </c>
      <c r="M1238" s="19">
        <f t="shared" si="114"/>
        <v>7.1709725777242675E-2</v>
      </c>
    </row>
    <row r="1239" spans="1:13" x14ac:dyDescent="0.2">
      <c r="A1239" s="2">
        <v>44166</v>
      </c>
      <c r="B1239" s="8">
        <v>1238</v>
      </c>
      <c r="C1239" s="1">
        <v>1.1299999999999999</v>
      </c>
      <c r="D1239" s="1">
        <v>-2.81</v>
      </c>
      <c r="E1239" s="16">
        <f t="shared" si="109"/>
        <v>1.6119609887005653</v>
      </c>
      <c r="F1239" s="16">
        <f t="shared" si="110"/>
        <v>2.9342004237288144</v>
      </c>
      <c r="G1239" s="16">
        <f t="shared" si="111"/>
        <v>1.8202676394136148</v>
      </c>
      <c r="H1239" s="9">
        <f t="array" ref="H1239:J1239">TRANSPOSE(LINEST(D1180:D1239,C1180:C1239,1,1))</f>
        <v>1.820267639413615</v>
      </c>
      <c r="I1239" s="9">
        <v>0.96740431317901776</v>
      </c>
      <c r="J1239" s="9">
        <v>5.7529953213745301E-2</v>
      </c>
      <c r="K1239" s="9">
        <f t="shared" si="112"/>
        <v>1.8815996730797864</v>
      </c>
      <c r="L1239" s="1">
        <f t="shared" si="113"/>
        <v>58</v>
      </c>
      <c r="M1239" s="19">
        <f t="shared" si="114"/>
        <v>6.491188736274818E-2</v>
      </c>
    </row>
    <row r="1240" spans="1:13" x14ac:dyDescent="0.2">
      <c r="A1240" s="2">
        <v>44167</v>
      </c>
      <c r="B1240" s="8">
        <v>1239</v>
      </c>
      <c r="C1240" s="1">
        <v>0.18</v>
      </c>
      <c r="D1240" s="1">
        <v>4.1000000000000005</v>
      </c>
      <c r="E1240" s="16">
        <f t="shared" si="109"/>
        <v>1.4671885593220342</v>
      </c>
      <c r="F1240" s="16">
        <f t="shared" si="110"/>
        <v>2.5316364406779654</v>
      </c>
      <c r="G1240" s="16">
        <f t="shared" si="111"/>
        <v>1.7255017595337552</v>
      </c>
      <c r="H1240" s="9">
        <f t="array" ref="H1240:J1240">TRANSPOSE(LINEST(D1181:D1240,C1181:C1240,1,1))</f>
        <v>1.7255017595337554</v>
      </c>
      <c r="I1240" s="9">
        <v>1.0150294243570397</v>
      </c>
      <c r="J1240" s="9">
        <v>4.7460108620237342E-2</v>
      </c>
      <c r="K1240" s="9">
        <f t="shared" si="112"/>
        <v>1.6999524527348133</v>
      </c>
      <c r="L1240" s="1">
        <f t="shared" si="113"/>
        <v>58</v>
      </c>
      <c r="M1240" s="19">
        <f t="shared" si="114"/>
        <v>9.4497231860627945E-2</v>
      </c>
    </row>
    <row r="1241" spans="1:13" x14ac:dyDescent="0.2">
      <c r="A1241" s="2">
        <v>44168</v>
      </c>
      <c r="B1241" s="8">
        <v>1240</v>
      </c>
      <c r="C1241" s="1">
        <v>-0.06</v>
      </c>
      <c r="D1241" s="1">
        <v>-15.97</v>
      </c>
      <c r="E1241" s="16">
        <f t="shared" si="109"/>
        <v>1.4093162711864409</v>
      </c>
      <c r="F1241" s="16">
        <f t="shared" si="110"/>
        <v>2.6539125423728813</v>
      </c>
      <c r="G1241" s="16">
        <f t="shared" si="111"/>
        <v>1.8831206285148969</v>
      </c>
      <c r="H1241" s="9">
        <f t="array" ref="H1241:J1241">TRANSPOSE(LINEST(D1182:D1241,C1182:C1241,1,1))</f>
        <v>1.883120628514896</v>
      </c>
      <c r="I1241" s="9">
        <v>1.0556519368499062</v>
      </c>
      <c r="J1241" s="9">
        <v>5.2010419239328982E-2</v>
      </c>
      <c r="K1241" s="9">
        <f t="shared" si="112"/>
        <v>1.7838461360040494</v>
      </c>
      <c r="L1241" s="1">
        <f t="shared" si="113"/>
        <v>58</v>
      </c>
      <c r="M1241" s="19">
        <f t="shared" si="114"/>
        <v>7.9680257146950498E-2</v>
      </c>
    </row>
    <row r="1242" spans="1:13" x14ac:dyDescent="0.2">
      <c r="A1242" s="2">
        <v>44169</v>
      </c>
      <c r="B1242" s="8">
        <v>1241</v>
      </c>
      <c r="C1242" s="1">
        <v>0.88</v>
      </c>
      <c r="D1242" s="1">
        <v>-3.3099999999999996</v>
      </c>
      <c r="E1242" s="16">
        <f t="shared" si="109"/>
        <v>1.356068813559322</v>
      </c>
      <c r="F1242" s="16">
        <f t="shared" si="110"/>
        <v>2.4684705084745766</v>
      </c>
      <c r="G1242" s="16">
        <f t="shared" si="111"/>
        <v>1.8203136034044574</v>
      </c>
      <c r="H1242" s="9">
        <f t="array" ref="H1242:J1242">TRANSPOSE(LINEST(D1183:D1242,C1183:C1242,1,1))</f>
        <v>1.8203136034044576</v>
      </c>
      <c r="I1242" s="9">
        <v>1.0778078906043886</v>
      </c>
      <c r="J1242" s="9">
        <v>4.6874001978190798E-2</v>
      </c>
      <c r="K1242" s="9">
        <f t="shared" si="112"/>
        <v>1.6889035785252078</v>
      </c>
      <c r="L1242" s="1">
        <f t="shared" si="113"/>
        <v>58</v>
      </c>
      <c r="M1242" s="19">
        <f t="shared" si="114"/>
        <v>9.6607754493429274E-2</v>
      </c>
    </row>
    <row r="1243" spans="1:13" x14ac:dyDescent="0.2">
      <c r="A1243" s="2">
        <v>44172</v>
      </c>
      <c r="B1243" s="8">
        <v>1242</v>
      </c>
      <c r="C1243" s="1">
        <v>-0.19</v>
      </c>
      <c r="D1243" s="1">
        <v>1.4200000000000002</v>
      </c>
      <c r="E1243" s="16">
        <f t="shared" si="109"/>
        <v>1.3580620338983052</v>
      </c>
      <c r="F1243" s="16">
        <f t="shared" si="110"/>
        <v>2.4526032203389829</v>
      </c>
      <c r="G1243" s="16">
        <f t="shared" si="111"/>
        <v>1.8059581662104247</v>
      </c>
      <c r="H1243" s="9">
        <f t="array" ref="H1243:J1243">TRANSPOSE(LINEST(D1184:D1243,C1184:C1243,1,1))</f>
        <v>1.8059581662104249</v>
      </c>
      <c r="I1243" s="9">
        <v>1.0772905234910704</v>
      </c>
      <c r="J1243" s="9">
        <v>4.621390689791148E-2</v>
      </c>
      <c r="K1243" s="9">
        <f t="shared" si="112"/>
        <v>1.676389169708866</v>
      </c>
      <c r="L1243" s="1">
        <f t="shared" si="113"/>
        <v>58</v>
      </c>
      <c r="M1243" s="19">
        <f t="shared" si="114"/>
        <v>9.9044781070441415E-2</v>
      </c>
    </row>
    <row r="1244" spans="1:13" x14ac:dyDescent="0.2">
      <c r="A1244" s="2">
        <v>44173</v>
      </c>
      <c r="B1244" s="8">
        <v>1243</v>
      </c>
      <c r="C1244" s="1">
        <v>0.28000000000000003</v>
      </c>
      <c r="D1244" s="1">
        <v>11.799999999999999</v>
      </c>
      <c r="E1244" s="16">
        <f t="shared" si="109"/>
        <v>1.3375824576271189</v>
      </c>
      <c r="F1244" s="16">
        <f t="shared" si="110"/>
        <v>2.5522816101694907</v>
      </c>
      <c r="G1244" s="16">
        <f t="shared" si="111"/>
        <v>1.9081302955312804</v>
      </c>
      <c r="H1244" s="9">
        <f t="array" ref="H1244:J1244">TRANSPOSE(LINEST(D1185:D1244,C1185:C1244,1,1))</f>
        <v>1.9081302955312813</v>
      </c>
      <c r="I1244" s="9">
        <v>1.0958054836662809</v>
      </c>
      <c r="J1244" s="9">
        <v>4.9681022269721001E-2</v>
      </c>
      <c r="K1244" s="9">
        <f t="shared" si="112"/>
        <v>1.741303839023667</v>
      </c>
      <c r="L1244" s="1">
        <f t="shared" si="113"/>
        <v>58</v>
      </c>
      <c r="M1244" s="19">
        <f t="shared" si="114"/>
        <v>8.6932411428648992E-2</v>
      </c>
    </row>
    <row r="1245" spans="1:13" x14ac:dyDescent="0.2">
      <c r="A1245" s="2">
        <v>44174</v>
      </c>
      <c r="B1245" s="8">
        <v>1244</v>
      </c>
      <c r="C1245" s="1">
        <v>-0.79</v>
      </c>
      <c r="D1245" s="1">
        <v>-3.02</v>
      </c>
      <c r="E1245" s="16">
        <f t="shared" si="109"/>
        <v>1.3500422598870061</v>
      </c>
      <c r="F1245" s="16">
        <f t="shared" si="110"/>
        <v>2.5992580790960447</v>
      </c>
      <c r="G1245" s="16">
        <f t="shared" si="111"/>
        <v>1.9253160855228293</v>
      </c>
      <c r="H1245" s="9">
        <f t="array" ref="H1245:J1245">TRANSPOSE(LINEST(D1186:D1245,C1186:C1245,1,1))</f>
        <v>1.9253160855228311</v>
      </c>
      <c r="I1245" s="9">
        <v>1.0907668856982908</v>
      </c>
      <c r="J1245" s="9">
        <v>5.097863302755163E-2</v>
      </c>
      <c r="K1245" s="9">
        <f t="shared" si="112"/>
        <v>1.7651031680250135</v>
      </c>
      <c r="L1245" s="1">
        <f t="shared" si="113"/>
        <v>58</v>
      </c>
      <c r="M1245" s="19">
        <f t="shared" si="114"/>
        <v>8.2810727733202569E-2</v>
      </c>
    </row>
    <row r="1246" spans="1:13" x14ac:dyDescent="0.2">
      <c r="A1246" s="2">
        <v>44175</v>
      </c>
      <c r="B1246" s="8">
        <v>1245</v>
      </c>
      <c r="C1246" s="1">
        <v>-0.13</v>
      </c>
      <c r="D1246" s="1">
        <v>5.96</v>
      </c>
      <c r="E1246" s="16">
        <f t="shared" si="109"/>
        <v>1.3452050564971754</v>
      </c>
      <c r="F1246" s="16">
        <f t="shared" si="110"/>
        <v>2.6171456497175134</v>
      </c>
      <c r="G1246" s="16">
        <f t="shared" si="111"/>
        <v>1.9455365834948517</v>
      </c>
      <c r="H1246" s="9">
        <f t="array" ref="H1246:J1246">TRANSPOSE(LINEST(D1187:D1246,C1187:C1246,1,1))</f>
        <v>1.9455365834948526</v>
      </c>
      <c r="I1246" s="9">
        <v>1.0939121430899821</v>
      </c>
      <c r="J1246" s="9">
        <v>5.1715934418724088E-2</v>
      </c>
      <c r="K1246" s="9">
        <f t="shared" si="112"/>
        <v>1.7785126491047814</v>
      </c>
      <c r="L1246" s="1">
        <f t="shared" si="113"/>
        <v>58</v>
      </c>
      <c r="M1246" s="19">
        <f t="shared" si="114"/>
        <v>8.0560852904435945E-2</v>
      </c>
    </row>
    <row r="1247" spans="1:13" x14ac:dyDescent="0.2">
      <c r="A1247" s="2">
        <v>44176</v>
      </c>
      <c r="B1247" s="8">
        <v>1246</v>
      </c>
      <c r="C1247" s="1">
        <v>-0.13</v>
      </c>
      <c r="D1247" s="1">
        <v>-4.16</v>
      </c>
      <c r="E1247" s="16">
        <f t="shared" si="109"/>
        <v>1.3300162711864412</v>
      </c>
      <c r="F1247" s="16">
        <f t="shared" si="110"/>
        <v>2.6271044067796603</v>
      </c>
      <c r="G1247" s="16">
        <f t="shared" si="111"/>
        <v>1.9752423061983682</v>
      </c>
      <c r="H1247" s="9">
        <f t="array" ref="H1247:J1247">TRANSPOSE(LINEST(D1188:D1247,C1188:C1247,1,1))</f>
        <v>1.9752423061983699</v>
      </c>
      <c r="I1247" s="9">
        <v>1.1011302359451083</v>
      </c>
      <c r="J1247" s="9">
        <v>5.2563640395282961E-2</v>
      </c>
      <c r="K1247" s="9">
        <f t="shared" si="112"/>
        <v>1.7938316846807905</v>
      </c>
      <c r="L1247" s="1">
        <f t="shared" si="113"/>
        <v>58</v>
      </c>
      <c r="M1247" s="19">
        <f t="shared" si="114"/>
        <v>7.8053156636645388E-2</v>
      </c>
    </row>
    <row r="1248" spans="1:13" x14ac:dyDescent="0.2">
      <c r="A1248" s="2">
        <v>44179</v>
      </c>
      <c r="B1248" s="8">
        <v>1247</v>
      </c>
      <c r="C1248" s="1">
        <v>-0.44</v>
      </c>
      <c r="D1248" s="1">
        <v>-18.62</v>
      </c>
      <c r="E1248" s="16">
        <f t="shared" si="109"/>
        <v>1.308402259887006</v>
      </c>
      <c r="F1248" s="16">
        <f t="shared" si="110"/>
        <v>2.8008610169491521</v>
      </c>
      <c r="G1248" s="16">
        <f t="shared" si="111"/>
        <v>2.140672714208729</v>
      </c>
      <c r="H1248" s="9">
        <f t="array" ref="H1248:J1248">TRANSPOSE(LINEST(D1189:D1248,C1189:C1248,1,1))</f>
        <v>2.1406727142087307</v>
      </c>
      <c r="I1248" s="9">
        <v>1.1386039587493348</v>
      </c>
      <c r="J1248" s="9">
        <v>5.7442711307485989E-2</v>
      </c>
      <c r="K1248" s="9">
        <f t="shared" si="112"/>
        <v>1.8800854307235046</v>
      </c>
      <c r="L1248" s="1">
        <f t="shared" si="113"/>
        <v>58</v>
      </c>
      <c r="M1248" s="19">
        <f t="shared" si="114"/>
        <v>6.5121660393180195E-2</v>
      </c>
    </row>
    <row r="1249" spans="1:13" x14ac:dyDescent="0.2">
      <c r="A1249" s="2">
        <v>44180</v>
      </c>
      <c r="B1249" s="8">
        <v>1248</v>
      </c>
      <c r="C1249" s="1">
        <v>1.29</v>
      </c>
      <c r="D1249" s="1">
        <v>-10.34</v>
      </c>
      <c r="E1249" s="16">
        <f t="shared" si="109"/>
        <v>1.298539971751413</v>
      </c>
      <c r="F1249" s="16">
        <f t="shared" si="110"/>
        <v>2.4883766949152539</v>
      </c>
      <c r="G1249" s="16">
        <f t="shared" si="111"/>
        <v>1.9162880997487062</v>
      </c>
      <c r="H1249" s="9">
        <f t="array" ref="H1249:J1249">TRANSPOSE(LINEST(D1190:D1249,C1190:C1249,1,1))</f>
        <v>1.9162880997487068</v>
      </c>
      <c r="I1249" s="9">
        <v>1.156314536674182</v>
      </c>
      <c r="J1249" s="9">
        <v>4.5211490482485385E-2</v>
      </c>
      <c r="K1249" s="9">
        <f t="shared" si="112"/>
        <v>1.657237748874435</v>
      </c>
      <c r="L1249" s="1">
        <f t="shared" si="113"/>
        <v>58</v>
      </c>
      <c r="M1249" s="19">
        <f t="shared" si="114"/>
        <v>0.10287154155191555</v>
      </c>
    </row>
    <row r="1250" spans="1:13" x14ac:dyDescent="0.2">
      <c r="A1250" s="2">
        <v>44181</v>
      </c>
      <c r="B1250" s="8">
        <v>1249</v>
      </c>
      <c r="C1250" s="1">
        <v>0.18</v>
      </c>
      <c r="D1250" s="1">
        <v>-2.8000000000000003</v>
      </c>
      <c r="E1250" s="16">
        <f t="shared" si="109"/>
        <v>1.2862100564971757</v>
      </c>
      <c r="F1250" s="16">
        <f t="shared" si="110"/>
        <v>2.5107255367231645</v>
      </c>
      <c r="G1250" s="16">
        <f t="shared" si="111"/>
        <v>1.9520338252997307</v>
      </c>
      <c r="H1250" s="9">
        <f t="array" ref="H1250:J1250">TRANSPOSE(LINEST(D1191:D1250,C1191:C1250,1,1))</f>
        <v>1.9520338252997316</v>
      </c>
      <c r="I1250" s="9">
        <v>1.1613452082631577</v>
      </c>
      <c r="J1250" s="9">
        <v>4.6448140992438422E-2</v>
      </c>
      <c r="K1250" s="9">
        <f t="shared" si="112"/>
        <v>1.6808385753096473</v>
      </c>
      <c r="L1250" s="1">
        <f t="shared" si="113"/>
        <v>58</v>
      </c>
      <c r="M1250" s="19">
        <f t="shared" si="114"/>
        <v>9.817260836359902E-2</v>
      </c>
    </row>
    <row r="1251" spans="1:13" x14ac:dyDescent="0.2">
      <c r="A1251" s="2">
        <v>44182</v>
      </c>
      <c r="B1251" s="8">
        <v>1250</v>
      </c>
      <c r="C1251" s="1">
        <v>0.57999999999999996</v>
      </c>
      <c r="D1251" s="1">
        <v>2.52</v>
      </c>
      <c r="E1251" s="16">
        <f t="shared" si="109"/>
        <v>1.1752850564971753</v>
      </c>
      <c r="F1251" s="16">
        <f t="shared" si="110"/>
        <v>2.1892362429378531</v>
      </c>
      <c r="G1251" s="16">
        <f t="shared" si="111"/>
        <v>1.8627278810662857</v>
      </c>
      <c r="H1251" s="9">
        <f t="array" ref="H1251:J1251">TRANSPOSE(LINEST(D1192:D1251,C1192:C1251,1,1))</f>
        <v>1.862727881066286</v>
      </c>
      <c r="I1251" s="9">
        <v>1.2146374661054706</v>
      </c>
      <c r="J1251" s="9">
        <v>3.896862283347894E-2</v>
      </c>
      <c r="K1251" s="9">
        <f t="shared" si="112"/>
        <v>1.5335669556108849</v>
      </c>
      <c r="L1251" s="1">
        <f t="shared" si="113"/>
        <v>58</v>
      </c>
      <c r="M1251" s="19">
        <f t="shared" si="114"/>
        <v>0.1305733356716125</v>
      </c>
    </row>
    <row r="1252" spans="1:13" x14ac:dyDescent="0.2">
      <c r="A1252" s="2">
        <v>44183</v>
      </c>
      <c r="B1252" s="8">
        <v>1251</v>
      </c>
      <c r="C1252" s="1">
        <v>-0.35</v>
      </c>
      <c r="D1252" s="1">
        <v>-1.7500000000000002</v>
      </c>
      <c r="E1252" s="16">
        <f t="shared" si="109"/>
        <v>1.1809789830508475</v>
      </c>
      <c r="F1252" s="16">
        <f t="shared" si="110"/>
        <v>2.2063711864406792</v>
      </c>
      <c r="G1252" s="16">
        <f t="shared" si="111"/>
        <v>1.8682560977850045</v>
      </c>
      <c r="H1252" s="9">
        <f t="array" ref="H1252:J1252">TRANSPOSE(LINEST(D1193:D1252,C1193:C1252,1,1))</f>
        <v>1.8682560977850038</v>
      </c>
      <c r="I1252" s="9">
        <v>1.2105986975537268</v>
      </c>
      <c r="J1252" s="9">
        <v>3.9442792396568623E-2</v>
      </c>
      <c r="K1252" s="9">
        <f t="shared" si="112"/>
        <v>1.5432497173177322</v>
      </c>
      <c r="L1252" s="1">
        <f t="shared" si="113"/>
        <v>58</v>
      </c>
      <c r="M1252" s="19">
        <f t="shared" si="114"/>
        <v>0.1282092066858446</v>
      </c>
    </row>
    <row r="1253" spans="1:13" x14ac:dyDescent="0.2">
      <c r="A1253" s="2">
        <v>44186</v>
      </c>
      <c r="B1253" s="8">
        <v>1252</v>
      </c>
      <c r="C1253" s="1">
        <v>-0.39</v>
      </c>
      <c r="D1253" s="1">
        <v>-4.29</v>
      </c>
      <c r="E1253" s="16">
        <f t="shared" si="109"/>
        <v>1.1544287853107347</v>
      </c>
      <c r="F1253" s="16">
        <f t="shared" si="110"/>
        <v>2.0970204802259889</v>
      </c>
      <c r="G1253" s="16">
        <f t="shared" si="111"/>
        <v>1.8165005125556872</v>
      </c>
      <c r="H1253" s="9">
        <f t="array" ref="H1253:J1253">TRANSPOSE(LINEST(D1194:D1253,C1194:C1253,1,1))</f>
        <v>1.816500512555687</v>
      </c>
      <c r="I1253" s="9">
        <v>1.2237576201729772</v>
      </c>
      <c r="J1253" s="9">
        <v>3.6598197156699208E-2</v>
      </c>
      <c r="K1253" s="9">
        <f t="shared" si="112"/>
        <v>1.4843629838226675</v>
      </c>
      <c r="L1253" s="1">
        <f t="shared" si="113"/>
        <v>58</v>
      </c>
      <c r="M1253" s="19">
        <f t="shared" si="114"/>
        <v>0.14312734009080222</v>
      </c>
    </row>
    <row r="1254" spans="1:13" x14ac:dyDescent="0.2">
      <c r="A1254" s="2">
        <v>44187</v>
      </c>
      <c r="B1254" s="8">
        <v>1253</v>
      </c>
      <c r="C1254" s="1">
        <v>-0.21</v>
      </c>
      <c r="D1254" s="1">
        <v>-3.36</v>
      </c>
      <c r="E1254" s="16">
        <f t="shared" si="109"/>
        <v>1.1223268644067803</v>
      </c>
      <c r="F1254" s="16">
        <f t="shared" si="110"/>
        <v>2.0869252542372885</v>
      </c>
      <c r="G1254" s="16">
        <f t="shared" si="111"/>
        <v>1.8594629785863306</v>
      </c>
      <c r="H1254" s="9">
        <f t="array" ref="H1254:J1254">TRANSPOSE(LINEST(D1195:D1254,C1195:C1254,1,1))</f>
        <v>1.8594629785863315</v>
      </c>
      <c r="I1254" s="9">
        <v>1.241367131568363</v>
      </c>
      <c r="J1254" s="9">
        <v>3.7244537515042697E-2</v>
      </c>
      <c r="K1254" s="9">
        <f t="shared" si="112"/>
        <v>1.497915428320594</v>
      </c>
      <c r="L1254" s="1">
        <f t="shared" si="113"/>
        <v>58</v>
      </c>
      <c r="M1254" s="19">
        <f t="shared" si="114"/>
        <v>0.13957822742266113</v>
      </c>
    </row>
    <row r="1255" spans="1:13" x14ac:dyDescent="0.2">
      <c r="A1255" s="2">
        <v>44188</v>
      </c>
      <c r="B1255" s="8">
        <v>1254</v>
      </c>
      <c r="C1255" s="1">
        <v>7.0000000000000007E-2</v>
      </c>
      <c r="D1255" s="1">
        <v>-1.1599999999999999</v>
      </c>
      <c r="E1255" s="16">
        <f t="shared" si="109"/>
        <v>1.1153524293785317</v>
      </c>
      <c r="F1255" s="16">
        <f t="shared" si="110"/>
        <v>2.0832590960451975</v>
      </c>
      <c r="G1255" s="16">
        <f t="shared" si="111"/>
        <v>1.8678034325042696</v>
      </c>
      <c r="H1255" s="9">
        <f t="array" ref="H1255:J1255">TRANSPOSE(LINEST(D1196:D1255,C1196:C1255,1,1))</f>
        <v>1.8678034325042712</v>
      </c>
      <c r="I1255" s="9">
        <v>1.2451911475639235</v>
      </c>
      <c r="J1255" s="9">
        <v>3.7345041631032985E-2</v>
      </c>
      <c r="K1255" s="9">
        <f t="shared" si="112"/>
        <v>1.5000134205566902</v>
      </c>
      <c r="L1255" s="1">
        <f t="shared" si="113"/>
        <v>58</v>
      </c>
      <c r="M1255" s="19">
        <f t="shared" si="114"/>
        <v>0.13903507042433488</v>
      </c>
    </row>
    <row r="1256" spans="1:13" x14ac:dyDescent="0.2">
      <c r="A1256" s="2">
        <v>44189</v>
      </c>
      <c r="B1256" s="8">
        <v>1255</v>
      </c>
      <c r="C1256" s="1">
        <v>0.35</v>
      </c>
      <c r="D1256" s="1">
        <v>-1.95</v>
      </c>
      <c r="E1256" s="16">
        <f t="shared" si="109"/>
        <v>1.1085131073446333</v>
      </c>
      <c r="F1256" s="16">
        <f t="shared" si="110"/>
        <v>2.1070567231638417</v>
      </c>
      <c r="G1256" s="16">
        <f t="shared" si="111"/>
        <v>1.9007954973226711</v>
      </c>
      <c r="H1256" s="9">
        <f t="array" ref="H1256:J1256">TRANSPOSE(LINEST(D1197:D1256,C1197:C1256,1,1))</f>
        <v>1.9007954973226719</v>
      </c>
      <c r="I1256" s="9">
        <v>1.2478527933312382</v>
      </c>
      <c r="J1256" s="9">
        <v>3.8466315342659568E-2</v>
      </c>
      <c r="K1256" s="9">
        <f t="shared" si="112"/>
        <v>1.5232529890391586</v>
      </c>
      <c r="L1256" s="1">
        <f t="shared" si="113"/>
        <v>58</v>
      </c>
      <c r="M1256" s="19">
        <f t="shared" si="114"/>
        <v>0.13312960864254036</v>
      </c>
    </row>
    <row r="1257" spans="1:13" x14ac:dyDescent="0.2">
      <c r="A1257" s="2">
        <v>44193</v>
      </c>
      <c r="B1257" s="8">
        <v>1256</v>
      </c>
      <c r="C1257" s="1">
        <v>0.87</v>
      </c>
      <c r="D1257" s="1">
        <v>-4.78</v>
      </c>
      <c r="E1257" s="16">
        <f t="shared" si="109"/>
        <v>1.1146388700564978</v>
      </c>
      <c r="F1257" s="16">
        <f t="shared" si="110"/>
        <v>2.0615368361581918</v>
      </c>
      <c r="G1257" s="16">
        <f t="shared" si="111"/>
        <v>1.8495109865078532</v>
      </c>
      <c r="H1257" s="9">
        <f t="array" ref="H1257:J1257">TRANSPOSE(LINEST(D1198:D1257,C1198:C1257,1,1))</f>
        <v>1.8495109865078541</v>
      </c>
      <c r="I1257" s="9">
        <v>1.2473940910481798</v>
      </c>
      <c r="J1257" s="9">
        <v>3.6519222834483778E-2</v>
      </c>
      <c r="K1257" s="9">
        <f t="shared" si="112"/>
        <v>1.4826998137803571</v>
      </c>
      <c r="L1257" s="1">
        <f t="shared" si="113"/>
        <v>58</v>
      </c>
      <c r="M1257" s="19">
        <f t="shared" si="114"/>
        <v>0.14356774287195104</v>
      </c>
    </row>
    <row r="1258" spans="1:13" x14ac:dyDescent="0.2">
      <c r="A1258" s="2">
        <v>44194</v>
      </c>
      <c r="B1258" s="8">
        <v>1257</v>
      </c>
      <c r="C1258" s="1">
        <v>-0.22</v>
      </c>
      <c r="D1258" s="1">
        <v>-4.18</v>
      </c>
      <c r="E1258" s="16">
        <f t="shared" si="109"/>
        <v>1.095386327683616</v>
      </c>
      <c r="F1258" s="16">
        <f t="shared" si="110"/>
        <v>2.0981898870056495</v>
      </c>
      <c r="G1258" s="16">
        <f t="shared" si="111"/>
        <v>1.9154793463988502</v>
      </c>
      <c r="H1258" s="9">
        <f t="array" ref="H1258:J1258">TRANSPOSE(LINEST(D1199:D1258,C1199:C1258,1,1))</f>
        <v>1.9154793463988513</v>
      </c>
      <c r="I1258" s="9">
        <v>1.2582709986339793</v>
      </c>
      <c r="J1258" s="9">
        <v>3.8420564946717944E-2</v>
      </c>
      <c r="K1258" s="9">
        <f t="shared" si="112"/>
        <v>1.5223106536496185</v>
      </c>
      <c r="L1258" s="1">
        <f t="shared" si="113"/>
        <v>58</v>
      </c>
      <c r="M1258" s="19">
        <f t="shared" si="114"/>
        <v>0.13336513059387708</v>
      </c>
    </row>
    <row r="1259" spans="1:13" x14ac:dyDescent="0.2">
      <c r="A1259" s="2">
        <v>44195</v>
      </c>
      <c r="B1259" s="8">
        <v>1258</v>
      </c>
      <c r="C1259" s="1">
        <v>0.13</v>
      </c>
      <c r="D1259" s="1">
        <v>-5.6800000000000006</v>
      </c>
      <c r="E1259" s="16">
        <f t="shared" si="109"/>
        <v>1.0503670903954803</v>
      </c>
      <c r="F1259" s="16">
        <f t="shared" si="110"/>
        <v>2.3920840395480236</v>
      </c>
      <c r="G1259" s="16">
        <f t="shared" si="111"/>
        <v>2.2773790814860404</v>
      </c>
      <c r="H1259" s="9">
        <f t="array" ref="H1259:J1259">TRANSPOSE(LINEST(D1200:D1259,C1200:C1259,1,1))</f>
        <v>2.2773790814860404</v>
      </c>
      <c r="I1259" s="9">
        <v>1.2664491185385063</v>
      </c>
      <c r="J1259" s="9">
        <v>5.2808630037541139E-2</v>
      </c>
      <c r="K1259" s="9">
        <f t="shared" si="112"/>
        <v>1.798239698815659</v>
      </c>
      <c r="L1259" s="1">
        <f t="shared" si="113"/>
        <v>58</v>
      </c>
      <c r="M1259" s="19">
        <f t="shared" si="114"/>
        <v>7.7343770677229182E-2</v>
      </c>
    </row>
    <row r="1260" spans="1:13" x14ac:dyDescent="0.2">
      <c r="A1260" s="2">
        <v>44196</v>
      </c>
      <c r="B1260" s="8">
        <v>1259</v>
      </c>
      <c r="C1260" s="1">
        <v>0.64</v>
      </c>
      <c r="D1260" s="1">
        <v>-1.8499999999999999</v>
      </c>
      <c r="E1260" s="16">
        <f t="shared" si="109"/>
        <v>1.0121372598870055</v>
      </c>
      <c r="F1260" s="16">
        <f t="shared" si="110"/>
        <v>2.3538724011299434</v>
      </c>
      <c r="G1260" s="16">
        <f t="shared" si="111"/>
        <v>2.3256454380433822</v>
      </c>
      <c r="H1260" s="9">
        <f t="array" ref="H1260:J1260">TRANSPOSE(LINEST(D1201:D1260,C1201:C1260,1,1))</f>
        <v>2.3256454380433809</v>
      </c>
      <c r="I1260" s="9">
        <v>1.2900107765258522</v>
      </c>
      <c r="J1260" s="9">
        <v>5.3063187913053401E-2</v>
      </c>
      <c r="K1260" s="9">
        <f t="shared" si="112"/>
        <v>1.8028108604694082</v>
      </c>
      <c r="L1260" s="1">
        <f t="shared" si="113"/>
        <v>58</v>
      </c>
      <c r="M1260" s="19">
        <f t="shared" si="114"/>
        <v>7.6613829491673613E-2</v>
      </c>
    </row>
    <row r="1261" spans="1:13" x14ac:dyDescent="0.2">
      <c r="A1261" s="2">
        <v>44200</v>
      </c>
      <c r="B1261" s="8">
        <v>1260</v>
      </c>
      <c r="C1261" s="1">
        <v>-1.48</v>
      </c>
      <c r="D1261" s="1">
        <v>-5.19</v>
      </c>
      <c r="E1261" s="16">
        <f t="shared" si="109"/>
        <v>1.0157392937853105</v>
      </c>
      <c r="F1261" s="16">
        <f t="shared" si="110"/>
        <v>2.4753683333333347</v>
      </c>
      <c r="G1261" s="16">
        <f t="shared" si="111"/>
        <v>2.4370114934792859</v>
      </c>
      <c r="H1261" s="9">
        <f t="array" ref="H1261:J1261">TRANSPOSE(LINEST(D1202:D1261,C1202:C1261,1,1))</f>
        <v>2.437011493479285</v>
      </c>
      <c r="I1261" s="9">
        <v>1.2863285201401615</v>
      </c>
      <c r="J1261" s="9">
        <v>5.8278182077063583E-2</v>
      </c>
      <c r="K1261" s="9">
        <f t="shared" si="112"/>
        <v>1.8945482863224881</v>
      </c>
      <c r="L1261" s="1">
        <f t="shared" si="113"/>
        <v>58</v>
      </c>
      <c r="M1261" s="19">
        <f t="shared" si="114"/>
        <v>6.3141322607174075E-2</v>
      </c>
    </row>
    <row r="1262" spans="1:13" x14ac:dyDescent="0.2">
      <c r="A1262" s="2">
        <v>44201</v>
      </c>
      <c r="B1262" s="8">
        <v>1261</v>
      </c>
      <c r="C1262" s="1">
        <v>0.71</v>
      </c>
      <c r="D1262" s="1">
        <v>-1.49</v>
      </c>
      <c r="E1262" s="16">
        <f t="shared" si="109"/>
        <v>1.0138490395480222</v>
      </c>
      <c r="F1262" s="16">
        <f t="shared" si="110"/>
        <v>2.4318025988700565</v>
      </c>
      <c r="G1262" s="16">
        <f t="shared" si="111"/>
        <v>2.3985845071709724</v>
      </c>
      <c r="H1262" s="9">
        <f t="array" ref="H1262:J1262">TRANSPOSE(LINEST(D1203:D1262,C1203:C1262,1,1))</f>
        <v>2.3985845071709706</v>
      </c>
      <c r="I1262" s="9">
        <v>1.2877528669601861</v>
      </c>
      <c r="J1262" s="9">
        <v>5.6439941208906642E-2</v>
      </c>
      <c r="K1262" s="9">
        <f t="shared" si="112"/>
        <v>1.8626124380782516</v>
      </c>
      <c r="L1262" s="1">
        <f t="shared" si="113"/>
        <v>58</v>
      </c>
      <c r="M1262" s="19">
        <f t="shared" si="114"/>
        <v>6.7584028254384532E-2</v>
      </c>
    </row>
    <row r="1263" spans="1:13" x14ac:dyDescent="0.2">
      <c r="A1263" s="2">
        <v>44202</v>
      </c>
      <c r="B1263" s="8">
        <v>1262</v>
      </c>
      <c r="C1263" s="1">
        <v>0.56999999999999995</v>
      </c>
      <c r="D1263" s="1">
        <v>1.52</v>
      </c>
      <c r="E1263" s="16">
        <f t="shared" si="109"/>
        <v>1.0076183898305082</v>
      </c>
      <c r="F1263" s="16">
        <f t="shared" si="110"/>
        <v>2.4667224576271187</v>
      </c>
      <c r="G1263" s="16">
        <f t="shared" si="111"/>
        <v>2.4480720901114625</v>
      </c>
      <c r="H1263" s="9">
        <f t="array" ref="H1263:J1263">TRANSPOSE(LINEST(D1204:D1263,C1204:C1263,1,1))</f>
        <v>2.4480720901114625</v>
      </c>
      <c r="I1263" s="9">
        <v>1.2907054714938588</v>
      </c>
      <c r="J1263" s="9">
        <v>5.8402495971918433E-2</v>
      </c>
      <c r="K1263" s="9">
        <f t="shared" si="112"/>
        <v>1.8966930443690386</v>
      </c>
      <c r="L1263" s="1">
        <f t="shared" si="113"/>
        <v>58</v>
      </c>
      <c r="M1263" s="19">
        <f t="shared" si="114"/>
        <v>6.2852042281495116E-2</v>
      </c>
    </row>
    <row r="1264" spans="1:13" x14ac:dyDescent="0.2">
      <c r="A1264" s="2">
        <v>44203</v>
      </c>
      <c r="B1264" s="8">
        <v>1263</v>
      </c>
      <c r="C1264" s="1">
        <v>1.48</v>
      </c>
      <c r="D1264" s="1">
        <v>1.9900000000000002</v>
      </c>
      <c r="E1264" s="16">
        <f t="shared" si="109"/>
        <v>0.99985251412429343</v>
      </c>
      <c r="F1264" s="16">
        <f t="shared" si="110"/>
        <v>2.4914703389830501</v>
      </c>
      <c r="G1264" s="16">
        <f t="shared" si="111"/>
        <v>2.491837849870457</v>
      </c>
      <c r="H1264" s="9">
        <f t="array" ref="H1264:J1264">TRANSPOSE(LINEST(D1205:D1264,C1205:C1264,1,1))</f>
        <v>2.491837849870457</v>
      </c>
      <c r="I1264" s="9">
        <v>1.2951603518342314</v>
      </c>
      <c r="J1264" s="9">
        <v>5.9992349287895437E-2</v>
      </c>
      <c r="K1264" s="9">
        <f t="shared" si="112"/>
        <v>1.9239608797022449</v>
      </c>
      <c r="L1264" s="1">
        <f t="shared" si="113"/>
        <v>58</v>
      </c>
      <c r="M1264" s="19">
        <f t="shared" si="114"/>
        <v>5.9271179625171713E-2</v>
      </c>
    </row>
    <row r="1265" spans="1:13" x14ac:dyDescent="0.2">
      <c r="A1265" s="2">
        <v>44204</v>
      </c>
      <c r="B1265" s="8">
        <v>1264</v>
      </c>
      <c r="C1265" s="1">
        <v>0.55000000000000004</v>
      </c>
      <c r="D1265" s="1">
        <v>4.3900000000000006</v>
      </c>
      <c r="E1265" s="16">
        <f t="shared" si="109"/>
        <v>0.99278584745762699</v>
      </c>
      <c r="F1265" s="16">
        <f t="shared" si="110"/>
        <v>2.3609416101694922</v>
      </c>
      <c r="G1265" s="16">
        <f t="shared" si="111"/>
        <v>2.3780975687913997</v>
      </c>
      <c r="H1265" s="9">
        <f t="array" ref="H1265:J1265">TRANSPOSE(LINEST(D1206:D1265,C1206:C1265,1,1))</f>
        <v>2.3780975687913983</v>
      </c>
      <c r="I1265" s="9">
        <v>1.2881580091062212</v>
      </c>
      <c r="J1265" s="9">
        <v>5.550024710535522E-2</v>
      </c>
      <c r="K1265" s="9">
        <f t="shared" si="112"/>
        <v>1.8461225656947344</v>
      </c>
      <c r="L1265" s="1">
        <f t="shared" si="113"/>
        <v>58</v>
      </c>
      <c r="M1265" s="19">
        <f t="shared" si="114"/>
        <v>6.9979480940456543E-2</v>
      </c>
    </row>
    <row r="1266" spans="1:13" x14ac:dyDescent="0.2">
      <c r="A1266" s="2">
        <v>44207</v>
      </c>
      <c r="B1266" s="8">
        <v>1265</v>
      </c>
      <c r="C1266" s="1">
        <v>-0.66</v>
      </c>
      <c r="D1266" s="1">
        <v>2.8000000000000003</v>
      </c>
      <c r="E1266" s="16">
        <f t="shared" si="109"/>
        <v>0.99278584745762688</v>
      </c>
      <c r="F1266" s="16">
        <f t="shared" si="110"/>
        <v>2.0987607627118652</v>
      </c>
      <c r="G1266" s="16">
        <f t="shared" si="111"/>
        <v>2.1140115646153412</v>
      </c>
      <c r="H1266" s="9">
        <f t="array" ref="H1266:J1266">TRANSPOSE(LINEST(D1207:D1266,C1207:C1266,1,1))</f>
        <v>2.1140115646153399</v>
      </c>
      <c r="I1266" s="9">
        <v>1.2671814569290407</v>
      </c>
      <c r="J1266" s="9">
        <v>4.5788231936424444E-2</v>
      </c>
      <c r="K1266" s="9">
        <f t="shared" si="112"/>
        <v>1.668278487706532</v>
      </c>
      <c r="L1266" s="1">
        <f t="shared" si="113"/>
        <v>58</v>
      </c>
      <c r="M1266" s="19">
        <f t="shared" si="114"/>
        <v>0.10065095723162933</v>
      </c>
    </row>
    <row r="1267" spans="1:13" x14ac:dyDescent="0.2">
      <c r="A1267" s="2">
        <v>44208</v>
      </c>
      <c r="B1267" s="8">
        <v>1266</v>
      </c>
      <c r="C1267" s="1">
        <v>0.04</v>
      </c>
      <c r="D1267" s="1">
        <v>4.09</v>
      </c>
      <c r="E1267" s="16">
        <f t="shared" si="109"/>
        <v>0.99147785310734426</v>
      </c>
      <c r="F1267" s="16">
        <f t="shared" si="110"/>
        <v>2.0605077966101706</v>
      </c>
      <c r="G1267" s="16">
        <f t="shared" si="111"/>
        <v>2.0782186814888801</v>
      </c>
      <c r="H1267" s="9">
        <f t="array" ref="H1267:J1267">TRANSPOSE(LINEST(D1208:D1267,C1208:C1267,1,1))</f>
        <v>2.0782186814888788</v>
      </c>
      <c r="I1267" s="9">
        <v>1.2666931440182918</v>
      </c>
      <c r="J1267" s="9">
        <v>4.4351648867112695E-2</v>
      </c>
      <c r="K1267" s="9">
        <f t="shared" si="112"/>
        <v>1.6406646639739515</v>
      </c>
      <c r="L1267" s="1">
        <f t="shared" si="113"/>
        <v>58</v>
      </c>
      <c r="M1267" s="19">
        <f t="shared" si="114"/>
        <v>0.10627971162714359</v>
      </c>
    </row>
    <row r="1268" spans="1:13" x14ac:dyDescent="0.2">
      <c r="A1268" s="2">
        <v>44209</v>
      </c>
      <c r="B1268" s="8">
        <v>1267</v>
      </c>
      <c r="C1268" s="1">
        <v>0.23</v>
      </c>
      <c r="D1268" s="1">
        <v>-4.8</v>
      </c>
      <c r="E1268" s="16">
        <f t="shared" si="109"/>
        <v>0.99124293785310702</v>
      </c>
      <c r="F1268" s="16">
        <f t="shared" si="110"/>
        <v>2.0766197740112995</v>
      </c>
      <c r="G1268" s="16">
        <f t="shared" si="111"/>
        <v>2.0949655172413801</v>
      </c>
      <c r="H1268" s="9">
        <f t="array" ref="H1268:J1268">TRANSPOSE(LINEST(D1209:D1268,C1209:C1268,1,1))</f>
        <v>2.0949655172413792</v>
      </c>
      <c r="I1268" s="9">
        <v>1.2587921965324143</v>
      </c>
      <c r="J1268" s="9">
        <v>4.557828625273181E-2</v>
      </c>
      <c r="K1268" s="9">
        <f t="shared" si="112"/>
        <v>1.6642663681999028</v>
      </c>
      <c r="L1268" s="1">
        <f t="shared" si="113"/>
        <v>58</v>
      </c>
      <c r="M1268" s="19">
        <f t="shared" si="114"/>
        <v>0.10145332459566515</v>
      </c>
    </row>
    <row r="1269" spans="1:13" x14ac:dyDescent="0.2">
      <c r="A1269" s="2">
        <v>44210</v>
      </c>
      <c r="B1269" s="8">
        <v>1268</v>
      </c>
      <c r="C1269" s="1">
        <v>-0.38</v>
      </c>
      <c r="D1269" s="1">
        <v>0</v>
      </c>
      <c r="E1269" s="16">
        <f t="shared" si="109"/>
        <v>0.94171963276836124</v>
      </c>
      <c r="F1269" s="16">
        <f t="shared" si="110"/>
        <v>2.5825661016949151</v>
      </c>
      <c r="G1269" s="16">
        <f t="shared" si="111"/>
        <v>2.7423938206565559</v>
      </c>
      <c r="H1269" s="9">
        <f t="array" ref="H1269:J1269">TRANSPOSE(LINEST(D1210:D1269,C1210:C1269,1,1))</f>
        <v>2.7423938206565563</v>
      </c>
      <c r="I1269" s="9">
        <v>1.2373726126515974</v>
      </c>
      <c r="J1269" s="9">
        <v>7.8077361829099509E-2</v>
      </c>
      <c r="K1269" s="9">
        <f t="shared" si="112"/>
        <v>2.2163039593868259</v>
      </c>
      <c r="L1269" s="1">
        <f t="shared" si="113"/>
        <v>58</v>
      </c>
      <c r="M1269" s="19">
        <f t="shared" si="114"/>
        <v>3.060728649394993E-2</v>
      </c>
    </row>
    <row r="1270" spans="1:13" x14ac:dyDescent="0.2">
      <c r="A1270" s="2">
        <v>44211</v>
      </c>
      <c r="B1270" s="8">
        <v>1269</v>
      </c>
      <c r="C1270" s="1">
        <v>-0.72</v>
      </c>
      <c r="D1270" s="1">
        <v>6.88</v>
      </c>
      <c r="E1270" s="16">
        <f t="shared" si="109"/>
        <v>0.95338768361581883</v>
      </c>
      <c r="F1270" s="16">
        <f t="shared" si="110"/>
        <v>2.5403022033898304</v>
      </c>
      <c r="G1270" s="16">
        <f t="shared" si="111"/>
        <v>2.6645007556165172</v>
      </c>
      <c r="H1270" s="9">
        <f t="array" ref="H1270:J1270">TRANSPOSE(LINEST(D1211:D1270,C1211:C1270,1,1))</f>
        <v>2.6645007556165168</v>
      </c>
      <c r="I1270" s="9">
        <v>1.2190190907348695</v>
      </c>
      <c r="J1270" s="9">
        <v>7.6103723301848045E-2</v>
      </c>
      <c r="K1270" s="9">
        <f t="shared" si="112"/>
        <v>2.1857744278723787</v>
      </c>
      <c r="L1270" s="1">
        <f t="shared" si="113"/>
        <v>58</v>
      </c>
      <c r="M1270" s="19">
        <f t="shared" si="114"/>
        <v>3.2882767184093734E-2</v>
      </c>
    </row>
    <row r="1271" spans="1:13" x14ac:dyDescent="0.2">
      <c r="A1271" s="2">
        <v>44215</v>
      </c>
      <c r="B1271" s="8">
        <v>1270</v>
      </c>
      <c r="C1271" s="1">
        <v>0.81</v>
      </c>
      <c r="D1271" s="1">
        <v>31.330000000000002</v>
      </c>
      <c r="E1271" s="16">
        <f t="shared" si="109"/>
        <v>0.95799940677966067</v>
      </c>
      <c r="F1271" s="16">
        <f t="shared" si="110"/>
        <v>2.8615395762711855</v>
      </c>
      <c r="G1271" s="16">
        <f t="shared" si="111"/>
        <v>2.9869951442770968</v>
      </c>
      <c r="H1271" s="9">
        <f t="array" ref="H1271:J1271">TRANSPOSE(LINEST(D1212:D1271,C1212:C1271,1,1))</f>
        <v>2.9869951442770981</v>
      </c>
      <c r="I1271" s="9">
        <v>1.3189010626912987</v>
      </c>
      <c r="J1271" s="9">
        <v>8.1248381846982298E-2</v>
      </c>
      <c r="K1271" s="9">
        <f t="shared" si="112"/>
        <v>2.2647605865006666</v>
      </c>
      <c r="L1271" s="1">
        <f t="shared" si="113"/>
        <v>58</v>
      </c>
      <c r="M1271" s="19">
        <f t="shared" si="114"/>
        <v>2.7279994008806898E-2</v>
      </c>
    </row>
    <row r="1272" spans="1:13" x14ac:dyDescent="0.2">
      <c r="A1272" s="2">
        <v>44216</v>
      </c>
      <c r="B1272" s="8">
        <v>1271</v>
      </c>
      <c r="C1272" s="1">
        <v>1.39</v>
      </c>
      <c r="D1272" s="1">
        <v>-2.94</v>
      </c>
      <c r="E1272" s="16">
        <f t="shared" si="109"/>
        <v>0.98089220338983019</v>
      </c>
      <c r="F1272" s="16">
        <f t="shared" si="110"/>
        <v>2.7717454237288126</v>
      </c>
      <c r="G1272" s="16">
        <f t="shared" si="111"/>
        <v>2.8257390711742199</v>
      </c>
      <c r="H1272" s="9">
        <f t="array" ref="H1272:J1272">TRANSPOSE(LINEST(D1213:D1272,C1213:C1272,1,1))</f>
        <v>2.8257390711742194</v>
      </c>
      <c r="I1272" s="9">
        <v>1.308070538140397</v>
      </c>
      <c r="J1272" s="9">
        <v>7.4467292252463679E-2</v>
      </c>
      <c r="K1272" s="9">
        <f t="shared" si="112"/>
        <v>2.1602344741984618</v>
      </c>
      <c r="L1272" s="1">
        <f t="shared" si="113"/>
        <v>58</v>
      </c>
      <c r="M1272" s="19">
        <f t="shared" si="114"/>
        <v>3.4899171186622939E-2</v>
      </c>
    </row>
    <row r="1273" spans="1:13" x14ac:dyDescent="0.2">
      <c r="A1273" s="2">
        <v>44217</v>
      </c>
      <c r="B1273" s="8">
        <v>1272</v>
      </c>
      <c r="C1273" s="1">
        <v>0.03</v>
      </c>
      <c r="D1273" s="1">
        <v>0.33999999999999997</v>
      </c>
      <c r="E1273" s="16">
        <f t="shared" si="109"/>
        <v>0.98087556497175121</v>
      </c>
      <c r="F1273" s="16">
        <f t="shared" si="110"/>
        <v>2.7857937853107351</v>
      </c>
      <c r="G1273" s="16">
        <f t="shared" si="111"/>
        <v>2.8401092705280764</v>
      </c>
      <c r="H1273" s="9">
        <f t="array" ref="H1273:J1273">TRANSPOSE(LINEST(D1214:D1273,C1214:C1273,1,1))</f>
        <v>2.840109270528075</v>
      </c>
      <c r="I1273" s="9">
        <v>1.3044355831705798</v>
      </c>
      <c r="J1273" s="9">
        <v>7.5557363998602106E-2</v>
      </c>
      <c r="K1273" s="9">
        <f t="shared" si="112"/>
        <v>2.1772706196996441</v>
      </c>
      <c r="L1273" s="1">
        <f t="shared" si="113"/>
        <v>58</v>
      </c>
      <c r="M1273" s="19">
        <f t="shared" si="114"/>
        <v>3.3542489549935148E-2</v>
      </c>
    </row>
    <row r="1274" spans="1:13" x14ac:dyDescent="0.2">
      <c r="A1274" s="2">
        <v>44218</v>
      </c>
      <c r="B1274" s="8">
        <v>1273</v>
      </c>
      <c r="C1274" s="1">
        <v>-0.3</v>
      </c>
      <c r="D1274" s="1">
        <v>17.79</v>
      </c>
      <c r="E1274" s="16">
        <f t="shared" si="109"/>
        <v>0.91351353107344613</v>
      </c>
      <c r="F1274" s="16">
        <f t="shared" si="110"/>
        <v>2.3613510734463272</v>
      </c>
      <c r="G1274" s="16">
        <f t="shared" si="111"/>
        <v>2.5849108886997705</v>
      </c>
      <c r="H1274" s="9">
        <f t="array" ref="H1274:J1274">TRANSPOSE(LINEST(D1215:D1274,C1215:C1274,1,1))</f>
        <v>2.58491088869977</v>
      </c>
      <c r="I1274" s="9">
        <v>1.3907186514091239</v>
      </c>
      <c r="J1274" s="9">
        <v>5.6215666487663629E-2</v>
      </c>
      <c r="K1274" s="9">
        <f t="shared" si="112"/>
        <v>1.8586871514814658</v>
      </c>
      <c r="L1274" s="1">
        <f t="shared" si="113"/>
        <v>58</v>
      </c>
      <c r="M1274" s="19">
        <f t="shared" si="114"/>
        <v>6.8147880148214324E-2</v>
      </c>
    </row>
    <row r="1275" spans="1:13" x14ac:dyDescent="0.2">
      <c r="A1275" s="2">
        <v>44221</v>
      </c>
      <c r="B1275" s="8">
        <v>1274</v>
      </c>
      <c r="C1275" s="1">
        <v>0.36</v>
      </c>
      <c r="D1275" s="1">
        <v>25.929999999999996</v>
      </c>
      <c r="E1275" s="16">
        <f t="shared" si="109"/>
        <v>0.90943420903954797</v>
      </c>
      <c r="F1275" s="16">
        <f t="shared" si="110"/>
        <v>2.4267666666666661</v>
      </c>
      <c r="G1275" s="16">
        <f t="shared" si="111"/>
        <v>2.6684356521287786</v>
      </c>
      <c r="H1275" s="9">
        <f t="array" ref="H1275:J1275">TRANSPOSE(LINEST(D1216:D1275,C1216:C1275,1,1))</f>
        <v>2.6684356521287786</v>
      </c>
      <c r="I1275" s="9">
        <v>1.4608624891200541</v>
      </c>
      <c r="J1275" s="9">
        <v>5.4397081998341784E-2</v>
      </c>
      <c r="K1275" s="9">
        <f t="shared" si="112"/>
        <v>1.8266165857514094</v>
      </c>
      <c r="L1275" s="1">
        <f t="shared" si="113"/>
        <v>58</v>
      </c>
      <c r="M1275" s="19">
        <f t="shared" si="114"/>
        <v>7.2904989218302713E-2</v>
      </c>
    </row>
    <row r="1276" spans="1:13" x14ac:dyDescent="0.2">
      <c r="A1276" s="2">
        <v>44222</v>
      </c>
      <c r="B1276" s="8">
        <v>1275</v>
      </c>
      <c r="C1276" s="1">
        <v>-0.15</v>
      </c>
      <c r="D1276" s="1">
        <v>12.22</v>
      </c>
      <c r="E1276" s="16">
        <f t="shared" si="109"/>
        <v>0.67042810734463298</v>
      </c>
      <c r="F1276" s="16">
        <f t="shared" si="110"/>
        <v>1.8495148305084739</v>
      </c>
      <c r="G1276" s="16">
        <f t="shared" si="111"/>
        <v>2.7587071756789165</v>
      </c>
      <c r="H1276" s="9">
        <f t="array" ref="H1276:J1276">TRANSPOSE(LINEST(D1217:D1276,C1217:C1276,1,1))</f>
        <v>2.7587071756789157</v>
      </c>
      <c r="I1276" s="9">
        <v>1.7186575386345329</v>
      </c>
      <c r="J1276" s="9">
        <v>4.2533217471932269E-2</v>
      </c>
      <c r="K1276" s="9">
        <f t="shared" si="112"/>
        <v>1.6051523434218886</v>
      </c>
      <c r="L1276" s="1">
        <f t="shared" si="113"/>
        <v>58</v>
      </c>
      <c r="M1276" s="19">
        <f t="shared" si="114"/>
        <v>0.11389202591513554</v>
      </c>
    </row>
    <row r="1277" spans="1:13" x14ac:dyDescent="0.2">
      <c r="A1277" s="2">
        <v>44223</v>
      </c>
      <c r="B1277" s="8">
        <v>1276</v>
      </c>
      <c r="C1277" s="1">
        <v>-2.57</v>
      </c>
      <c r="D1277" s="1">
        <v>301.21000000000004</v>
      </c>
      <c r="E1277" s="16">
        <f t="shared" si="109"/>
        <v>0.7893248305084748</v>
      </c>
      <c r="F1277" s="16">
        <f t="shared" si="110"/>
        <v>-12.191916864406782</v>
      </c>
      <c r="G1277" s="16">
        <f t="shared" si="111"/>
        <v>-15.446007008993847</v>
      </c>
      <c r="H1277" s="9">
        <f t="array" ref="H1277:J1277">TRANSPOSE(LINEST(D1218:D1277,C1218:C1277,1,1))</f>
        <v>-15.446007008993849</v>
      </c>
      <c r="I1277" s="9">
        <v>5.5820698862455389</v>
      </c>
      <c r="J1277" s="9">
        <v>0.11661725977163506</v>
      </c>
      <c r="K1277" s="9">
        <f t="shared" si="112"/>
        <v>2.7670751752953642</v>
      </c>
      <c r="L1277" s="1">
        <f t="shared" si="113"/>
        <v>58</v>
      </c>
      <c r="M1277" s="19">
        <f t="shared" si="114"/>
        <v>7.5774244500313335E-3</v>
      </c>
    </row>
    <row r="1278" spans="1:13" x14ac:dyDescent="0.2">
      <c r="A1278" s="2">
        <v>44224</v>
      </c>
      <c r="B1278" s="8">
        <v>1277</v>
      </c>
      <c r="C1278" s="1">
        <v>0.98</v>
      </c>
      <c r="D1278" s="1">
        <v>-56.63</v>
      </c>
      <c r="E1278" s="16">
        <f t="shared" ref="E1278:E1298" si="115">_xlfn.VAR.S(C1219:C1278)</f>
        <v>0.76373152542372902</v>
      </c>
      <c r="F1278" s="16">
        <f t="shared" ref="F1278:F1298" si="116">_xlfn.COVARIANCE.S(C1219:C1278,D1219:D1278)</f>
        <v>-13.299094915254237</v>
      </c>
      <c r="G1278" s="16">
        <f t="shared" ref="G1278:G1298" si="117">F1278/E1278</f>
        <v>-17.413311448516822</v>
      </c>
      <c r="H1278" s="9">
        <f t="array" ref="H1278:J1278">TRANSPOSE(LINEST(D1219:D1278,C1219:C1278,1,1))</f>
        <v>-17.413311448516826</v>
      </c>
      <c r="I1278" s="9">
        <v>5.7165749617096289</v>
      </c>
      <c r="J1278" s="9">
        <v>0.137915416434476</v>
      </c>
      <c r="K1278" s="9">
        <f t="shared" ref="K1278:K1298" si="118">ABS(H1278/I1278)</f>
        <v>3.0461091764130579</v>
      </c>
      <c r="L1278" s="1">
        <f t="shared" ref="L1278:L1298" si="119">$L$1</f>
        <v>58</v>
      </c>
      <c r="M1278" s="19">
        <f t="shared" ref="M1278:M1298" si="120">_xlfn.T.DIST.2T(K1278,L1278)</f>
        <v>3.4850608447092291E-3</v>
      </c>
    </row>
    <row r="1279" spans="1:13" x14ac:dyDescent="0.2">
      <c r="A1279" s="2">
        <v>44225</v>
      </c>
      <c r="B1279" s="8">
        <v>1278</v>
      </c>
      <c r="C1279" s="1">
        <v>-1.93</v>
      </c>
      <c r="D1279" s="1">
        <v>53.65</v>
      </c>
      <c r="E1279" s="16">
        <f t="shared" si="115"/>
        <v>0.82496768361581951</v>
      </c>
      <c r="F1279" s="16">
        <f t="shared" si="116"/>
        <v>-14.763156497175141</v>
      </c>
      <c r="G1279" s="16">
        <f t="shared" si="117"/>
        <v>-17.89543613692657</v>
      </c>
      <c r="H1279" s="9">
        <f t="array" ref="H1279:J1279">TRANSPOSE(LINEST(D1220:D1279,C1220:C1279,1,1))</f>
        <v>-17.895436136926577</v>
      </c>
      <c r="I1279" s="9">
        <v>5.5028918135494402</v>
      </c>
      <c r="J1279" s="9">
        <v>0.15421740025609065</v>
      </c>
      <c r="K1279" s="9">
        <f t="shared" si="118"/>
        <v>3.252005807721627</v>
      </c>
      <c r="L1279" s="1">
        <f t="shared" si="119"/>
        <v>58</v>
      </c>
      <c r="M1279" s="19">
        <f t="shared" si="120"/>
        <v>1.9117717318340112E-3</v>
      </c>
    </row>
    <row r="1280" spans="1:13" x14ac:dyDescent="0.2">
      <c r="A1280" s="2">
        <v>44228</v>
      </c>
      <c r="B1280" s="8">
        <v>1279</v>
      </c>
      <c r="C1280" s="1">
        <v>1.61</v>
      </c>
      <c r="D1280" s="1">
        <v>0.3</v>
      </c>
      <c r="E1280" s="16">
        <f t="shared" si="115"/>
        <v>0.81631737288135631</v>
      </c>
      <c r="F1280" s="16">
        <f t="shared" si="116"/>
        <v>-14.973990677966102</v>
      </c>
      <c r="G1280" s="16">
        <f t="shared" si="117"/>
        <v>-18.343344360187253</v>
      </c>
      <c r="H1280" s="9">
        <f t="array" ref="H1280:J1280">TRANSPOSE(LINEST(D1221:D1280,C1221:C1280,1,1))</f>
        <v>-18.34334436018726</v>
      </c>
      <c r="I1280" s="9">
        <v>5.5131687465533306</v>
      </c>
      <c r="J1280" s="9">
        <v>0.1602743092984158</v>
      </c>
      <c r="K1280" s="9">
        <f t="shared" si="118"/>
        <v>3.3271871773660067</v>
      </c>
      <c r="L1280" s="1">
        <f t="shared" si="119"/>
        <v>58</v>
      </c>
      <c r="M1280" s="19">
        <f t="shared" si="120"/>
        <v>1.526997970466043E-3</v>
      </c>
    </row>
    <row r="1281" spans="1:13" x14ac:dyDescent="0.2">
      <c r="A1281" s="2">
        <v>44229</v>
      </c>
      <c r="B1281" s="8">
        <v>1280</v>
      </c>
      <c r="C1281" s="1">
        <v>1.39</v>
      </c>
      <c r="D1281" s="1">
        <v>-41.199999999999996</v>
      </c>
      <c r="E1281" s="16">
        <f t="shared" si="115"/>
        <v>0.77213118644067802</v>
      </c>
      <c r="F1281" s="16">
        <f t="shared" si="116"/>
        <v>-15.683338305084746</v>
      </c>
      <c r="G1281" s="16">
        <f t="shared" si="117"/>
        <v>-20.31175346948595</v>
      </c>
      <c r="H1281" s="9">
        <f t="array" ref="H1281:J1281">TRANSPOSE(LINEST(D1222:D1281,C1222:C1281,1,1))</f>
        <v>-20.311753469485957</v>
      </c>
      <c r="I1281" s="9">
        <v>5.6559506526424421</v>
      </c>
      <c r="J1281" s="9">
        <v>0.18191004344232684</v>
      </c>
      <c r="K1281" s="9">
        <f t="shared" si="118"/>
        <v>3.5912182967855935</v>
      </c>
      <c r="L1281" s="1">
        <f t="shared" si="119"/>
        <v>58</v>
      </c>
      <c r="M1281" s="19">
        <f t="shared" si="120"/>
        <v>6.7853692203824272E-4</v>
      </c>
    </row>
    <row r="1282" spans="1:13" x14ac:dyDescent="0.2">
      <c r="A1282" s="2">
        <v>44230</v>
      </c>
      <c r="B1282" s="8">
        <v>1281</v>
      </c>
      <c r="C1282" s="1">
        <v>0.1</v>
      </c>
      <c r="D1282" s="1">
        <v>14.71</v>
      </c>
      <c r="E1282" s="16">
        <f t="shared" si="115"/>
        <v>0.71811014124293793</v>
      </c>
      <c r="F1282" s="16">
        <f t="shared" si="116"/>
        <v>-15.703249830508478</v>
      </c>
      <c r="G1282" s="16">
        <f t="shared" si="117"/>
        <v>-21.86746702021026</v>
      </c>
      <c r="H1282" s="9">
        <f t="array" ref="H1282:J1282">TRANSPOSE(LINEST(D1223:D1282,C1223:C1282,1,1))</f>
        <v>-21.867467020210253</v>
      </c>
      <c r="I1282" s="9">
        <v>5.8163445129183025</v>
      </c>
      <c r="J1282" s="9">
        <v>0.19595236169259683</v>
      </c>
      <c r="K1282" s="9">
        <f t="shared" si="118"/>
        <v>3.7596581446717696</v>
      </c>
      <c r="L1282" s="1">
        <f t="shared" si="119"/>
        <v>58</v>
      </c>
      <c r="M1282" s="19">
        <f t="shared" si="120"/>
        <v>3.9768942671227674E-4</v>
      </c>
    </row>
    <row r="1283" spans="1:13" x14ac:dyDescent="0.2">
      <c r="A1283" s="2">
        <v>44231</v>
      </c>
      <c r="B1283" s="8">
        <v>1282</v>
      </c>
      <c r="C1283" s="1">
        <v>1.0900000000000001</v>
      </c>
      <c r="D1283" s="1">
        <v>-20.96</v>
      </c>
      <c r="E1283" s="16">
        <f t="shared" si="115"/>
        <v>0.73225251412429382</v>
      </c>
      <c r="F1283" s="16">
        <f t="shared" si="116"/>
        <v>-16.144947401129944</v>
      </c>
      <c r="G1283" s="16">
        <f t="shared" si="117"/>
        <v>-22.048333177029519</v>
      </c>
      <c r="H1283" s="9">
        <f t="array" ref="H1283:J1283">TRANSPOSE(LINEST(D1224:D1283,C1224:C1283,1,1))</f>
        <v>-22.048333177029519</v>
      </c>
      <c r="I1283" s="9">
        <v>5.7586140092234297</v>
      </c>
      <c r="J1283" s="9">
        <v>0.20175481236748655</v>
      </c>
      <c r="K1283" s="9">
        <f t="shared" si="118"/>
        <v>3.8287569095124709</v>
      </c>
      <c r="L1283" s="1">
        <f t="shared" si="119"/>
        <v>58</v>
      </c>
      <c r="M1283" s="19">
        <f t="shared" si="120"/>
        <v>3.1828113959393256E-4</v>
      </c>
    </row>
    <row r="1284" spans="1:13" x14ac:dyDescent="0.2">
      <c r="A1284" s="2">
        <v>44232</v>
      </c>
      <c r="B1284" s="8">
        <v>1283</v>
      </c>
      <c r="C1284" s="1">
        <v>0.39</v>
      </c>
      <c r="D1284" s="1">
        <v>-3.6700000000000004</v>
      </c>
      <c r="E1284" s="16">
        <f t="shared" si="115"/>
        <v>0.7158681073446328</v>
      </c>
      <c r="F1284" s="16">
        <f t="shared" si="116"/>
        <v>-16.967922316384179</v>
      </c>
      <c r="G1284" s="16">
        <f t="shared" si="117"/>
        <v>-23.70258172182476</v>
      </c>
      <c r="H1284" s="9">
        <f t="array" ref="H1284:J1284">TRANSPOSE(LINEST(D1225:D1284,C1225:C1284,1,1))</f>
        <v>-23.702581721824764</v>
      </c>
      <c r="I1284" s="9">
        <v>5.6547303174377141</v>
      </c>
      <c r="J1284" s="9">
        <v>0.2324979223343355</v>
      </c>
      <c r="K1284" s="9">
        <f t="shared" si="118"/>
        <v>4.191637866218338</v>
      </c>
      <c r="L1284" s="1">
        <f t="shared" si="119"/>
        <v>58</v>
      </c>
      <c r="M1284" s="19">
        <f t="shared" si="120"/>
        <v>9.5745482702643453E-5</v>
      </c>
    </row>
    <row r="1285" spans="1:13" x14ac:dyDescent="0.2">
      <c r="A1285" s="2">
        <v>44235</v>
      </c>
      <c r="B1285" s="8">
        <v>1284</v>
      </c>
      <c r="C1285" s="1">
        <v>0.74</v>
      </c>
      <c r="D1285" s="1">
        <v>-9.5200000000000014</v>
      </c>
      <c r="E1285" s="16">
        <f t="shared" si="115"/>
        <v>0.72000957627118645</v>
      </c>
      <c r="F1285" s="16">
        <f t="shared" si="116"/>
        <v>-17.169574237288138</v>
      </c>
      <c r="G1285" s="16">
        <f t="shared" si="117"/>
        <v>-23.846313720168272</v>
      </c>
      <c r="H1285" s="9">
        <f t="array" ref="H1285:J1285">TRANSPOSE(LINEST(D1226:D1285,C1226:C1285,1,1))</f>
        <v>-23.846313720168272</v>
      </c>
      <c r="I1285" s="9">
        <v>5.6255111489680099</v>
      </c>
      <c r="J1285" s="9">
        <v>0.23652845237121808</v>
      </c>
      <c r="K1285" s="9">
        <f t="shared" si="118"/>
        <v>4.2389594631845737</v>
      </c>
      <c r="L1285" s="1">
        <f t="shared" si="119"/>
        <v>58</v>
      </c>
      <c r="M1285" s="19">
        <f t="shared" si="120"/>
        <v>8.1564193090310119E-5</v>
      </c>
    </row>
    <row r="1286" spans="1:13" x14ac:dyDescent="0.2">
      <c r="A1286" s="2">
        <v>44236</v>
      </c>
      <c r="B1286" s="8">
        <v>1285</v>
      </c>
      <c r="C1286" s="1">
        <v>-0.11</v>
      </c>
      <c r="D1286" s="1">
        <v>-11</v>
      </c>
      <c r="E1286" s="16">
        <f t="shared" si="115"/>
        <v>0.71497319209039545</v>
      </c>
      <c r="F1286" s="16">
        <f t="shared" si="116"/>
        <v>-16.934574943502827</v>
      </c>
      <c r="G1286" s="16">
        <f t="shared" si="117"/>
        <v>-23.6856082589482</v>
      </c>
      <c r="H1286" s="9">
        <f t="array" ref="H1286:J1286">TRANSPOSE(LINEST(D1227:D1286,C1227:C1286,1,1))</f>
        <v>-23.685608258948189</v>
      </c>
      <c r="I1286" s="9">
        <v>5.6632371644898996</v>
      </c>
      <c r="J1286" s="9">
        <v>0.23170671880988941</v>
      </c>
      <c r="K1286" s="9">
        <f t="shared" si="118"/>
        <v>4.182344403208762</v>
      </c>
      <c r="L1286" s="1">
        <f t="shared" si="119"/>
        <v>58</v>
      </c>
      <c r="M1286" s="19">
        <f t="shared" si="120"/>
        <v>9.8798372118244189E-5</v>
      </c>
    </row>
    <row r="1287" spans="1:13" x14ac:dyDescent="0.2">
      <c r="A1287" s="2">
        <v>44237</v>
      </c>
      <c r="B1287" s="8">
        <v>1286</v>
      </c>
      <c r="C1287" s="1">
        <v>-0.03</v>
      </c>
      <c r="D1287" s="1">
        <v>5.45</v>
      </c>
      <c r="E1287" s="16">
        <f t="shared" si="115"/>
        <v>0.69271525423728797</v>
      </c>
      <c r="F1287" s="16">
        <f t="shared" si="116"/>
        <v>-17.153516949152539</v>
      </c>
      <c r="G1287" s="16">
        <f t="shared" si="117"/>
        <v>-24.762724430024811</v>
      </c>
      <c r="H1287" s="9">
        <f t="array" ref="H1287:J1287">TRANSPOSE(LINEST(D1228:D1287,C1228:C1287,1,1))</f>
        <v>-24.762724430024807</v>
      </c>
      <c r="I1287" s="9">
        <v>5.6975911670128205</v>
      </c>
      <c r="J1287" s="9">
        <v>0.2456680985929427</v>
      </c>
      <c r="K1287" s="9">
        <f t="shared" si="118"/>
        <v>4.3461743224738267</v>
      </c>
      <c r="L1287" s="1">
        <f t="shared" si="119"/>
        <v>58</v>
      </c>
      <c r="M1287" s="19">
        <f t="shared" si="120"/>
        <v>5.6560047079169584E-5</v>
      </c>
    </row>
    <row r="1288" spans="1:13" x14ac:dyDescent="0.2">
      <c r="A1288" s="2">
        <v>44238</v>
      </c>
      <c r="B1288" s="8">
        <v>1287</v>
      </c>
      <c r="C1288" s="1">
        <v>0.17</v>
      </c>
      <c r="D1288" s="1">
        <v>-3.2800000000000002</v>
      </c>
      <c r="E1288" s="16">
        <f t="shared" si="115"/>
        <v>0.66831353107344604</v>
      </c>
      <c r="F1288" s="16">
        <f t="shared" si="116"/>
        <v>-17.073400367231642</v>
      </c>
      <c r="G1288" s="16">
        <f t="shared" si="117"/>
        <v>-25.546991903348605</v>
      </c>
      <c r="H1288" s="9">
        <f t="array" ref="H1288:J1288">TRANSPOSE(LINEST(D1229:D1288,C1229:C1288,1,1))</f>
        <v>-25.546991903348584</v>
      </c>
      <c r="I1288" s="9">
        <v>5.7772593593404489</v>
      </c>
      <c r="J1288" s="9">
        <v>0.25213408388467939</v>
      </c>
      <c r="K1288" s="9">
        <f t="shared" si="118"/>
        <v>4.4219915212989696</v>
      </c>
      <c r="L1288" s="1">
        <f t="shared" si="119"/>
        <v>58</v>
      </c>
      <c r="M1288" s="19">
        <f t="shared" si="120"/>
        <v>4.3557488837430146E-5</v>
      </c>
    </row>
    <row r="1289" spans="1:13" x14ac:dyDescent="0.2">
      <c r="A1289" s="2">
        <v>44239</v>
      </c>
      <c r="B1289" s="8">
        <v>1288</v>
      </c>
      <c r="C1289" s="1">
        <v>0.47</v>
      </c>
      <c r="D1289" s="1">
        <v>-0.36</v>
      </c>
      <c r="E1289" s="16">
        <f t="shared" si="115"/>
        <v>0.65262870056497169</v>
      </c>
      <c r="F1289" s="16">
        <f t="shared" si="116"/>
        <v>-17.098572655367231</v>
      </c>
      <c r="G1289" s="16">
        <f t="shared" si="117"/>
        <v>-26.199541394004328</v>
      </c>
      <c r="H1289" s="9">
        <f t="array" ref="H1289:J1289">TRANSPOSE(LINEST(D1230:D1289,C1230:C1289,1,1))</f>
        <v>-26.199541394004335</v>
      </c>
      <c r="I1289" s="9">
        <v>5.8206290024268172</v>
      </c>
      <c r="J1289" s="9">
        <v>0.258884232552407</v>
      </c>
      <c r="K1289" s="9">
        <f t="shared" si="118"/>
        <v>4.5011529480887473</v>
      </c>
      <c r="L1289" s="1">
        <f t="shared" si="119"/>
        <v>58</v>
      </c>
      <c r="M1289" s="19">
        <f t="shared" si="120"/>
        <v>3.3093940484756638E-5</v>
      </c>
    </row>
    <row r="1290" spans="1:13" x14ac:dyDescent="0.2">
      <c r="A1290" s="2">
        <v>44243</v>
      </c>
      <c r="B1290" s="8">
        <v>1289</v>
      </c>
      <c r="C1290" s="1">
        <v>-0.06</v>
      </c>
      <c r="D1290" s="1">
        <v>1.0699999999999998</v>
      </c>
      <c r="E1290" s="16">
        <f t="shared" si="115"/>
        <v>0.64676056497175116</v>
      </c>
      <c r="F1290" s="16">
        <f t="shared" si="116"/>
        <v>-17.181565367231642</v>
      </c>
      <c r="G1290" s="16">
        <f t="shared" si="117"/>
        <v>-26.565573564278903</v>
      </c>
      <c r="H1290" s="9">
        <f t="array" ref="H1290:J1290">TRANSPOSE(LINEST(D1231:D1290,C1231:C1290,1,1))</f>
        <v>-26.565573564278889</v>
      </c>
      <c r="I1290" s="9">
        <v>5.8250005688626878</v>
      </c>
      <c r="J1290" s="9">
        <v>0.26395183720862819</v>
      </c>
      <c r="K1290" s="9">
        <f t="shared" si="118"/>
        <v>4.5606130420457163</v>
      </c>
      <c r="L1290" s="1">
        <f t="shared" si="119"/>
        <v>58</v>
      </c>
      <c r="M1290" s="19">
        <f t="shared" si="120"/>
        <v>2.6888580823314382E-5</v>
      </c>
    </row>
    <row r="1291" spans="1:13" x14ac:dyDescent="0.2">
      <c r="A1291" s="2">
        <v>44244</v>
      </c>
      <c r="B1291" s="8">
        <v>1290</v>
      </c>
      <c r="C1291" s="1">
        <v>-0.03</v>
      </c>
      <c r="D1291" s="1">
        <v>-1.77</v>
      </c>
      <c r="E1291" s="16">
        <f t="shared" si="115"/>
        <v>0.61802855932203371</v>
      </c>
      <c r="F1291" s="16">
        <f t="shared" si="116"/>
        <v>-17.060378474576272</v>
      </c>
      <c r="G1291" s="16">
        <f t="shared" si="117"/>
        <v>-27.604514738430861</v>
      </c>
      <c r="H1291" s="9">
        <f t="array" ref="H1291:J1291">TRANSPOSE(LINEST(D1232:D1291,C1232:C1291,1,1))</f>
        <v>-27.604514738430851</v>
      </c>
      <c r="I1291" s="9">
        <v>5.9257810619153179</v>
      </c>
      <c r="J1291" s="9">
        <v>0.27227525787383455</v>
      </c>
      <c r="K1291" s="9">
        <f t="shared" si="118"/>
        <v>4.6583757398402064</v>
      </c>
      <c r="L1291" s="1">
        <f t="shared" si="119"/>
        <v>58</v>
      </c>
      <c r="M1291" s="19">
        <f t="shared" si="120"/>
        <v>1.9067302339089015E-5</v>
      </c>
    </row>
    <row r="1292" spans="1:13" x14ac:dyDescent="0.2">
      <c r="A1292" s="2">
        <v>44245</v>
      </c>
      <c r="B1292" s="8">
        <v>1291</v>
      </c>
      <c r="C1292" s="1">
        <v>-0.44</v>
      </c>
      <c r="D1292" s="1">
        <v>-0.72</v>
      </c>
      <c r="E1292" s="16">
        <f t="shared" si="115"/>
        <v>0.62316564971751409</v>
      </c>
      <c r="F1292" s="16">
        <f t="shared" si="116"/>
        <v>-16.976796836158194</v>
      </c>
      <c r="G1292" s="16">
        <f t="shared" si="117"/>
        <v>-27.242831571114213</v>
      </c>
      <c r="H1292" s="9">
        <f t="array" ref="H1292:J1292">TRANSPOSE(LINEST(D1233:D1292,C1233:C1292,1,1))</f>
        <v>-27.242831571114227</v>
      </c>
      <c r="I1292" s="9">
        <v>5.9203664748431377</v>
      </c>
      <c r="J1292" s="9">
        <v>0.26743826475669519</v>
      </c>
      <c r="K1292" s="9">
        <f t="shared" si="118"/>
        <v>4.601544800794791</v>
      </c>
      <c r="L1292" s="1">
        <f t="shared" si="119"/>
        <v>58</v>
      </c>
      <c r="M1292" s="19">
        <f t="shared" si="120"/>
        <v>2.3292544343848124E-5</v>
      </c>
    </row>
    <row r="1293" spans="1:13" x14ac:dyDescent="0.2">
      <c r="A1293" s="2">
        <v>44246</v>
      </c>
      <c r="B1293" s="8">
        <v>1292</v>
      </c>
      <c r="C1293" s="1">
        <v>-0.19</v>
      </c>
      <c r="D1293" s="1">
        <v>3.45</v>
      </c>
      <c r="E1293" s="16">
        <f t="shared" si="115"/>
        <v>0.6133698022598868</v>
      </c>
      <c r="F1293" s="16">
        <f t="shared" si="116"/>
        <v>-16.965959887005653</v>
      </c>
      <c r="G1293" s="16">
        <f t="shared" si="117"/>
        <v>-27.660246436157482</v>
      </c>
      <c r="H1293" s="9">
        <f t="array" ref="H1293:J1293">TRANSPOSE(LINEST(D1234:D1293,C1234:C1293,1,1))</f>
        <v>-27.660246436157465</v>
      </c>
      <c r="I1293" s="9">
        <v>5.9515230343792567</v>
      </c>
      <c r="J1293" s="9">
        <v>0.27135774064454626</v>
      </c>
      <c r="K1293" s="9">
        <f t="shared" si="118"/>
        <v>4.6475912596450915</v>
      </c>
      <c r="L1293" s="1">
        <f t="shared" si="119"/>
        <v>58</v>
      </c>
      <c r="M1293" s="19">
        <f t="shared" si="120"/>
        <v>1.9806900647676643E-5</v>
      </c>
    </row>
    <row r="1294" spans="1:13" x14ac:dyDescent="0.2">
      <c r="A1294" s="2">
        <v>44249</v>
      </c>
      <c r="B1294" s="8">
        <v>1293</v>
      </c>
      <c r="C1294" s="1">
        <v>-0.77</v>
      </c>
      <c r="D1294" s="1">
        <v>14.91</v>
      </c>
      <c r="E1294" s="16">
        <f t="shared" si="115"/>
        <v>0.6247649717514121</v>
      </c>
      <c r="F1294" s="16">
        <f t="shared" si="116"/>
        <v>-17.185246327683618</v>
      </c>
      <c r="G1294" s="16">
        <f t="shared" si="117"/>
        <v>-27.506737900986966</v>
      </c>
      <c r="H1294" s="9">
        <f t="array" ref="H1294:J1294">TRANSPOSE(LINEST(D1235:D1294,C1235:C1294,1,1))</f>
        <v>-27.506737900986955</v>
      </c>
      <c r="I1294" s="9">
        <v>5.8898633335183233</v>
      </c>
      <c r="J1294" s="9">
        <v>0.27327954873443877</v>
      </c>
      <c r="K1294" s="9">
        <f t="shared" si="118"/>
        <v>4.6701827094102955</v>
      </c>
      <c r="L1294" s="1">
        <f t="shared" si="119"/>
        <v>58</v>
      </c>
      <c r="M1294" s="19">
        <f t="shared" si="120"/>
        <v>1.8288508362875282E-5</v>
      </c>
    </row>
    <row r="1295" spans="1:13" x14ac:dyDescent="0.2">
      <c r="A1295" s="2">
        <v>44250</v>
      </c>
      <c r="B1295" s="8">
        <v>1294</v>
      </c>
      <c r="C1295" s="1">
        <v>0.13</v>
      </c>
      <c r="D1295" s="1">
        <v>17.560000000000002</v>
      </c>
      <c r="E1295" s="16">
        <f t="shared" si="115"/>
        <v>0.5868457344632767</v>
      </c>
      <c r="F1295" s="16">
        <f t="shared" si="116"/>
        <v>-17.574565056497171</v>
      </c>
      <c r="G1295" s="16">
        <f t="shared" si="117"/>
        <v>-29.947504129974966</v>
      </c>
      <c r="H1295" s="9">
        <f t="array" ref="H1295:J1295">TRANSPOSE(LINEST(D1236:D1295,C1236:C1295,1,1))</f>
        <v>-29.94750412997497</v>
      </c>
      <c r="I1295" s="9">
        <v>5.9430619612450517</v>
      </c>
      <c r="J1295" s="9">
        <v>0.3044915124057479</v>
      </c>
      <c r="K1295" s="9">
        <f t="shared" si="118"/>
        <v>5.0390698137195704</v>
      </c>
      <c r="L1295" s="1">
        <f t="shared" si="119"/>
        <v>58</v>
      </c>
      <c r="M1295" s="19">
        <f t="shared" si="120"/>
        <v>4.8764326962528796E-6</v>
      </c>
    </row>
    <row r="1296" spans="1:13" x14ac:dyDescent="0.2">
      <c r="A1296" s="2">
        <v>44251</v>
      </c>
      <c r="B1296" s="8">
        <v>1295</v>
      </c>
      <c r="C1296" s="1">
        <v>1.1399999999999999</v>
      </c>
      <c r="D1296" s="1">
        <v>18.05</v>
      </c>
      <c r="E1296" s="16">
        <f t="shared" si="115"/>
        <v>0.60303330508474562</v>
      </c>
      <c r="F1296" s="16">
        <f t="shared" si="116"/>
        <v>-17.381813983050854</v>
      </c>
      <c r="G1296" s="16">
        <f t="shared" si="117"/>
        <v>-28.823970146405344</v>
      </c>
      <c r="H1296" s="9">
        <f t="array" ref="H1296:J1296">TRANSPOSE(LINEST(D1237:D1296,C1237:C1296,1,1))</f>
        <v>-28.82397014640533</v>
      </c>
      <c r="I1296" s="9">
        <v>5.9291856622328583</v>
      </c>
      <c r="J1296" s="9">
        <v>0.28950237745906715</v>
      </c>
      <c r="K1296" s="9">
        <f t="shared" si="118"/>
        <v>4.8613708169075238</v>
      </c>
      <c r="L1296" s="1">
        <f t="shared" si="119"/>
        <v>58</v>
      </c>
      <c r="M1296" s="19">
        <f t="shared" si="120"/>
        <v>9.2590040316509055E-6</v>
      </c>
    </row>
    <row r="1297" spans="1:13" x14ac:dyDescent="0.2">
      <c r="A1297" s="2">
        <v>44252</v>
      </c>
      <c r="B1297" s="8">
        <v>1296</v>
      </c>
      <c r="C1297" s="1">
        <v>-2.4500000000000002</v>
      </c>
      <c r="D1297" s="1">
        <v>-8.7999999999999989</v>
      </c>
      <c r="E1297" s="16">
        <f t="shared" si="115"/>
        <v>0.71392361581920871</v>
      </c>
      <c r="F1297" s="16">
        <f t="shared" si="116"/>
        <v>-16.767635254237288</v>
      </c>
      <c r="G1297" s="16">
        <f t="shared" si="117"/>
        <v>-23.48659560028262</v>
      </c>
      <c r="H1297" s="9">
        <f t="array" ref="H1297:J1297">TRANSPOSE(LINEST(D1238:D1297,C1238:C1297,1,1))</f>
        <v>-23.486595600282612</v>
      </c>
      <c r="I1297" s="9">
        <v>5.6875019775051996</v>
      </c>
      <c r="J1297" s="9">
        <v>0.22721124407048732</v>
      </c>
      <c r="K1297" s="9">
        <f t="shared" si="118"/>
        <v>4.1295098785328097</v>
      </c>
      <c r="L1297" s="1">
        <f t="shared" si="119"/>
        <v>58</v>
      </c>
      <c r="M1297" s="19">
        <f t="shared" si="120"/>
        <v>1.1802863420648625E-4</v>
      </c>
    </row>
    <row r="1298" spans="1:13" x14ac:dyDescent="0.2">
      <c r="A1298" s="2">
        <v>44253</v>
      </c>
      <c r="B1298" s="8">
        <v>1297</v>
      </c>
      <c r="C1298" s="1">
        <v>-0.48</v>
      </c>
      <c r="D1298" s="1">
        <v>-3.38</v>
      </c>
      <c r="E1298" s="16">
        <f t="shared" si="115"/>
        <v>0.71430225988700558</v>
      </c>
      <c r="F1298" s="16">
        <f t="shared" si="116"/>
        <v>-16.770933898305088</v>
      </c>
      <c r="G1298" s="16">
        <f t="shared" si="117"/>
        <v>-23.478763599261267</v>
      </c>
      <c r="H1298" s="9">
        <f t="array" ref="H1298:J1298">TRANSPOSE(LINEST(D1239:D1298,C1239:C1298,1,1))</f>
        <v>-23.47876359926126</v>
      </c>
      <c r="I1298" s="9">
        <v>5.6856955671276062</v>
      </c>
      <c r="J1298" s="9">
        <v>0.22720567399227076</v>
      </c>
      <c r="K1298" s="9">
        <f t="shared" si="118"/>
        <v>4.1294443788031812</v>
      </c>
      <c r="L1298" s="1">
        <f t="shared" si="119"/>
        <v>58</v>
      </c>
      <c r="M1298" s="19">
        <f t="shared" si="120"/>
        <v>1.1805458480101369E-4</v>
      </c>
    </row>
  </sheetData>
  <autoFilter ref="A1:M1298" xr:uid="{EE0150A5-6EB5-D14D-A561-528CE214F1D7}"/>
  <sortState xmlns:xlrd2="http://schemas.microsoft.com/office/spreadsheetml/2017/richdata2" ref="Q2:Q7">
    <sortCondition ref="Q2"/>
  </sortState>
  <conditionalFormatting sqref="M1:M1048576">
    <cfRule type="cellIs" dxfId="5" priority="1" operator="greaterThan">
      <formula>0.05</formula>
    </cfRule>
    <cfRule type="cellIs" dxfId="4" priority="2" operator="between">
      <formula>0.01</formula>
      <formula>0.05</formula>
    </cfRule>
    <cfRule type="cellIs" dxfId="3" priority="3" operator="lessThan">
      <formula>0.01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7400-03D8-B346-A0E8-D152C6CE9751}">
  <dimension ref="A1:S1298"/>
  <sheetViews>
    <sheetView workbookViewId="0">
      <pane ySplit="1" topLeftCell="A1258" activePane="bottomLeft" state="frozen"/>
      <selection pane="bottomLeft" activeCell="G1298" sqref="G1298"/>
    </sheetView>
  </sheetViews>
  <sheetFormatPr baseColWidth="10" defaultRowHeight="16" x14ac:dyDescent="0.2"/>
  <cols>
    <col min="1" max="1" width="10.83203125" style="2"/>
    <col min="2" max="2" width="5.1640625" style="8" bestFit="1" customWidth="1"/>
    <col min="3" max="3" width="10.83203125" style="1"/>
    <col min="4" max="4" width="10" style="1" customWidth="1"/>
    <col min="5" max="5" width="10.83203125" style="16"/>
    <col min="6" max="6" width="10.83203125" style="17"/>
    <col min="7" max="7" width="9.33203125" style="18" bestFit="1" customWidth="1"/>
    <col min="8" max="8" width="10" style="9" bestFit="1" customWidth="1"/>
    <col min="9" max="9" width="15.6640625" style="9" bestFit="1" customWidth="1"/>
    <col min="10" max="10" width="8.33203125" style="1" bestFit="1" customWidth="1"/>
    <col min="11" max="11" width="12.6640625" style="1" customWidth="1"/>
    <col min="12" max="13" width="10.83203125" style="1"/>
    <col min="17" max="17" width="11.6640625" bestFit="1" customWidth="1"/>
  </cols>
  <sheetData>
    <row r="1" spans="1:19" s="15" customFormat="1" x14ac:dyDescent="0.2">
      <c r="A1" s="10" t="s">
        <v>0</v>
      </c>
      <c r="B1" s="11" t="s">
        <v>3</v>
      </c>
      <c r="C1" s="12" t="s">
        <v>1</v>
      </c>
      <c r="D1" s="12" t="s">
        <v>19</v>
      </c>
      <c r="E1" s="13" t="s">
        <v>2</v>
      </c>
      <c r="F1" s="14" t="s">
        <v>4</v>
      </c>
      <c r="G1" s="12" t="s">
        <v>5</v>
      </c>
      <c r="H1" s="13" t="s">
        <v>6</v>
      </c>
      <c r="I1" s="13" t="s">
        <v>7</v>
      </c>
      <c r="J1" s="12" t="s">
        <v>8</v>
      </c>
      <c r="K1" s="12" t="s">
        <v>20</v>
      </c>
      <c r="L1" s="12">
        <f>90-2</f>
        <v>88</v>
      </c>
      <c r="M1" s="12" t="s">
        <v>10</v>
      </c>
      <c r="P1" s="21" t="s">
        <v>11</v>
      </c>
      <c r="Q1" s="30" t="s">
        <v>11</v>
      </c>
      <c r="R1" s="30" t="s">
        <v>13</v>
      </c>
    </row>
    <row r="2" spans="1:19" x14ac:dyDescent="0.2">
      <c r="A2" s="2">
        <v>42373</v>
      </c>
      <c r="B2" s="8">
        <v>1</v>
      </c>
      <c r="C2" s="1">
        <v>-1.53</v>
      </c>
      <c r="D2" s="1">
        <v>-3.46</v>
      </c>
      <c r="P2" s="20">
        <v>0</v>
      </c>
      <c r="Q2" s="31" t="s">
        <v>11</v>
      </c>
      <c r="R2" s="31" t="s">
        <v>13</v>
      </c>
      <c r="S2" s="3" t="s">
        <v>22</v>
      </c>
    </row>
    <row r="3" spans="1:19" x14ac:dyDescent="0.2">
      <c r="A3" s="2">
        <v>42374</v>
      </c>
      <c r="B3" s="8">
        <v>2</v>
      </c>
      <c r="C3" s="1">
        <v>0.2</v>
      </c>
      <c r="D3" s="1">
        <v>1.17</v>
      </c>
      <c r="P3" s="20">
        <v>0.01</v>
      </c>
      <c r="Q3" s="32">
        <v>0.01</v>
      </c>
      <c r="R3" s="33">
        <v>718</v>
      </c>
      <c r="S3" s="34">
        <f t="shared" ref="S3:S8" si="0">R3/$R$11</f>
        <v>0.5943708609271523</v>
      </c>
    </row>
    <row r="4" spans="1:19" x14ac:dyDescent="0.2">
      <c r="A4" s="2">
        <v>42375</v>
      </c>
      <c r="B4" s="8">
        <v>3</v>
      </c>
      <c r="C4" s="1">
        <v>-1.31</v>
      </c>
      <c r="D4" s="1">
        <v>-1.02</v>
      </c>
      <c r="P4" s="20">
        <v>0.02</v>
      </c>
      <c r="Q4" s="32">
        <v>0.02</v>
      </c>
      <c r="R4" s="33">
        <v>48</v>
      </c>
      <c r="S4" s="34">
        <f t="shared" si="0"/>
        <v>3.9735099337748346E-2</v>
      </c>
    </row>
    <row r="5" spans="1:19" x14ac:dyDescent="0.2">
      <c r="A5" s="2">
        <v>42376</v>
      </c>
      <c r="B5" s="8">
        <v>4</v>
      </c>
      <c r="C5" s="1">
        <v>-2.37</v>
      </c>
      <c r="D5" s="1">
        <v>-2.5</v>
      </c>
      <c r="P5" s="20">
        <v>0.03</v>
      </c>
      <c r="Q5" s="32">
        <v>0.03</v>
      </c>
      <c r="R5" s="33">
        <v>64</v>
      </c>
      <c r="S5" s="34">
        <f t="shared" si="0"/>
        <v>5.2980132450331126E-2</v>
      </c>
    </row>
    <row r="6" spans="1:19" x14ac:dyDescent="0.2">
      <c r="A6" s="2">
        <v>42377</v>
      </c>
      <c r="B6" s="8">
        <v>5</v>
      </c>
      <c r="C6" s="1">
        <v>-1.08</v>
      </c>
      <c r="D6" s="1">
        <v>-1.06</v>
      </c>
      <c r="P6" s="20">
        <v>0.04</v>
      </c>
      <c r="Q6" s="32">
        <v>0.04</v>
      </c>
      <c r="R6" s="33">
        <v>44</v>
      </c>
      <c r="S6" s="34">
        <f t="shared" si="0"/>
        <v>3.6423841059602648E-2</v>
      </c>
    </row>
    <row r="7" spans="1:19" x14ac:dyDescent="0.2">
      <c r="A7" s="2">
        <v>42380</v>
      </c>
      <c r="B7" s="8">
        <v>6</v>
      </c>
      <c r="C7" s="1">
        <v>0.09</v>
      </c>
      <c r="D7" s="1">
        <v>-0.4</v>
      </c>
      <c r="P7" s="20">
        <v>0.05</v>
      </c>
      <c r="Q7" s="32">
        <v>0.05</v>
      </c>
      <c r="R7" s="33">
        <v>31</v>
      </c>
      <c r="S7" s="34">
        <f t="shared" si="0"/>
        <v>2.5662251655629138E-2</v>
      </c>
    </row>
    <row r="8" spans="1:19" x14ac:dyDescent="0.2">
      <c r="A8" s="2">
        <v>42381</v>
      </c>
      <c r="B8" s="8">
        <v>7</v>
      </c>
      <c r="C8" s="1">
        <v>0.78</v>
      </c>
      <c r="D8" s="1">
        <v>0.31</v>
      </c>
      <c r="P8" s="20"/>
      <c r="Q8" s="33" t="s">
        <v>12</v>
      </c>
      <c r="R8" s="33">
        <v>303</v>
      </c>
      <c r="S8" s="34">
        <f t="shared" si="0"/>
        <v>0.2508278145695364</v>
      </c>
    </row>
    <row r="9" spans="1:19" x14ac:dyDescent="0.2">
      <c r="A9" s="2">
        <v>42382</v>
      </c>
      <c r="B9" s="8">
        <v>8</v>
      </c>
      <c r="C9" s="1">
        <v>-2.5</v>
      </c>
      <c r="D9" s="1">
        <v>-2.42</v>
      </c>
    </row>
    <row r="10" spans="1:19" x14ac:dyDescent="0.2">
      <c r="A10" s="2">
        <v>42383</v>
      </c>
      <c r="B10" s="8">
        <v>9</v>
      </c>
      <c r="C10" s="1">
        <v>1.67</v>
      </c>
      <c r="D10" s="1">
        <v>-1.1499999999999999</v>
      </c>
    </row>
    <row r="11" spans="1:19" x14ac:dyDescent="0.2">
      <c r="A11" s="2">
        <v>42384</v>
      </c>
      <c r="B11" s="8">
        <v>10</v>
      </c>
      <c r="C11" s="1">
        <v>-2.16</v>
      </c>
      <c r="D11" s="1">
        <v>-2.87</v>
      </c>
      <c r="Q11" t="s">
        <v>21</v>
      </c>
      <c r="R11">
        <f>SUM(R3:R8)</f>
        <v>1208</v>
      </c>
    </row>
    <row r="12" spans="1:19" x14ac:dyDescent="0.2">
      <c r="A12" s="2">
        <v>42388</v>
      </c>
      <c r="B12" s="8">
        <v>11</v>
      </c>
      <c r="C12" s="1">
        <v>0.05</v>
      </c>
      <c r="D12" s="1">
        <v>-0.19</v>
      </c>
    </row>
    <row r="13" spans="1:19" x14ac:dyDescent="0.2">
      <c r="A13" s="2">
        <v>42389</v>
      </c>
      <c r="B13" s="8">
        <v>12</v>
      </c>
      <c r="C13" s="1">
        <v>-1.17</v>
      </c>
      <c r="D13" s="1">
        <v>-3.11</v>
      </c>
    </row>
    <row r="14" spans="1:19" x14ac:dyDescent="0.2">
      <c r="A14" s="2">
        <v>42390</v>
      </c>
      <c r="B14" s="8">
        <v>13</v>
      </c>
      <c r="C14" s="1">
        <v>0.52</v>
      </c>
      <c r="D14" s="1">
        <v>-0.59</v>
      </c>
    </row>
    <row r="15" spans="1:19" x14ac:dyDescent="0.2">
      <c r="A15" s="2">
        <v>42391</v>
      </c>
      <c r="B15" s="8">
        <v>14</v>
      </c>
      <c r="C15" s="1">
        <v>2.0299999999999998</v>
      </c>
      <c r="D15" s="1">
        <v>0.3</v>
      </c>
    </row>
    <row r="16" spans="1:19" x14ac:dyDescent="0.2">
      <c r="A16" s="2">
        <v>42394</v>
      </c>
      <c r="B16" s="8">
        <v>15</v>
      </c>
      <c r="C16" s="1">
        <v>-1.56</v>
      </c>
      <c r="D16" s="1">
        <v>-0.54</v>
      </c>
    </row>
    <row r="17" spans="1:4" x14ac:dyDescent="0.2">
      <c r="A17" s="2">
        <v>42395</v>
      </c>
      <c r="B17" s="8">
        <v>16</v>
      </c>
      <c r="C17" s="1">
        <v>1.41</v>
      </c>
      <c r="D17" s="1">
        <v>8.7099999999999991</v>
      </c>
    </row>
    <row r="18" spans="1:4" x14ac:dyDescent="0.2">
      <c r="A18" s="2">
        <v>42396</v>
      </c>
      <c r="B18" s="8">
        <v>17</v>
      </c>
      <c r="C18" s="1">
        <v>-1.0900000000000001</v>
      </c>
      <c r="D18" s="1">
        <v>-4.21</v>
      </c>
    </row>
    <row r="19" spans="1:4" x14ac:dyDescent="0.2">
      <c r="A19" s="2">
        <v>42397</v>
      </c>
      <c r="B19" s="8">
        <v>18</v>
      </c>
      <c r="C19" s="1">
        <v>0.55000000000000004</v>
      </c>
      <c r="D19" s="1">
        <v>-0.86</v>
      </c>
    </row>
    <row r="20" spans="1:4" x14ac:dyDescent="0.2">
      <c r="A20" s="2">
        <v>42398</v>
      </c>
      <c r="B20" s="8">
        <v>19</v>
      </c>
      <c r="C20" s="1">
        <v>2.48</v>
      </c>
      <c r="D20" s="1">
        <v>5.1100000000000003</v>
      </c>
    </row>
    <row r="21" spans="1:4" x14ac:dyDescent="0.2">
      <c r="A21" s="2">
        <v>42401</v>
      </c>
      <c r="B21" s="8">
        <v>20</v>
      </c>
      <c r="C21" s="1">
        <v>-0.04</v>
      </c>
      <c r="D21" s="1">
        <v>-2.1999999999999997</v>
      </c>
    </row>
    <row r="22" spans="1:4" x14ac:dyDescent="0.2">
      <c r="A22" s="2">
        <v>42402</v>
      </c>
      <c r="B22" s="8">
        <v>21</v>
      </c>
      <c r="C22" s="1">
        <v>-1.87</v>
      </c>
      <c r="D22" s="1">
        <v>-2.1999999999999997</v>
      </c>
    </row>
    <row r="23" spans="1:4" x14ac:dyDescent="0.2">
      <c r="A23" s="2">
        <v>42403</v>
      </c>
      <c r="B23" s="8">
        <v>22</v>
      </c>
      <c r="C23" s="1">
        <v>0.5</v>
      </c>
      <c r="D23" s="1">
        <v>0.86</v>
      </c>
    </row>
    <row r="24" spans="1:4" x14ac:dyDescent="0.2">
      <c r="A24" s="2">
        <v>42404</v>
      </c>
      <c r="B24" s="8">
        <v>23</v>
      </c>
      <c r="C24" s="1">
        <v>0.15</v>
      </c>
      <c r="D24" s="1">
        <v>2.76</v>
      </c>
    </row>
    <row r="25" spans="1:4" x14ac:dyDescent="0.2">
      <c r="A25" s="2">
        <v>42405</v>
      </c>
      <c r="B25" s="8">
        <v>24</v>
      </c>
      <c r="C25" s="1">
        <v>-1.85</v>
      </c>
      <c r="D25" s="1">
        <v>-6.2</v>
      </c>
    </row>
    <row r="26" spans="1:4" x14ac:dyDescent="0.2">
      <c r="A26" s="2">
        <v>42408</v>
      </c>
      <c r="B26" s="8">
        <v>25</v>
      </c>
      <c r="C26" s="1">
        <v>-1.42</v>
      </c>
      <c r="D26" s="1">
        <v>-0.1</v>
      </c>
    </row>
    <row r="27" spans="1:4" x14ac:dyDescent="0.2">
      <c r="A27" s="2">
        <v>42409</v>
      </c>
      <c r="B27" s="8">
        <v>26</v>
      </c>
      <c r="C27" s="1">
        <v>-7.0000000000000007E-2</v>
      </c>
      <c r="D27" s="1">
        <v>-0.94000000000000006</v>
      </c>
    </row>
    <row r="28" spans="1:4" x14ac:dyDescent="0.2">
      <c r="A28" s="2">
        <v>42410</v>
      </c>
      <c r="B28" s="8">
        <v>27</v>
      </c>
      <c r="C28" s="1">
        <v>-0.02</v>
      </c>
      <c r="D28" s="1">
        <v>0.15</v>
      </c>
    </row>
    <row r="29" spans="1:4" x14ac:dyDescent="0.2">
      <c r="A29" s="2">
        <v>42411</v>
      </c>
      <c r="B29" s="8">
        <v>28</v>
      </c>
      <c r="C29" s="1">
        <v>-1.23</v>
      </c>
      <c r="D29" s="1">
        <v>3.3300000000000005</v>
      </c>
    </row>
    <row r="30" spans="1:4" x14ac:dyDescent="0.2">
      <c r="A30" s="2">
        <v>42412</v>
      </c>
      <c r="B30" s="8">
        <v>29</v>
      </c>
      <c r="C30" s="1">
        <v>1.95</v>
      </c>
      <c r="D30" s="1">
        <v>-1.4500000000000002</v>
      </c>
    </row>
    <row r="31" spans="1:4" x14ac:dyDescent="0.2">
      <c r="A31" s="2">
        <v>42416</v>
      </c>
      <c r="B31" s="8">
        <v>30</v>
      </c>
      <c r="C31" s="1">
        <v>1.65</v>
      </c>
      <c r="D31" s="1">
        <v>9.629999999999999</v>
      </c>
    </row>
    <row r="32" spans="1:4" x14ac:dyDescent="0.2">
      <c r="A32" s="2">
        <v>42417</v>
      </c>
      <c r="B32" s="8">
        <v>31</v>
      </c>
      <c r="C32" s="1">
        <v>1.65</v>
      </c>
      <c r="D32" s="1">
        <v>-3.17</v>
      </c>
    </row>
    <row r="33" spans="1:4" x14ac:dyDescent="0.2">
      <c r="A33" s="2">
        <v>42418</v>
      </c>
      <c r="B33" s="8">
        <v>32</v>
      </c>
      <c r="C33" s="1">
        <v>-0.47</v>
      </c>
      <c r="D33" s="1">
        <v>-0.13999999999999999</v>
      </c>
    </row>
    <row r="34" spans="1:4" x14ac:dyDescent="0.2">
      <c r="A34" s="2">
        <v>42419</v>
      </c>
      <c r="B34" s="8">
        <v>33</v>
      </c>
      <c r="C34" s="1">
        <v>0</v>
      </c>
      <c r="D34" s="1">
        <v>0.83</v>
      </c>
    </row>
    <row r="35" spans="1:4" x14ac:dyDescent="0.2">
      <c r="A35" s="2">
        <v>42422</v>
      </c>
      <c r="B35" s="8">
        <v>34</v>
      </c>
      <c r="C35" s="1">
        <v>1.45</v>
      </c>
      <c r="D35" s="1">
        <v>1.87</v>
      </c>
    </row>
    <row r="36" spans="1:4" x14ac:dyDescent="0.2">
      <c r="A36" s="2">
        <v>42423</v>
      </c>
      <c r="B36" s="8">
        <v>35</v>
      </c>
      <c r="C36" s="1">
        <v>-1.25</v>
      </c>
      <c r="D36" s="1">
        <v>-1.08</v>
      </c>
    </row>
    <row r="37" spans="1:4" x14ac:dyDescent="0.2">
      <c r="A37" s="2">
        <v>42424</v>
      </c>
      <c r="B37" s="8">
        <v>36</v>
      </c>
      <c r="C37" s="1">
        <v>0.44</v>
      </c>
      <c r="D37" s="1">
        <v>2.31</v>
      </c>
    </row>
    <row r="38" spans="1:4" x14ac:dyDescent="0.2">
      <c r="A38" s="2">
        <v>42425</v>
      </c>
      <c r="B38" s="8">
        <v>37</v>
      </c>
      <c r="C38" s="1">
        <v>1.1299999999999999</v>
      </c>
      <c r="D38" s="1">
        <v>-0.35000000000000003</v>
      </c>
    </row>
    <row r="39" spans="1:4" x14ac:dyDescent="0.2">
      <c r="A39" s="2">
        <v>42426</v>
      </c>
      <c r="B39" s="8">
        <v>38</v>
      </c>
      <c r="C39" s="1">
        <v>-0.19</v>
      </c>
      <c r="D39" s="1">
        <v>3.6900000000000004</v>
      </c>
    </row>
    <row r="40" spans="1:4" x14ac:dyDescent="0.2">
      <c r="A40" s="2">
        <v>42429</v>
      </c>
      <c r="B40" s="8">
        <v>39</v>
      </c>
      <c r="C40" s="1">
        <v>-0.81</v>
      </c>
      <c r="D40" s="25">
        <v>3.1300000000000003</v>
      </c>
    </row>
    <row r="41" spans="1:4" x14ac:dyDescent="0.2">
      <c r="A41" s="2">
        <v>42430</v>
      </c>
      <c r="B41" s="8">
        <v>40</v>
      </c>
      <c r="C41" s="1">
        <v>2.39</v>
      </c>
      <c r="D41" s="1">
        <v>3.54</v>
      </c>
    </row>
    <row r="42" spans="1:4" x14ac:dyDescent="0.2">
      <c r="A42" s="2">
        <v>42431</v>
      </c>
      <c r="B42" s="8">
        <v>41</v>
      </c>
      <c r="C42" s="1">
        <v>0.41</v>
      </c>
      <c r="D42" s="1">
        <v>1.8900000000000001</v>
      </c>
    </row>
    <row r="43" spans="1:4" x14ac:dyDescent="0.2">
      <c r="A43" s="2">
        <v>42432</v>
      </c>
      <c r="B43" s="8">
        <v>42</v>
      </c>
      <c r="C43" s="1">
        <v>0.35</v>
      </c>
      <c r="D43" s="1">
        <v>1.38</v>
      </c>
    </row>
    <row r="44" spans="1:4" x14ac:dyDescent="0.2">
      <c r="A44" s="2">
        <v>42433</v>
      </c>
      <c r="B44" s="8">
        <v>43</v>
      </c>
      <c r="C44" s="1">
        <v>0.33</v>
      </c>
      <c r="D44" s="1">
        <v>5.1400000000000006</v>
      </c>
    </row>
    <row r="45" spans="1:4" x14ac:dyDescent="0.2">
      <c r="A45" s="2">
        <v>42436</v>
      </c>
      <c r="B45" s="8">
        <v>44</v>
      </c>
      <c r="C45" s="1">
        <v>0.09</v>
      </c>
      <c r="D45" s="1">
        <v>6.1400000000000006</v>
      </c>
    </row>
    <row r="46" spans="1:4" x14ac:dyDescent="0.2">
      <c r="A46" s="2">
        <v>42437</v>
      </c>
      <c r="B46" s="8">
        <v>45</v>
      </c>
      <c r="C46" s="1">
        <v>-1.1200000000000001</v>
      </c>
      <c r="D46" s="1">
        <v>-1.01</v>
      </c>
    </row>
    <row r="47" spans="1:4" x14ac:dyDescent="0.2">
      <c r="A47" s="2">
        <v>42438</v>
      </c>
      <c r="B47" s="8">
        <v>46</v>
      </c>
      <c r="C47" s="1">
        <v>0.51</v>
      </c>
      <c r="D47" s="1">
        <v>0.18</v>
      </c>
    </row>
    <row r="48" spans="1:4" x14ac:dyDescent="0.2">
      <c r="A48" s="2">
        <v>42439</v>
      </c>
      <c r="B48" s="8">
        <v>47</v>
      </c>
      <c r="C48" s="1">
        <v>0.02</v>
      </c>
      <c r="D48" s="1">
        <v>1.79</v>
      </c>
    </row>
    <row r="49" spans="1:13" x14ac:dyDescent="0.2">
      <c r="A49" s="2">
        <v>42440</v>
      </c>
      <c r="B49" s="8">
        <v>48</v>
      </c>
      <c r="C49" s="1">
        <v>1.64</v>
      </c>
      <c r="D49" s="1">
        <v>2.04</v>
      </c>
    </row>
    <row r="50" spans="1:13" x14ac:dyDescent="0.2">
      <c r="A50" s="2">
        <v>42443</v>
      </c>
      <c r="B50" s="8">
        <v>49</v>
      </c>
      <c r="C50" s="1">
        <v>-0.13</v>
      </c>
      <c r="D50" s="1">
        <v>-0.51</v>
      </c>
    </row>
    <row r="51" spans="1:13" x14ac:dyDescent="0.2">
      <c r="A51" s="2">
        <v>42444</v>
      </c>
      <c r="B51" s="8">
        <v>50</v>
      </c>
      <c r="C51" s="1">
        <v>-0.18</v>
      </c>
      <c r="D51" s="1">
        <v>-1.7399999999999998</v>
      </c>
    </row>
    <row r="52" spans="1:13" x14ac:dyDescent="0.2">
      <c r="A52" s="2">
        <v>42445</v>
      </c>
      <c r="B52" s="8">
        <v>51</v>
      </c>
      <c r="C52" s="1">
        <v>0.56000000000000005</v>
      </c>
      <c r="D52" s="1">
        <v>0.42</v>
      </c>
    </row>
    <row r="53" spans="1:13" x14ac:dyDescent="0.2">
      <c r="A53" s="2">
        <v>42446</v>
      </c>
      <c r="B53" s="8">
        <v>52</v>
      </c>
      <c r="C53" s="1">
        <v>0.66</v>
      </c>
      <c r="D53" s="1">
        <v>-6.9999999999999993E-2</v>
      </c>
    </row>
    <row r="54" spans="1:13" x14ac:dyDescent="0.2">
      <c r="A54" s="2">
        <v>42447</v>
      </c>
      <c r="B54" s="8">
        <v>53</v>
      </c>
      <c r="C54" s="1">
        <v>0.44</v>
      </c>
      <c r="D54" s="1">
        <v>1.48</v>
      </c>
    </row>
    <row r="55" spans="1:13" x14ac:dyDescent="0.2">
      <c r="A55" s="2">
        <v>42450</v>
      </c>
      <c r="B55" s="8">
        <v>54</v>
      </c>
      <c r="C55" s="1">
        <v>0.1</v>
      </c>
      <c r="D55" s="1">
        <v>-1.9</v>
      </c>
    </row>
    <row r="56" spans="1:13" x14ac:dyDescent="0.2">
      <c r="A56" s="2">
        <v>42451</v>
      </c>
      <c r="B56" s="8">
        <v>55</v>
      </c>
      <c r="C56" s="1">
        <v>-0.09</v>
      </c>
      <c r="D56" s="1">
        <v>-1.73</v>
      </c>
    </row>
    <row r="57" spans="1:13" x14ac:dyDescent="0.2">
      <c r="A57" s="2">
        <v>42452</v>
      </c>
      <c r="B57" s="8">
        <v>56</v>
      </c>
      <c r="C57" s="1">
        <v>-0.64</v>
      </c>
      <c r="D57" s="1">
        <v>-1.34</v>
      </c>
      <c r="K57" s="2"/>
    </row>
    <row r="58" spans="1:13" x14ac:dyDescent="0.2">
      <c r="A58" s="2">
        <v>42453</v>
      </c>
      <c r="B58" s="8">
        <v>57</v>
      </c>
      <c r="C58" s="1">
        <v>-0.04</v>
      </c>
      <c r="D58" s="1">
        <v>0.32</v>
      </c>
    </row>
    <row r="59" spans="1:13" x14ac:dyDescent="0.2">
      <c r="A59" s="2">
        <v>42457</v>
      </c>
      <c r="B59" s="8">
        <v>58</v>
      </c>
      <c r="C59" s="1">
        <v>0.05</v>
      </c>
      <c r="D59" s="1">
        <v>2.39</v>
      </c>
    </row>
    <row r="60" spans="1:13" x14ac:dyDescent="0.2">
      <c r="A60" s="2">
        <v>42458</v>
      </c>
      <c r="B60" s="8">
        <v>59</v>
      </c>
      <c r="C60" s="1">
        <v>0.88</v>
      </c>
      <c r="D60" s="1">
        <v>0.77</v>
      </c>
    </row>
    <row r="61" spans="1:13" x14ac:dyDescent="0.2">
      <c r="A61" s="2">
        <v>42459</v>
      </c>
      <c r="B61" s="8">
        <v>60</v>
      </c>
      <c r="C61" s="1">
        <v>0.44</v>
      </c>
      <c r="D61" s="1">
        <v>-2.04</v>
      </c>
      <c r="F61" s="16"/>
      <c r="G61" s="16"/>
      <c r="J61" s="9"/>
      <c r="K61" s="9"/>
      <c r="M61" s="19"/>
    </row>
    <row r="62" spans="1:13" x14ac:dyDescent="0.2">
      <c r="A62" s="2">
        <v>42460</v>
      </c>
      <c r="B62" s="8">
        <v>61</v>
      </c>
      <c r="C62" s="1">
        <v>-0.2</v>
      </c>
      <c r="D62" s="1">
        <v>-1.3</v>
      </c>
      <c r="F62" s="16"/>
      <c r="G62" s="16"/>
      <c r="J62" s="9"/>
      <c r="K62" s="9"/>
      <c r="M62" s="19"/>
    </row>
    <row r="63" spans="1:13" x14ac:dyDescent="0.2">
      <c r="A63" s="2">
        <v>42461</v>
      </c>
      <c r="B63" s="8">
        <v>62</v>
      </c>
      <c r="C63" s="1">
        <v>0.63</v>
      </c>
      <c r="D63" s="1">
        <v>2.3199999999999998</v>
      </c>
      <c r="F63" s="16"/>
      <c r="G63" s="16"/>
      <c r="J63" s="9"/>
      <c r="K63" s="9"/>
      <c r="M63" s="19"/>
    </row>
    <row r="64" spans="1:13" x14ac:dyDescent="0.2">
      <c r="A64" s="2">
        <v>42464</v>
      </c>
      <c r="B64" s="8">
        <v>63</v>
      </c>
      <c r="C64" s="1">
        <v>-0.32</v>
      </c>
      <c r="D64" s="1">
        <v>-2.83</v>
      </c>
      <c r="F64" s="16"/>
      <c r="G64" s="16"/>
      <c r="J64" s="9"/>
      <c r="K64" s="9"/>
      <c r="M64" s="19"/>
    </row>
    <row r="65" spans="1:13" x14ac:dyDescent="0.2">
      <c r="A65" s="2">
        <v>42465</v>
      </c>
      <c r="B65" s="8">
        <v>64</v>
      </c>
      <c r="C65" s="1">
        <v>-1.01</v>
      </c>
      <c r="D65" s="1">
        <v>-1.1100000000000001</v>
      </c>
      <c r="F65" s="16"/>
      <c r="G65" s="16"/>
      <c r="J65" s="9"/>
      <c r="K65" s="9"/>
      <c r="M65" s="19"/>
    </row>
    <row r="66" spans="1:13" x14ac:dyDescent="0.2">
      <c r="A66" s="2">
        <v>42466</v>
      </c>
      <c r="B66" s="8">
        <v>65</v>
      </c>
      <c r="C66" s="1">
        <v>1.05</v>
      </c>
      <c r="D66" s="1">
        <v>2.1800000000000002</v>
      </c>
      <c r="F66" s="16"/>
      <c r="G66" s="16"/>
      <c r="J66" s="9"/>
      <c r="K66" s="9"/>
      <c r="M66" s="19"/>
    </row>
    <row r="67" spans="1:13" x14ac:dyDescent="0.2">
      <c r="A67" s="2">
        <v>42467</v>
      </c>
      <c r="B67" s="8">
        <v>66</v>
      </c>
      <c r="C67" s="1">
        <v>-1.2</v>
      </c>
      <c r="D67" s="1">
        <v>-2.92</v>
      </c>
      <c r="F67" s="16"/>
      <c r="G67" s="16"/>
      <c r="J67" s="9"/>
      <c r="K67" s="9"/>
      <c r="M67" s="19"/>
    </row>
    <row r="68" spans="1:13" x14ac:dyDescent="0.2">
      <c r="A68" s="2">
        <v>42468</v>
      </c>
      <c r="B68" s="8">
        <v>67</v>
      </c>
      <c r="C68" s="1">
        <v>0.28000000000000003</v>
      </c>
      <c r="D68" s="1">
        <v>0.22</v>
      </c>
      <c r="F68" s="16"/>
      <c r="G68" s="16"/>
      <c r="J68" s="9"/>
      <c r="K68" s="9"/>
      <c r="M68" s="19"/>
    </row>
    <row r="69" spans="1:13" x14ac:dyDescent="0.2">
      <c r="A69" s="2">
        <v>42471</v>
      </c>
      <c r="B69" s="8">
        <v>68</v>
      </c>
      <c r="C69" s="1">
        <v>-0.27</v>
      </c>
      <c r="D69" s="1">
        <v>-1.5</v>
      </c>
      <c r="F69" s="16"/>
      <c r="G69" s="16"/>
      <c r="J69" s="9"/>
      <c r="K69" s="9"/>
      <c r="M69" s="19"/>
    </row>
    <row r="70" spans="1:13" x14ac:dyDescent="0.2">
      <c r="A70" s="2">
        <v>42472</v>
      </c>
      <c r="B70" s="8">
        <v>69</v>
      </c>
      <c r="C70" s="1">
        <v>0.97</v>
      </c>
      <c r="D70" s="1">
        <v>1.63</v>
      </c>
      <c r="F70" s="16"/>
      <c r="G70" s="16"/>
      <c r="J70" s="9"/>
      <c r="K70" s="9"/>
      <c r="M70" s="19"/>
    </row>
    <row r="71" spans="1:13" x14ac:dyDescent="0.2">
      <c r="A71" s="2">
        <v>42473</v>
      </c>
      <c r="B71" s="8">
        <v>70</v>
      </c>
      <c r="C71" s="1">
        <v>1</v>
      </c>
      <c r="D71" s="1">
        <v>2.81</v>
      </c>
      <c r="F71" s="16"/>
      <c r="G71" s="16"/>
      <c r="J71" s="9"/>
      <c r="K71" s="9"/>
      <c r="M71" s="19"/>
    </row>
    <row r="72" spans="1:13" x14ac:dyDescent="0.2">
      <c r="A72" s="2">
        <v>42474</v>
      </c>
      <c r="B72" s="8">
        <v>71</v>
      </c>
      <c r="C72" s="1">
        <v>0.02</v>
      </c>
      <c r="D72" s="1">
        <v>-1.0699999999999998</v>
      </c>
      <c r="F72" s="16"/>
      <c r="G72" s="16"/>
      <c r="J72" s="9"/>
      <c r="K72" s="9"/>
      <c r="M72" s="19"/>
    </row>
    <row r="73" spans="1:13" x14ac:dyDescent="0.2">
      <c r="A73" s="2">
        <v>42475</v>
      </c>
      <c r="B73" s="8">
        <v>72</v>
      </c>
      <c r="C73" s="1">
        <v>-0.1</v>
      </c>
      <c r="D73" s="1">
        <v>-1.04</v>
      </c>
      <c r="F73" s="16"/>
      <c r="G73" s="16"/>
      <c r="J73" s="9"/>
      <c r="K73" s="9"/>
      <c r="M73" s="19"/>
    </row>
    <row r="74" spans="1:13" x14ac:dyDescent="0.2">
      <c r="A74" s="2">
        <v>42478</v>
      </c>
      <c r="B74" s="8">
        <v>73</v>
      </c>
      <c r="C74" s="1">
        <v>0.65</v>
      </c>
      <c r="D74" s="1">
        <v>2.36</v>
      </c>
      <c r="F74" s="16"/>
      <c r="G74" s="16"/>
      <c r="J74" s="9"/>
      <c r="K74" s="9"/>
      <c r="M74" s="19"/>
    </row>
    <row r="75" spans="1:13" x14ac:dyDescent="0.2">
      <c r="A75" s="2">
        <v>42479</v>
      </c>
      <c r="B75" s="8">
        <v>74</v>
      </c>
      <c r="C75" s="1">
        <v>0.31</v>
      </c>
      <c r="D75" s="1">
        <v>-1.67</v>
      </c>
      <c r="F75" s="16"/>
      <c r="G75" s="16"/>
      <c r="J75" s="9"/>
      <c r="K75" s="9"/>
      <c r="M75" s="19"/>
    </row>
    <row r="76" spans="1:13" x14ac:dyDescent="0.2">
      <c r="A76" s="2">
        <v>42480</v>
      </c>
      <c r="B76" s="8">
        <v>75</v>
      </c>
      <c r="C76" s="1">
        <v>0.08</v>
      </c>
      <c r="D76" s="1">
        <v>6.9999999999999993E-2</v>
      </c>
      <c r="F76" s="16"/>
      <c r="G76" s="16"/>
      <c r="J76" s="9"/>
      <c r="K76" s="9"/>
      <c r="M76" s="19"/>
    </row>
    <row r="77" spans="1:13" x14ac:dyDescent="0.2">
      <c r="A77" s="2">
        <v>42481</v>
      </c>
      <c r="B77" s="8">
        <v>76</v>
      </c>
      <c r="C77" s="1">
        <v>-0.52</v>
      </c>
      <c r="D77" s="1">
        <v>-1.1199999999999999</v>
      </c>
      <c r="F77" s="16"/>
      <c r="G77" s="16"/>
      <c r="J77" s="9"/>
      <c r="K77" s="9"/>
      <c r="M77" s="19"/>
    </row>
    <row r="78" spans="1:13" x14ac:dyDescent="0.2">
      <c r="A78" s="2">
        <v>42482</v>
      </c>
      <c r="B78" s="8">
        <v>77</v>
      </c>
      <c r="C78" s="1">
        <v>0</v>
      </c>
      <c r="D78" s="1">
        <v>0</v>
      </c>
      <c r="F78" s="16"/>
      <c r="G78" s="16"/>
      <c r="J78" s="9"/>
      <c r="K78" s="9"/>
      <c r="M78" s="19"/>
    </row>
    <row r="79" spans="1:13" x14ac:dyDescent="0.2">
      <c r="A79" s="2">
        <v>42485</v>
      </c>
      <c r="B79" s="8">
        <v>78</v>
      </c>
      <c r="C79" s="1">
        <v>-0.18</v>
      </c>
      <c r="D79" s="1">
        <v>-1.71</v>
      </c>
      <c r="F79" s="16"/>
      <c r="G79" s="16"/>
      <c r="J79" s="9"/>
      <c r="K79" s="9"/>
      <c r="M79" s="19"/>
    </row>
    <row r="80" spans="1:13" x14ac:dyDescent="0.2">
      <c r="A80" s="2">
        <v>42486</v>
      </c>
      <c r="B80" s="8">
        <v>79</v>
      </c>
      <c r="C80" s="1">
        <v>0.19</v>
      </c>
      <c r="D80" s="1">
        <v>1.59</v>
      </c>
      <c r="F80" s="16"/>
      <c r="G80" s="16"/>
      <c r="J80" s="9"/>
      <c r="K80" s="9"/>
      <c r="M80" s="19"/>
    </row>
    <row r="81" spans="1:13" x14ac:dyDescent="0.2">
      <c r="A81" s="2">
        <v>42487</v>
      </c>
      <c r="B81" s="8">
        <v>80</v>
      </c>
      <c r="C81" s="1">
        <v>0.16</v>
      </c>
      <c r="D81" s="1">
        <v>2.15</v>
      </c>
      <c r="F81" s="16"/>
      <c r="G81" s="16"/>
      <c r="J81" s="9"/>
      <c r="K81" s="9"/>
      <c r="M81" s="19"/>
    </row>
    <row r="82" spans="1:13" x14ac:dyDescent="0.2">
      <c r="A82" s="2">
        <v>42488</v>
      </c>
      <c r="B82" s="8">
        <v>81</v>
      </c>
      <c r="C82" s="1">
        <v>-0.92</v>
      </c>
      <c r="D82" s="1">
        <v>0.79</v>
      </c>
      <c r="F82" s="16"/>
      <c r="G82" s="16"/>
      <c r="J82" s="9"/>
      <c r="K82" s="9"/>
      <c r="M82" s="19"/>
    </row>
    <row r="83" spans="1:13" x14ac:dyDescent="0.2">
      <c r="A83" s="2">
        <v>42489</v>
      </c>
      <c r="B83" s="8">
        <v>82</v>
      </c>
      <c r="C83" s="1">
        <v>-0.51</v>
      </c>
      <c r="D83" s="1">
        <v>-0.18</v>
      </c>
      <c r="F83" s="16"/>
      <c r="G83" s="16"/>
      <c r="J83" s="9"/>
      <c r="K83" s="9"/>
      <c r="M83" s="19"/>
    </row>
    <row r="84" spans="1:13" x14ac:dyDescent="0.2">
      <c r="A84" s="2">
        <v>42492</v>
      </c>
      <c r="B84" s="8">
        <v>83</v>
      </c>
      <c r="C84" s="1">
        <v>0.78</v>
      </c>
      <c r="D84" s="1">
        <v>2.52</v>
      </c>
      <c r="F84" s="16"/>
      <c r="G84" s="16"/>
      <c r="J84" s="9"/>
      <c r="K84" s="9"/>
      <c r="M84" s="19"/>
    </row>
    <row r="85" spans="1:13" x14ac:dyDescent="0.2">
      <c r="A85" s="2">
        <v>42493</v>
      </c>
      <c r="B85" s="8">
        <v>84</v>
      </c>
      <c r="C85" s="1">
        <v>-0.87</v>
      </c>
      <c r="D85" s="1">
        <v>-1.25</v>
      </c>
      <c r="F85" s="16"/>
      <c r="G85" s="16"/>
      <c r="J85" s="9"/>
      <c r="K85" s="9"/>
      <c r="M85" s="19"/>
    </row>
    <row r="86" spans="1:13" x14ac:dyDescent="0.2">
      <c r="A86" s="2">
        <v>42494</v>
      </c>
      <c r="B86" s="8">
        <v>85</v>
      </c>
      <c r="C86" s="1">
        <v>-0.59</v>
      </c>
      <c r="D86" s="1">
        <v>0.80999999999999994</v>
      </c>
      <c r="F86" s="16"/>
      <c r="G86" s="16"/>
      <c r="J86" s="9"/>
      <c r="K86" s="9"/>
      <c r="M86" s="19"/>
    </row>
    <row r="87" spans="1:13" x14ac:dyDescent="0.2">
      <c r="A87" s="2">
        <v>42495</v>
      </c>
      <c r="B87" s="8">
        <v>86</v>
      </c>
      <c r="C87" s="1">
        <v>-0.02</v>
      </c>
      <c r="D87" s="1">
        <v>0.38</v>
      </c>
      <c r="F87" s="16"/>
      <c r="G87" s="16"/>
      <c r="J87" s="9"/>
      <c r="K87" s="9"/>
      <c r="M87" s="19"/>
    </row>
    <row r="88" spans="1:13" x14ac:dyDescent="0.2">
      <c r="A88" s="2">
        <v>42496</v>
      </c>
      <c r="B88" s="8">
        <v>87</v>
      </c>
      <c r="C88" s="1">
        <v>0.32</v>
      </c>
      <c r="D88" s="1">
        <v>0.97</v>
      </c>
      <c r="F88" s="16"/>
      <c r="G88" s="16"/>
      <c r="J88" s="9"/>
      <c r="K88" s="9"/>
      <c r="M88" s="19"/>
    </row>
    <row r="89" spans="1:13" x14ac:dyDescent="0.2">
      <c r="A89" s="2">
        <v>42499</v>
      </c>
      <c r="B89" s="8">
        <v>88</v>
      </c>
      <c r="C89" s="1">
        <v>0.08</v>
      </c>
      <c r="D89" s="1">
        <v>0</v>
      </c>
      <c r="F89" s="16"/>
      <c r="G89" s="16"/>
      <c r="J89" s="9"/>
      <c r="K89" s="9"/>
      <c r="M89" s="19"/>
    </row>
    <row r="90" spans="1:13" x14ac:dyDescent="0.2">
      <c r="A90" s="2">
        <v>42500</v>
      </c>
      <c r="B90" s="8">
        <v>89</v>
      </c>
      <c r="C90" s="1">
        <v>1.25</v>
      </c>
      <c r="D90" s="1">
        <v>2.68</v>
      </c>
      <c r="F90" s="16"/>
      <c r="G90" s="16"/>
      <c r="J90" s="9"/>
      <c r="K90" s="9"/>
      <c r="M90" s="19"/>
    </row>
    <row r="91" spans="1:13" x14ac:dyDescent="0.2">
      <c r="A91" s="2">
        <v>42501</v>
      </c>
      <c r="B91" s="8">
        <v>90</v>
      </c>
      <c r="C91" s="1">
        <v>-0.96</v>
      </c>
      <c r="D91" s="1">
        <v>-0.94000000000000006</v>
      </c>
      <c r="E91" s="16">
        <f>_xlfn.VAR.S(C2:C91)</f>
        <v>1.0589872159800253</v>
      </c>
      <c r="F91" s="16">
        <f>_xlfn.COVARIANCE.S(C2:C91,D2:D91)</f>
        <v>1.3699234207240942</v>
      </c>
      <c r="G91" s="16">
        <f t="shared" ref="G91:G125" si="1">F91/E91</f>
        <v>1.2936165801173694</v>
      </c>
      <c r="H91" s="9">
        <f t="array" ref="H91:J91">TRANSPOSE(LINEST(D2:D91,C2:C91,1,1))</f>
        <v>1.2936165801173698</v>
      </c>
      <c r="I91" s="9">
        <v>0.22226716289491563</v>
      </c>
      <c r="J91" s="9">
        <v>0.27794004440373843</v>
      </c>
      <c r="K91" s="9">
        <f>ABS(H91/I91)</f>
        <v>5.8200975945734781</v>
      </c>
      <c r="L91" s="1">
        <f t="shared" ref="L91:L125" si="2">$L$1</f>
        <v>88</v>
      </c>
      <c r="M91" s="19">
        <f t="shared" ref="M91:M125" si="3">_xlfn.T.DIST.2T(K91,L91)</f>
        <v>9.3746888395732949E-8</v>
      </c>
    </row>
    <row r="92" spans="1:13" x14ac:dyDescent="0.2">
      <c r="A92" s="2">
        <v>42502</v>
      </c>
      <c r="B92" s="8">
        <v>91</v>
      </c>
      <c r="C92" s="1">
        <v>-0.02</v>
      </c>
      <c r="D92" s="1">
        <v>-1.4200000000000002</v>
      </c>
      <c r="E92" s="16">
        <f t="shared" ref="E92:E155" si="4">_xlfn.VAR.S(C3:C92)</f>
        <v>1.0318468039950066</v>
      </c>
      <c r="F92" s="16">
        <f t="shared" ref="F92:F155" si="5">_xlfn.COVARIANCE.S(C3:C92,D3:D92)</f>
        <v>1.3054889762796513</v>
      </c>
      <c r="G92" s="16">
        <f t="shared" si="1"/>
        <v>1.2651965109793264</v>
      </c>
      <c r="H92" s="9">
        <f t="array" ref="H92:J92">TRANSPOSE(LINEST(D3:D92,C3:C92,1,1))</f>
        <v>1.2651965109793268</v>
      </c>
      <c r="I92" s="9">
        <v>0.22507079732662988</v>
      </c>
      <c r="J92" s="9">
        <v>0.26420983445845531</v>
      </c>
      <c r="K92" s="9">
        <f t="shared" ref="K92:K155" si="6">ABS(H92/I92)</f>
        <v>5.6213268269682874</v>
      </c>
      <c r="L92" s="1">
        <f t="shared" si="2"/>
        <v>88</v>
      </c>
      <c r="M92" s="19">
        <f t="shared" si="3"/>
        <v>2.1984502288654372E-7</v>
      </c>
    </row>
    <row r="93" spans="1:13" x14ac:dyDescent="0.2">
      <c r="A93" s="2">
        <v>42503</v>
      </c>
      <c r="B93" s="8">
        <v>92</v>
      </c>
      <c r="C93" s="1">
        <v>-0.85</v>
      </c>
      <c r="D93" s="1">
        <v>0.27</v>
      </c>
      <c r="E93" s="16">
        <f t="shared" si="4"/>
        <v>1.0401615980024972</v>
      </c>
      <c r="F93" s="16">
        <f t="shared" si="5"/>
        <v>1.3039033957553063</v>
      </c>
      <c r="G93" s="16">
        <f t="shared" si="1"/>
        <v>1.2535584838541367</v>
      </c>
      <c r="H93" s="9">
        <f t="array" ref="H93:J93">TRANSPOSE(LINEST(D4:D93,C4:C93,1,1))</f>
        <v>1.2535584838541356</v>
      </c>
      <c r="I93" s="9">
        <v>0.22437288485060991</v>
      </c>
      <c r="J93" s="9">
        <v>0.26183123288613203</v>
      </c>
      <c r="K93" s="9">
        <f t="shared" si="6"/>
        <v>5.5869428460073038</v>
      </c>
      <c r="L93" s="1">
        <f t="shared" si="2"/>
        <v>88</v>
      </c>
      <c r="M93" s="19">
        <f t="shared" si="3"/>
        <v>2.5445412754654684E-7</v>
      </c>
    </row>
    <row r="94" spans="1:13" x14ac:dyDescent="0.2">
      <c r="A94" s="2">
        <v>42506</v>
      </c>
      <c r="B94" s="8">
        <v>93</v>
      </c>
      <c r="C94" s="1">
        <v>0.98</v>
      </c>
      <c r="D94" s="1">
        <v>6.9999999999999993E-2</v>
      </c>
      <c r="E94" s="16">
        <f t="shared" si="4"/>
        <v>1.0299066292134835</v>
      </c>
      <c r="F94" s="16">
        <f t="shared" si="5"/>
        <v>1.2819177528089885</v>
      </c>
      <c r="G94" s="16">
        <f t="shared" si="1"/>
        <v>1.2446931755240378</v>
      </c>
      <c r="H94" s="9">
        <f t="array" ref="H94:J94">TRANSPOSE(LINEST(D5:D94,C5:C94,1,1))</f>
        <v>1.2446931755240389</v>
      </c>
      <c r="I94" s="9">
        <v>0.22598375423250858</v>
      </c>
      <c r="J94" s="9">
        <v>0.25635999360452877</v>
      </c>
      <c r="K94" s="9">
        <f t="shared" si="6"/>
        <v>5.5078878557058033</v>
      </c>
      <c r="L94" s="1">
        <f t="shared" si="2"/>
        <v>88</v>
      </c>
      <c r="M94" s="19">
        <f t="shared" si="3"/>
        <v>3.5560138365201994E-7</v>
      </c>
    </row>
    <row r="95" spans="1:13" x14ac:dyDescent="0.2">
      <c r="A95" s="2">
        <v>42507</v>
      </c>
      <c r="B95" s="8">
        <v>94</v>
      </c>
      <c r="C95" s="1">
        <v>-0.94</v>
      </c>
      <c r="D95" s="1">
        <v>-6.9999999999999993E-2</v>
      </c>
      <c r="E95" s="16">
        <f t="shared" si="4"/>
        <v>0.97495785268414503</v>
      </c>
      <c r="F95" s="16">
        <f t="shared" si="5"/>
        <v>1.2096967041198501</v>
      </c>
      <c r="G95" s="16">
        <f t="shared" si="1"/>
        <v>1.2407682042761625</v>
      </c>
      <c r="H95" s="9">
        <f t="array" ref="H95:J95">TRANSPOSE(LINEST(D6:D95,C6:C95,1,1))</f>
        <v>1.2407682042761625</v>
      </c>
      <c r="I95" s="9">
        <v>0.23246188646630012</v>
      </c>
      <c r="J95" s="9">
        <v>0.24456411566693628</v>
      </c>
      <c r="K95" s="9">
        <f t="shared" si="6"/>
        <v>5.3375124117649113</v>
      </c>
      <c r="L95" s="1">
        <f t="shared" si="2"/>
        <v>88</v>
      </c>
      <c r="M95" s="19">
        <f t="shared" si="3"/>
        <v>7.2633770944871224E-7</v>
      </c>
    </row>
    <row r="96" spans="1:13" x14ac:dyDescent="0.2">
      <c r="A96" s="2">
        <v>42508</v>
      </c>
      <c r="B96" s="8">
        <v>95</v>
      </c>
      <c r="C96" s="1">
        <v>0.02</v>
      </c>
      <c r="D96" s="1">
        <v>-1.4000000000000001</v>
      </c>
      <c r="E96" s="16">
        <f t="shared" si="4"/>
        <v>0.96015111111111129</v>
      </c>
      <c r="F96" s="16">
        <f t="shared" si="5"/>
        <v>1.1928799001248438</v>
      </c>
      <c r="G96" s="16">
        <f t="shared" si="1"/>
        <v>1.242387668274854</v>
      </c>
      <c r="H96" s="9">
        <f t="array" ref="H96:J96">TRANSPOSE(LINEST(D7:D96,C7:C96,1,1))</f>
        <v>1.2423876682748538</v>
      </c>
      <c r="I96" s="9">
        <v>0.23502284670071341</v>
      </c>
      <c r="J96" s="9">
        <v>0.24101523065768404</v>
      </c>
      <c r="K96" s="9">
        <f t="shared" si="6"/>
        <v>5.2862421067384791</v>
      </c>
      <c r="L96" s="1">
        <f t="shared" si="2"/>
        <v>88</v>
      </c>
      <c r="M96" s="19">
        <f t="shared" si="3"/>
        <v>8.9871455818456514E-7</v>
      </c>
    </row>
    <row r="97" spans="1:13" x14ac:dyDescent="0.2">
      <c r="A97" s="2">
        <v>42509</v>
      </c>
      <c r="B97" s="8">
        <v>96</v>
      </c>
      <c r="C97" s="1">
        <v>-0.37</v>
      </c>
      <c r="D97" s="1">
        <v>-3.01</v>
      </c>
      <c r="E97" s="16">
        <f t="shared" si="4"/>
        <v>0.96234831460674175</v>
      </c>
      <c r="F97" s="16">
        <f t="shared" si="5"/>
        <v>1.2094730337078654</v>
      </c>
      <c r="G97" s="16">
        <f t="shared" si="1"/>
        <v>1.2567934243248609</v>
      </c>
      <c r="H97" s="9">
        <f t="array" ref="H97:J97">TRANSPOSE(LINEST(D8:D97,C8:C97,1,1))</f>
        <v>1.2567934243248604</v>
      </c>
      <c r="I97" s="9">
        <v>0.23674594860373763</v>
      </c>
      <c r="J97" s="9">
        <v>0.24256383625637296</v>
      </c>
      <c r="K97" s="9">
        <f t="shared" si="6"/>
        <v>5.3086163954951786</v>
      </c>
      <c r="L97" s="1">
        <f t="shared" si="2"/>
        <v>88</v>
      </c>
      <c r="M97" s="19">
        <f t="shared" si="3"/>
        <v>8.1905331046441764E-7</v>
      </c>
    </row>
    <row r="98" spans="1:13" x14ac:dyDescent="0.2">
      <c r="A98" s="2">
        <v>42510</v>
      </c>
      <c r="B98" s="8">
        <v>97</v>
      </c>
      <c r="C98" s="1">
        <v>0.6</v>
      </c>
      <c r="D98" s="1">
        <v>0.71000000000000008</v>
      </c>
      <c r="E98" s="16">
        <f t="shared" si="4"/>
        <v>0.95983640449438201</v>
      </c>
      <c r="F98" s="16">
        <f t="shared" si="5"/>
        <v>1.2118132584269661</v>
      </c>
      <c r="G98" s="16">
        <f t="shared" si="1"/>
        <v>1.2625206261741231</v>
      </c>
      <c r="H98" s="9">
        <f t="array" ref="H98:J98">TRANSPOSE(LINEST(D9:D98,C9:C98,1,1))</f>
        <v>1.262520626174124</v>
      </c>
      <c r="I98" s="9">
        <v>0.23685872586623383</v>
      </c>
      <c r="J98" s="9">
        <v>0.24406264823015608</v>
      </c>
      <c r="K98" s="9">
        <f t="shared" si="6"/>
        <v>5.3302685875593774</v>
      </c>
      <c r="L98" s="1">
        <f t="shared" si="2"/>
        <v>88</v>
      </c>
      <c r="M98" s="19">
        <f t="shared" si="3"/>
        <v>7.4856552148641205E-7</v>
      </c>
    </row>
    <row r="99" spans="1:13" x14ac:dyDescent="0.2">
      <c r="A99" s="2">
        <v>42513</v>
      </c>
      <c r="B99" s="8">
        <v>98</v>
      </c>
      <c r="C99" s="1">
        <v>-0.21</v>
      </c>
      <c r="D99" s="1">
        <v>-0.27999999999999997</v>
      </c>
      <c r="E99" s="16">
        <f t="shared" si="4"/>
        <v>0.88595317103620475</v>
      </c>
      <c r="F99" s="16">
        <f t="shared" si="5"/>
        <v>1.134804893882646</v>
      </c>
      <c r="G99" s="16">
        <f t="shared" si="1"/>
        <v>1.2808858650569375</v>
      </c>
      <c r="H99" s="9">
        <f t="array" ref="H99:J99">TRANSPOSE(LINEST(D10:D99,C10:C99,1,1))</f>
        <v>1.2808858650569381</v>
      </c>
      <c r="I99" s="9">
        <v>0.24645862690568565</v>
      </c>
      <c r="J99" s="9">
        <v>0.23485255004148034</v>
      </c>
      <c r="K99" s="9">
        <f t="shared" si="6"/>
        <v>5.1971638450582835</v>
      </c>
      <c r="L99" s="1">
        <f t="shared" si="2"/>
        <v>88</v>
      </c>
      <c r="M99" s="19">
        <f t="shared" si="3"/>
        <v>1.2981527474148284E-6</v>
      </c>
    </row>
    <row r="100" spans="1:13" x14ac:dyDescent="0.2">
      <c r="A100" s="2">
        <v>42514</v>
      </c>
      <c r="B100" s="8">
        <v>99</v>
      </c>
      <c r="C100" s="1">
        <v>1.37</v>
      </c>
      <c r="D100" s="1">
        <v>1.81</v>
      </c>
      <c r="E100" s="16">
        <f t="shared" si="4"/>
        <v>0.87632470661672912</v>
      </c>
      <c r="F100" s="16">
        <f t="shared" si="5"/>
        <v>1.1823038202247185</v>
      </c>
      <c r="G100" s="16">
        <f t="shared" si="1"/>
        <v>1.3491618018956675</v>
      </c>
      <c r="H100" s="9">
        <f t="array" ref="H100:J100">TRANSPOSE(LINEST(D11:D100,C11:C100,1,1))</f>
        <v>1.3491618018956679</v>
      </c>
      <c r="I100" s="9">
        <v>0.24407769140255992</v>
      </c>
      <c r="J100" s="9">
        <v>0.25772390445331317</v>
      </c>
      <c r="K100" s="9">
        <f t="shared" si="6"/>
        <v>5.5275916211059251</v>
      </c>
      <c r="L100" s="1">
        <f t="shared" si="2"/>
        <v>88</v>
      </c>
      <c r="M100" s="19">
        <f t="shared" si="3"/>
        <v>3.2720360828477399E-7</v>
      </c>
    </row>
    <row r="101" spans="1:13" x14ac:dyDescent="0.2">
      <c r="A101" s="2">
        <v>42515</v>
      </c>
      <c r="B101" s="8">
        <v>100</v>
      </c>
      <c r="C101" s="1">
        <v>0.7</v>
      </c>
      <c r="D101" s="1">
        <v>-0.63</v>
      </c>
      <c r="E101" s="16">
        <f t="shared" si="4"/>
        <v>0.82259526841448161</v>
      </c>
      <c r="F101" s="16">
        <f t="shared" si="5"/>
        <v>1.0935084144818978</v>
      </c>
      <c r="G101" s="16">
        <f t="shared" si="1"/>
        <v>1.3293395384945383</v>
      </c>
      <c r="H101" s="9">
        <f t="array" ref="H101:J101">TRANSPOSE(LINEST(D12:D101,C12:C101,1,1))</f>
        <v>1.3293395384945377</v>
      </c>
      <c r="I101" s="9">
        <v>0.25288997377479067</v>
      </c>
      <c r="J101" s="9">
        <v>0.23896344355938212</v>
      </c>
      <c r="K101" s="9">
        <f t="shared" si="6"/>
        <v>5.2565924961436838</v>
      </c>
      <c r="L101" s="1">
        <f t="shared" si="2"/>
        <v>88</v>
      </c>
      <c r="M101" s="19">
        <f t="shared" si="3"/>
        <v>1.0160576525541091E-6</v>
      </c>
    </row>
    <row r="102" spans="1:13" x14ac:dyDescent="0.2">
      <c r="A102" s="2">
        <v>42516</v>
      </c>
      <c r="B102" s="8">
        <v>101</v>
      </c>
      <c r="C102" s="1">
        <v>-0.02</v>
      </c>
      <c r="D102" s="1">
        <v>0.18</v>
      </c>
      <c r="E102" s="16">
        <f t="shared" si="4"/>
        <v>0.82276279650436923</v>
      </c>
      <c r="F102" s="16">
        <f t="shared" si="5"/>
        <v>1.0933629213483147</v>
      </c>
      <c r="G102" s="16">
        <f t="shared" si="1"/>
        <v>1.3288920281685446</v>
      </c>
      <c r="H102" s="9">
        <f t="array" ref="H102:J102">TRANSPOSE(LINEST(D13:D102,C13:C102,1,1))</f>
        <v>1.3288920281685439</v>
      </c>
      <c r="I102" s="9">
        <v>0.25279704069217968</v>
      </c>
      <c r="J102" s="9">
        <v>0.2389746659563991</v>
      </c>
      <c r="K102" s="9">
        <f t="shared" si="6"/>
        <v>5.2567546856162757</v>
      </c>
      <c r="L102" s="1">
        <f t="shared" si="2"/>
        <v>88</v>
      </c>
      <c r="M102" s="19">
        <f t="shared" si="3"/>
        <v>1.0153766761692418E-6</v>
      </c>
    </row>
    <row r="103" spans="1:13" x14ac:dyDescent="0.2">
      <c r="A103" s="2">
        <v>42517</v>
      </c>
      <c r="B103" s="8">
        <v>102</v>
      </c>
      <c r="C103" s="1">
        <v>0.43</v>
      </c>
      <c r="D103" s="1">
        <v>2.0699999999999998</v>
      </c>
      <c r="E103" s="16">
        <f t="shared" si="4"/>
        <v>0.80478526841448161</v>
      </c>
      <c r="F103" s="16">
        <f t="shared" si="5"/>
        <v>1.0476545568039952</v>
      </c>
      <c r="G103" s="16">
        <f t="shared" si="1"/>
        <v>1.3017814787638866</v>
      </c>
      <c r="H103" s="9">
        <f t="array" ref="H103:J103">TRANSPOSE(LINEST(D14:D103,C14:C103,1,1))</f>
        <v>1.3017814787638851</v>
      </c>
      <c r="I103" s="9">
        <v>0.25509657668193597</v>
      </c>
      <c r="J103" s="9">
        <v>0.22835145571631454</v>
      </c>
      <c r="K103" s="9">
        <f t="shared" si="6"/>
        <v>5.103092701973007</v>
      </c>
      <c r="L103" s="1">
        <f t="shared" si="2"/>
        <v>88</v>
      </c>
      <c r="M103" s="19">
        <f t="shared" si="3"/>
        <v>1.9080717090212196E-6</v>
      </c>
    </row>
    <row r="104" spans="1:13" x14ac:dyDescent="0.2">
      <c r="A104" s="2">
        <v>42521</v>
      </c>
      <c r="B104" s="8">
        <v>103</v>
      </c>
      <c r="C104" s="1">
        <v>-0.1</v>
      </c>
      <c r="D104" s="1">
        <v>-1.3</v>
      </c>
      <c r="E104" s="16">
        <f t="shared" si="4"/>
        <v>0.80374651685393239</v>
      </c>
      <c r="F104" s="16">
        <f t="shared" si="5"/>
        <v>1.0566287640449437</v>
      </c>
      <c r="G104" s="16">
        <f t="shared" si="1"/>
        <v>1.3146293537679721</v>
      </c>
      <c r="H104" s="9">
        <f t="array" ref="H104:J104">TRANSPOSE(LINEST(D15:D104,C15:C104,1,1))</f>
        <v>1.3146293537679721</v>
      </c>
      <c r="I104" s="9">
        <v>0.2551687998117948</v>
      </c>
      <c r="J104" s="9">
        <v>0.23173018433412049</v>
      </c>
      <c r="K104" s="9">
        <f t="shared" si="6"/>
        <v>5.1519988130900209</v>
      </c>
      <c r="L104" s="1">
        <f t="shared" si="2"/>
        <v>88</v>
      </c>
      <c r="M104" s="19">
        <f t="shared" si="3"/>
        <v>1.5624812076911509E-6</v>
      </c>
    </row>
    <row r="105" spans="1:13" x14ac:dyDescent="0.2">
      <c r="A105" s="2">
        <v>42522</v>
      </c>
      <c r="B105" s="8">
        <v>104</v>
      </c>
      <c r="C105" s="1">
        <v>0.11</v>
      </c>
      <c r="D105" s="1">
        <v>0.66</v>
      </c>
      <c r="E105" s="16">
        <f t="shared" si="4"/>
        <v>0.76281528089887629</v>
      </c>
      <c r="F105" s="16">
        <f t="shared" si="5"/>
        <v>1.0593155056179777</v>
      </c>
      <c r="G105" s="16">
        <f t="shared" si="1"/>
        <v>1.3886920361240211</v>
      </c>
      <c r="H105" s="9">
        <f t="array" ref="H105:J105">TRANSPOSE(LINEST(D16:D105,C16:C105,1,1))</f>
        <v>1.3886920361240203</v>
      </c>
      <c r="I105" s="9">
        <v>0.25959567422223423</v>
      </c>
      <c r="J105" s="9">
        <v>0.24539000450109363</v>
      </c>
      <c r="K105" s="9">
        <f t="shared" si="6"/>
        <v>5.3494421287436058</v>
      </c>
      <c r="L105" s="1">
        <f t="shared" si="2"/>
        <v>88</v>
      </c>
      <c r="M105" s="19">
        <f t="shared" si="3"/>
        <v>6.9113265899448331E-7</v>
      </c>
    </row>
    <row r="106" spans="1:13" x14ac:dyDescent="0.2">
      <c r="A106" s="2">
        <v>42523</v>
      </c>
      <c r="B106" s="8">
        <v>105</v>
      </c>
      <c r="C106" s="1">
        <v>0.28000000000000003</v>
      </c>
      <c r="D106" s="1">
        <v>0.21</v>
      </c>
      <c r="E106" s="16">
        <f t="shared" si="4"/>
        <v>0.73135380774032466</v>
      </c>
      <c r="F106" s="16">
        <f t="shared" si="5"/>
        <v>1.0405438202247186</v>
      </c>
      <c r="G106" s="16">
        <f t="shared" si="1"/>
        <v>1.4227639334232813</v>
      </c>
      <c r="H106" s="9">
        <f t="array" ref="H106:J106">TRANSPOSE(LINEST(D17:D106,C17:C106,1,1))</f>
        <v>1.4227639334232822</v>
      </c>
      <c r="I106" s="9">
        <v>0.26454965505263534</v>
      </c>
      <c r="J106" s="9">
        <v>0.24737133746736362</v>
      </c>
      <c r="K106" s="9">
        <f t="shared" si="6"/>
        <v>5.3780600588581615</v>
      </c>
      <c r="L106" s="1">
        <f t="shared" si="2"/>
        <v>88</v>
      </c>
      <c r="M106" s="19">
        <f t="shared" si="3"/>
        <v>6.133554747501837E-7</v>
      </c>
    </row>
    <row r="107" spans="1:13" x14ac:dyDescent="0.2">
      <c r="A107" s="2">
        <v>42524</v>
      </c>
      <c r="B107" s="8">
        <v>106</v>
      </c>
      <c r="C107" s="1">
        <v>-0.28999999999999998</v>
      </c>
      <c r="D107" s="1">
        <v>-1.41</v>
      </c>
      <c r="E107" s="16">
        <f t="shared" si="4"/>
        <v>0.71460848938826482</v>
      </c>
      <c r="F107" s="16">
        <f t="shared" si="5"/>
        <v>0.92825605493133589</v>
      </c>
      <c r="G107" s="16">
        <f t="shared" si="1"/>
        <v>1.2989714909851722</v>
      </c>
      <c r="H107" s="9">
        <f t="array" ref="H107:J107">TRANSPOSE(LINEST(D18:D107,C18:C107,1,1))</f>
        <v>1.2989714909851717</v>
      </c>
      <c r="I107" s="9">
        <v>0.25332124141362905</v>
      </c>
      <c r="J107" s="9">
        <v>0.23005556205535557</v>
      </c>
      <c r="K107" s="9">
        <f t="shared" si="6"/>
        <v>5.1277637979997879</v>
      </c>
      <c r="L107" s="1">
        <f t="shared" si="2"/>
        <v>88</v>
      </c>
      <c r="M107" s="19">
        <f t="shared" si="3"/>
        <v>1.7253099602077871E-6</v>
      </c>
    </row>
    <row r="108" spans="1:13" x14ac:dyDescent="0.2">
      <c r="A108" s="2">
        <v>42527</v>
      </c>
      <c r="B108" s="8">
        <v>107</v>
      </c>
      <c r="C108" s="1">
        <v>0.49</v>
      </c>
      <c r="D108" s="1">
        <v>-1.3599999999999999</v>
      </c>
      <c r="E108" s="16">
        <f t="shared" si="4"/>
        <v>0.69966062421972519</v>
      </c>
      <c r="F108" s="16">
        <f t="shared" si="5"/>
        <v>0.85929016229712907</v>
      </c>
      <c r="G108" s="16">
        <f t="shared" si="1"/>
        <v>1.2281528108794542</v>
      </c>
      <c r="H108" s="9">
        <f t="array" ref="H108:J108">TRANSPOSE(LINEST(D19:D108,C19:C108,1,1))</f>
        <v>1.2281528108794533</v>
      </c>
      <c r="I108" s="9">
        <v>0.25443073344357037</v>
      </c>
      <c r="J108" s="9">
        <v>0.209347831852706</v>
      </c>
      <c r="K108" s="9">
        <f t="shared" si="6"/>
        <v>4.8270615513193986</v>
      </c>
      <c r="L108" s="1">
        <f t="shared" si="2"/>
        <v>88</v>
      </c>
      <c r="M108" s="19">
        <f t="shared" si="3"/>
        <v>5.7907960829204111E-6</v>
      </c>
    </row>
    <row r="109" spans="1:13" x14ac:dyDescent="0.2">
      <c r="A109" s="2">
        <v>42528</v>
      </c>
      <c r="B109" s="8">
        <v>108</v>
      </c>
      <c r="C109" s="1">
        <v>0.13</v>
      </c>
      <c r="D109" s="1">
        <v>-0.9900000000000001</v>
      </c>
      <c r="E109" s="16">
        <f t="shared" si="4"/>
        <v>0.69765448189762791</v>
      </c>
      <c r="F109" s="16">
        <f t="shared" si="5"/>
        <v>0.86502249687890143</v>
      </c>
      <c r="G109" s="16">
        <f t="shared" si="1"/>
        <v>1.239901010204981</v>
      </c>
      <c r="H109" s="9">
        <f t="array" ref="H109:J109">TRANSPOSE(LINEST(D20:D109,C20:C109,1,1))</f>
        <v>1.2399010102049808</v>
      </c>
      <c r="I109" s="9">
        <v>0.254365633943825</v>
      </c>
      <c r="J109" s="9">
        <v>0.21260255735050843</v>
      </c>
      <c r="K109" s="9">
        <f t="shared" si="6"/>
        <v>4.8744832034928303</v>
      </c>
      <c r="L109" s="1">
        <f t="shared" si="2"/>
        <v>88</v>
      </c>
      <c r="M109" s="19">
        <f t="shared" si="3"/>
        <v>4.7957958386716906E-6</v>
      </c>
    </row>
    <row r="110" spans="1:13" x14ac:dyDescent="0.2">
      <c r="A110" s="2">
        <v>42529</v>
      </c>
      <c r="B110" s="8">
        <v>109</v>
      </c>
      <c r="C110" s="1">
        <v>0.33</v>
      </c>
      <c r="D110" s="1">
        <v>-0.04</v>
      </c>
      <c r="E110" s="16">
        <f t="shared" si="4"/>
        <v>0.63524006242197228</v>
      </c>
      <c r="F110" s="16">
        <f t="shared" si="5"/>
        <v>0.73691088639200975</v>
      </c>
      <c r="G110" s="16">
        <f t="shared" si="1"/>
        <v>1.1600510263512007</v>
      </c>
      <c r="H110" s="9">
        <f t="array" ref="H110:J110">TRANSPOSE(LINEST(D21:D110,C21:C110,1,1))</f>
        <v>1.1600510263512021</v>
      </c>
      <c r="I110" s="9">
        <v>0.26529291587677722</v>
      </c>
      <c r="J110" s="9">
        <v>0.17849647303179944</v>
      </c>
      <c r="K110" s="9">
        <f t="shared" si="6"/>
        <v>4.3727176902455263</v>
      </c>
      <c r="L110" s="1">
        <f t="shared" si="2"/>
        <v>88</v>
      </c>
      <c r="M110" s="19">
        <f t="shared" si="3"/>
        <v>3.3536529127821919E-5</v>
      </c>
    </row>
    <row r="111" spans="1:13" x14ac:dyDescent="0.2">
      <c r="A111" s="2">
        <v>42530</v>
      </c>
      <c r="B111" s="8">
        <v>110</v>
      </c>
      <c r="C111" s="1">
        <v>-0.17</v>
      </c>
      <c r="D111" s="1">
        <v>-0.28999999999999998</v>
      </c>
      <c r="E111" s="16">
        <f t="shared" si="4"/>
        <v>0.6358403995006241</v>
      </c>
      <c r="F111" s="16">
        <f t="shared" si="5"/>
        <v>0.73476938826466909</v>
      </c>
      <c r="G111" s="16">
        <f t="shared" si="1"/>
        <v>1.1555877683169264</v>
      </c>
      <c r="H111" s="9">
        <f t="array" ref="H111:J111">TRANSPOSE(LINEST(D22:D111,C22:C111,1,1))</f>
        <v>1.1555877683169262</v>
      </c>
      <c r="I111" s="9">
        <v>0.26310735549586167</v>
      </c>
      <c r="J111" s="9">
        <v>0.179795687182702</v>
      </c>
      <c r="K111" s="9">
        <f t="shared" si="6"/>
        <v>4.392077014111079</v>
      </c>
      <c r="L111" s="1">
        <f t="shared" si="2"/>
        <v>88</v>
      </c>
      <c r="M111" s="19">
        <f t="shared" si="3"/>
        <v>3.1178664200823653E-5</v>
      </c>
    </row>
    <row r="112" spans="1:13" x14ac:dyDescent="0.2">
      <c r="A112" s="2">
        <v>42531</v>
      </c>
      <c r="B112" s="8">
        <v>111</v>
      </c>
      <c r="C112" s="1">
        <v>-0.92</v>
      </c>
      <c r="D112" s="1">
        <v>-3.16</v>
      </c>
      <c r="E112" s="16">
        <f t="shared" si="4"/>
        <v>0.60381674157303356</v>
      </c>
      <c r="F112" s="16">
        <f t="shared" si="5"/>
        <v>0.71899726591760293</v>
      </c>
      <c r="G112" s="16">
        <f t="shared" si="1"/>
        <v>1.1907541086795752</v>
      </c>
      <c r="H112" s="9">
        <f t="array" ref="H112:J112">TRANSPOSE(LINEST(D23:D112,C23:C112,1,1))</f>
        <v>1.190754108679575</v>
      </c>
      <c r="I112" s="9">
        <v>0.27199149753439628</v>
      </c>
      <c r="J112" s="9">
        <v>0.17884472526152689</v>
      </c>
      <c r="K112" s="9">
        <f t="shared" si="6"/>
        <v>4.3779093077311773</v>
      </c>
      <c r="L112" s="1">
        <f t="shared" si="2"/>
        <v>88</v>
      </c>
      <c r="M112" s="19">
        <f t="shared" si="3"/>
        <v>3.2887837264622873E-5</v>
      </c>
    </row>
    <row r="113" spans="1:13" x14ac:dyDescent="0.2">
      <c r="A113" s="2">
        <v>42534</v>
      </c>
      <c r="B113" s="8">
        <v>112</v>
      </c>
      <c r="C113" s="1">
        <v>-0.81</v>
      </c>
      <c r="D113" s="1">
        <v>-1.52</v>
      </c>
      <c r="E113" s="16">
        <f t="shared" si="4"/>
        <v>0.61141343320848929</v>
      </c>
      <c r="F113" s="16">
        <f t="shared" si="5"/>
        <v>0.73509588014981275</v>
      </c>
      <c r="G113" s="16">
        <f t="shared" si="1"/>
        <v>1.2022893842751869</v>
      </c>
      <c r="H113" s="9">
        <f t="array" ref="H113:J113">TRANSPOSE(LINEST(D24:D113,C24:C113,1,1))</f>
        <v>1.2022893842751876</v>
      </c>
      <c r="I113" s="9">
        <v>0.27049486694475361</v>
      </c>
      <c r="J113" s="9">
        <v>0.18334046678045204</v>
      </c>
      <c r="K113" s="9">
        <f t="shared" si="6"/>
        <v>4.4447770778613167</v>
      </c>
      <c r="L113" s="1">
        <f t="shared" si="2"/>
        <v>88</v>
      </c>
      <c r="M113" s="19">
        <f t="shared" si="3"/>
        <v>2.5543312366424863E-5</v>
      </c>
    </row>
    <row r="114" spans="1:13" x14ac:dyDescent="0.2">
      <c r="A114" s="2">
        <v>42535</v>
      </c>
      <c r="B114" s="8">
        <v>113</v>
      </c>
      <c r="C114" s="1">
        <v>-0.18</v>
      </c>
      <c r="D114" s="1">
        <v>0.19</v>
      </c>
      <c r="E114" s="16">
        <f t="shared" si="4"/>
        <v>0.61222133583021221</v>
      </c>
      <c r="F114" s="16">
        <f t="shared" si="5"/>
        <v>0.73376414481897612</v>
      </c>
      <c r="G114" s="16">
        <f t="shared" si="1"/>
        <v>1.1985275616439337</v>
      </c>
      <c r="H114" s="9">
        <f t="array" ref="H114:J114">TRANSPOSE(LINEST(D25:D114,C25:C114,1,1))</f>
        <v>1.1985275616439335</v>
      </c>
      <c r="I114" s="9">
        <v>0.26806221706875866</v>
      </c>
      <c r="J114" s="9">
        <v>0.18511391663211704</v>
      </c>
      <c r="K114" s="9">
        <f t="shared" si="6"/>
        <v>4.4710797916608591</v>
      </c>
      <c r="L114" s="1">
        <f t="shared" si="2"/>
        <v>88</v>
      </c>
      <c r="M114" s="19">
        <f t="shared" si="3"/>
        <v>2.3112741200985237E-5</v>
      </c>
    </row>
    <row r="115" spans="1:13" x14ac:dyDescent="0.2">
      <c r="A115" s="2">
        <v>42536</v>
      </c>
      <c r="B115" s="8">
        <v>114</v>
      </c>
      <c r="C115" s="1">
        <v>-0.18</v>
      </c>
      <c r="D115" s="1">
        <v>1.05</v>
      </c>
      <c r="E115" s="16">
        <f t="shared" si="4"/>
        <v>0.57032539325842679</v>
      </c>
      <c r="F115" s="16">
        <f t="shared" si="5"/>
        <v>0.58899977528089886</v>
      </c>
      <c r="G115" s="16">
        <f t="shared" si="1"/>
        <v>1.0327433816610903</v>
      </c>
      <c r="H115" s="9">
        <f t="array" ref="H115:J115">TRANSPOSE(LINEST(D26:D115,C26:C115,1,1))</f>
        <v>1.0327433816610905</v>
      </c>
      <c r="I115" s="9">
        <v>0.27060543636489093</v>
      </c>
      <c r="J115" s="9">
        <v>0.14200787710478763</v>
      </c>
      <c r="K115" s="9">
        <f t="shared" si="6"/>
        <v>3.8164177170059297</v>
      </c>
      <c r="L115" s="1">
        <f t="shared" si="2"/>
        <v>88</v>
      </c>
      <c r="M115" s="19">
        <f t="shared" si="3"/>
        <v>2.5125869242962766E-4</v>
      </c>
    </row>
    <row r="116" spans="1:13" x14ac:dyDescent="0.2">
      <c r="A116" s="2">
        <v>42537</v>
      </c>
      <c r="B116" s="8">
        <v>115</v>
      </c>
      <c r="C116" s="1">
        <v>0.31</v>
      </c>
      <c r="D116" s="1">
        <v>1.38</v>
      </c>
      <c r="E116" s="16">
        <f t="shared" si="4"/>
        <v>0.54407302122347057</v>
      </c>
      <c r="F116" s="16">
        <f t="shared" si="5"/>
        <v>0.58356518102372035</v>
      </c>
      <c r="G116" s="16">
        <f t="shared" si="1"/>
        <v>1.0725861387345448</v>
      </c>
      <c r="H116" s="9">
        <f t="array" ref="H116:J116">TRANSPOSE(LINEST(D27:D116,C27:C116,1,1))</f>
        <v>1.0725861387345448</v>
      </c>
      <c r="I116" s="9">
        <v>0.27676581596159289</v>
      </c>
      <c r="J116" s="9">
        <v>0.14578819545500066</v>
      </c>
      <c r="K116" s="9">
        <f t="shared" si="6"/>
        <v>3.8754285279342042</v>
      </c>
      <c r="L116" s="1">
        <f t="shared" si="2"/>
        <v>88</v>
      </c>
      <c r="M116" s="19">
        <f t="shared" si="3"/>
        <v>2.0451194639437776E-4</v>
      </c>
    </row>
    <row r="117" spans="1:13" x14ac:dyDescent="0.2">
      <c r="A117" s="2">
        <v>42538</v>
      </c>
      <c r="B117" s="8">
        <v>116</v>
      </c>
      <c r="C117" s="1">
        <v>-0.33</v>
      </c>
      <c r="D117" s="1">
        <v>-0.66</v>
      </c>
      <c r="E117" s="16">
        <f t="shared" si="4"/>
        <v>0.54599202247191003</v>
      </c>
      <c r="F117" s="16">
        <f t="shared" si="5"/>
        <v>0.58589629213483163</v>
      </c>
      <c r="G117" s="16">
        <f t="shared" si="1"/>
        <v>1.0730858108187369</v>
      </c>
      <c r="H117" s="9">
        <f t="array" ref="H117:J117">TRANSPOSE(LINEST(D28:D117,C28:C117,1,1))</f>
        <v>1.0730858108187364</v>
      </c>
      <c r="I117" s="9">
        <v>0.27590060194906602</v>
      </c>
      <c r="J117" s="9">
        <v>0.1466863290180562</v>
      </c>
      <c r="K117" s="9">
        <f t="shared" si="6"/>
        <v>3.8893927858005859</v>
      </c>
      <c r="L117" s="1">
        <f t="shared" si="2"/>
        <v>88</v>
      </c>
      <c r="M117" s="19">
        <f t="shared" si="3"/>
        <v>1.9473348149589561E-4</v>
      </c>
    </row>
    <row r="118" spans="1:13" x14ac:dyDescent="0.2">
      <c r="A118" s="2">
        <v>42541</v>
      </c>
      <c r="B118" s="8">
        <v>117</v>
      </c>
      <c r="C118" s="1">
        <v>0.57999999999999996</v>
      </c>
      <c r="D118" s="1">
        <v>1.29</v>
      </c>
      <c r="E118" s="16">
        <f t="shared" si="4"/>
        <v>0.54800999999999989</v>
      </c>
      <c r="F118" s="16">
        <f t="shared" si="5"/>
        <v>0.59024333333333323</v>
      </c>
      <c r="G118" s="16">
        <f t="shared" si="1"/>
        <v>1.0770667201936706</v>
      </c>
      <c r="H118" s="9">
        <f t="array" ref="H118:J118">TRANSPOSE(LINEST(D29:D118,C29:C118,1,1))</f>
        <v>1.0770667201936699</v>
      </c>
      <c r="I118" s="9">
        <v>0.27547569339361766</v>
      </c>
      <c r="J118" s="9">
        <v>0.1480040217805545</v>
      </c>
      <c r="K118" s="9">
        <f t="shared" si="6"/>
        <v>3.9098430316125445</v>
      </c>
      <c r="L118" s="1">
        <f t="shared" si="2"/>
        <v>88</v>
      </c>
      <c r="M118" s="19">
        <f t="shared" si="3"/>
        <v>1.8121575560720162E-4</v>
      </c>
    </row>
    <row r="119" spans="1:13" x14ac:dyDescent="0.2">
      <c r="A119" s="2">
        <v>42542</v>
      </c>
      <c r="B119" s="8">
        <v>118</v>
      </c>
      <c r="C119" s="1">
        <v>0.27</v>
      </c>
      <c r="D119" s="1">
        <v>-1.0900000000000001</v>
      </c>
      <c r="E119" s="16">
        <f t="shared" si="4"/>
        <v>0.5270437078651683</v>
      </c>
      <c r="F119" s="16">
        <f t="shared" si="5"/>
        <v>0.63425726591760334</v>
      </c>
      <c r="G119" s="16">
        <f t="shared" si="1"/>
        <v>1.2034244151907476</v>
      </c>
      <c r="H119" s="9">
        <f t="array" ref="H119:J119">TRANSPOSE(LINEST(D30:D119,C30:C119,1,1))</f>
        <v>1.2034244151907472</v>
      </c>
      <c r="I119" s="9">
        <v>0.27292496375003505</v>
      </c>
      <c r="J119" s="9">
        <v>0.18095691708352388</v>
      </c>
      <c r="K119" s="9">
        <f t="shared" si="6"/>
        <v>4.4093599891174948</v>
      </c>
      <c r="L119" s="1">
        <f t="shared" si="2"/>
        <v>88</v>
      </c>
      <c r="M119" s="19">
        <f t="shared" si="3"/>
        <v>2.9209675823774142E-5</v>
      </c>
    </row>
    <row r="120" spans="1:13" x14ac:dyDescent="0.2">
      <c r="A120" s="2">
        <v>42543</v>
      </c>
      <c r="B120" s="8">
        <v>119</v>
      </c>
      <c r="C120" s="1">
        <v>-0.17</v>
      </c>
      <c r="D120" s="1">
        <v>-0.63</v>
      </c>
      <c r="E120" s="16">
        <f t="shared" si="4"/>
        <v>0.49124455680399487</v>
      </c>
      <c r="F120" s="16">
        <f t="shared" si="5"/>
        <v>0.67360795255930084</v>
      </c>
      <c r="G120" s="16">
        <f t="shared" si="1"/>
        <v>1.371227310775208</v>
      </c>
      <c r="H120" s="9">
        <f t="array" ref="H120:J120">TRANSPOSE(LINEST(D31:D120,C31:C120,1,1))</f>
        <v>1.371227310775208</v>
      </c>
      <c r="I120" s="9">
        <v>0.27500155372358842</v>
      </c>
      <c r="J120" s="9">
        <v>0.22029168604127183</v>
      </c>
      <c r="K120" s="9">
        <f t="shared" si="6"/>
        <v>4.9862529582413417</v>
      </c>
      <c r="L120" s="1">
        <f t="shared" si="2"/>
        <v>88</v>
      </c>
      <c r="M120" s="19">
        <f t="shared" si="3"/>
        <v>3.0640438556803192E-6</v>
      </c>
    </row>
    <row r="121" spans="1:13" x14ac:dyDescent="0.2">
      <c r="A121" s="2">
        <v>42544</v>
      </c>
      <c r="B121" s="8">
        <v>120</v>
      </c>
      <c r="C121" s="1">
        <v>1.34</v>
      </c>
      <c r="D121" s="1">
        <v>1.1499999999999999</v>
      </c>
      <c r="E121" s="16">
        <f t="shared" si="4"/>
        <v>0.48170112359550549</v>
      </c>
      <c r="F121" s="16">
        <f t="shared" si="5"/>
        <v>0.5252752808988761</v>
      </c>
      <c r="G121" s="16">
        <f t="shared" si="1"/>
        <v>1.0904589073368256</v>
      </c>
      <c r="H121" s="9">
        <f t="array" ref="H121:J121">TRANSPOSE(LINEST(D32:D121,C32:C121,1,1))</f>
        <v>1.0904589073368263</v>
      </c>
      <c r="I121" s="9">
        <v>0.2498484127265688</v>
      </c>
      <c r="J121" s="9">
        <v>0.17794427004023</v>
      </c>
      <c r="K121" s="9">
        <f t="shared" si="6"/>
        <v>4.36448202907021</v>
      </c>
      <c r="L121" s="1">
        <f t="shared" si="2"/>
        <v>88</v>
      </c>
      <c r="M121" s="19">
        <f t="shared" si="3"/>
        <v>3.4591001447638092E-5</v>
      </c>
    </row>
    <row r="122" spans="1:13" x14ac:dyDescent="0.2">
      <c r="A122" s="2">
        <v>42545</v>
      </c>
      <c r="B122" s="8">
        <v>121</v>
      </c>
      <c r="C122" s="1">
        <v>-3.59</v>
      </c>
      <c r="D122" s="1">
        <v>-1.0999999999999999</v>
      </c>
      <c r="E122" s="16">
        <f t="shared" si="4"/>
        <v>0.60701627965043692</v>
      </c>
      <c r="F122" s="16">
        <f t="shared" si="5"/>
        <v>0.64054104868913853</v>
      </c>
      <c r="G122" s="16">
        <f t="shared" si="1"/>
        <v>1.055228780779994</v>
      </c>
      <c r="H122" s="9">
        <f t="array" ref="H122:J122">TRANSPOSE(LINEST(D33:D122,C33:C122,1,1))</f>
        <v>1.055228780779994</v>
      </c>
      <c r="I122" s="9">
        <v>0.21339064984489298</v>
      </c>
      <c r="J122" s="9">
        <v>0.21745489596665346</v>
      </c>
      <c r="K122" s="9">
        <f t="shared" si="6"/>
        <v>4.9450563159492091</v>
      </c>
      <c r="L122" s="1">
        <f t="shared" si="2"/>
        <v>88</v>
      </c>
      <c r="M122" s="19">
        <f t="shared" si="3"/>
        <v>3.6163021502744594E-6</v>
      </c>
    </row>
    <row r="123" spans="1:13" x14ac:dyDescent="0.2">
      <c r="A123" s="2">
        <v>42548</v>
      </c>
      <c r="B123" s="8">
        <v>122</v>
      </c>
      <c r="C123" s="1">
        <v>-1.81</v>
      </c>
      <c r="D123" s="1">
        <v>-3.4099999999999997</v>
      </c>
      <c r="E123" s="16">
        <f t="shared" si="4"/>
        <v>0.64308084893882633</v>
      </c>
      <c r="F123" s="16">
        <f t="shared" si="5"/>
        <v>0.71483071161048684</v>
      </c>
      <c r="G123" s="16">
        <f t="shared" si="1"/>
        <v>1.1115720718321154</v>
      </c>
      <c r="H123" s="9">
        <f t="array" ref="H123:J123">TRANSPOSE(LINEST(D34:D123,C34:C123,1,1))</f>
        <v>1.1115720718321158</v>
      </c>
      <c r="I123" s="9">
        <v>0.20855901950863637</v>
      </c>
      <c r="J123" s="9">
        <v>0.2440282879601012</v>
      </c>
      <c r="K123" s="9">
        <f t="shared" si="6"/>
        <v>5.3297722364200411</v>
      </c>
      <c r="L123" s="1">
        <f t="shared" si="2"/>
        <v>88</v>
      </c>
      <c r="M123" s="19">
        <f t="shared" si="3"/>
        <v>7.5011274454015607E-7</v>
      </c>
    </row>
    <row r="124" spans="1:13" x14ac:dyDescent="0.2">
      <c r="A124" s="2">
        <v>42549</v>
      </c>
      <c r="B124" s="8">
        <v>123</v>
      </c>
      <c r="C124" s="1">
        <v>1.78</v>
      </c>
      <c r="D124" s="1">
        <v>1.8800000000000001</v>
      </c>
      <c r="E124" s="16">
        <f t="shared" si="4"/>
        <v>0.67627640449438187</v>
      </c>
      <c r="F124" s="16">
        <f t="shared" si="5"/>
        <v>0.74723820224719095</v>
      </c>
      <c r="G124" s="16">
        <f t="shared" si="1"/>
        <v>1.1049301695005369</v>
      </c>
      <c r="H124" s="9">
        <f t="array" ref="H124:J124">TRANSPOSE(LINEST(D35:D124,C35:C124,1,1))</f>
        <v>1.1049301695005365</v>
      </c>
      <c r="I124" s="9">
        <v>0.20319505227381018</v>
      </c>
      <c r="J124" s="9">
        <v>0.25150630653735895</v>
      </c>
      <c r="K124" s="9">
        <f t="shared" si="6"/>
        <v>5.4377808767293052</v>
      </c>
      <c r="L124" s="1">
        <f t="shared" si="2"/>
        <v>88</v>
      </c>
      <c r="M124" s="19">
        <f t="shared" si="3"/>
        <v>4.7765662756372107E-7</v>
      </c>
    </row>
    <row r="125" spans="1:13" x14ac:dyDescent="0.2">
      <c r="A125" s="2">
        <v>42550</v>
      </c>
      <c r="B125" s="8">
        <v>124</v>
      </c>
      <c r="C125" s="1">
        <v>1.7</v>
      </c>
      <c r="D125" s="1">
        <v>3.4299999999999997</v>
      </c>
      <c r="E125" s="16">
        <f t="shared" si="4"/>
        <v>0.68472365792759038</v>
      </c>
      <c r="F125" s="16">
        <f t="shared" si="5"/>
        <v>0.78036704119850198</v>
      </c>
      <c r="G125" s="16">
        <f t="shared" si="1"/>
        <v>1.1396817273122843</v>
      </c>
      <c r="H125" s="9">
        <f t="array" ref="H125:J125">TRANSPOSE(LINEST(D36:D125,C36:C125,1,1))</f>
        <v>1.1396817273122843</v>
      </c>
      <c r="I125" s="9">
        <v>0.20279101964295546</v>
      </c>
      <c r="J125" s="9">
        <v>0.26411676508220633</v>
      </c>
      <c r="K125" s="9">
        <f t="shared" si="6"/>
        <v>5.6199812463040422</v>
      </c>
      <c r="L125" s="1">
        <f t="shared" si="2"/>
        <v>88</v>
      </c>
      <c r="M125" s="19">
        <f t="shared" si="3"/>
        <v>2.2110798662389133E-7</v>
      </c>
    </row>
    <row r="126" spans="1:13" x14ac:dyDescent="0.2">
      <c r="A126" s="2">
        <v>42551</v>
      </c>
      <c r="B126" s="8">
        <v>125</v>
      </c>
      <c r="C126" s="1">
        <v>1.36</v>
      </c>
      <c r="D126" s="1">
        <v>0.69</v>
      </c>
      <c r="E126" s="16">
        <f t="shared" si="4"/>
        <v>0.68283051186017485</v>
      </c>
      <c r="F126" s="16">
        <f t="shared" si="5"/>
        <v>0.76646494382022468</v>
      </c>
      <c r="G126" s="16">
        <f t="shared" ref="G126:G189" si="7">F126/E126</f>
        <v>1.1224819783348754</v>
      </c>
      <c r="H126" s="9">
        <f t="array" ref="H126:J126">TRANSPOSE(LINEST(D37:D126,C37:C126,1,1))</f>
        <v>1.1224819783348754</v>
      </c>
      <c r="I126" s="9">
        <v>0.20352388918967429</v>
      </c>
      <c r="J126" s="9">
        <v>0.25686855133108394</v>
      </c>
      <c r="K126" s="9">
        <f t="shared" si="6"/>
        <v>5.515234515240504</v>
      </c>
      <c r="L126" s="1">
        <f t="shared" ref="L126:L189" si="8">$L$1</f>
        <v>88</v>
      </c>
      <c r="M126" s="19">
        <f t="shared" ref="M126:M189" si="9">_xlfn.T.DIST.2T(K126,L126)</f>
        <v>3.4474099674460762E-7</v>
      </c>
    </row>
    <row r="127" spans="1:13" x14ac:dyDescent="0.2">
      <c r="A127" s="2">
        <v>42552</v>
      </c>
      <c r="B127" s="8">
        <v>126</v>
      </c>
      <c r="C127" s="1">
        <v>0.19</v>
      </c>
      <c r="D127" s="1">
        <v>2.1</v>
      </c>
      <c r="E127" s="16">
        <f t="shared" si="4"/>
        <v>0.6816248314606741</v>
      </c>
      <c r="F127" s="16">
        <f t="shared" si="5"/>
        <v>0.76051146067415742</v>
      </c>
      <c r="G127" s="16">
        <f t="shared" si="7"/>
        <v>1.1157332091972572</v>
      </c>
      <c r="H127" s="9">
        <f t="array" ref="H127:J127">TRANSPOSE(LINEST(D38:D127,C38:C127,1,1))</f>
        <v>1.1157332091972567</v>
      </c>
      <c r="I127" s="9">
        <v>0.20381279592766122</v>
      </c>
      <c r="J127" s="9">
        <v>0.25403502139878587</v>
      </c>
      <c r="K127" s="9">
        <f t="shared" si="6"/>
        <v>5.4743040255100626</v>
      </c>
      <c r="L127" s="1">
        <f t="shared" si="8"/>
        <v>88</v>
      </c>
      <c r="M127" s="19">
        <f t="shared" si="9"/>
        <v>4.0967769430456049E-7</v>
      </c>
    </row>
    <row r="128" spans="1:13" x14ac:dyDescent="0.2">
      <c r="A128" s="2">
        <v>42556</v>
      </c>
      <c r="B128" s="8">
        <v>127</v>
      </c>
      <c r="C128" s="1">
        <v>-0.68</v>
      </c>
      <c r="D128" s="1">
        <v>-2.77</v>
      </c>
      <c r="E128" s="16">
        <f t="shared" si="4"/>
        <v>0.67609088639200998</v>
      </c>
      <c r="F128" s="16">
        <f t="shared" si="5"/>
        <v>0.79364694132334568</v>
      </c>
      <c r="G128" s="16">
        <f t="shared" si="7"/>
        <v>1.1738761123651273</v>
      </c>
      <c r="H128" s="9">
        <f t="array" ref="H128:J128">TRANSPOSE(LINEST(D39:D128,C39:C128,1,1))</f>
        <v>1.1738761123651282</v>
      </c>
      <c r="I128" s="9">
        <v>0.20527594987355599</v>
      </c>
      <c r="J128" s="9">
        <v>0.27092902136887398</v>
      </c>
      <c r="K128" s="9">
        <f t="shared" si="6"/>
        <v>5.7185272463150296</v>
      </c>
      <c r="L128" s="1">
        <f t="shared" si="8"/>
        <v>88</v>
      </c>
      <c r="M128" s="19">
        <f t="shared" si="9"/>
        <v>1.4513002031169002E-7</v>
      </c>
    </row>
    <row r="129" spans="1:13" x14ac:dyDescent="0.2">
      <c r="A129" s="2">
        <v>42557</v>
      </c>
      <c r="B129" s="8">
        <v>128</v>
      </c>
      <c r="C129" s="1">
        <v>0.54</v>
      </c>
      <c r="D129" s="1">
        <v>-1.0900000000000001</v>
      </c>
      <c r="E129" s="16">
        <f t="shared" si="4"/>
        <v>0.67760101123595506</v>
      </c>
      <c r="F129" s="16">
        <f t="shared" si="5"/>
        <v>0.7976332584269662</v>
      </c>
      <c r="G129" s="16">
        <f t="shared" si="7"/>
        <v>1.1771429575821772</v>
      </c>
      <c r="H129" s="9">
        <f t="array" ref="H129:J129">TRANSPOSE(LINEST(D40:D129,C40:C129,1,1))</f>
        <v>1.1771429575821761</v>
      </c>
      <c r="I129" s="9">
        <v>0.19990197752442374</v>
      </c>
      <c r="J129" s="9">
        <v>0.28266105439613715</v>
      </c>
      <c r="K129" s="9">
        <f t="shared" si="6"/>
        <v>5.8886008640827701</v>
      </c>
      <c r="L129" s="1">
        <f t="shared" si="8"/>
        <v>88</v>
      </c>
      <c r="M129" s="19">
        <f t="shared" si="9"/>
        <v>6.9695738456606471E-8</v>
      </c>
    </row>
    <row r="130" spans="1:13" x14ac:dyDescent="0.2">
      <c r="A130" s="2">
        <v>42558</v>
      </c>
      <c r="B130" s="8">
        <v>129</v>
      </c>
      <c r="C130" s="1">
        <v>-0.09</v>
      </c>
      <c r="D130" s="1">
        <v>1.77</v>
      </c>
      <c r="E130" s="16">
        <f t="shared" si="4"/>
        <v>0.66884775280898867</v>
      </c>
      <c r="F130" s="16">
        <f t="shared" si="5"/>
        <v>0.82428764044943803</v>
      </c>
      <c r="G130" s="16">
        <f t="shared" si="7"/>
        <v>1.2323995064461857</v>
      </c>
      <c r="H130" s="9">
        <f t="array" ref="H130:J130">TRANSPOSE(LINEST(D41:D130,C41:C130,1,1))</f>
        <v>1.2323995064461866</v>
      </c>
      <c r="I130" s="9">
        <v>0.19492736194779942</v>
      </c>
      <c r="J130" s="9">
        <v>0.31235033913944427</v>
      </c>
      <c r="K130" s="9">
        <f t="shared" si="6"/>
        <v>6.3223525631882147</v>
      </c>
      <c r="L130" s="1">
        <f t="shared" si="8"/>
        <v>88</v>
      </c>
      <c r="M130" s="19">
        <f t="shared" si="9"/>
        <v>1.0357348727198613E-8</v>
      </c>
    </row>
    <row r="131" spans="1:13" x14ac:dyDescent="0.2">
      <c r="A131" s="2">
        <v>42559</v>
      </c>
      <c r="B131" s="8">
        <v>130</v>
      </c>
      <c r="C131" s="1">
        <v>1.53</v>
      </c>
      <c r="D131" s="1">
        <v>0</v>
      </c>
      <c r="E131" s="16">
        <f t="shared" si="4"/>
        <v>0.6327127215980024</v>
      </c>
      <c r="F131" s="16">
        <f t="shared" si="5"/>
        <v>0.73426169787765316</v>
      </c>
      <c r="G131" s="16">
        <f t="shared" si="7"/>
        <v>1.1604977627495381</v>
      </c>
      <c r="H131" s="9">
        <f t="array" ref="H131:J131">TRANSPOSE(LINEST(D42:D131,C42:C131,1,1))</f>
        <v>1.1604977627495374</v>
      </c>
      <c r="I131" s="9">
        <v>0.2019723762871104</v>
      </c>
      <c r="J131" s="9">
        <v>0.27281438759599913</v>
      </c>
      <c r="K131" s="9">
        <f t="shared" si="6"/>
        <v>5.7458241769649305</v>
      </c>
      <c r="L131" s="1">
        <f t="shared" si="8"/>
        <v>88</v>
      </c>
      <c r="M131" s="19">
        <f t="shared" si="9"/>
        <v>1.2908629851180949E-7</v>
      </c>
    </row>
    <row r="132" spans="1:13" x14ac:dyDescent="0.2">
      <c r="A132" s="2">
        <v>42562</v>
      </c>
      <c r="B132" s="8">
        <v>131</v>
      </c>
      <c r="C132" s="1">
        <v>0.34</v>
      </c>
      <c r="D132" s="1">
        <v>0.65</v>
      </c>
      <c r="E132" s="16">
        <f t="shared" si="4"/>
        <v>0.63225662921348302</v>
      </c>
      <c r="F132" s="16">
        <f t="shared" si="5"/>
        <v>0.72932014981273408</v>
      </c>
      <c r="G132" s="16">
        <f t="shared" si="7"/>
        <v>1.153519182108057</v>
      </c>
      <c r="H132" s="9">
        <f t="array" ref="H132:J132">TRANSPOSE(LINEST(D43:D132,C43:C132,1,1))</f>
        <v>1.1535191821080559</v>
      </c>
      <c r="I132" s="9">
        <v>0.20110329432255067</v>
      </c>
      <c r="J132" s="9">
        <v>0.27213273555625161</v>
      </c>
      <c r="K132" s="9">
        <f t="shared" si="6"/>
        <v>5.7359536848656507</v>
      </c>
      <c r="L132" s="1">
        <f t="shared" si="8"/>
        <v>88</v>
      </c>
      <c r="M132" s="19">
        <f t="shared" si="9"/>
        <v>1.3467545592092126E-7</v>
      </c>
    </row>
    <row r="133" spans="1:13" x14ac:dyDescent="0.2">
      <c r="A133" s="2">
        <v>42563</v>
      </c>
      <c r="B133" s="8">
        <v>132</v>
      </c>
      <c r="C133" s="1">
        <v>0.7</v>
      </c>
      <c r="D133" s="1">
        <v>7.31</v>
      </c>
      <c r="E133" s="16">
        <f t="shared" si="4"/>
        <v>0.63570463171036196</v>
      </c>
      <c r="F133" s="16">
        <f t="shared" si="5"/>
        <v>0.77502925093632957</v>
      </c>
      <c r="G133" s="16">
        <f t="shared" si="7"/>
        <v>1.2191656506436253</v>
      </c>
      <c r="H133" s="9">
        <f t="array" ref="H133:J133">TRANSPOSE(LINEST(D44:D133,C44:C133,1,1))</f>
        <v>1.2191656506436253</v>
      </c>
      <c r="I133" s="9">
        <v>0.21992151454965383</v>
      </c>
      <c r="J133" s="9">
        <v>0.25883465956920382</v>
      </c>
      <c r="K133" s="9">
        <f t="shared" si="6"/>
        <v>5.5436397532100585</v>
      </c>
      <c r="L133" s="1">
        <f t="shared" si="8"/>
        <v>88</v>
      </c>
      <c r="M133" s="19">
        <f t="shared" si="9"/>
        <v>3.0572988485316015E-7</v>
      </c>
    </row>
    <row r="134" spans="1:13" x14ac:dyDescent="0.2">
      <c r="A134" s="2">
        <v>42564</v>
      </c>
      <c r="B134" s="8">
        <v>133</v>
      </c>
      <c r="C134" s="1">
        <v>0.01</v>
      </c>
      <c r="D134" s="1">
        <v>2.79</v>
      </c>
      <c r="E134" s="16">
        <f t="shared" si="4"/>
        <v>0.63510617977528083</v>
      </c>
      <c r="F134" s="16">
        <f t="shared" si="5"/>
        <v>0.7591842696629213</v>
      </c>
      <c r="G134" s="16">
        <f t="shared" si="7"/>
        <v>1.1953658991816816</v>
      </c>
      <c r="H134" s="9">
        <f t="array" ref="H134:J134">TRANSPOSE(LINEST(D45:D134,C45:C134,1,1))</f>
        <v>1.1953658991816813</v>
      </c>
      <c r="I134" s="9">
        <v>0.21329195144755642</v>
      </c>
      <c r="J134" s="9">
        <v>0.26303653519693432</v>
      </c>
      <c r="K134" s="9">
        <f t="shared" si="6"/>
        <v>5.6043647735840345</v>
      </c>
      <c r="L134" s="1">
        <f t="shared" si="8"/>
        <v>88</v>
      </c>
      <c r="M134" s="19">
        <f t="shared" si="9"/>
        <v>2.3629737341383451E-7</v>
      </c>
    </row>
    <row r="135" spans="1:13" x14ac:dyDescent="0.2">
      <c r="A135" s="2">
        <v>42565</v>
      </c>
      <c r="B135" s="8">
        <v>134</v>
      </c>
      <c r="C135" s="1">
        <v>0.53</v>
      </c>
      <c r="D135" s="1">
        <v>-0.1</v>
      </c>
      <c r="E135" s="16">
        <f t="shared" si="4"/>
        <v>0.63730672908863917</v>
      </c>
      <c r="F135" s="16">
        <f t="shared" si="5"/>
        <v>0.75790976279650391</v>
      </c>
      <c r="G135" s="16">
        <f t="shared" si="7"/>
        <v>1.1892386008230753</v>
      </c>
      <c r="H135" s="9">
        <f t="array" ref="H135:J135">TRANSPOSE(LINEST(D46:D135,C46:C135,1,1))</f>
        <v>1.189238600823076</v>
      </c>
      <c r="I135" s="9">
        <v>0.19544651589759268</v>
      </c>
      <c r="J135" s="9">
        <v>0.29613456198956745</v>
      </c>
      <c r="K135" s="9">
        <f t="shared" si="6"/>
        <v>6.0847265317648151</v>
      </c>
      <c r="L135" s="1">
        <f t="shared" si="8"/>
        <v>88</v>
      </c>
      <c r="M135" s="19">
        <f t="shared" si="9"/>
        <v>2.9611088009089277E-8</v>
      </c>
    </row>
    <row r="136" spans="1:13" x14ac:dyDescent="0.2">
      <c r="A136" s="2">
        <v>42566</v>
      </c>
      <c r="B136" s="8">
        <v>135</v>
      </c>
      <c r="C136" s="1">
        <v>-0.09</v>
      </c>
      <c r="D136" s="1">
        <v>0.1</v>
      </c>
      <c r="E136" s="16">
        <f t="shared" si="4"/>
        <v>0.62109033707865169</v>
      </c>
      <c r="F136" s="16">
        <f t="shared" si="5"/>
        <v>0.74282913857677879</v>
      </c>
      <c r="G136" s="16">
        <f t="shared" si="7"/>
        <v>1.1960082040089939</v>
      </c>
      <c r="H136" s="9">
        <f t="array" ref="H136:J136">TRANSPOSE(LINEST(D47:D136,C47:C136,1,1))</f>
        <v>1.1960082040089937</v>
      </c>
      <c r="I136" s="9">
        <v>0.19794624372181358</v>
      </c>
      <c r="J136" s="9">
        <v>0.29321130453246819</v>
      </c>
      <c r="K136" s="9">
        <f t="shared" si="6"/>
        <v>6.0420858790825047</v>
      </c>
      <c r="L136" s="1">
        <f t="shared" si="8"/>
        <v>88</v>
      </c>
      <c r="M136" s="19">
        <f t="shared" si="9"/>
        <v>3.5699481926026623E-8</v>
      </c>
    </row>
    <row r="137" spans="1:13" x14ac:dyDescent="0.2">
      <c r="A137" s="2">
        <v>42569</v>
      </c>
      <c r="B137" s="8">
        <v>136</v>
      </c>
      <c r="C137" s="1">
        <v>0.24</v>
      </c>
      <c r="D137" s="1">
        <v>-0.22999999999999998</v>
      </c>
      <c r="E137" s="16">
        <f t="shared" si="4"/>
        <v>0.61942078651685395</v>
      </c>
      <c r="F137" s="16">
        <f t="shared" si="5"/>
        <v>0.74193146067415727</v>
      </c>
      <c r="G137" s="16">
        <f t="shared" si="7"/>
        <v>1.1977826331050483</v>
      </c>
      <c r="H137" s="9">
        <f t="array" ref="H137:J137">TRANSPOSE(LINEST(D48:D137,C48:C137,1,1))</f>
        <v>1.1977826331050474</v>
      </c>
      <c r="I137" s="9">
        <v>0.19825358104477167</v>
      </c>
      <c r="J137" s="9">
        <v>0.29318274811939399</v>
      </c>
      <c r="K137" s="9">
        <f t="shared" si="6"/>
        <v>6.0416695970528362</v>
      </c>
      <c r="L137" s="1">
        <f t="shared" si="8"/>
        <v>88</v>
      </c>
      <c r="M137" s="19">
        <f t="shared" si="9"/>
        <v>3.5764625471731256E-8</v>
      </c>
    </row>
    <row r="138" spans="1:13" x14ac:dyDescent="0.2">
      <c r="A138" s="2">
        <v>42570</v>
      </c>
      <c r="B138" s="8">
        <v>137</v>
      </c>
      <c r="C138" s="1">
        <v>-0.14000000000000001</v>
      </c>
      <c r="D138" s="1">
        <v>-0.22999999999999998</v>
      </c>
      <c r="E138" s="16">
        <f t="shared" si="4"/>
        <v>0.61998687890137327</v>
      </c>
      <c r="F138" s="16">
        <f t="shared" si="5"/>
        <v>0.74425268414481893</v>
      </c>
      <c r="G138" s="16">
        <f t="shared" si="7"/>
        <v>1.2004329599098076</v>
      </c>
      <c r="H138" s="9">
        <f t="array" ref="H138:J138">TRANSPOSE(LINEST(D49:D138,C49:C138,1,1))</f>
        <v>1.2004329599098071</v>
      </c>
      <c r="I138" s="9">
        <v>0.19647377088964413</v>
      </c>
      <c r="J138" s="9">
        <v>0.29785784206587063</v>
      </c>
      <c r="K138" s="9">
        <f t="shared" si="6"/>
        <v>6.1098891443584566</v>
      </c>
      <c r="L138" s="1">
        <f t="shared" si="8"/>
        <v>88</v>
      </c>
      <c r="M138" s="19">
        <f t="shared" si="9"/>
        <v>2.6511629694832142E-8</v>
      </c>
    </row>
    <row r="139" spans="1:13" x14ac:dyDescent="0.2">
      <c r="A139" s="2">
        <v>42571</v>
      </c>
      <c r="B139" s="8">
        <v>138</v>
      </c>
      <c r="C139" s="1">
        <v>0.43</v>
      </c>
      <c r="D139" s="1">
        <v>-1.41</v>
      </c>
      <c r="E139" s="16">
        <f t="shared" si="4"/>
        <v>0.59428684144818977</v>
      </c>
      <c r="F139" s="16">
        <f t="shared" si="5"/>
        <v>0.70405293383270906</v>
      </c>
      <c r="G139" s="16">
        <f t="shared" si="7"/>
        <v>1.1847022089821735</v>
      </c>
      <c r="H139" s="9">
        <f t="array" ref="H139:J139">TRANSPOSE(LINEST(D50:D139,C50:C139,1,1))</f>
        <v>1.184702208982173</v>
      </c>
      <c r="I139" s="9">
        <v>0.2025277582808313</v>
      </c>
      <c r="J139" s="9">
        <v>0.27997264920009635</v>
      </c>
      <c r="K139" s="9">
        <f t="shared" si="6"/>
        <v>5.8495794306844004</v>
      </c>
      <c r="L139" s="1">
        <f t="shared" si="8"/>
        <v>88</v>
      </c>
      <c r="M139" s="19">
        <f t="shared" si="9"/>
        <v>8.2531202512981911E-8</v>
      </c>
    </row>
    <row r="140" spans="1:13" x14ac:dyDescent="0.2">
      <c r="A140" s="2">
        <v>42572</v>
      </c>
      <c r="B140" s="8">
        <v>139</v>
      </c>
      <c r="C140" s="1">
        <v>-0.36</v>
      </c>
      <c r="D140" s="1">
        <v>6.9999999999999993E-2</v>
      </c>
      <c r="E140" s="16">
        <f t="shared" si="4"/>
        <v>0.59597609238451943</v>
      </c>
      <c r="F140" s="16">
        <f t="shared" si="5"/>
        <v>0.70258745318352045</v>
      </c>
      <c r="G140" s="16">
        <f t="shared" si="7"/>
        <v>1.17888529785221</v>
      </c>
      <c r="H140" s="9">
        <f t="array" ref="H140:J140">TRANSPOSE(LINEST(D51:D140,C51:C140,1,1))</f>
        <v>1.1788852978522111</v>
      </c>
      <c r="I140" s="9">
        <v>0.20235702319303114</v>
      </c>
      <c r="J140" s="9">
        <v>0.27833115590861129</v>
      </c>
      <c r="K140" s="9">
        <f t="shared" si="6"/>
        <v>5.8257691245421031</v>
      </c>
      <c r="L140" s="1">
        <f t="shared" si="8"/>
        <v>88</v>
      </c>
      <c r="M140" s="19">
        <f t="shared" si="9"/>
        <v>9.1478632779951481E-8</v>
      </c>
    </row>
    <row r="141" spans="1:13" x14ac:dyDescent="0.2">
      <c r="A141" s="2">
        <v>42573</v>
      </c>
      <c r="B141" s="8">
        <v>140</v>
      </c>
      <c r="C141" s="1">
        <v>0.46</v>
      </c>
      <c r="D141" s="1">
        <v>1.73</v>
      </c>
      <c r="E141" s="16">
        <f t="shared" si="4"/>
        <v>0.59677988764044942</v>
      </c>
      <c r="F141" s="16">
        <f t="shared" si="5"/>
        <v>0.7043018726591761</v>
      </c>
      <c r="G141" s="16">
        <f t="shared" si="7"/>
        <v>1.1801702558104756</v>
      </c>
      <c r="H141" s="9">
        <f t="array" ref="H141:J141">TRANSPOSE(LINEST(D52:D141,C52:C141,1,1))</f>
        <v>1.1801702558104761</v>
      </c>
      <c r="I141" s="9">
        <v>0.20184538331578858</v>
      </c>
      <c r="J141" s="9">
        <v>0.2797881325940455</v>
      </c>
      <c r="K141" s="9">
        <f t="shared" si="6"/>
        <v>5.8469023983773312</v>
      </c>
      <c r="L141" s="1">
        <f t="shared" si="8"/>
        <v>88</v>
      </c>
      <c r="M141" s="19">
        <f t="shared" si="9"/>
        <v>8.3492523748693569E-8</v>
      </c>
    </row>
    <row r="142" spans="1:13" x14ac:dyDescent="0.2">
      <c r="A142" s="2">
        <v>42576</v>
      </c>
      <c r="B142" s="8">
        <v>141</v>
      </c>
      <c r="C142" s="1">
        <v>-0.3</v>
      </c>
      <c r="D142" s="1">
        <v>-2.2200000000000002</v>
      </c>
      <c r="E142" s="16">
        <f t="shared" si="4"/>
        <v>0.59586942571785262</v>
      </c>
      <c r="F142" s="16">
        <f t="shared" si="5"/>
        <v>0.71222162297128611</v>
      </c>
      <c r="G142" s="16">
        <f t="shared" si="7"/>
        <v>1.1952645868904288</v>
      </c>
      <c r="H142" s="9">
        <f t="array" ref="H142:J142">TRANSPOSE(LINEST(D53:D142,C53:C142,1,1))</f>
        <v>1.1952645868904288</v>
      </c>
      <c r="I142" s="9">
        <v>0.20374358718557231</v>
      </c>
      <c r="J142" s="9">
        <v>0.28113963441713874</v>
      </c>
      <c r="K142" s="9">
        <f t="shared" si="6"/>
        <v>5.8665139030941189</v>
      </c>
      <c r="L142" s="1">
        <f t="shared" si="8"/>
        <v>88</v>
      </c>
      <c r="M142" s="19">
        <f t="shared" si="9"/>
        <v>7.6697669322461744E-8</v>
      </c>
    </row>
    <row r="143" spans="1:13" x14ac:dyDescent="0.2">
      <c r="A143" s="2">
        <v>42577</v>
      </c>
      <c r="B143" s="8">
        <v>142</v>
      </c>
      <c r="C143" s="1">
        <v>0.03</v>
      </c>
      <c r="D143" s="1">
        <v>6.9999999999999993E-2</v>
      </c>
      <c r="E143" s="16">
        <f t="shared" si="4"/>
        <v>0.59204144818976279</v>
      </c>
      <c r="F143" s="16">
        <f t="shared" si="5"/>
        <v>0.71300324594257192</v>
      </c>
      <c r="G143" s="16">
        <f t="shared" si="7"/>
        <v>1.2043130563285125</v>
      </c>
      <c r="H143" s="9">
        <f t="array" ref="H143:J143">TRANSPOSE(LINEST(D54:D143,C54:C143,1,1))</f>
        <v>1.2043130563285118</v>
      </c>
      <c r="I143" s="9">
        <v>0.20404668077759122</v>
      </c>
      <c r="J143" s="9">
        <v>0.28359363719336494</v>
      </c>
      <c r="K143" s="9">
        <f t="shared" si="6"/>
        <v>5.9021448020573324</v>
      </c>
      <c r="L143" s="1">
        <f t="shared" si="8"/>
        <v>88</v>
      </c>
      <c r="M143" s="19">
        <f t="shared" si="9"/>
        <v>6.5717603405163754E-8</v>
      </c>
    </row>
    <row r="144" spans="1:13" x14ac:dyDescent="0.2">
      <c r="A144" s="2">
        <v>42578</v>
      </c>
      <c r="B144" s="8">
        <v>143</v>
      </c>
      <c r="C144" s="1">
        <v>-0.12</v>
      </c>
      <c r="D144" s="1">
        <v>-2.27</v>
      </c>
      <c r="E144" s="16">
        <f t="shared" si="4"/>
        <v>0.59088369538077401</v>
      </c>
      <c r="F144" s="16">
        <f t="shared" si="5"/>
        <v>0.71180274656679166</v>
      </c>
      <c r="G144" s="16">
        <f t="shared" si="7"/>
        <v>1.2046410353362276</v>
      </c>
      <c r="H144" s="9">
        <f t="array" ref="H144:J144">TRANSPOSE(LINEST(D55:D144,C55:C144,1,1))</f>
        <v>1.2046410353362269</v>
      </c>
      <c r="I144" s="9">
        <v>0.20598340463981837</v>
      </c>
      <c r="J144" s="9">
        <v>0.27988054628655179</v>
      </c>
      <c r="K144" s="9">
        <f t="shared" si="6"/>
        <v>5.8482431506686501</v>
      </c>
      <c r="L144" s="1">
        <f t="shared" si="8"/>
        <v>88</v>
      </c>
      <c r="M144" s="19">
        <f t="shared" si="9"/>
        <v>8.3009689992516385E-8</v>
      </c>
    </row>
    <row r="145" spans="1:13" x14ac:dyDescent="0.2">
      <c r="A145" s="2">
        <v>42579</v>
      </c>
      <c r="B145" s="8">
        <v>144</v>
      </c>
      <c r="C145" s="1">
        <v>0.16</v>
      </c>
      <c r="D145" s="1">
        <v>0.91999999999999993</v>
      </c>
      <c r="E145" s="16">
        <f t="shared" si="4"/>
        <v>0.59097103620474412</v>
      </c>
      <c r="F145" s="16">
        <f t="shared" si="5"/>
        <v>0.71350799001248444</v>
      </c>
      <c r="G145" s="16">
        <f t="shared" si="7"/>
        <v>1.2073484930745184</v>
      </c>
      <c r="H145" s="9">
        <f t="array" ref="H145:J145">TRANSPOSE(LINEST(D56:D145,C56:C145,1,1))</f>
        <v>1.2073484930745184</v>
      </c>
      <c r="I145" s="9">
        <v>0.20425122368046539</v>
      </c>
      <c r="J145" s="9">
        <v>0.28420979135227981</v>
      </c>
      <c r="K145" s="9">
        <f t="shared" si="6"/>
        <v>5.9110955191304901</v>
      </c>
      <c r="L145" s="1">
        <f t="shared" si="8"/>
        <v>88</v>
      </c>
      <c r="M145" s="19">
        <f t="shared" si="9"/>
        <v>6.321223272584951E-8</v>
      </c>
    </row>
    <row r="146" spans="1:13" x14ac:dyDescent="0.2">
      <c r="A146" s="2">
        <v>42580</v>
      </c>
      <c r="B146" s="8">
        <v>145</v>
      </c>
      <c r="C146" s="1">
        <v>0.16</v>
      </c>
      <c r="D146" s="1">
        <v>-0.37</v>
      </c>
      <c r="E146" s="16">
        <f t="shared" si="4"/>
        <v>0.59079157303370777</v>
      </c>
      <c r="F146" s="16">
        <f t="shared" si="5"/>
        <v>0.70993464419475649</v>
      </c>
      <c r="G146" s="16">
        <f t="shared" si="7"/>
        <v>1.2016668425875652</v>
      </c>
      <c r="H146" s="9">
        <f t="array" ref="H146:J146">TRANSPOSE(LINEST(D57:D146,C57:C146,1,1))</f>
        <v>1.2016668425875654</v>
      </c>
      <c r="I146" s="9">
        <v>0.20309149332020593</v>
      </c>
      <c r="J146" s="9">
        <v>0.2846075281848176</v>
      </c>
      <c r="K146" s="9">
        <f t="shared" si="6"/>
        <v>5.9168743256663499</v>
      </c>
      <c r="L146" s="1">
        <f t="shared" si="8"/>
        <v>88</v>
      </c>
      <c r="M146" s="19">
        <f t="shared" si="9"/>
        <v>6.1644936643629274E-8</v>
      </c>
    </row>
    <row r="147" spans="1:13" x14ac:dyDescent="0.2">
      <c r="A147" s="2">
        <v>42583</v>
      </c>
      <c r="B147" s="8">
        <v>146</v>
      </c>
      <c r="C147" s="1">
        <v>-0.13</v>
      </c>
      <c r="D147" s="1">
        <v>-3.26</v>
      </c>
      <c r="E147" s="16">
        <f t="shared" si="4"/>
        <v>0.58556359550561798</v>
      </c>
      <c r="F147" s="16">
        <f t="shared" si="5"/>
        <v>0.70633662921348317</v>
      </c>
      <c r="G147" s="16">
        <f t="shared" si="7"/>
        <v>1.2062509258342486</v>
      </c>
      <c r="H147" s="9">
        <f t="array" ref="H147:J147">TRANSPOSE(LINEST(D58:D147,C58:C147,1,1))</f>
        <v>1.2062509258342486</v>
      </c>
      <c r="I147" s="9">
        <v>0.20880408152337718</v>
      </c>
      <c r="J147" s="9">
        <v>0.27496327194050751</v>
      </c>
      <c r="K147" s="9">
        <f t="shared" si="6"/>
        <v>5.7769508959488407</v>
      </c>
      <c r="L147" s="1">
        <f t="shared" si="8"/>
        <v>88</v>
      </c>
      <c r="M147" s="19">
        <f t="shared" si="9"/>
        <v>1.1291359340201E-7</v>
      </c>
    </row>
    <row r="148" spans="1:13" x14ac:dyDescent="0.2">
      <c r="A148" s="2">
        <v>42584</v>
      </c>
      <c r="B148" s="8">
        <v>147</v>
      </c>
      <c r="C148" s="1">
        <v>-0.64</v>
      </c>
      <c r="D148" s="1">
        <v>-2.21</v>
      </c>
      <c r="E148" s="16">
        <f t="shared" si="4"/>
        <v>0.59110067415730339</v>
      </c>
      <c r="F148" s="16">
        <f t="shared" si="5"/>
        <v>0.72451962546816429</v>
      </c>
      <c r="G148" s="16">
        <f t="shared" si="7"/>
        <v>1.225712737514753</v>
      </c>
      <c r="H148" s="9">
        <f t="array" ref="H148:J148">TRANSPOSE(LINEST(D59:D148,C59:C148,1,1))</f>
        <v>1.2257127375147538</v>
      </c>
      <c r="I148" s="9">
        <v>0.20869423667761541</v>
      </c>
      <c r="J148" s="9">
        <v>0.28160348812757469</v>
      </c>
      <c r="K148" s="9">
        <f t="shared" si="6"/>
        <v>5.8732467030615609</v>
      </c>
      <c r="L148" s="1">
        <f t="shared" si="8"/>
        <v>88</v>
      </c>
      <c r="M148" s="19">
        <f t="shared" si="9"/>
        <v>7.449290463421314E-8</v>
      </c>
    </row>
    <row r="149" spans="1:13" x14ac:dyDescent="0.2">
      <c r="A149" s="2">
        <v>42585</v>
      </c>
      <c r="B149" s="8">
        <v>148</v>
      </c>
      <c r="C149" s="1">
        <v>0.31</v>
      </c>
      <c r="D149" s="1">
        <v>1.44</v>
      </c>
      <c r="E149" s="16">
        <f t="shared" si="4"/>
        <v>0.59175051186017469</v>
      </c>
      <c r="F149" s="16">
        <f t="shared" si="5"/>
        <v>0.72892339575530563</v>
      </c>
      <c r="G149" s="16">
        <f t="shared" si="7"/>
        <v>1.23180864426112</v>
      </c>
      <c r="H149" s="9">
        <f t="array" ref="H149:J149">TRANSPOSE(LINEST(D60:D149,C60:C149,1,1))</f>
        <v>1.2318086442611202</v>
      </c>
      <c r="I149" s="9">
        <v>0.20623257371572928</v>
      </c>
      <c r="J149" s="9">
        <v>0.28846142712296446</v>
      </c>
      <c r="K149" s="9">
        <f t="shared" si="6"/>
        <v>5.9729102055383532</v>
      </c>
      <c r="L149" s="1">
        <f t="shared" si="8"/>
        <v>88</v>
      </c>
      <c r="M149" s="19">
        <f t="shared" si="9"/>
        <v>4.8301117613921709E-8</v>
      </c>
    </row>
    <row r="150" spans="1:13" x14ac:dyDescent="0.2">
      <c r="A150" s="2">
        <v>42586</v>
      </c>
      <c r="B150" s="8">
        <v>149</v>
      </c>
      <c r="C150" s="1">
        <v>0.02</v>
      </c>
      <c r="D150" s="1">
        <v>1.52</v>
      </c>
      <c r="E150" s="16">
        <f t="shared" si="4"/>
        <v>0.58431865168539321</v>
      </c>
      <c r="F150" s="16">
        <f t="shared" si="5"/>
        <v>0.72110052434456917</v>
      </c>
      <c r="G150" s="16">
        <f t="shared" si="7"/>
        <v>1.234087808535028</v>
      </c>
      <c r="H150" s="9">
        <f t="array" ref="H150:J150">TRANSPOSE(LINEST(D61:D150,C61:C150,1,1))</f>
        <v>1.2340878085350275</v>
      </c>
      <c r="I150" s="9">
        <v>0.20881463039290918</v>
      </c>
      <c r="J150" s="9">
        <v>0.28413218981801563</v>
      </c>
      <c r="K150" s="9">
        <f t="shared" si="6"/>
        <v>5.9099681196329339</v>
      </c>
      <c r="L150" s="1">
        <f t="shared" si="8"/>
        <v>88</v>
      </c>
      <c r="M150" s="19">
        <f t="shared" si="9"/>
        <v>6.3522544421595396E-8</v>
      </c>
    </row>
    <row r="151" spans="1:13" x14ac:dyDescent="0.2">
      <c r="A151" s="2">
        <v>42587</v>
      </c>
      <c r="B151" s="8">
        <v>150</v>
      </c>
      <c r="C151" s="1">
        <v>0.86</v>
      </c>
      <c r="D151" s="1">
        <v>1.29</v>
      </c>
      <c r="E151" s="16">
        <f t="shared" si="4"/>
        <v>0.5898588764044943</v>
      </c>
      <c r="F151" s="16">
        <f t="shared" si="5"/>
        <v>0.74118666666666655</v>
      </c>
      <c r="G151" s="16">
        <f t="shared" si="7"/>
        <v>1.2565491447455976</v>
      </c>
      <c r="H151" s="9">
        <f t="array" ref="H151:J151">TRANSPOSE(LINEST(D62:D151,C62:C151,1,1))</f>
        <v>1.2565491447455979</v>
      </c>
      <c r="I151" s="9">
        <v>0.20450518483387514</v>
      </c>
      <c r="J151" s="9">
        <v>0.30021494231183626</v>
      </c>
      <c r="K151" s="9">
        <f t="shared" si="6"/>
        <v>6.1443388135431638</v>
      </c>
      <c r="L151" s="1">
        <f t="shared" si="8"/>
        <v>88</v>
      </c>
      <c r="M151" s="19">
        <f t="shared" si="9"/>
        <v>2.2781449168067597E-8</v>
      </c>
    </row>
    <row r="152" spans="1:13" x14ac:dyDescent="0.2">
      <c r="A152" s="2">
        <v>42590</v>
      </c>
      <c r="B152" s="8">
        <v>151</v>
      </c>
      <c r="C152" s="1">
        <v>-0.09</v>
      </c>
      <c r="D152" s="1">
        <v>-0.38</v>
      </c>
      <c r="E152" s="16">
        <f t="shared" si="4"/>
        <v>0.58933744069912608</v>
      </c>
      <c r="F152" s="16">
        <f t="shared" si="5"/>
        <v>0.73791064918851446</v>
      </c>
      <c r="G152" s="16">
        <f t="shared" si="7"/>
        <v>1.252102103530258</v>
      </c>
      <c r="H152" s="9">
        <f t="array" ref="H152:J152">TRANSPOSE(LINEST(D63:D152,C63:C152,1,1))</f>
        <v>1.2521021035302584</v>
      </c>
      <c r="I152" s="9">
        <v>0.20408011855496311</v>
      </c>
      <c r="J152" s="9">
        <v>0.29959987957844997</v>
      </c>
      <c r="K152" s="9">
        <f t="shared" si="6"/>
        <v>6.1353458259239533</v>
      </c>
      <c r="L152" s="1">
        <f t="shared" si="8"/>
        <v>88</v>
      </c>
      <c r="M152" s="19">
        <f t="shared" si="9"/>
        <v>2.3702016993202374E-8</v>
      </c>
    </row>
    <row r="153" spans="1:13" x14ac:dyDescent="0.2">
      <c r="A153" s="2">
        <v>42591</v>
      </c>
      <c r="B153" s="8">
        <v>152</v>
      </c>
      <c r="C153" s="1">
        <v>0.04</v>
      </c>
      <c r="D153" s="1">
        <v>-0.16999999999999998</v>
      </c>
      <c r="E153" s="16">
        <f t="shared" si="4"/>
        <v>0.58573483146067418</v>
      </c>
      <c r="F153" s="16">
        <f t="shared" si="5"/>
        <v>0.72343146067415753</v>
      </c>
      <c r="G153" s="16">
        <f t="shared" si="7"/>
        <v>1.2350835596887808</v>
      </c>
      <c r="H153" s="9">
        <f t="array" ref="H153:J153">TRANSPOSE(LINEST(D64:D153,C64:C153,1,1))</f>
        <v>1.2350835596887801</v>
      </c>
      <c r="I153" s="9">
        <v>0.20339440618278251</v>
      </c>
      <c r="J153" s="9">
        <v>0.29528697877970028</v>
      </c>
      <c r="K153" s="9">
        <f t="shared" si="6"/>
        <v>6.0723575582450353</v>
      </c>
      <c r="L153" s="1">
        <f t="shared" si="8"/>
        <v>88</v>
      </c>
      <c r="M153" s="19">
        <f t="shared" si="9"/>
        <v>3.1263093767100407E-8</v>
      </c>
    </row>
    <row r="154" spans="1:13" x14ac:dyDescent="0.2">
      <c r="A154" s="2">
        <v>42592</v>
      </c>
      <c r="B154" s="8">
        <v>153</v>
      </c>
      <c r="C154" s="1">
        <v>-0.28999999999999998</v>
      </c>
      <c r="D154" s="1">
        <v>1.8399999999999999</v>
      </c>
      <c r="E154" s="16">
        <f t="shared" si="4"/>
        <v>0.58548865168539332</v>
      </c>
      <c r="F154" s="16">
        <f t="shared" si="5"/>
        <v>0.70408685393258441</v>
      </c>
      <c r="G154" s="16">
        <f t="shared" si="7"/>
        <v>1.2025627685622824</v>
      </c>
      <c r="H154" s="9">
        <f t="array" ref="H154:J154">TRANSPOSE(LINEST(D65:D154,C65:C154,1,1))</f>
        <v>1.2025627685622833</v>
      </c>
      <c r="I154" s="9">
        <v>0.20294162128299095</v>
      </c>
      <c r="J154" s="9">
        <v>0.28521202034227966</v>
      </c>
      <c r="K154" s="9">
        <f t="shared" si="6"/>
        <v>5.9256586251736678</v>
      </c>
      <c r="L154" s="1">
        <f t="shared" si="8"/>
        <v>88</v>
      </c>
      <c r="M154" s="19">
        <f t="shared" si="9"/>
        <v>5.9335555342417698E-8</v>
      </c>
    </row>
    <row r="155" spans="1:13" x14ac:dyDescent="0.2">
      <c r="A155" s="2">
        <v>42593</v>
      </c>
      <c r="B155" s="8">
        <v>154</v>
      </c>
      <c r="C155" s="1">
        <v>0.47</v>
      </c>
      <c r="D155" s="1">
        <v>0.85000000000000009</v>
      </c>
      <c r="E155" s="16">
        <f t="shared" si="4"/>
        <v>0.57422882646691642</v>
      </c>
      <c r="F155" s="16">
        <f t="shared" si="5"/>
        <v>0.69302987515605496</v>
      </c>
      <c r="G155" s="16">
        <f t="shared" si="7"/>
        <v>1.2068879917089692</v>
      </c>
      <c r="H155" s="9">
        <f t="array" ref="H155:J155">TRANSPOSE(LINEST(D66:D155,C66:C155,1,1))</f>
        <v>1.206887991708969</v>
      </c>
      <c r="I155" s="9">
        <v>0.20495840578833652</v>
      </c>
      <c r="J155" s="9">
        <v>0.28265088905441726</v>
      </c>
      <c r="K155" s="9">
        <f t="shared" si="6"/>
        <v>5.8884532550245314</v>
      </c>
      <c r="L155" s="1">
        <f t="shared" si="8"/>
        <v>88</v>
      </c>
      <c r="M155" s="19">
        <f t="shared" si="9"/>
        <v>6.9740375199411499E-8</v>
      </c>
    </row>
    <row r="156" spans="1:13" x14ac:dyDescent="0.2">
      <c r="A156" s="2">
        <v>42594</v>
      </c>
      <c r="B156" s="8">
        <v>155</v>
      </c>
      <c r="C156" s="1">
        <v>-0.08</v>
      </c>
      <c r="D156" s="1">
        <v>0.51</v>
      </c>
      <c r="E156" s="16">
        <f t="shared" ref="E156:E219" si="10">_xlfn.VAR.S(C67:C156)</f>
        <v>0.56370332084893893</v>
      </c>
      <c r="F156" s="16">
        <f t="shared" ref="F156:F219" si="11">_xlfn.COVARIANCE.S(C67:C156,D67:D156)</f>
        <v>0.66929463171036208</v>
      </c>
      <c r="G156" s="16">
        <f t="shared" si="7"/>
        <v>1.1873171701426246</v>
      </c>
      <c r="H156" s="9">
        <f t="array" ref="H156:J156">TRANSPOSE(LINEST(D67:D156,C67:C156,1,1))</f>
        <v>1.1873171701426246</v>
      </c>
      <c r="I156" s="9">
        <v>0.20659869110739906</v>
      </c>
      <c r="J156" s="9">
        <v>0.27289374151580936</v>
      </c>
      <c r="K156" s="9">
        <f t="shared" ref="K156:K219" si="12">ABS(H156/I156)</f>
        <v>5.7469733413044954</v>
      </c>
      <c r="L156" s="1">
        <f t="shared" si="8"/>
        <v>88</v>
      </c>
      <c r="M156" s="19">
        <f t="shared" si="9"/>
        <v>1.2845060291946769E-7</v>
      </c>
    </row>
    <row r="157" spans="1:13" x14ac:dyDescent="0.2">
      <c r="A157" s="2">
        <v>42597</v>
      </c>
      <c r="B157" s="8">
        <v>156</v>
      </c>
      <c r="C157" s="1">
        <v>0.28000000000000003</v>
      </c>
      <c r="D157" s="1">
        <v>-0.3</v>
      </c>
      <c r="E157" s="16">
        <f t="shared" si="10"/>
        <v>0.5459950561797754</v>
      </c>
      <c r="F157" s="16">
        <f t="shared" si="11"/>
        <v>0.62529348314606736</v>
      </c>
      <c r="G157" s="16">
        <f t="shared" si="7"/>
        <v>1.1452365292849502</v>
      </c>
      <c r="H157" s="9">
        <f t="array" ref="H157:J157">TRANSPOSE(LINEST(D68:D157,C68:C157,1,1))</f>
        <v>1.1452365292849502</v>
      </c>
      <c r="I157" s="9">
        <v>0.20884195038141856</v>
      </c>
      <c r="J157" s="9">
        <v>0.25468881380965624</v>
      </c>
      <c r="K157" s="9">
        <f t="shared" si="12"/>
        <v>5.4837475286614934</v>
      </c>
      <c r="L157" s="1">
        <f t="shared" si="8"/>
        <v>88</v>
      </c>
      <c r="M157" s="19">
        <f t="shared" si="9"/>
        <v>3.9370545113828989E-7</v>
      </c>
    </row>
    <row r="158" spans="1:13" x14ac:dyDescent="0.2">
      <c r="A158" s="2">
        <v>42598</v>
      </c>
      <c r="B158" s="8">
        <v>157</v>
      </c>
      <c r="C158" s="1">
        <v>-0.55000000000000004</v>
      </c>
      <c r="D158" s="1">
        <v>0.13</v>
      </c>
      <c r="E158" s="16">
        <f t="shared" si="10"/>
        <v>0.54993159800249702</v>
      </c>
      <c r="F158" s="16">
        <f t="shared" si="11"/>
        <v>0.62487741573033728</v>
      </c>
      <c r="G158" s="16">
        <f t="shared" si="7"/>
        <v>1.1362820721705464</v>
      </c>
      <c r="H158" s="9">
        <f t="array" ref="H158:J158">TRANSPOSE(LINEST(D69:D158,C69:C158,1,1))</f>
        <v>1.1362820721705456</v>
      </c>
      <c r="I158" s="9">
        <v>0.20838762381720394</v>
      </c>
      <c r="J158" s="9">
        <v>0.25254155269784484</v>
      </c>
      <c r="K158" s="9">
        <f t="shared" si="12"/>
        <v>5.4527329951575423</v>
      </c>
      <c r="L158" s="1">
        <f t="shared" si="8"/>
        <v>88</v>
      </c>
      <c r="M158" s="19">
        <f t="shared" si="9"/>
        <v>4.4858436048804471E-7</v>
      </c>
    </row>
    <row r="159" spans="1:13" x14ac:dyDescent="0.2">
      <c r="A159" s="2">
        <v>42599</v>
      </c>
      <c r="B159" s="8">
        <v>158</v>
      </c>
      <c r="C159" s="1">
        <v>0.19</v>
      </c>
      <c r="D159" s="1">
        <v>-0.3</v>
      </c>
      <c r="E159" s="16">
        <f t="shared" si="10"/>
        <v>0.5487531710362048</v>
      </c>
      <c r="F159" s="16">
        <f t="shared" si="11"/>
        <v>0.61810116104868895</v>
      </c>
      <c r="G159" s="16">
        <f t="shared" si="7"/>
        <v>1.1263737390009703</v>
      </c>
      <c r="H159" s="9">
        <f t="array" ref="H159:J159">TRANSPOSE(LINEST(D70:D159,C70:C159,1,1))</f>
        <v>1.1263737390009709</v>
      </c>
      <c r="I159" s="9">
        <v>0.20793959306347076</v>
      </c>
      <c r="J159" s="9">
        <v>0.25005579986529064</v>
      </c>
      <c r="K159" s="9">
        <f t="shared" si="12"/>
        <v>5.4168315057592737</v>
      </c>
      <c r="L159" s="1">
        <f t="shared" si="8"/>
        <v>88</v>
      </c>
      <c r="M159" s="19">
        <f t="shared" si="9"/>
        <v>5.2151959179805774E-7</v>
      </c>
    </row>
    <row r="160" spans="1:13" x14ac:dyDescent="0.2">
      <c r="A160" s="2">
        <v>42600</v>
      </c>
      <c r="B160" s="8">
        <v>159</v>
      </c>
      <c r="C160" s="1">
        <v>0.22</v>
      </c>
      <c r="D160" s="1">
        <v>1.4500000000000002</v>
      </c>
      <c r="E160" s="16">
        <f t="shared" si="10"/>
        <v>0.53994511860174799</v>
      </c>
      <c r="F160" s="16">
        <f t="shared" si="11"/>
        <v>0.60507228464419471</v>
      </c>
      <c r="G160" s="16">
        <f t="shared" si="7"/>
        <v>1.1206181217289291</v>
      </c>
      <c r="H160" s="9">
        <f t="array" ref="H160:J160">TRANSPOSE(LINEST(D71:D160,C71:C160,1,1))</f>
        <v>1.1206181217289295</v>
      </c>
      <c r="I160" s="9">
        <v>0.2102508839700678</v>
      </c>
      <c r="J160" s="9">
        <v>0.24403776966869067</v>
      </c>
      <c r="K160" s="9">
        <f t="shared" si="12"/>
        <v>5.3299092045123837</v>
      </c>
      <c r="L160" s="1">
        <f t="shared" si="8"/>
        <v>88</v>
      </c>
      <c r="M160" s="19">
        <f t="shared" si="9"/>
        <v>7.4968547566785301E-7</v>
      </c>
    </row>
    <row r="161" spans="1:13" x14ac:dyDescent="0.2">
      <c r="A161" s="2">
        <v>42601</v>
      </c>
      <c r="B161" s="8">
        <v>160</v>
      </c>
      <c r="C161" s="1">
        <v>-0.14000000000000001</v>
      </c>
      <c r="D161" s="1">
        <v>-0.6</v>
      </c>
      <c r="E161" s="16">
        <f t="shared" si="10"/>
        <v>0.53051485642946328</v>
      </c>
      <c r="F161" s="16">
        <f t="shared" si="11"/>
        <v>0.57808739076154814</v>
      </c>
      <c r="G161" s="16">
        <f t="shared" si="7"/>
        <v>1.089672388540188</v>
      </c>
      <c r="H161" s="9">
        <f t="array" ref="H161:J161">TRANSPOSE(LINEST(D72:D161,C72:C161,1,1))</f>
        <v>1.0896723885401878</v>
      </c>
      <c r="I161" s="9">
        <v>0.21064551477441187</v>
      </c>
      <c r="J161" s="9">
        <v>0.23318284977567322</v>
      </c>
      <c r="K161" s="9">
        <f t="shared" si="12"/>
        <v>5.1730149094660689</v>
      </c>
      <c r="L161" s="1">
        <f t="shared" si="8"/>
        <v>88</v>
      </c>
      <c r="M161" s="19">
        <f t="shared" si="9"/>
        <v>1.4335174517725351E-6</v>
      </c>
    </row>
    <row r="162" spans="1:13" x14ac:dyDescent="0.2">
      <c r="A162" s="2">
        <v>42604</v>
      </c>
      <c r="B162" s="8">
        <v>161</v>
      </c>
      <c r="C162" s="1">
        <v>-0.06</v>
      </c>
      <c r="D162" s="1">
        <v>-0.84</v>
      </c>
      <c r="E162" s="16">
        <f t="shared" si="10"/>
        <v>0.53064988764044962</v>
      </c>
      <c r="F162" s="16">
        <f t="shared" si="11"/>
        <v>0.57882516853932575</v>
      </c>
      <c r="G162" s="16">
        <f t="shared" si="7"/>
        <v>1.0907854350315402</v>
      </c>
      <c r="H162" s="9">
        <f t="array" ref="H162:J162">TRANSPOSE(LINEST(D73:D162,C73:C162,1,1))</f>
        <v>1.0907854350315398</v>
      </c>
      <c r="I162" s="9">
        <v>0.21027240180299991</v>
      </c>
      <c r="J162" s="9">
        <v>0.23418344401508676</v>
      </c>
      <c r="K162" s="9">
        <f t="shared" si="12"/>
        <v>5.1874874005266527</v>
      </c>
      <c r="L162" s="1">
        <f t="shared" si="8"/>
        <v>88</v>
      </c>
      <c r="M162" s="19">
        <f t="shared" si="9"/>
        <v>1.3508218414085068E-6</v>
      </c>
    </row>
    <row r="163" spans="1:13" x14ac:dyDescent="0.2">
      <c r="A163" s="2">
        <v>42605</v>
      </c>
      <c r="B163" s="8">
        <v>162</v>
      </c>
      <c r="C163" s="1">
        <v>0.2</v>
      </c>
      <c r="D163" s="1">
        <v>0.3</v>
      </c>
      <c r="E163" s="16">
        <f t="shared" si="10"/>
        <v>0.5306071910112361</v>
      </c>
      <c r="F163" s="16">
        <f t="shared" si="11"/>
        <v>0.57717775280898864</v>
      </c>
      <c r="G163" s="16">
        <f t="shared" si="7"/>
        <v>1.0877684331963122</v>
      </c>
      <c r="H163" s="9">
        <f t="array" ref="H163:J163">TRANSPOSE(LINEST(D74:D163,C74:C163,1,1))</f>
        <v>1.0877684331963127</v>
      </c>
      <c r="I163" s="9">
        <v>0.2097543330645959</v>
      </c>
      <c r="J163" s="9">
        <v>0.23407481909092173</v>
      </c>
      <c r="K163" s="9">
        <f t="shared" si="12"/>
        <v>5.1859163875357162</v>
      </c>
      <c r="L163" s="1">
        <f t="shared" si="8"/>
        <v>88</v>
      </c>
      <c r="M163" s="19">
        <f t="shared" si="9"/>
        <v>1.3595678274502155E-6</v>
      </c>
    </row>
    <row r="164" spans="1:13" x14ac:dyDescent="0.2">
      <c r="A164" s="2">
        <v>42606</v>
      </c>
      <c r="B164" s="8">
        <v>163</v>
      </c>
      <c r="C164" s="1">
        <v>-0.52</v>
      </c>
      <c r="D164" s="1">
        <v>1.18</v>
      </c>
      <c r="E164" s="16">
        <f t="shared" si="10"/>
        <v>0.53025224719101127</v>
      </c>
      <c r="F164" s="16">
        <f t="shared" si="11"/>
        <v>0.55493089887640468</v>
      </c>
      <c r="G164" s="16">
        <f t="shared" si="7"/>
        <v>1.0465413429478658</v>
      </c>
      <c r="H164" s="9">
        <f t="array" ref="H164:J164">TRANSPOSE(LINEST(D75:D164,C75:C164,1,1))</f>
        <v>1.046541342947866</v>
      </c>
      <c r="I164" s="9">
        <v>0.20995545546234137</v>
      </c>
      <c r="J164" s="9">
        <v>0.22017694837991189</v>
      </c>
      <c r="K164" s="9">
        <f t="shared" si="12"/>
        <v>4.9845875194968619</v>
      </c>
      <c r="L164" s="1">
        <f t="shared" si="8"/>
        <v>88</v>
      </c>
      <c r="M164" s="19">
        <f t="shared" si="9"/>
        <v>3.0846804955408114E-6</v>
      </c>
    </row>
    <row r="165" spans="1:13" x14ac:dyDescent="0.2">
      <c r="A165" s="2">
        <v>42607</v>
      </c>
      <c r="B165" s="8">
        <v>164</v>
      </c>
      <c r="C165" s="1">
        <v>-0.14000000000000001</v>
      </c>
      <c r="D165" s="1">
        <v>0.2</v>
      </c>
      <c r="E165" s="16">
        <f t="shared" si="10"/>
        <v>0.52982247191011245</v>
      </c>
      <c r="F165" s="16">
        <f t="shared" si="11"/>
        <v>0.5600213483146067</v>
      </c>
      <c r="G165" s="16">
        <f t="shared" si="7"/>
        <v>1.0569981040925303</v>
      </c>
      <c r="H165" s="9">
        <f t="array" ref="H165:J165">TRANSPOSE(LINEST(D76:D165,C76:C165,1,1))</f>
        <v>1.0569981040925305</v>
      </c>
      <c r="I165" s="9">
        <v>0.20767513504601287</v>
      </c>
      <c r="J165" s="9">
        <v>0.22742467172584011</v>
      </c>
      <c r="K165" s="9">
        <f t="shared" si="12"/>
        <v>5.0896709606489008</v>
      </c>
      <c r="L165" s="1">
        <f t="shared" si="8"/>
        <v>88</v>
      </c>
      <c r="M165" s="19">
        <f t="shared" si="9"/>
        <v>2.0153070488542574E-6</v>
      </c>
    </row>
    <row r="166" spans="1:13" x14ac:dyDescent="0.2">
      <c r="A166" s="2">
        <v>42608</v>
      </c>
      <c r="B166" s="8">
        <v>165</v>
      </c>
      <c r="C166" s="1">
        <v>-0.16</v>
      </c>
      <c r="D166" s="1">
        <v>-1.76</v>
      </c>
      <c r="E166" s="16">
        <f t="shared" si="10"/>
        <v>0.53024674157303375</v>
      </c>
      <c r="F166" s="16">
        <f t="shared" si="11"/>
        <v>0.56417475655430716</v>
      </c>
      <c r="G166" s="16">
        <f t="shared" si="7"/>
        <v>1.0639853342250107</v>
      </c>
      <c r="H166" s="9">
        <f t="array" ref="H166:J166">TRANSPOSE(LINEST(D77:D166,C77:C166,1,1))</f>
        <v>1.0639853342250114</v>
      </c>
      <c r="I166" s="9">
        <v>0.20915225251164959</v>
      </c>
      <c r="J166" s="9">
        <v>0.22724945043816458</v>
      </c>
      <c r="K166" s="9">
        <f t="shared" si="12"/>
        <v>5.0871330403948116</v>
      </c>
      <c r="L166" s="1">
        <f t="shared" si="8"/>
        <v>88</v>
      </c>
      <c r="M166" s="19">
        <f t="shared" si="9"/>
        <v>2.0362358677273255E-6</v>
      </c>
    </row>
    <row r="167" spans="1:13" x14ac:dyDescent="0.2">
      <c r="A167" s="2">
        <v>42611</v>
      </c>
      <c r="B167" s="8">
        <v>166</v>
      </c>
      <c r="C167" s="1">
        <v>0.52</v>
      </c>
      <c r="D167" s="1">
        <v>0.54</v>
      </c>
      <c r="E167" s="16">
        <f t="shared" si="10"/>
        <v>0.52923920099875166</v>
      </c>
      <c r="F167" s="16">
        <f t="shared" si="11"/>
        <v>0.5588782771535582</v>
      </c>
      <c r="G167" s="16">
        <f t="shared" si="7"/>
        <v>1.0560031760664617</v>
      </c>
      <c r="H167" s="9">
        <f t="array" ref="H167:J167">TRANSPOSE(LINEST(D78:D167,C78:C167,1,1))</f>
        <v>1.0560031760664623</v>
      </c>
      <c r="I167" s="9">
        <v>0.20913346049541298</v>
      </c>
      <c r="J167" s="9">
        <v>0.22464683056787008</v>
      </c>
      <c r="K167" s="9">
        <f t="shared" si="12"/>
        <v>5.0494223811192764</v>
      </c>
      <c r="L167" s="1">
        <f t="shared" si="8"/>
        <v>88</v>
      </c>
      <c r="M167" s="19">
        <f t="shared" si="9"/>
        <v>2.3733972435086334E-6</v>
      </c>
    </row>
    <row r="168" spans="1:13" x14ac:dyDescent="0.2">
      <c r="A168" s="2">
        <v>42612</v>
      </c>
      <c r="B168" s="8">
        <v>167</v>
      </c>
      <c r="C168" s="1">
        <v>-0.2</v>
      </c>
      <c r="D168" s="1">
        <v>0.1</v>
      </c>
      <c r="E168" s="16">
        <f t="shared" si="10"/>
        <v>0.52990337078651695</v>
      </c>
      <c r="F168" s="16">
        <f t="shared" si="11"/>
        <v>0.55883408239700338</v>
      </c>
      <c r="G168" s="16">
        <f t="shared" si="7"/>
        <v>1.054596202261453</v>
      </c>
      <c r="H168" s="9">
        <f t="array" ref="H168:J168">TRANSPOSE(LINEST(D79:D168,C79:C168,1,1))</f>
        <v>1.0545962022614539</v>
      </c>
      <c r="I168" s="9">
        <v>0.20903883508992072</v>
      </c>
      <c r="J168" s="9">
        <v>0.22434018480514037</v>
      </c>
      <c r="K168" s="9">
        <f t="shared" si="12"/>
        <v>5.0449774167934196</v>
      </c>
      <c r="L168" s="1">
        <f t="shared" si="8"/>
        <v>88</v>
      </c>
      <c r="M168" s="19">
        <f t="shared" si="9"/>
        <v>2.4165622787172485E-6</v>
      </c>
    </row>
    <row r="169" spans="1:13" x14ac:dyDescent="0.2">
      <c r="A169" s="2">
        <v>42613</v>
      </c>
      <c r="B169" s="8">
        <v>168</v>
      </c>
      <c r="C169" s="1">
        <v>-0.24</v>
      </c>
      <c r="D169" s="1">
        <v>1.9800000000000002</v>
      </c>
      <c r="E169" s="16">
        <f t="shared" si="10"/>
        <v>0.53024898876404503</v>
      </c>
      <c r="F169" s="16">
        <f t="shared" si="11"/>
        <v>0.54819977528089892</v>
      </c>
      <c r="G169" s="16">
        <f t="shared" si="7"/>
        <v>1.0338535044804051</v>
      </c>
      <c r="H169" s="9">
        <f t="array" ref="H169:J169">TRANSPOSE(LINEST(D80:D169,C80:C169,1,1))</f>
        <v>1.0338535044804047</v>
      </c>
      <c r="I169" s="9">
        <v>0.21016675656520756</v>
      </c>
      <c r="J169" s="9">
        <v>0.21567638034542094</v>
      </c>
      <c r="K169" s="9">
        <f t="shared" si="12"/>
        <v>4.9192056887438111</v>
      </c>
      <c r="L169" s="1">
        <f t="shared" si="8"/>
        <v>88</v>
      </c>
      <c r="M169" s="19">
        <f t="shared" si="9"/>
        <v>4.0111928111158463E-6</v>
      </c>
    </row>
    <row r="170" spans="1:13" x14ac:dyDescent="0.2">
      <c r="A170" s="2">
        <v>42614</v>
      </c>
      <c r="B170" s="8">
        <v>169</v>
      </c>
      <c r="C170" s="1">
        <v>0</v>
      </c>
      <c r="D170" s="1">
        <v>0.33</v>
      </c>
      <c r="E170" s="16">
        <f t="shared" si="10"/>
        <v>0.5300352684144819</v>
      </c>
      <c r="F170" s="16">
        <f t="shared" si="11"/>
        <v>0.54573795255930113</v>
      </c>
      <c r="G170" s="16">
        <f t="shared" si="7"/>
        <v>1.0296257345134625</v>
      </c>
      <c r="H170" s="9">
        <f t="array" ref="H170:J170">TRANSPOSE(LINEST(D81:D170,C81:C170,1,1))</f>
        <v>1.0296257345134616</v>
      </c>
      <c r="I170" s="9">
        <v>0.20926869648545388</v>
      </c>
      <c r="J170" s="9">
        <v>0.2157388148071212</v>
      </c>
      <c r="K170" s="9">
        <f t="shared" si="12"/>
        <v>4.9201134799682293</v>
      </c>
      <c r="L170" s="1">
        <f t="shared" si="8"/>
        <v>88</v>
      </c>
      <c r="M170" s="19">
        <f t="shared" si="9"/>
        <v>3.9966394315676785E-6</v>
      </c>
    </row>
    <row r="171" spans="1:13" x14ac:dyDescent="0.2">
      <c r="A171" s="2">
        <v>42615</v>
      </c>
      <c r="B171" s="8">
        <v>170</v>
      </c>
      <c r="C171" s="1">
        <v>0.42</v>
      </c>
      <c r="D171" s="1">
        <v>-0.03</v>
      </c>
      <c r="E171" s="16">
        <f t="shared" si="10"/>
        <v>0.53146478152309629</v>
      </c>
      <c r="F171" s="16">
        <f t="shared" si="11"/>
        <v>0.54249203495630449</v>
      </c>
      <c r="G171" s="16">
        <f t="shared" si="7"/>
        <v>1.0207487943069451</v>
      </c>
      <c r="H171" s="9">
        <f t="array" ref="H171:J171">TRANSPOSE(LINEST(D82:D171,C82:C171,1,1))</f>
        <v>1.0207487943069462</v>
      </c>
      <c r="I171" s="9">
        <v>0.2070387755780991</v>
      </c>
      <c r="J171" s="9">
        <v>0.21643470098599987</v>
      </c>
      <c r="K171" s="9">
        <f t="shared" si="12"/>
        <v>4.9302300569387771</v>
      </c>
      <c r="L171" s="1">
        <f t="shared" si="8"/>
        <v>88</v>
      </c>
      <c r="M171" s="19">
        <f t="shared" si="9"/>
        <v>3.8378966735404716E-6</v>
      </c>
    </row>
    <row r="172" spans="1:13" x14ac:dyDescent="0.2">
      <c r="A172" s="2">
        <v>42619</v>
      </c>
      <c r="B172" s="8">
        <v>171</v>
      </c>
      <c r="C172" s="1">
        <v>0.3</v>
      </c>
      <c r="D172" s="1">
        <v>0.1</v>
      </c>
      <c r="E172" s="16">
        <f t="shared" si="10"/>
        <v>0.52149764044943836</v>
      </c>
      <c r="F172" s="16">
        <f t="shared" si="11"/>
        <v>0.54998880149812746</v>
      </c>
      <c r="G172" s="16">
        <f t="shared" si="7"/>
        <v>1.0546333460380277</v>
      </c>
      <c r="H172" s="9">
        <f t="array" ref="H172:J172">TRANSPOSE(LINEST(D83:D172,C83:C172,1,1))</f>
        <v>1.0546333460380275</v>
      </c>
      <c r="I172" s="9">
        <v>0.20735517925930858</v>
      </c>
      <c r="J172" s="9">
        <v>0.22717951826665073</v>
      </c>
      <c r="K172" s="9">
        <f t="shared" si="12"/>
        <v>5.0861201046690665</v>
      </c>
      <c r="L172" s="1">
        <f t="shared" si="8"/>
        <v>88</v>
      </c>
      <c r="M172" s="19">
        <f t="shared" si="9"/>
        <v>2.0446481298208506E-6</v>
      </c>
    </row>
    <row r="173" spans="1:13" x14ac:dyDescent="0.2">
      <c r="A173" s="2">
        <v>42620</v>
      </c>
      <c r="B173" s="8">
        <v>172</v>
      </c>
      <c r="C173" s="1">
        <v>-0.01</v>
      </c>
      <c r="D173" s="1">
        <v>1.51</v>
      </c>
      <c r="E173" s="16">
        <f t="shared" si="10"/>
        <v>0.51786717852684161</v>
      </c>
      <c r="F173" s="16">
        <f t="shared" si="11"/>
        <v>0.54697535580524337</v>
      </c>
      <c r="G173" s="16">
        <f t="shared" si="7"/>
        <v>1.0562078047911914</v>
      </c>
      <c r="H173" s="9">
        <f t="array" ref="H173:J173">TRANSPOSE(LINEST(D84:D173,C84:C173,1,1))</f>
        <v>1.056207804791192</v>
      </c>
      <c r="I173" s="9">
        <v>0.2093120642921073</v>
      </c>
      <c r="J173" s="9">
        <v>0.22441703192118123</v>
      </c>
      <c r="K173" s="9">
        <f t="shared" si="12"/>
        <v>5.0460913868643136</v>
      </c>
      <c r="L173" s="1">
        <f t="shared" si="8"/>
        <v>88</v>
      </c>
      <c r="M173" s="19">
        <f t="shared" si="9"/>
        <v>2.4056730954655399E-6</v>
      </c>
    </row>
    <row r="174" spans="1:13" x14ac:dyDescent="0.2">
      <c r="A174" s="2">
        <v>42621</v>
      </c>
      <c r="B174" s="8">
        <v>173</v>
      </c>
      <c r="C174" s="1">
        <v>-0.22</v>
      </c>
      <c r="D174" s="1">
        <v>-0.52</v>
      </c>
      <c r="E174" s="16">
        <f t="shared" si="10"/>
        <v>0.51293084893882668</v>
      </c>
      <c r="F174" s="16">
        <f t="shared" si="11"/>
        <v>0.52937975031210993</v>
      </c>
      <c r="G174" s="16">
        <f t="shared" si="7"/>
        <v>1.0320684579750146</v>
      </c>
      <c r="H174" s="9">
        <f t="array" ref="H174:J174">TRANSPOSE(LINEST(D85:D174,C85:C174,1,1))</f>
        <v>1.032068457975015</v>
      </c>
      <c r="I174" s="9">
        <v>0.20873088576369864</v>
      </c>
      <c r="J174" s="9">
        <v>0.21741614477579069</v>
      </c>
      <c r="K174" s="9">
        <f t="shared" si="12"/>
        <v>4.9444932607788843</v>
      </c>
      <c r="L174" s="1">
        <f t="shared" si="8"/>
        <v>88</v>
      </c>
      <c r="M174" s="19">
        <f t="shared" si="9"/>
        <v>3.6244849738380309E-6</v>
      </c>
    </row>
    <row r="175" spans="1:13" x14ac:dyDescent="0.2">
      <c r="A175" s="2">
        <v>42622</v>
      </c>
      <c r="B175" s="8">
        <v>174</v>
      </c>
      <c r="C175" s="1">
        <v>-2.4500000000000002</v>
      </c>
      <c r="D175" s="1">
        <v>-1.72</v>
      </c>
      <c r="E175" s="16">
        <f t="shared" si="10"/>
        <v>0.57350343320848951</v>
      </c>
      <c r="F175" s="16">
        <f t="shared" si="11"/>
        <v>0.56621254681647981</v>
      </c>
      <c r="G175" s="16">
        <f t="shared" si="7"/>
        <v>0.98728710942283204</v>
      </c>
      <c r="H175" s="9">
        <f t="array" ref="H175:J175">TRANSPOSE(LINEST(D86:D175,C86:C175,1,1))</f>
        <v>0.9872871094228326</v>
      </c>
      <c r="I175" s="9">
        <v>0.19759582955663577</v>
      </c>
      <c r="J175" s="9">
        <v>0.22099758064796088</v>
      </c>
      <c r="K175" s="9">
        <f t="shared" si="12"/>
        <v>4.9964977076596249</v>
      </c>
      <c r="L175" s="1">
        <f t="shared" si="8"/>
        <v>88</v>
      </c>
      <c r="M175" s="19">
        <f t="shared" si="9"/>
        <v>2.9400306815566366E-6</v>
      </c>
    </row>
    <row r="176" spans="1:13" x14ac:dyDescent="0.2">
      <c r="A176" s="2">
        <v>42625</v>
      </c>
      <c r="B176" s="8">
        <v>175</v>
      </c>
      <c r="C176" s="1">
        <v>1.47</v>
      </c>
      <c r="D176" s="1">
        <v>2.31</v>
      </c>
      <c r="E176" s="16">
        <f t="shared" si="10"/>
        <v>0.5916190886392011</v>
      </c>
      <c r="F176" s="16">
        <f t="shared" si="11"/>
        <v>0.606879063670412</v>
      </c>
      <c r="G176" s="16">
        <f t="shared" si="7"/>
        <v>1.0257935812488923</v>
      </c>
      <c r="H176" s="9">
        <f t="array" ref="H176:J176">TRANSPOSE(LINEST(D87:D176,C87:C176,1,1))</f>
        <v>1.0257935812488934</v>
      </c>
      <c r="I176" s="9">
        <v>0.19385966486876238</v>
      </c>
      <c r="J176" s="9">
        <v>0.24137383238224058</v>
      </c>
      <c r="K176" s="9">
        <f t="shared" si="12"/>
        <v>5.2914234734870051</v>
      </c>
      <c r="L176" s="1">
        <f t="shared" si="8"/>
        <v>88</v>
      </c>
      <c r="M176" s="19">
        <f t="shared" si="9"/>
        <v>8.7961762641013579E-7</v>
      </c>
    </row>
    <row r="177" spans="1:13" x14ac:dyDescent="0.2">
      <c r="A177" s="2">
        <v>42626</v>
      </c>
      <c r="B177" s="8">
        <v>176</v>
      </c>
      <c r="C177" s="1">
        <v>-1.48</v>
      </c>
      <c r="D177" s="1">
        <v>-0.16</v>
      </c>
      <c r="E177" s="16">
        <f t="shared" si="10"/>
        <v>0.61793189762796508</v>
      </c>
      <c r="F177" s="16">
        <f t="shared" si="11"/>
        <v>0.6114717228464418</v>
      </c>
      <c r="G177" s="16">
        <f t="shared" si="7"/>
        <v>0.98954549068219044</v>
      </c>
      <c r="H177" s="9">
        <f t="array" ref="H177:J177">TRANSPOSE(LINEST(D88:D177,C88:C177,1,1))</f>
        <v>0.98954549068219078</v>
      </c>
      <c r="I177" s="9">
        <v>0.19052169765777058</v>
      </c>
      <c r="J177" s="9">
        <v>0.23462498241900068</v>
      </c>
      <c r="K177" s="9">
        <f t="shared" si="12"/>
        <v>5.1938729438559115</v>
      </c>
      <c r="L177" s="1">
        <f t="shared" si="8"/>
        <v>88</v>
      </c>
      <c r="M177" s="19">
        <f t="shared" si="9"/>
        <v>1.3158357704601857E-6</v>
      </c>
    </row>
    <row r="178" spans="1:13" x14ac:dyDescent="0.2">
      <c r="A178" s="2">
        <v>42627</v>
      </c>
      <c r="B178" s="8">
        <v>177</v>
      </c>
      <c r="C178" s="1">
        <v>-0.06</v>
      </c>
      <c r="D178" s="1">
        <v>0.16</v>
      </c>
      <c r="E178" s="16">
        <f t="shared" si="10"/>
        <v>0.61717853932584277</v>
      </c>
      <c r="F178" s="16">
        <f t="shared" si="11"/>
        <v>0.60862292134831453</v>
      </c>
      <c r="G178" s="16">
        <f t="shared" si="7"/>
        <v>0.98613753163408158</v>
      </c>
      <c r="H178" s="9">
        <f t="array" ref="H178:J178">TRANSPOSE(LINEST(D89:D178,C89:C178,1,1))</f>
        <v>0.98613753163408135</v>
      </c>
      <c r="I178" s="9">
        <v>0.19045295890784358</v>
      </c>
      <c r="J178" s="9">
        <v>0.23351736252464619</v>
      </c>
      <c r="K178" s="9">
        <f t="shared" si="12"/>
        <v>5.1778535617882095</v>
      </c>
      <c r="L178" s="1">
        <f t="shared" si="8"/>
        <v>88</v>
      </c>
      <c r="M178" s="19">
        <f t="shared" si="9"/>
        <v>1.4053331369435488E-6</v>
      </c>
    </row>
    <row r="179" spans="1:13" x14ac:dyDescent="0.2">
      <c r="A179" s="2">
        <v>42628</v>
      </c>
      <c r="B179" s="8">
        <v>178</v>
      </c>
      <c r="C179" s="1">
        <v>1.01</v>
      </c>
      <c r="D179" s="1">
        <v>1.97</v>
      </c>
      <c r="E179" s="16">
        <f t="shared" si="10"/>
        <v>0.62763146067415732</v>
      </c>
      <c r="F179" s="16">
        <f t="shared" si="11"/>
        <v>0.62902247191011251</v>
      </c>
      <c r="G179" s="16">
        <f t="shared" si="7"/>
        <v>1.0022162866636115</v>
      </c>
      <c r="H179" s="9">
        <f t="array" ref="H179:J179">TRANSPOSE(LINEST(D90:D179,C90:C179,1,1))</f>
        <v>1.0022162866636111</v>
      </c>
      <c r="I179" s="9">
        <v>0.18930511968854696</v>
      </c>
      <c r="J179" s="9">
        <v>0.24156494821371893</v>
      </c>
      <c r="K179" s="9">
        <f t="shared" si="12"/>
        <v>5.294184797075224</v>
      </c>
      <c r="L179" s="1">
        <f t="shared" si="8"/>
        <v>88</v>
      </c>
      <c r="M179" s="19">
        <f t="shared" si="9"/>
        <v>8.6960312645742597E-7</v>
      </c>
    </row>
    <row r="180" spans="1:13" x14ac:dyDescent="0.2">
      <c r="A180" s="2">
        <v>42629</v>
      </c>
      <c r="B180" s="8">
        <v>179</v>
      </c>
      <c r="C180" s="1">
        <v>-0.38</v>
      </c>
      <c r="D180" s="1">
        <v>0.95</v>
      </c>
      <c r="E180" s="16">
        <f t="shared" si="10"/>
        <v>0.61319751560549307</v>
      </c>
      <c r="F180" s="16">
        <f t="shared" si="11"/>
        <v>0.5898361797752808</v>
      </c>
      <c r="G180" s="16">
        <f t="shared" si="7"/>
        <v>0.96190242909392021</v>
      </c>
      <c r="H180" s="9">
        <f t="array" ref="H180:J180">TRANSPOSE(LINEST(D91:D180,C91:C180,1,1))</f>
        <v>0.96190242909391999</v>
      </c>
      <c r="I180" s="9">
        <v>0.1913328595680748</v>
      </c>
      <c r="J180" s="9">
        <v>0.22312626072916206</v>
      </c>
      <c r="K180" s="9">
        <f t="shared" si="12"/>
        <v>5.027377060403377</v>
      </c>
      <c r="L180" s="1">
        <f t="shared" si="8"/>
        <v>88</v>
      </c>
      <c r="M180" s="19">
        <f t="shared" si="9"/>
        <v>2.5951303556737419E-6</v>
      </c>
    </row>
    <row r="181" spans="1:13" x14ac:dyDescent="0.2">
      <c r="A181" s="2">
        <v>42632</v>
      </c>
      <c r="B181" s="8">
        <v>180</v>
      </c>
      <c r="C181" s="1">
        <v>0</v>
      </c>
      <c r="D181" s="1">
        <v>-0.22</v>
      </c>
      <c r="E181" s="16">
        <f t="shared" si="10"/>
        <v>0.60203946317103618</v>
      </c>
      <c r="F181" s="16">
        <f t="shared" si="11"/>
        <v>0.57844651685393289</v>
      </c>
      <c r="G181" s="16">
        <f t="shared" si="7"/>
        <v>0.96081162820650401</v>
      </c>
      <c r="H181" s="9">
        <f t="array" ref="H181:J181">TRANSPOSE(LINEST(D92:D181,C92:C181,1,1))</f>
        <v>0.96081162820650401</v>
      </c>
      <c r="I181" s="9">
        <v>0.1931358291030012</v>
      </c>
      <c r="J181" s="9">
        <v>0.21950257004620033</v>
      </c>
      <c r="K181" s="9">
        <f t="shared" si="12"/>
        <v>4.9747974400653225</v>
      </c>
      <c r="L181" s="1">
        <f t="shared" si="8"/>
        <v>88</v>
      </c>
      <c r="M181" s="19">
        <f t="shared" si="9"/>
        <v>3.2087596207001639E-6</v>
      </c>
    </row>
    <row r="182" spans="1:13" x14ac:dyDescent="0.2">
      <c r="A182" s="2">
        <v>42633</v>
      </c>
      <c r="B182" s="8">
        <v>181</v>
      </c>
      <c r="C182" s="1">
        <v>0.03</v>
      </c>
      <c r="D182" s="1">
        <v>-0.22</v>
      </c>
      <c r="E182" s="16">
        <f t="shared" si="10"/>
        <v>0.60199695380774032</v>
      </c>
      <c r="F182" s="16">
        <f t="shared" si="11"/>
        <v>0.57742029962546815</v>
      </c>
      <c r="G182" s="16">
        <f t="shared" si="7"/>
        <v>0.95917478647222321</v>
      </c>
      <c r="H182" s="9">
        <f t="array" ref="H182:J182">TRANSPOSE(LINEST(D93:D182,C93:C182,1,1))</f>
        <v>0.95917478647222287</v>
      </c>
      <c r="I182" s="9">
        <v>0.19202319146764929</v>
      </c>
      <c r="J182" s="9">
        <v>0.22090117201127329</v>
      </c>
      <c r="K182" s="9">
        <f t="shared" si="12"/>
        <v>4.9950986604335128</v>
      </c>
      <c r="L182" s="1">
        <f t="shared" si="8"/>
        <v>88</v>
      </c>
      <c r="M182" s="19">
        <f t="shared" si="9"/>
        <v>2.9566729282689042E-6</v>
      </c>
    </row>
    <row r="183" spans="1:13" x14ac:dyDescent="0.2">
      <c r="A183" s="2">
        <v>42634</v>
      </c>
      <c r="B183" s="8">
        <v>182</v>
      </c>
      <c r="C183" s="1">
        <v>1.0900000000000001</v>
      </c>
      <c r="D183" s="1">
        <v>-0.85000000000000009</v>
      </c>
      <c r="E183" s="16">
        <f t="shared" si="10"/>
        <v>0.60487910112359555</v>
      </c>
      <c r="F183" s="16">
        <f t="shared" si="11"/>
        <v>0.56810659176029943</v>
      </c>
      <c r="G183" s="16">
        <f t="shared" si="7"/>
        <v>0.93920684431816337</v>
      </c>
      <c r="H183" s="9">
        <f t="array" ref="H183:J183">TRANSPOSE(LINEST(D94:D183,C94:C183,1,1))</f>
        <v>0.93920684431816459</v>
      </c>
      <c r="I183" s="9">
        <v>0.19303404043794506</v>
      </c>
      <c r="J183" s="9">
        <v>0.21198552934014731</v>
      </c>
      <c r="K183" s="9">
        <f t="shared" si="12"/>
        <v>4.8654985524177166</v>
      </c>
      <c r="L183" s="1">
        <f t="shared" si="8"/>
        <v>88</v>
      </c>
      <c r="M183" s="19">
        <f t="shared" si="9"/>
        <v>4.9705522529732124E-6</v>
      </c>
    </row>
    <row r="184" spans="1:13" x14ac:dyDescent="0.2">
      <c r="A184" s="2">
        <v>42635</v>
      </c>
      <c r="B184" s="8">
        <v>183</v>
      </c>
      <c r="C184" s="1">
        <v>0.65</v>
      </c>
      <c r="D184" s="1">
        <v>0.51</v>
      </c>
      <c r="E184" s="16">
        <f t="shared" si="10"/>
        <v>0.59930123595505613</v>
      </c>
      <c r="F184" s="16">
        <f t="shared" si="11"/>
        <v>0.57110337078651674</v>
      </c>
      <c r="G184" s="16">
        <f t="shared" si="7"/>
        <v>0.95294876186330102</v>
      </c>
      <c r="H184" s="9">
        <f t="array" ref="H184:J184">TRANSPOSE(LINEST(D95:D184,C95:C184,1,1))</f>
        <v>0.95294876186330113</v>
      </c>
      <c r="I184" s="9">
        <v>0.19350262873008692</v>
      </c>
      <c r="J184" s="9">
        <v>0.21605654548227679</v>
      </c>
      <c r="K184" s="9">
        <f t="shared" si="12"/>
        <v>4.9247328995853126</v>
      </c>
      <c r="L184" s="1">
        <f t="shared" si="8"/>
        <v>88</v>
      </c>
      <c r="M184" s="19">
        <f t="shared" si="9"/>
        <v>3.9233761408684915E-6</v>
      </c>
    </row>
    <row r="185" spans="1:13" x14ac:dyDescent="0.2">
      <c r="A185" s="2">
        <v>42636</v>
      </c>
      <c r="B185" s="8">
        <v>184</v>
      </c>
      <c r="C185" s="1">
        <v>-0.56999999999999995</v>
      </c>
      <c r="D185" s="1">
        <v>-1.04</v>
      </c>
      <c r="E185" s="16">
        <f t="shared" si="10"/>
        <v>0.59249942571785263</v>
      </c>
      <c r="F185" s="16">
        <f t="shared" si="11"/>
        <v>0.57732786516853918</v>
      </c>
      <c r="G185" s="16">
        <f t="shared" si="7"/>
        <v>0.97439396581535564</v>
      </c>
      <c r="H185" s="9">
        <f t="array" ref="H185:J185">TRANSPOSE(LINEST(D96:D185,C96:C185,1,1))</f>
        <v>0.97439396581535542</v>
      </c>
      <c r="I185" s="9">
        <v>0.194403036990725</v>
      </c>
      <c r="J185" s="9">
        <v>0.22208234595759979</v>
      </c>
      <c r="K185" s="9">
        <f t="shared" si="12"/>
        <v>5.012236335905822</v>
      </c>
      <c r="L185" s="1">
        <f t="shared" si="8"/>
        <v>88</v>
      </c>
      <c r="M185" s="19">
        <f t="shared" si="9"/>
        <v>2.758997435504386E-6</v>
      </c>
    </row>
    <row r="186" spans="1:13" x14ac:dyDescent="0.2">
      <c r="A186" s="2">
        <v>42639</v>
      </c>
      <c r="B186" s="8">
        <v>185</v>
      </c>
      <c r="C186" s="1">
        <v>-0.86</v>
      </c>
      <c r="D186" s="1">
        <v>-2.23</v>
      </c>
      <c r="E186" s="16">
        <f t="shared" si="10"/>
        <v>0.60199595505617975</v>
      </c>
      <c r="F186" s="16">
        <f t="shared" si="11"/>
        <v>0.60056704119850224</v>
      </c>
      <c r="G186" s="16">
        <f t="shared" si="7"/>
        <v>0.99762637299191792</v>
      </c>
      <c r="H186" s="9">
        <f t="array" ref="H186:J186">TRANSPOSE(LINEST(D97:D186,C97:C186,1,1))</f>
        <v>0.99762637299191659</v>
      </c>
      <c r="I186" s="9">
        <v>0.19280449255356788</v>
      </c>
      <c r="J186" s="9">
        <v>0.23327100462044928</v>
      </c>
      <c r="K186" s="9">
        <f t="shared" si="12"/>
        <v>5.1742900789240727</v>
      </c>
      <c r="L186" s="1">
        <f t="shared" si="8"/>
        <v>88</v>
      </c>
      <c r="M186" s="19">
        <f t="shared" si="9"/>
        <v>1.4260366244757296E-6</v>
      </c>
    </row>
    <row r="187" spans="1:13" x14ac:dyDescent="0.2">
      <c r="A187" s="2">
        <v>42640</v>
      </c>
      <c r="B187" s="8">
        <v>186</v>
      </c>
      <c r="C187" s="1">
        <v>0.64</v>
      </c>
      <c r="D187" s="1">
        <v>2.25</v>
      </c>
      <c r="E187" s="16">
        <f t="shared" si="10"/>
        <v>0.60367676654182267</v>
      </c>
      <c r="F187" s="16">
        <f t="shared" si="11"/>
        <v>0.59941717852684162</v>
      </c>
      <c r="G187" s="16">
        <f t="shared" si="7"/>
        <v>0.99294392587049163</v>
      </c>
      <c r="H187" s="9">
        <f t="array" ref="H187:J187">TRANSPOSE(LINEST(D98:D187,C98:C187,1,1))</f>
        <v>0.99294392587049229</v>
      </c>
      <c r="I187" s="9">
        <v>0.18989708204001846</v>
      </c>
      <c r="J187" s="9">
        <v>0.23704429883281675</v>
      </c>
      <c r="K187" s="9">
        <f t="shared" si="12"/>
        <v>5.2288529934401078</v>
      </c>
      <c r="L187" s="1">
        <f t="shared" si="8"/>
        <v>88</v>
      </c>
      <c r="M187" s="19">
        <f t="shared" si="9"/>
        <v>1.1393471856427705E-6</v>
      </c>
    </row>
    <row r="188" spans="1:13" x14ac:dyDescent="0.2">
      <c r="A188" s="2">
        <v>42641</v>
      </c>
      <c r="B188" s="8">
        <v>187</v>
      </c>
      <c r="C188" s="1">
        <v>0.53</v>
      </c>
      <c r="D188" s="1">
        <v>-0.03</v>
      </c>
      <c r="E188" s="16">
        <f t="shared" si="10"/>
        <v>0.60289208489388268</v>
      </c>
      <c r="F188" s="16">
        <f t="shared" si="11"/>
        <v>0.59510606741573036</v>
      </c>
      <c r="G188" s="16">
        <f t="shared" si="7"/>
        <v>0.98708555366169259</v>
      </c>
      <c r="H188" s="9">
        <f t="array" ref="H188:J188">TRANSPOSE(LINEST(D99:D188,C99:C188,1,1))</f>
        <v>0.98708555366169171</v>
      </c>
      <c r="I188" s="9">
        <v>0.19023425977735026</v>
      </c>
      <c r="J188" s="9">
        <v>0.23427348568533493</v>
      </c>
      <c r="K188" s="9">
        <f t="shared" si="12"/>
        <v>5.1887896261008635</v>
      </c>
      <c r="L188" s="1">
        <f t="shared" si="8"/>
        <v>88</v>
      </c>
      <c r="M188" s="19">
        <f t="shared" si="9"/>
        <v>1.3436139497929539E-6</v>
      </c>
    </row>
    <row r="189" spans="1:13" x14ac:dyDescent="0.2">
      <c r="A189" s="2">
        <v>42642</v>
      </c>
      <c r="B189" s="8">
        <v>188</v>
      </c>
      <c r="C189" s="1">
        <v>-0.93</v>
      </c>
      <c r="D189" s="1">
        <v>-1.63</v>
      </c>
      <c r="E189" s="16">
        <f t="shared" si="10"/>
        <v>0.61311410736579275</v>
      </c>
      <c r="F189" s="16">
        <f t="shared" si="11"/>
        <v>0.61338988764044911</v>
      </c>
      <c r="G189" s="16">
        <f t="shared" si="7"/>
        <v>1.0004498025267128</v>
      </c>
      <c r="H189" s="9">
        <f t="array" ref="H189:J189">TRANSPOSE(LINEST(D100:D189,C100:C189,1,1))</f>
        <v>1.0004498025267137</v>
      </c>
      <c r="I189" s="9">
        <v>0.18895504919768499</v>
      </c>
      <c r="J189" s="9">
        <v>0.2415967618886409</v>
      </c>
      <c r="K189" s="9">
        <f t="shared" si="12"/>
        <v>5.2946444499614396</v>
      </c>
      <c r="L189" s="1">
        <f t="shared" si="8"/>
        <v>88</v>
      </c>
      <c r="M189" s="19">
        <f t="shared" si="9"/>
        <v>8.6794697655894458E-7</v>
      </c>
    </row>
    <row r="190" spans="1:13" x14ac:dyDescent="0.2">
      <c r="A190" s="2">
        <v>42643</v>
      </c>
      <c r="B190" s="8">
        <v>189</v>
      </c>
      <c r="C190" s="1">
        <v>0.8</v>
      </c>
      <c r="D190" s="1">
        <v>0.94000000000000006</v>
      </c>
      <c r="E190" s="16">
        <f t="shared" si="10"/>
        <v>0.59991586766541816</v>
      </c>
      <c r="F190" s="16">
        <f t="shared" si="11"/>
        <v>0.59520411985018695</v>
      </c>
      <c r="G190" s="16">
        <f t="shared" ref="G190:G253" si="13">F190/E190</f>
        <v>0.99214598568034706</v>
      </c>
      <c r="H190" s="9">
        <f t="array" ref="H190:J190">TRANSPOSE(LINEST(D101:D190,C101:C190,1,1))</f>
        <v>0.99214598568034729</v>
      </c>
      <c r="I190" s="9">
        <v>0.19094138328735225</v>
      </c>
      <c r="J190" s="9">
        <v>0.23477734085372118</v>
      </c>
      <c r="K190" s="9">
        <f t="shared" si="12"/>
        <v>5.1960762439184967</v>
      </c>
      <c r="L190" s="1">
        <f t="shared" ref="L190:L253" si="14">$L$1</f>
        <v>88</v>
      </c>
      <c r="M190" s="19">
        <f t="shared" ref="M190:M253" si="15">_xlfn.T.DIST.2T(K190,L190)</f>
        <v>1.3039708932325752E-6</v>
      </c>
    </row>
    <row r="191" spans="1:13" x14ac:dyDescent="0.2">
      <c r="A191" s="2">
        <v>42646</v>
      </c>
      <c r="B191" s="8">
        <v>190</v>
      </c>
      <c r="C191" s="1">
        <v>-0.33</v>
      </c>
      <c r="D191" s="1">
        <v>3.63</v>
      </c>
      <c r="E191" s="16">
        <f t="shared" si="10"/>
        <v>0.59669213483146066</v>
      </c>
      <c r="F191" s="16">
        <f t="shared" si="11"/>
        <v>0.58598089887640448</v>
      </c>
      <c r="G191" s="16">
        <f t="shared" si="13"/>
        <v>0.98204897411949021</v>
      </c>
      <c r="H191" s="9">
        <f t="array" ref="H191:J191">TRANSPOSE(LINEST(D102:D191,C102:C191,1,1))</f>
        <v>0.98204897411949044</v>
      </c>
      <c r="I191" s="9">
        <v>0.19860938416670695</v>
      </c>
      <c r="J191" s="9">
        <v>0.2174252280335113</v>
      </c>
      <c r="K191" s="9">
        <f t="shared" si="12"/>
        <v>4.9446252413490548</v>
      </c>
      <c r="L191" s="1">
        <f t="shared" si="14"/>
        <v>88</v>
      </c>
      <c r="M191" s="19">
        <f t="shared" si="15"/>
        <v>3.622565295393442E-6</v>
      </c>
    </row>
    <row r="192" spans="1:13" x14ac:dyDescent="0.2">
      <c r="A192" s="2">
        <v>42647</v>
      </c>
      <c r="B192" s="8">
        <v>191</v>
      </c>
      <c r="C192" s="1">
        <v>-0.5</v>
      </c>
      <c r="D192" s="1">
        <v>-1.83</v>
      </c>
      <c r="E192" s="16">
        <f t="shared" si="10"/>
        <v>0.59989932584269667</v>
      </c>
      <c r="F192" s="16">
        <f t="shared" si="11"/>
        <v>0.59789775280898882</v>
      </c>
      <c r="G192" s="16">
        <f t="shared" si="13"/>
        <v>0.99666348510911196</v>
      </c>
      <c r="H192" s="9">
        <f t="array" ref="H192:J192">TRANSPOSE(LINEST(D103:D192,C103:C192,1,1))</f>
        <v>0.99666348510911118</v>
      </c>
      <c r="I192" s="9">
        <v>0.19918040317121949</v>
      </c>
      <c r="J192" s="9">
        <v>0.22150241983256272</v>
      </c>
      <c r="K192" s="9">
        <f t="shared" si="12"/>
        <v>5.0038230129113614</v>
      </c>
      <c r="L192" s="1">
        <f t="shared" si="14"/>
        <v>88</v>
      </c>
      <c r="M192" s="19">
        <f t="shared" si="15"/>
        <v>2.8543741332756718E-6</v>
      </c>
    </row>
    <row r="193" spans="1:13" x14ac:dyDescent="0.2">
      <c r="A193" s="2">
        <v>42648</v>
      </c>
      <c r="B193" s="8">
        <v>192</v>
      </c>
      <c r="C193" s="1">
        <v>0.43</v>
      </c>
      <c r="D193" s="1">
        <v>0.98</v>
      </c>
      <c r="E193" s="16">
        <f t="shared" si="10"/>
        <v>0.59989932584269667</v>
      </c>
      <c r="F193" s="16">
        <f t="shared" si="11"/>
        <v>0.59305602996254703</v>
      </c>
      <c r="G193" s="16">
        <f t="shared" si="13"/>
        <v>0.9885925928145749</v>
      </c>
      <c r="H193" s="9">
        <f t="array" ref="H193:J193">TRANSPOSE(LINEST(D104:D193,C104:C193,1,1))</f>
        <v>0.98859259281457457</v>
      </c>
      <c r="I193" s="9">
        <v>0.19800016622458788</v>
      </c>
      <c r="J193" s="9">
        <v>0.22074882007758692</v>
      </c>
      <c r="K193" s="9">
        <f t="shared" si="12"/>
        <v>4.9928876912822009</v>
      </c>
      <c r="L193" s="1">
        <f t="shared" si="14"/>
        <v>88</v>
      </c>
      <c r="M193" s="19">
        <f t="shared" si="15"/>
        <v>2.98316087921665E-6</v>
      </c>
    </row>
    <row r="194" spans="1:13" x14ac:dyDescent="0.2">
      <c r="A194" s="2">
        <v>42649</v>
      </c>
      <c r="B194" s="8">
        <v>193</v>
      </c>
      <c r="C194" s="1">
        <v>0.05</v>
      </c>
      <c r="D194" s="1">
        <v>1.63</v>
      </c>
      <c r="E194" s="16">
        <f t="shared" si="10"/>
        <v>0.59969539325842691</v>
      </c>
      <c r="F194" s="16">
        <f t="shared" si="11"/>
        <v>0.59111906367041211</v>
      </c>
      <c r="G194" s="16">
        <f t="shared" si="13"/>
        <v>0.98569885697901471</v>
      </c>
      <c r="H194" s="9">
        <f t="array" ref="H194:J194">TRANSPOSE(LINEST(D105:D194,C105:C194,1,1))</f>
        <v>0.9856988569790136</v>
      </c>
      <c r="I194" s="9">
        <v>0.19830946606702718</v>
      </c>
      <c r="J194" s="9">
        <v>0.21920717179274857</v>
      </c>
      <c r="K194" s="9">
        <f t="shared" si="12"/>
        <v>4.970508350044442</v>
      </c>
      <c r="L194" s="1">
        <f t="shared" si="14"/>
        <v>88</v>
      </c>
      <c r="M194" s="19">
        <f t="shared" si="15"/>
        <v>3.2646406184194916E-6</v>
      </c>
    </row>
    <row r="195" spans="1:13" x14ac:dyDescent="0.2">
      <c r="A195" s="2">
        <v>42650</v>
      </c>
      <c r="B195" s="8">
        <v>194</v>
      </c>
      <c r="C195" s="1">
        <v>-0.33</v>
      </c>
      <c r="D195" s="1">
        <v>-0.67999999999999994</v>
      </c>
      <c r="E195" s="16">
        <f t="shared" si="10"/>
        <v>0.6011181148564293</v>
      </c>
      <c r="F195" s="16">
        <f t="shared" si="11"/>
        <v>0.59403364544319581</v>
      </c>
      <c r="G195" s="16">
        <f t="shared" si="13"/>
        <v>0.98821451352380962</v>
      </c>
      <c r="H195" s="9">
        <f t="array" ref="H195:J195">TRANSPOSE(LINEST(D106:D195,C106:C195,1,1))</f>
        <v>0.98821451352380962</v>
      </c>
      <c r="I195" s="9">
        <v>0.19808370156130486</v>
      </c>
      <c r="J195" s="9">
        <v>0.22047222760887528</v>
      </c>
      <c r="K195" s="9">
        <f t="shared" si="12"/>
        <v>4.9888734193406989</v>
      </c>
      <c r="L195" s="1">
        <f t="shared" si="14"/>
        <v>88</v>
      </c>
      <c r="M195" s="19">
        <f t="shared" si="15"/>
        <v>3.0318457996779382E-6</v>
      </c>
    </row>
    <row r="196" spans="1:13" x14ac:dyDescent="0.2">
      <c r="A196" s="2">
        <v>42653</v>
      </c>
      <c r="B196" s="8">
        <v>195</v>
      </c>
      <c r="C196" s="1">
        <v>0.46</v>
      </c>
      <c r="D196" s="1">
        <v>0.19</v>
      </c>
      <c r="E196" s="16">
        <f t="shared" si="10"/>
        <v>0.60248350811485618</v>
      </c>
      <c r="F196" s="16">
        <f t="shared" si="11"/>
        <v>0.59409172284644218</v>
      </c>
      <c r="G196" s="16">
        <f t="shared" si="13"/>
        <v>0.98607134443451983</v>
      </c>
      <c r="H196" s="9">
        <f t="array" ref="H196:J196">TRANSPOSE(LINEST(D107:D196,C107:C196,1,1))</f>
        <v>0.98607134443451838</v>
      </c>
      <c r="I196" s="9">
        <v>0.19791564301446737</v>
      </c>
      <c r="J196" s="9">
        <v>0.22001805090233253</v>
      </c>
      <c r="K196" s="9">
        <f t="shared" si="12"/>
        <v>4.9822809830268842</v>
      </c>
      <c r="L196" s="1">
        <f t="shared" si="14"/>
        <v>88</v>
      </c>
      <c r="M196" s="19">
        <f t="shared" si="15"/>
        <v>3.1134851062085013E-6</v>
      </c>
    </row>
    <row r="197" spans="1:13" x14ac:dyDescent="0.2">
      <c r="A197" s="2">
        <v>42654</v>
      </c>
      <c r="B197" s="8">
        <v>196</v>
      </c>
      <c r="C197" s="1">
        <v>-1.24</v>
      </c>
      <c r="D197" s="1">
        <v>-2.48</v>
      </c>
      <c r="E197" s="16">
        <f t="shared" si="10"/>
        <v>0.61941627965043677</v>
      </c>
      <c r="F197" s="16">
        <f t="shared" si="11"/>
        <v>0.62575210986267149</v>
      </c>
      <c r="G197" s="16">
        <f t="shared" si="13"/>
        <v>1.0102287111598203</v>
      </c>
      <c r="H197" s="9">
        <f t="array" ref="H197:J197">TRANSPOSE(LINEST(D108:D197,C108:C197,1,1))</f>
        <v>1.0102287111598203</v>
      </c>
      <c r="I197" s="9">
        <v>0.19535625266765491</v>
      </c>
      <c r="J197" s="9">
        <v>0.23305825379386919</v>
      </c>
      <c r="K197" s="9">
        <f t="shared" si="12"/>
        <v>5.1712125788901542</v>
      </c>
      <c r="L197" s="1">
        <f t="shared" si="14"/>
        <v>88</v>
      </c>
      <c r="M197" s="19">
        <f t="shared" si="15"/>
        <v>1.4441563729419292E-6</v>
      </c>
    </row>
    <row r="198" spans="1:13" x14ac:dyDescent="0.2">
      <c r="A198" s="2">
        <v>42655</v>
      </c>
      <c r="B198" s="8">
        <v>197</v>
      </c>
      <c r="C198" s="1">
        <v>0.11</v>
      </c>
      <c r="D198" s="1">
        <v>1.27</v>
      </c>
      <c r="E198" s="16">
        <f t="shared" si="10"/>
        <v>0.61703191011235925</v>
      </c>
      <c r="F198" s="16">
        <f t="shared" si="11"/>
        <v>0.63477775280898907</v>
      </c>
      <c r="G198" s="16">
        <f t="shared" si="13"/>
        <v>1.0287600080413968</v>
      </c>
      <c r="H198" s="9">
        <f t="array" ref="H198:J198">TRANSPOSE(LINEST(D109:D198,C109:C198,1,1))</f>
        <v>1.0287600080413957</v>
      </c>
      <c r="I198" s="9">
        <v>0.19424095492176294</v>
      </c>
      <c r="J198" s="9">
        <v>0.24171193106796213</v>
      </c>
      <c r="K198" s="9">
        <f t="shared" si="12"/>
        <v>5.2963084353439429</v>
      </c>
      <c r="L198" s="1">
        <f t="shared" si="14"/>
        <v>88</v>
      </c>
      <c r="M198" s="19">
        <f t="shared" si="15"/>
        <v>8.619773508711814E-7</v>
      </c>
    </row>
    <row r="199" spans="1:13" x14ac:dyDescent="0.2">
      <c r="A199" s="2">
        <v>42656</v>
      </c>
      <c r="B199" s="8">
        <v>198</v>
      </c>
      <c r="C199" s="1">
        <v>-0.31</v>
      </c>
      <c r="D199" s="1">
        <v>-1.72</v>
      </c>
      <c r="E199" s="16">
        <f t="shared" si="10"/>
        <v>0.61808219725343305</v>
      </c>
      <c r="F199" s="16">
        <f t="shared" si="11"/>
        <v>0.64307435705368299</v>
      </c>
      <c r="G199" s="16">
        <f t="shared" si="13"/>
        <v>1.0404350099571018</v>
      </c>
      <c r="H199" s="9">
        <f t="array" ref="H199:J199">TRANSPOSE(LINEST(D110:D199,C110:C199,1,1))</f>
        <v>1.0404350099571014</v>
      </c>
      <c r="I199" s="9">
        <v>0.19448256348814713</v>
      </c>
      <c r="J199" s="9">
        <v>0.24541200079038789</v>
      </c>
      <c r="K199" s="9">
        <f t="shared" si="12"/>
        <v>5.3497598514558424</v>
      </c>
      <c r="L199" s="1">
        <f t="shared" si="14"/>
        <v>88</v>
      </c>
      <c r="M199" s="19">
        <f t="shared" si="15"/>
        <v>6.9021827935381424E-7</v>
      </c>
    </row>
    <row r="200" spans="1:13" x14ac:dyDescent="0.2">
      <c r="A200" s="2">
        <v>42657</v>
      </c>
      <c r="B200" s="8">
        <v>199</v>
      </c>
      <c r="C200" s="1">
        <v>0.02</v>
      </c>
      <c r="D200" s="1">
        <v>1.28</v>
      </c>
      <c r="E200" s="16">
        <f t="shared" si="10"/>
        <v>0.61694707865168508</v>
      </c>
      <c r="F200" s="16">
        <f t="shared" si="11"/>
        <v>0.64385475655430702</v>
      </c>
      <c r="G200" s="16">
        <f t="shared" si="13"/>
        <v>1.0436142399141068</v>
      </c>
      <c r="H200" s="9">
        <f t="array" ref="H200:J200">TRANSPOSE(LINEST(D111:D200,C111:C200,1,1))</f>
        <v>1.0436142399141062</v>
      </c>
      <c r="I200" s="9">
        <v>0.19518470831640811</v>
      </c>
      <c r="J200" s="9">
        <v>0.24520731552613359</v>
      </c>
      <c r="K200" s="9">
        <f t="shared" si="12"/>
        <v>5.3468032865686093</v>
      </c>
      <c r="L200" s="1">
        <f t="shared" si="14"/>
        <v>88</v>
      </c>
      <c r="M200" s="19">
        <f t="shared" si="15"/>
        <v>6.987730336997067E-7</v>
      </c>
    </row>
    <row r="201" spans="1:13" x14ac:dyDescent="0.2">
      <c r="A201" s="2">
        <v>42660</v>
      </c>
      <c r="B201" s="8">
        <v>200</v>
      </c>
      <c r="C201" s="1">
        <v>-0.3</v>
      </c>
      <c r="D201" s="1">
        <v>-0.63</v>
      </c>
      <c r="E201" s="16">
        <f t="shared" si="10"/>
        <v>0.61766167290886376</v>
      </c>
      <c r="F201" s="16">
        <f t="shared" si="11"/>
        <v>0.64568851435705321</v>
      </c>
      <c r="G201" s="16">
        <f t="shared" si="13"/>
        <v>1.0453757172858043</v>
      </c>
      <c r="H201" s="9">
        <f t="array" ref="H201:J201">TRANSPOSE(LINEST(D112:D201,C112:C201,1,1))</f>
        <v>1.0453757172858036</v>
      </c>
      <c r="I201" s="9">
        <v>0.19514969571048421</v>
      </c>
      <c r="J201" s="9">
        <v>0.24589863307863558</v>
      </c>
      <c r="K201" s="9">
        <f t="shared" si="12"/>
        <v>5.3567888665154699</v>
      </c>
      <c r="L201" s="1">
        <f t="shared" si="14"/>
        <v>88</v>
      </c>
      <c r="M201" s="19">
        <f t="shared" si="15"/>
        <v>6.7028985479060933E-7</v>
      </c>
    </row>
    <row r="202" spans="1:13" x14ac:dyDescent="0.2">
      <c r="A202" s="2">
        <v>42661</v>
      </c>
      <c r="B202" s="8">
        <v>201</v>
      </c>
      <c r="C202" s="1">
        <v>0.62</v>
      </c>
      <c r="D202" s="1">
        <v>0.16</v>
      </c>
      <c r="E202" s="16">
        <f t="shared" si="10"/>
        <v>0.61186696629213466</v>
      </c>
      <c r="F202" s="16">
        <f t="shared" si="11"/>
        <v>0.61050719101123585</v>
      </c>
      <c r="G202" s="16">
        <f t="shared" si="13"/>
        <v>0.99777766188434891</v>
      </c>
      <c r="H202" s="9">
        <f t="array" ref="H202:J202">TRANSPOSE(LINEST(D113:D202,C113:C202,1,1))</f>
        <v>0.99777766188434791</v>
      </c>
      <c r="I202" s="9">
        <v>0.19326086779622606</v>
      </c>
      <c r="J202" s="9">
        <v>0.23248046630647803</v>
      </c>
      <c r="K202" s="9">
        <f t="shared" si="12"/>
        <v>5.16285409075366</v>
      </c>
      <c r="L202" s="1">
        <f t="shared" si="14"/>
        <v>88</v>
      </c>
      <c r="M202" s="19">
        <f t="shared" si="15"/>
        <v>1.4945131917631421E-6</v>
      </c>
    </row>
    <row r="203" spans="1:13" x14ac:dyDescent="0.2">
      <c r="A203" s="2">
        <v>42662</v>
      </c>
      <c r="B203" s="8">
        <v>202</v>
      </c>
      <c r="C203" s="1">
        <v>0.22</v>
      </c>
      <c r="D203" s="1">
        <v>-0.16</v>
      </c>
      <c r="E203" s="16">
        <f t="shared" si="10"/>
        <v>0.60430463171036186</v>
      </c>
      <c r="F203" s="16">
        <f t="shared" si="11"/>
        <v>0.59349920099875131</v>
      </c>
      <c r="G203" s="16">
        <f t="shared" si="13"/>
        <v>0.98211923234639464</v>
      </c>
      <c r="H203" s="9">
        <f t="array" ref="H203:J203">TRANSPOSE(LINEST(D114:D203,C114:C203,1,1))</f>
        <v>0.98211923234639498</v>
      </c>
      <c r="I203" s="9">
        <v>0.19420187366662653</v>
      </c>
      <c r="J203" s="9">
        <v>0.22518399151565846</v>
      </c>
      <c r="K203" s="9">
        <f t="shared" si="12"/>
        <v>5.0572078106328364</v>
      </c>
      <c r="L203" s="1">
        <f t="shared" si="14"/>
        <v>88</v>
      </c>
      <c r="M203" s="19">
        <f t="shared" si="15"/>
        <v>2.2995998702021314E-6</v>
      </c>
    </row>
    <row r="204" spans="1:13" x14ac:dyDescent="0.2">
      <c r="A204" s="2">
        <v>42663</v>
      </c>
      <c r="B204" s="8">
        <v>203</v>
      </c>
      <c r="C204" s="1">
        <v>-0.14000000000000001</v>
      </c>
      <c r="D204" s="1">
        <v>0.16</v>
      </c>
      <c r="E204" s="16">
        <f t="shared" si="10"/>
        <v>0.60412695380774029</v>
      </c>
      <c r="F204" s="16">
        <f t="shared" si="11"/>
        <v>0.59355207240948804</v>
      </c>
      <c r="G204" s="16">
        <f t="shared" si="13"/>
        <v>0.98249559743759152</v>
      </c>
      <c r="H204" s="9">
        <f t="array" ref="H204:J204">TRANSPOSE(LINEST(D115:D204,C115:C204,1,1))</f>
        <v>0.98249559743759152</v>
      </c>
      <c r="I204" s="9">
        <v>0.19421809706282903</v>
      </c>
      <c r="J204" s="9">
        <v>0.22528855783728594</v>
      </c>
      <c r="K204" s="9">
        <f t="shared" si="12"/>
        <v>5.0587232204203758</v>
      </c>
      <c r="L204" s="1">
        <f t="shared" si="14"/>
        <v>88</v>
      </c>
      <c r="M204" s="19">
        <f t="shared" si="15"/>
        <v>2.285498220168595E-6</v>
      </c>
    </row>
    <row r="205" spans="1:13" x14ac:dyDescent="0.2">
      <c r="A205" s="2">
        <v>42664</v>
      </c>
      <c r="B205" s="8">
        <v>204</v>
      </c>
      <c r="C205" s="1">
        <v>-0.01</v>
      </c>
      <c r="D205" s="1">
        <v>0.63</v>
      </c>
      <c r="E205" s="16">
        <f t="shared" si="10"/>
        <v>0.60361568039950042</v>
      </c>
      <c r="F205" s="16">
        <f t="shared" si="11"/>
        <v>0.59540017478152307</v>
      </c>
      <c r="G205" s="16">
        <f t="shared" si="13"/>
        <v>0.98638950927759206</v>
      </c>
      <c r="H205" s="9">
        <f t="array" ref="H205:J205">TRANSPOSE(LINEST(D116:D205,C116:C205,1,1))</f>
        <v>0.98638950927759261</v>
      </c>
      <c r="I205" s="9">
        <v>0.19380821686947811</v>
      </c>
      <c r="J205" s="9">
        <v>0.2274137906297635</v>
      </c>
      <c r="K205" s="9">
        <f t="shared" si="12"/>
        <v>5.089513361251786</v>
      </c>
      <c r="L205" s="1">
        <f t="shared" si="14"/>
        <v>88</v>
      </c>
      <c r="M205" s="19">
        <f t="shared" si="15"/>
        <v>2.016600541945299E-6</v>
      </c>
    </row>
    <row r="206" spans="1:13" x14ac:dyDescent="0.2">
      <c r="A206" s="2">
        <v>42667</v>
      </c>
      <c r="B206" s="8">
        <v>205</v>
      </c>
      <c r="C206" s="1">
        <v>0.47</v>
      </c>
      <c r="D206" s="1">
        <v>0.94000000000000006</v>
      </c>
      <c r="E206" s="16">
        <f t="shared" si="10"/>
        <v>0.60487171036204734</v>
      </c>
      <c r="F206" s="16">
        <f t="shared" si="11"/>
        <v>0.59540197253433214</v>
      </c>
      <c r="G206" s="16">
        <f t="shared" si="13"/>
        <v>0.9843442209885348</v>
      </c>
      <c r="H206" s="9">
        <f t="array" ref="H206:J206">TRANSPOSE(LINEST(D117:D206,C117:C206,1,1))</f>
        <v>0.98434422098853458</v>
      </c>
      <c r="I206" s="9">
        <v>0.19320412815006141</v>
      </c>
      <c r="J206" s="9">
        <v>0.22778160919793664</v>
      </c>
      <c r="K206" s="9">
        <f t="shared" si="12"/>
        <v>5.094840521337078</v>
      </c>
      <c r="L206" s="1">
        <f t="shared" si="14"/>
        <v>88</v>
      </c>
      <c r="M206" s="19">
        <f t="shared" si="15"/>
        <v>1.9733244128896652E-6</v>
      </c>
    </row>
    <row r="207" spans="1:13" x14ac:dyDescent="0.2">
      <c r="A207" s="2">
        <v>42668</v>
      </c>
      <c r="B207" s="8">
        <v>206</v>
      </c>
      <c r="C207" s="1">
        <v>-0.38</v>
      </c>
      <c r="D207" s="1">
        <v>-1.5599999999999998</v>
      </c>
      <c r="E207" s="16">
        <f t="shared" si="10"/>
        <v>0.60531696629213461</v>
      </c>
      <c r="F207" s="16">
        <f t="shared" si="11"/>
        <v>0.60014011235955045</v>
      </c>
      <c r="G207" s="16">
        <f t="shared" si="13"/>
        <v>0.99144769728776161</v>
      </c>
      <c r="H207" s="9">
        <f t="array" ref="H207:J207">TRANSPOSE(LINEST(D118:D207,C118:C207,1,1))</f>
        <v>0.9914476972877615</v>
      </c>
      <c r="I207" s="9">
        <v>0.19397605704490445</v>
      </c>
      <c r="J207" s="9">
        <v>0.22891040477787752</v>
      </c>
      <c r="K207" s="9">
        <f t="shared" si="12"/>
        <v>5.1111859493991387</v>
      </c>
      <c r="L207" s="1">
        <f t="shared" si="14"/>
        <v>88</v>
      </c>
      <c r="M207" s="19">
        <f t="shared" si="15"/>
        <v>1.846125250628067E-6</v>
      </c>
    </row>
    <row r="208" spans="1:13" x14ac:dyDescent="0.2">
      <c r="A208" s="2">
        <v>42669</v>
      </c>
      <c r="B208" s="8">
        <v>207</v>
      </c>
      <c r="C208" s="1">
        <v>-0.17</v>
      </c>
      <c r="D208" s="1">
        <v>0.32</v>
      </c>
      <c r="E208" s="16">
        <f t="shared" si="10"/>
        <v>0.60248269662921328</v>
      </c>
      <c r="F208" s="16">
        <f t="shared" si="11"/>
        <v>0.59304464419475655</v>
      </c>
      <c r="G208" s="16">
        <f t="shared" si="13"/>
        <v>0.98433473278608496</v>
      </c>
      <c r="H208" s="9">
        <f t="array" ref="H208:J208">TRANSPOSE(LINEST(D119:D208,C119:C208,1,1))</f>
        <v>0.98433473278608508</v>
      </c>
      <c r="I208" s="9">
        <v>0.19431730067667025</v>
      </c>
      <c r="J208" s="9">
        <v>0.22576346844573647</v>
      </c>
      <c r="K208" s="9">
        <f t="shared" si="12"/>
        <v>5.0656052207309425</v>
      </c>
      <c r="L208" s="1">
        <f t="shared" si="14"/>
        <v>88</v>
      </c>
      <c r="M208" s="19">
        <f t="shared" si="15"/>
        <v>2.2225130287225226E-6</v>
      </c>
    </row>
    <row r="209" spans="1:13" x14ac:dyDescent="0.2">
      <c r="A209" s="2">
        <v>42670</v>
      </c>
      <c r="B209" s="8">
        <v>208</v>
      </c>
      <c r="C209" s="1">
        <v>-0.3</v>
      </c>
      <c r="D209" s="1">
        <v>-0.79</v>
      </c>
      <c r="E209" s="16">
        <f t="shared" si="10"/>
        <v>0.60305269662921335</v>
      </c>
      <c r="F209" s="16">
        <f t="shared" si="11"/>
        <v>0.60004704119850194</v>
      </c>
      <c r="G209" s="16">
        <f t="shared" si="13"/>
        <v>0.9950159323596236</v>
      </c>
      <c r="H209" s="9">
        <f t="array" ref="H209:J209">TRANSPOSE(LINEST(D120:D209,C120:C209,1,1))</f>
        <v>0.9950159323596226</v>
      </c>
      <c r="I209" s="9">
        <v>0.19321231516472934</v>
      </c>
      <c r="J209" s="9">
        <v>0.23158221215471786</v>
      </c>
      <c r="K209" s="9">
        <f t="shared" si="12"/>
        <v>5.1498577174611775</v>
      </c>
      <c r="L209" s="1">
        <f t="shared" si="14"/>
        <v>88</v>
      </c>
      <c r="M209" s="19">
        <f t="shared" si="15"/>
        <v>1.576239594699823E-6</v>
      </c>
    </row>
    <row r="210" spans="1:13" x14ac:dyDescent="0.2">
      <c r="A210" s="2">
        <v>42671</v>
      </c>
      <c r="B210" s="8">
        <v>209</v>
      </c>
      <c r="C210" s="1">
        <v>-0.31</v>
      </c>
      <c r="D210" s="1">
        <v>-0.32</v>
      </c>
      <c r="E210" s="16">
        <f t="shared" si="10"/>
        <v>0.60388815230961268</v>
      </c>
      <c r="F210" s="16">
        <f t="shared" si="11"/>
        <v>0.60015267166042452</v>
      </c>
      <c r="G210" s="16">
        <f t="shared" si="13"/>
        <v>0.99381428392840365</v>
      </c>
      <c r="H210" s="9">
        <f t="array" ref="H210:J210">TRANSPOSE(LINEST(D121:D210,C121:C210,1,1))</f>
        <v>0.99381428392840365</v>
      </c>
      <c r="I210" s="9">
        <v>0.19288613529822693</v>
      </c>
      <c r="J210" s="9">
        <v>0.2317535255677293</v>
      </c>
      <c r="K210" s="9">
        <f t="shared" si="12"/>
        <v>5.1523365450390619</v>
      </c>
      <c r="L210" s="1">
        <f t="shared" si="14"/>
        <v>88</v>
      </c>
      <c r="M210" s="19">
        <f t="shared" si="15"/>
        <v>1.5603217351360251E-6</v>
      </c>
    </row>
    <row r="211" spans="1:13" x14ac:dyDescent="0.2">
      <c r="A211" s="2">
        <v>42674</v>
      </c>
      <c r="B211" s="8">
        <v>210</v>
      </c>
      <c r="C211" s="1">
        <v>-0.01</v>
      </c>
      <c r="D211" s="1">
        <v>0.32</v>
      </c>
      <c r="E211" s="16">
        <f t="shared" si="10"/>
        <v>0.58423815230961262</v>
      </c>
      <c r="F211" s="16">
        <f t="shared" si="11"/>
        <v>0.58565228464419494</v>
      </c>
      <c r="G211" s="16">
        <f t="shared" si="13"/>
        <v>1.0024204724203511</v>
      </c>
      <c r="H211" s="9">
        <f t="array" ref="H211:J211">TRANSPOSE(LINEST(D122:D211,C122:C211,1,1))</f>
        <v>1.0024204724203509</v>
      </c>
      <c r="I211" s="9">
        <v>0.19605184642188486</v>
      </c>
      <c r="J211" s="9">
        <v>0.2290383006286183</v>
      </c>
      <c r="K211" s="9">
        <f t="shared" si="12"/>
        <v>5.1130376515977192</v>
      </c>
      <c r="L211" s="1">
        <f t="shared" si="14"/>
        <v>88</v>
      </c>
      <c r="M211" s="19">
        <f t="shared" si="15"/>
        <v>1.8322308087613314E-6</v>
      </c>
    </row>
    <row r="212" spans="1:13" x14ac:dyDescent="0.2">
      <c r="A212" s="2">
        <v>42675</v>
      </c>
      <c r="B212" s="8">
        <v>211</v>
      </c>
      <c r="C212" s="1">
        <v>-0.68</v>
      </c>
      <c r="D212" s="1">
        <v>-2.3800000000000003</v>
      </c>
      <c r="E212" s="16">
        <f t="shared" si="10"/>
        <v>0.44292695380774028</v>
      </c>
      <c r="F212" s="16">
        <f t="shared" si="11"/>
        <v>0.55442579275905113</v>
      </c>
      <c r="G212" s="16">
        <f t="shared" si="13"/>
        <v>1.2517318894070031</v>
      </c>
      <c r="H212" s="9">
        <f t="array" ref="H212:J212">TRANSPOSE(LINEST(D123:D212,C123:C212,1,1))</f>
        <v>1.2517318894070024</v>
      </c>
      <c r="I212" s="9">
        <v>0.2221757904541444</v>
      </c>
      <c r="J212" s="9">
        <v>0.26508430518400816</v>
      </c>
      <c r="K212" s="9">
        <f t="shared" si="12"/>
        <v>5.6339706808215517</v>
      </c>
      <c r="L212" s="1">
        <f t="shared" si="14"/>
        <v>88</v>
      </c>
      <c r="M212" s="19">
        <f t="shared" si="15"/>
        <v>2.083184722659411E-7</v>
      </c>
    </row>
    <row r="213" spans="1:13" x14ac:dyDescent="0.2">
      <c r="A213" s="2">
        <v>42676</v>
      </c>
      <c r="B213" s="8">
        <v>212</v>
      </c>
      <c r="C213" s="1">
        <v>-0.65</v>
      </c>
      <c r="D213" s="1">
        <v>-0.33</v>
      </c>
      <c r="E213" s="16">
        <f t="shared" si="10"/>
        <v>0.40959831460674151</v>
      </c>
      <c r="F213" s="16">
        <f t="shared" si="11"/>
        <v>0.48351797752808978</v>
      </c>
      <c r="G213" s="16">
        <f t="shared" si="13"/>
        <v>1.180468669633856</v>
      </c>
      <c r="H213" s="9">
        <f t="array" ref="H213:J213">TRANSPOSE(LINEST(D124:D213,C124:C213,1,1))</f>
        <v>1.1804686696338547</v>
      </c>
      <c r="I213" s="9">
        <v>0.22993284033139713</v>
      </c>
      <c r="J213" s="9">
        <v>0.23048445806571105</v>
      </c>
      <c r="K213" s="9">
        <f t="shared" si="12"/>
        <v>5.1339715889755952</v>
      </c>
      <c r="L213" s="1">
        <f t="shared" si="14"/>
        <v>88</v>
      </c>
      <c r="M213" s="19">
        <f t="shared" si="15"/>
        <v>1.6820871015725304E-6</v>
      </c>
    </row>
    <row r="214" spans="1:13" x14ac:dyDescent="0.2">
      <c r="A214" s="2">
        <v>42677</v>
      </c>
      <c r="B214" s="8">
        <v>213</v>
      </c>
      <c r="C214" s="1">
        <v>-0.44</v>
      </c>
      <c r="D214" s="1">
        <v>0.65</v>
      </c>
      <c r="E214" s="16">
        <f t="shared" si="10"/>
        <v>0.3783021348314608</v>
      </c>
      <c r="F214" s="16">
        <f t="shared" si="11"/>
        <v>0.44792955056179756</v>
      </c>
      <c r="G214" s="16">
        <f t="shared" si="13"/>
        <v>1.18405239970786</v>
      </c>
      <c r="H214" s="9">
        <f t="array" ref="H214:J214">TRANSPOSE(LINEST(D125:D214,C125:C214,1,1))</f>
        <v>1.1840523997078602</v>
      </c>
      <c r="I214" s="9">
        <v>0.23991787721214439</v>
      </c>
      <c r="J214" s="9">
        <v>0.21677941716270752</v>
      </c>
      <c r="K214" s="9">
        <f t="shared" si="12"/>
        <v>4.935240397533514</v>
      </c>
      <c r="L214" s="1">
        <f t="shared" si="14"/>
        <v>88</v>
      </c>
      <c r="M214" s="19">
        <f t="shared" si="15"/>
        <v>3.7615702309900171E-6</v>
      </c>
    </row>
    <row r="215" spans="1:13" x14ac:dyDescent="0.2">
      <c r="A215" s="2">
        <v>42678</v>
      </c>
      <c r="B215" s="8">
        <v>214</v>
      </c>
      <c r="C215" s="1">
        <v>-0.17</v>
      </c>
      <c r="D215" s="1">
        <v>1.6199999999999999</v>
      </c>
      <c r="E215" s="16">
        <f t="shared" si="10"/>
        <v>0.34699305867665414</v>
      </c>
      <c r="F215" s="16">
        <f t="shared" si="11"/>
        <v>0.38327365792759044</v>
      </c>
      <c r="G215" s="16">
        <f t="shared" si="13"/>
        <v>1.10455713261038</v>
      </c>
      <c r="H215" s="9">
        <f t="array" ref="H215:J215">TRANSPOSE(LINEST(D126:D215,C126:C215,1,1))</f>
        <v>1.1045571326103802</v>
      </c>
      <c r="I215" s="9">
        <v>0.25123862631727678</v>
      </c>
      <c r="J215" s="9">
        <v>0.18008913695832474</v>
      </c>
      <c r="K215" s="9">
        <f t="shared" si="12"/>
        <v>4.3964463140133949</v>
      </c>
      <c r="L215" s="1">
        <f t="shared" si="14"/>
        <v>88</v>
      </c>
      <c r="M215" s="19">
        <f t="shared" si="15"/>
        <v>3.0669102899721154E-5</v>
      </c>
    </row>
    <row r="216" spans="1:13" x14ac:dyDescent="0.2">
      <c r="A216" s="2">
        <v>42681</v>
      </c>
      <c r="B216" s="8">
        <v>215</v>
      </c>
      <c r="C216" s="1">
        <v>2.2200000000000002</v>
      </c>
      <c r="D216" s="1">
        <v>2.56</v>
      </c>
      <c r="E216" s="16">
        <f t="shared" si="10"/>
        <v>0.38130931335830204</v>
      </c>
      <c r="F216" s="16">
        <f t="shared" si="11"/>
        <v>0.43464913857677895</v>
      </c>
      <c r="G216" s="16">
        <f t="shared" si="13"/>
        <v>1.1398859753744213</v>
      </c>
      <c r="H216" s="9">
        <f t="array" ref="H216:J216">TRANSPOSE(LINEST(D127:D216,C127:C216,1,1))</f>
        <v>1.1398859753744208</v>
      </c>
      <c r="I216" s="9">
        <v>0.23898641945305987</v>
      </c>
      <c r="J216" s="9">
        <v>0.20541571848014092</v>
      </c>
      <c r="K216" s="9">
        <f t="shared" si="12"/>
        <v>4.7696684103772249</v>
      </c>
      <c r="L216" s="1">
        <f t="shared" si="14"/>
        <v>88</v>
      </c>
      <c r="M216" s="19">
        <f t="shared" si="15"/>
        <v>7.2658050627023088E-6</v>
      </c>
    </row>
    <row r="217" spans="1:13" x14ac:dyDescent="0.2">
      <c r="A217" s="2">
        <v>42682</v>
      </c>
      <c r="B217" s="8">
        <v>216</v>
      </c>
      <c r="C217" s="1">
        <v>0.38</v>
      </c>
      <c r="D217" s="1">
        <v>0.47000000000000003</v>
      </c>
      <c r="E217" s="16">
        <f t="shared" si="10"/>
        <v>0.38244006242197243</v>
      </c>
      <c r="F217" s="16">
        <f t="shared" si="11"/>
        <v>0.43217785268414477</v>
      </c>
      <c r="G217" s="16">
        <f t="shared" si="13"/>
        <v>1.1300538179687181</v>
      </c>
      <c r="H217" s="9">
        <f t="array" ref="H217:J217">TRANSPOSE(LINEST(D128:D217,C128:C217,1,1))</f>
        <v>1.1300538179687176</v>
      </c>
      <c r="I217" s="9">
        <v>0.23652213622789772</v>
      </c>
      <c r="J217" s="9">
        <v>0.20597185966771708</v>
      </c>
      <c r="K217" s="9">
        <f t="shared" si="12"/>
        <v>4.7777930471584673</v>
      </c>
      <c r="L217" s="1">
        <f t="shared" si="14"/>
        <v>88</v>
      </c>
      <c r="M217" s="19">
        <f t="shared" si="15"/>
        <v>7.0367225626334547E-6</v>
      </c>
    </row>
    <row r="218" spans="1:13" x14ac:dyDescent="0.2">
      <c r="A218" s="2">
        <v>42683</v>
      </c>
      <c r="B218" s="8">
        <v>217</v>
      </c>
      <c r="C218" s="1">
        <v>1.1100000000000001</v>
      </c>
      <c r="D218" s="1">
        <v>3.5700000000000003</v>
      </c>
      <c r="E218" s="16">
        <f t="shared" si="10"/>
        <v>0.38983470661672903</v>
      </c>
      <c r="F218" s="16">
        <f t="shared" si="11"/>
        <v>0.44936067415730341</v>
      </c>
      <c r="G218" s="16">
        <f t="shared" si="13"/>
        <v>1.1526954027700209</v>
      </c>
      <c r="H218" s="9">
        <f t="array" ref="H218:J218">TRANSPOSE(LINEST(D129:D218,C129:C218,1,1))</f>
        <v>1.1526954027700214</v>
      </c>
      <c r="I218" s="9">
        <v>0.23422842697397994</v>
      </c>
      <c r="J218" s="9">
        <v>0.21581661746339861</v>
      </c>
      <c r="K218" s="9">
        <f t="shared" si="12"/>
        <v>4.921244691183758</v>
      </c>
      <c r="L218" s="1">
        <f t="shared" si="14"/>
        <v>88</v>
      </c>
      <c r="M218" s="19">
        <f t="shared" si="15"/>
        <v>3.9785762685188316E-6</v>
      </c>
    </row>
    <row r="219" spans="1:13" x14ac:dyDescent="0.2">
      <c r="A219" s="2">
        <v>42684</v>
      </c>
      <c r="B219" s="8">
        <v>218</v>
      </c>
      <c r="C219" s="1">
        <v>0.2</v>
      </c>
      <c r="D219" s="1">
        <v>0</v>
      </c>
      <c r="E219" s="16">
        <f t="shared" si="10"/>
        <v>0.38730741573033706</v>
      </c>
      <c r="F219" s="16">
        <f t="shared" si="11"/>
        <v>0.45640322097378277</v>
      </c>
      <c r="G219" s="16">
        <f t="shared" si="13"/>
        <v>1.1784004189879846</v>
      </c>
      <c r="H219" s="9">
        <f t="array" ref="H219:J219">TRANSPOSE(LINEST(D130:D219,C130:C219,1,1))</f>
        <v>1.1784004189879846</v>
      </c>
      <c r="I219" s="9">
        <v>0.23254204318826593</v>
      </c>
      <c r="J219" s="9">
        <v>0.22589233880612661</v>
      </c>
      <c r="K219" s="9">
        <f t="shared" si="12"/>
        <v>5.0674725431648167</v>
      </c>
      <c r="L219" s="1">
        <f t="shared" si="14"/>
        <v>88</v>
      </c>
      <c r="M219" s="19">
        <f t="shared" si="15"/>
        <v>2.2057174117893391E-6</v>
      </c>
    </row>
    <row r="220" spans="1:13" x14ac:dyDescent="0.2">
      <c r="A220" s="2">
        <v>42685</v>
      </c>
      <c r="B220" s="8">
        <v>219</v>
      </c>
      <c r="C220" s="1">
        <v>-0.14000000000000001</v>
      </c>
      <c r="D220" s="1">
        <v>3.29</v>
      </c>
      <c r="E220" s="16">
        <f t="shared" ref="E220:E283" si="16">_xlfn.VAR.S(C131:C220)</f>
        <v>0.38747826466916352</v>
      </c>
      <c r="F220" s="16">
        <f t="shared" ref="F220:F283" si="17">_xlfn.COVARIANCE.S(C131:C220,D131:D220)</f>
        <v>0.45252685393258441</v>
      </c>
      <c r="G220" s="16">
        <f t="shared" si="13"/>
        <v>1.1678767435354358</v>
      </c>
      <c r="H220" s="9">
        <f t="array" ref="H220:J220">TRANSPOSE(LINEST(D131:D220,C131:C220,1,1))</f>
        <v>1.1678767435354347</v>
      </c>
      <c r="I220" s="9">
        <v>0.23792222476592398</v>
      </c>
      <c r="J220" s="9">
        <v>0.21495046329656015</v>
      </c>
      <c r="K220" s="9">
        <f t="shared" ref="K220:K283" si="18">ABS(H220/I220)</f>
        <v>4.9086492221751534</v>
      </c>
      <c r="L220" s="1">
        <f t="shared" si="14"/>
        <v>88</v>
      </c>
      <c r="M220" s="19">
        <f t="shared" si="15"/>
        <v>4.1842689795319868E-6</v>
      </c>
    </row>
    <row r="221" spans="1:13" x14ac:dyDescent="0.2">
      <c r="A221" s="2">
        <v>42688</v>
      </c>
      <c r="B221" s="8">
        <v>220</v>
      </c>
      <c r="C221" s="1">
        <v>-0.01</v>
      </c>
      <c r="D221" s="1">
        <v>0</v>
      </c>
      <c r="E221" s="16">
        <f t="shared" si="16"/>
        <v>0.36215382022471909</v>
      </c>
      <c r="F221" s="16">
        <f t="shared" si="17"/>
        <v>0.45704303370786525</v>
      </c>
      <c r="G221" s="16">
        <f t="shared" si="13"/>
        <v>1.2620135649108071</v>
      </c>
      <c r="H221" s="9">
        <f t="array" ref="H221:J221">TRANSPOSE(LINEST(D132:D221,C132:C221,1,1))</f>
        <v>1.262013564910808</v>
      </c>
      <c r="I221" s="9">
        <v>0.24300172742309648</v>
      </c>
      <c r="J221" s="9">
        <v>0.23459466734129433</v>
      </c>
      <c r="K221" s="9">
        <f t="shared" si="18"/>
        <v>5.1934345417779033</v>
      </c>
      <c r="L221" s="1">
        <f t="shared" si="14"/>
        <v>88</v>
      </c>
      <c r="M221" s="19">
        <f t="shared" si="15"/>
        <v>1.3182091503357707E-6</v>
      </c>
    </row>
    <row r="222" spans="1:13" x14ac:dyDescent="0.2">
      <c r="A222" s="2">
        <v>42689</v>
      </c>
      <c r="B222" s="8">
        <v>221</v>
      </c>
      <c r="C222" s="1">
        <v>0.75</v>
      </c>
      <c r="D222" s="1">
        <v>0.13999999999999999</v>
      </c>
      <c r="E222" s="16">
        <f t="shared" si="16"/>
        <v>0.36697298377028709</v>
      </c>
      <c r="F222" s="16">
        <f t="shared" si="17"/>
        <v>0.45467610486891391</v>
      </c>
      <c r="G222" s="16">
        <f t="shared" si="13"/>
        <v>1.2389906750016402</v>
      </c>
      <c r="H222" s="9">
        <f t="array" ref="H222:J222">TRANSPOSE(LINEST(D133:D222,C133:C222,1,1))</f>
        <v>1.2389906750016395</v>
      </c>
      <c r="I222" s="9">
        <v>0.24216207743483573</v>
      </c>
      <c r="J222" s="9">
        <v>0.2292684412363368</v>
      </c>
      <c r="K222" s="9">
        <f t="shared" si="18"/>
        <v>5.1163695328598431</v>
      </c>
      <c r="L222" s="1">
        <f t="shared" si="14"/>
        <v>88</v>
      </c>
      <c r="M222" s="19">
        <f t="shared" si="15"/>
        <v>1.8074865776690842E-6</v>
      </c>
    </row>
    <row r="223" spans="1:13" x14ac:dyDescent="0.2">
      <c r="A223" s="2">
        <v>42690</v>
      </c>
      <c r="B223" s="8">
        <v>222</v>
      </c>
      <c r="C223" s="1">
        <v>-0.16</v>
      </c>
      <c r="D223" s="1">
        <v>-0.13999999999999999</v>
      </c>
      <c r="E223" s="16">
        <f t="shared" si="16"/>
        <v>0.36213078651685388</v>
      </c>
      <c r="F223" s="16">
        <f t="shared" si="17"/>
        <v>0.4011283895131087</v>
      </c>
      <c r="G223" s="16">
        <f t="shared" si="13"/>
        <v>1.1076892781510026</v>
      </c>
      <c r="H223" s="9">
        <f t="array" ref="H223:J223">TRANSPOSE(LINEST(D134:D223,C134:C223,1,1))</f>
        <v>1.1076892781510019</v>
      </c>
      <c r="I223" s="9">
        <v>0.2131934168344102</v>
      </c>
      <c r="J223" s="9">
        <v>0.2347514018599601</v>
      </c>
      <c r="K223" s="9">
        <f t="shared" si="18"/>
        <v>5.1957011365475561</v>
      </c>
      <c r="L223" s="1">
        <f t="shared" si="14"/>
        <v>88</v>
      </c>
      <c r="M223" s="19">
        <f t="shared" si="15"/>
        <v>1.3059834472320826E-6</v>
      </c>
    </row>
    <row r="224" spans="1:13" x14ac:dyDescent="0.2">
      <c r="A224" s="2">
        <v>42691</v>
      </c>
      <c r="B224" s="8">
        <v>223</v>
      </c>
      <c r="C224" s="1">
        <v>0.47</v>
      </c>
      <c r="D224" s="1">
        <v>2.9000000000000004</v>
      </c>
      <c r="E224" s="16">
        <f t="shared" si="16"/>
        <v>0.36443365792759042</v>
      </c>
      <c r="F224" s="16">
        <f t="shared" si="17"/>
        <v>0.41521320848938853</v>
      </c>
      <c r="G224" s="16">
        <f t="shared" si="13"/>
        <v>1.1393382566543497</v>
      </c>
      <c r="H224" s="9">
        <f t="array" ref="H224:J224">TRANSPOSE(LINEST(D135:D224,C135:C224,1,1))</f>
        <v>1.1393382566543488</v>
      </c>
      <c r="I224" s="9">
        <v>0.21088840648286744</v>
      </c>
      <c r="J224" s="9">
        <v>0.2490679811971741</v>
      </c>
      <c r="K224" s="9">
        <f t="shared" si="18"/>
        <v>5.4025646817474939</v>
      </c>
      <c r="L224" s="1">
        <f t="shared" si="14"/>
        <v>88</v>
      </c>
      <c r="M224" s="19">
        <f t="shared" si="15"/>
        <v>5.5362709198375793E-7</v>
      </c>
    </row>
    <row r="225" spans="1:13" x14ac:dyDescent="0.2">
      <c r="A225" s="2">
        <v>42692</v>
      </c>
      <c r="B225" s="8">
        <v>224</v>
      </c>
      <c r="C225" s="1">
        <v>-0.24</v>
      </c>
      <c r="D225" s="1">
        <v>-1.27</v>
      </c>
      <c r="E225" s="16">
        <f t="shared" si="16"/>
        <v>0.36219287141073658</v>
      </c>
      <c r="F225" s="16">
        <f t="shared" si="17"/>
        <v>0.42088443196004993</v>
      </c>
      <c r="G225" s="16">
        <f t="shared" si="13"/>
        <v>1.1620450461123393</v>
      </c>
      <c r="H225" s="9">
        <f t="array" ref="H225:J225">TRANSPOSE(LINEST(D136:D225,C136:C225,1,1))</f>
        <v>1.1620450461123397</v>
      </c>
      <c r="I225" s="9">
        <v>0.21201307894502922</v>
      </c>
      <c r="J225" s="9">
        <v>0.25449904324717321</v>
      </c>
      <c r="K225" s="9">
        <f t="shared" si="18"/>
        <v>5.4810064166542993</v>
      </c>
      <c r="L225" s="1">
        <f t="shared" si="14"/>
        <v>88</v>
      </c>
      <c r="M225" s="19">
        <f t="shared" si="15"/>
        <v>3.9827760193281708E-7</v>
      </c>
    </row>
    <row r="226" spans="1:13" x14ac:dyDescent="0.2">
      <c r="A226" s="2">
        <v>42695</v>
      </c>
      <c r="B226" s="8">
        <v>225</v>
      </c>
      <c r="C226" s="1">
        <v>0.75</v>
      </c>
      <c r="D226" s="1">
        <v>-0.86</v>
      </c>
      <c r="E226" s="16">
        <f t="shared" si="16"/>
        <v>0.36812215980024959</v>
      </c>
      <c r="F226" s="16">
        <f t="shared" si="17"/>
        <v>0.41244263420724081</v>
      </c>
      <c r="G226" s="16">
        <f t="shared" si="13"/>
        <v>1.1203961055510496</v>
      </c>
      <c r="H226" s="9">
        <f t="array" ref="H226:J226">TRANSPOSE(LINEST(D137:D226,C137:C226,1,1))</f>
        <v>1.1203961055510492</v>
      </c>
      <c r="I226" s="9">
        <v>0.21310844458314737</v>
      </c>
      <c r="J226" s="9">
        <v>0.23901924242572828</v>
      </c>
      <c r="K226" s="9">
        <f t="shared" si="18"/>
        <v>5.2573989160430017</v>
      </c>
      <c r="L226" s="1">
        <f t="shared" si="14"/>
        <v>88</v>
      </c>
      <c r="M226" s="19">
        <f t="shared" si="15"/>
        <v>1.0126761883258162E-6</v>
      </c>
    </row>
    <row r="227" spans="1:13" x14ac:dyDescent="0.2">
      <c r="A227" s="2">
        <v>42696</v>
      </c>
      <c r="B227" s="8">
        <v>226</v>
      </c>
      <c r="C227" s="1">
        <v>0.22</v>
      </c>
      <c r="D227" s="1">
        <v>-0.13999999999999999</v>
      </c>
      <c r="E227" s="16">
        <f t="shared" si="16"/>
        <v>0.3680279775280898</v>
      </c>
      <c r="F227" s="16">
        <f t="shared" si="17"/>
        <v>0.4127299625468166</v>
      </c>
      <c r="G227" s="16">
        <f t="shared" si="13"/>
        <v>1.1214635510022195</v>
      </c>
      <c r="H227" s="9">
        <f t="array" ref="H227:J227">TRANSPOSE(LINEST(D138:D227,C138:C227,1,1))</f>
        <v>1.1214635510022191</v>
      </c>
      <c r="I227" s="9">
        <v>0.21303128806988686</v>
      </c>
      <c r="J227" s="9">
        <v>0.23949772184990503</v>
      </c>
      <c r="K227" s="9">
        <f t="shared" si="18"/>
        <v>5.2643138064973476</v>
      </c>
      <c r="L227" s="1">
        <f t="shared" si="14"/>
        <v>88</v>
      </c>
      <c r="M227" s="19">
        <f t="shared" si="15"/>
        <v>9.8412939703497404E-7</v>
      </c>
    </row>
    <row r="228" spans="1:13" x14ac:dyDescent="0.2">
      <c r="A228" s="2">
        <v>42697</v>
      </c>
      <c r="B228" s="8">
        <v>227</v>
      </c>
      <c r="C228" s="1">
        <v>0.08</v>
      </c>
      <c r="D228" s="1">
        <v>0.57999999999999996</v>
      </c>
      <c r="E228" s="16">
        <f t="shared" si="16"/>
        <v>0.36777309612983761</v>
      </c>
      <c r="F228" s="16">
        <f t="shared" si="17"/>
        <v>0.41230867665418219</v>
      </c>
      <c r="G228" s="16">
        <f t="shared" si="13"/>
        <v>1.1210952649690882</v>
      </c>
      <c r="H228" s="9">
        <f t="array" ref="H228:J228">TRANSPOSE(LINEST(D139:D228,C139:C228,1,1))</f>
        <v>1.121095264969088</v>
      </c>
      <c r="I228" s="9">
        <v>0.21317592796335866</v>
      </c>
      <c r="J228" s="9">
        <v>0.23913102102432848</v>
      </c>
      <c r="K228" s="9">
        <f t="shared" si="18"/>
        <v>5.2590143534488814</v>
      </c>
      <c r="L228" s="1">
        <f t="shared" si="14"/>
        <v>88</v>
      </c>
      <c r="M228" s="19">
        <f t="shared" si="15"/>
        <v>1.0059354680940917E-6</v>
      </c>
    </row>
    <row r="229" spans="1:13" x14ac:dyDescent="0.2">
      <c r="A229" s="2">
        <v>42699</v>
      </c>
      <c r="B229" s="8">
        <v>228</v>
      </c>
      <c r="C229" s="1">
        <v>0.39</v>
      </c>
      <c r="D229" s="1">
        <v>0.13999999999999999</v>
      </c>
      <c r="E229" s="16">
        <f t="shared" si="16"/>
        <v>0.36742483146067406</v>
      </c>
      <c r="F229" s="16">
        <f t="shared" si="17"/>
        <v>0.41941752808988758</v>
      </c>
      <c r="G229" s="16">
        <f t="shared" si="13"/>
        <v>1.1415056691256273</v>
      </c>
      <c r="H229" s="9">
        <f t="array" ref="H229:J229">TRANSPOSE(LINEST(D140:D229,C140:C229,1,1))</f>
        <v>1.1415056691256276</v>
      </c>
      <c r="I229" s="9">
        <v>0.21002378631805588</v>
      </c>
      <c r="J229" s="9">
        <v>0.25132246367870009</v>
      </c>
      <c r="K229" s="9">
        <f t="shared" si="18"/>
        <v>5.4351256547529996</v>
      </c>
      <c r="L229" s="1">
        <f t="shared" si="14"/>
        <v>88</v>
      </c>
      <c r="M229" s="19">
        <f t="shared" si="15"/>
        <v>4.8300910668343104E-7</v>
      </c>
    </row>
    <row r="230" spans="1:13" x14ac:dyDescent="0.2">
      <c r="A230" s="2">
        <v>42702</v>
      </c>
      <c r="B230" s="8">
        <v>229</v>
      </c>
      <c r="C230" s="1">
        <v>-0.53</v>
      </c>
      <c r="D230" s="1">
        <v>-3</v>
      </c>
      <c r="E230" s="16">
        <f t="shared" si="16"/>
        <v>0.36920654182272161</v>
      </c>
      <c r="F230" s="16">
        <f t="shared" si="17"/>
        <v>0.43860978776529347</v>
      </c>
      <c r="G230" s="16">
        <f t="shared" si="13"/>
        <v>1.1879794588685717</v>
      </c>
      <c r="H230" s="9">
        <f t="array" ref="H230:J230">TRANSPOSE(LINEST(D141:D230,C141:C230,1,1))</f>
        <v>1.1879794588685719</v>
      </c>
      <c r="I230" s="9">
        <v>0.21458451241291496</v>
      </c>
      <c r="J230" s="9">
        <v>0.25831866745356935</v>
      </c>
      <c r="K230" s="9">
        <f t="shared" si="18"/>
        <v>5.5361845340571385</v>
      </c>
      <c r="L230" s="1">
        <f t="shared" si="14"/>
        <v>88</v>
      </c>
      <c r="M230" s="19">
        <f t="shared" si="15"/>
        <v>3.1552775804466329E-7</v>
      </c>
    </row>
    <row r="231" spans="1:13" x14ac:dyDescent="0.2">
      <c r="A231" s="2">
        <v>42703</v>
      </c>
      <c r="B231" s="8">
        <v>230</v>
      </c>
      <c r="C231" s="1">
        <v>0.13</v>
      </c>
      <c r="D231" s="1">
        <v>1.92</v>
      </c>
      <c r="E231" s="16">
        <f t="shared" si="16"/>
        <v>0.36715691635455672</v>
      </c>
      <c r="F231" s="16">
        <f t="shared" si="17"/>
        <v>0.43296794007490674</v>
      </c>
      <c r="G231" s="16">
        <f t="shared" si="13"/>
        <v>1.1792449516511287</v>
      </c>
      <c r="H231" s="9">
        <f t="array" ref="H231:J231">TRANSPOSE(LINEST(D142:D231,C142:C231,1,1))</f>
        <v>1.179244951651127</v>
      </c>
      <c r="I231" s="9">
        <v>0.21644896849742057</v>
      </c>
      <c r="J231" s="9">
        <v>0.25222376188734574</v>
      </c>
      <c r="K231" s="9">
        <f t="shared" si="18"/>
        <v>5.4481430881255513</v>
      </c>
      <c r="L231" s="1">
        <f t="shared" si="14"/>
        <v>88</v>
      </c>
      <c r="M231" s="19">
        <f t="shared" si="15"/>
        <v>4.5731906773609087E-7</v>
      </c>
    </row>
    <row r="232" spans="1:13" x14ac:dyDescent="0.2">
      <c r="A232" s="2">
        <v>42704</v>
      </c>
      <c r="B232" s="8">
        <v>231</v>
      </c>
      <c r="C232" s="1">
        <v>-0.27</v>
      </c>
      <c r="D232" s="1">
        <v>-1.7399999999999998</v>
      </c>
      <c r="E232" s="16">
        <f t="shared" si="16"/>
        <v>0.36695335830212228</v>
      </c>
      <c r="F232" s="16">
        <f t="shared" si="17"/>
        <v>0.43062217228464417</v>
      </c>
      <c r="G232" s="16">
        <f t="shared" si="13"/>
        <v>1.1735065575557471</v>
      </c>
      <c r="H232" s="9">
        <f t="array" ref="H232:J232">TRANSPOSE(LINEST(D143:D232,C143:C232,1,1))</f>
        <v>1.1735065575557464</v>
      </c>
      <c r="I232" s="9">
        <v>0.21523826818118946</v>
      </c>
      <c r="J232" s="9">
        <v>0.25249965487995751</v>
      </c>
      <c r="K232" s="9">
        <f t="shared" si="18"/>
        <v>5.4521278556649522</v>
      </c>
      <c r="L232" s="1">
        <f t="shared" si="14"/>
        <v>88</v>
      </c>
      <c r="M232" s="19">
        <f t="shared" si="15"/>
        <v>4.4972652185335872E-7</v>
      </c>
    </row>
    <row r="233" spans="1:13" x14ac:dyDescent="0.2">
      <c r="A233" s="2">
        <v>42705</v>
      </c>
      <c r="B233" s="8">
        <v>232</v>
      </c>
      <c r="C233" s="1">
        <v>-0.35</v>
      </c>
      <c r="D233" s="1">
        <v>-1.3299999999999998</v>
      </c>
      <c r="E233" s="16">
        <f t="shared" si="16"/>
        <v>0.36844774032459432</v>
      </c>
      <c r="F233" s="16">
        <f t="shared" si="17"/>
        <v>0.43667495630461928</v>
      </c>
      <c r="G233" s="16">
        <f t="shared" si="13"/>
        <v>1.1851747439675389</v>
      </c>
      <c r="H233" s="9">
        <f t="array" ref="H233:J233">TRANSPOSE(LINEST(D144:D233,C144:C233,1,1))</f>
        <v>1.18517474396754</v>
      </c>
      <c r="I233" s="9">
        <v>0.21566950982962738</v>
      </c>
      <c r="J233" s="9">
        <v>0.25549053899581853</v>
      </c>
      <c r="K233" s="9">
        <f t="shared" si="18"/>
        <v>5.4953282218881725</v>
      </c>
      <c r="L233" s="1">
        <f t="shared" si="14"/>
        <v>88</v>
      </c>
      <c r="M233" s="19">
        <f t="shared" si="15"/>
        <v>3.7495079745302121E-7</v>
      </c>
    </row>
    <row r="234" spans="1:13" x14ac:dyDescent="0.2">
      <c r="A234" s="2">
        <v>42706</v>
      </c>
      <c r="B234" s="8">
        <v>233</v>
      </c>
      <c r="C234" s="1">
        <v>0.04</v>
      </c>
      <c r="D234" s="1">
        <v>-3.73</v>
      </c>
      <c r="E234" s="16">
        <f t="shared" si="16"/>
        <v>0.3682543820224719</v>
      </c>
      <c r="F234" s="16">
        <f t="shared" si="17"/>
        <v>0.43193558052434466</v>
      </c>
      <c r="G234" s="16">
        <f t="shared" si="13"/>
        <v>1.1729271981833111</v>
      </c>
      <c r="H234" s="9">
        <f t="array" ref="H234:J234">TRANSPOSE(LINEST(D145:D234,C145:C234,1,1))</f>
        <v>1.1729271981833105</v>
      </c>
      <c r="I234" s="9">
        <v>0.22369663024481451</v>
      </c>
      <c r="J234" s="9">
        <v>0.23804951779323771</v>
      </c>
      <c r="K234" s="9">
        <f t="shared" si="18"/>
        <v>5.2433834023322303</v>
      </c>
      <c r="L234" s="1">
        <f t="shared" si="14"/>
        <v>88</v>
      </c>
      <c r="M234" s="19">
        <f t="shared" si="15"/>
        <v>1.0730447342363355E-6</v>
      </c>
    </row>
    <row r="235" spans="1:13" x14ac:dyDescent="0.2">
      <c r="A235" s="2">
        <v>42709</v>
      </c>
      <c r="B235" s="8">
        <v>234</v>
      </c>
      <c r="C235" s="1">
        <v>0.57999999999999996</v>
      </c>
      <c r="D235" s="1">
        <v>2.64</v>
      </c>
      <c r="E235" s="16">
        <f t="shared" si="16"/>
        <v>0.3715860674157303</v>
      </c>
      <c r="F235" s="16">
        <f t="shared" si="17"/>
        <v>0.44655146067415735</v>
      </c>
      <c r="G235" s="16">
        <f t="shared" si="13"/>
        <v>1.2017443597382131</v>
      </c>
      <c r="H235" s="9">
        <f t="array" ref="H235:J235">TRANSPOSE(LINEST(D146:D235,C146:C235,1,1))</f>
        <v>1.201744359738214</v>
      </c>
      <c r="I235" s="9">
        <v>0.22500198528122878</v>
      </c>
      <c r="J235" s="9">
        <v>0.24480825009018412</v>
      </c>
      <c r="K235" s="9">
        <f t="shared" si="18"/>
        <v>5.3410389167729351</v>
      </c>
      <c r="L235" s="1">
        <f t="shared" si="14"/>
        <v>88</v>
      </c>
      <c r="M235" s="19">
        <f t="shared" si="15"/>
        <v>7.1575187549286392E-7</v>
      </c>
    </row>
    <row r="236" spans="1:13" x14ac:dyDescent="0.2">
      <c r="A236" s="2">
        <v>42710</v>
      </c>
      <c r="B236" s="8">
        <v>235</v>
      </c>
      <c r="C236" s="1">
        <v>0.34</v>
      </c>
      <c r="D236" s="1">
        <v>2.11</v>
      </c>
      <c r="E236" s="16">
        <f t="shared" si="16"/>
        <v>0.37251505617977532</v>
      </c>
      <c r="F236" s="16">
        <f t="shared" si="17"/>
        <v>0.4544037453183522</v>
      </c>
      <c r="G236" s="16">
        <f t="shared" si="13"/>
        <v>1.2198265218548845</v>
      </c>
      <c r="H236" s="9">
        <f t="array" ref="H236:J236">TRANSPOSE(LINEST(D147:D236,C147:C236,1,1))</f>
        <v>1.2198265218548847</v>
      </c>
      <c r="I236" s="9">
        <v>0.2262347352819396</v>
      </c>
      <c r="J236" s="9">
        <v>0.24832696068977977</v>
      </c>
      <c r="K236" s="9">
        <f t="shared" si="18"/>
        <v>5.3918622192772707</v>
      </c>
      <c r="L236" s="1">
        <f t="shared" si="14"/>
        <v>88</v>
      </c>
      <c r="M236" s="19">
        <f t="shared" si="15"/>
        <v>5.7897750049637359E-7</v>
      </c>
    </row>
    <row r="237" spans="1:13" x14ac:dyDescent="0.2">
      <c r="A237" s="2">
        <v>42711</v>
      </c>
      <c r="B237" s="8">
        <v>236</v>
      </c>
      <c r="C237" s="1">
        <v>1.32</v>
      </c>
      <c r="D237" s="1">
        <v>-3.4000000000000004</v>
      </c>
      <c r="E237" s="16">
        <f t="shared" si="16"/>
        <v>0.39094508114856424</v>
      </c>
      <c r="F237" s="16">
        <f t="shared" si="17"/>
        <v>0.39657662921348302</v>
      </c>
      <c r="G237" s="16">
        <f t="shared" si="13"/>
        <v>1.0144049595108697</v>
      </c>
      <c r="H237" s="9">
        <f t="array" ref="H237:J237">TRANSPOSE(LINEST(D148:D237,C148:C237,1,1))</f>
        <v>1.0144049595108697</v>
      </c>
      <c r="I237" s="9">
        <v>0.23131629478955529</v>
      </c>
      <c r="J237" s="9">
        <v>0.17934464336353614</v>
      </c>
      <c r="K237" s="9">
        <f t="shared" si="18"/>
        <v>4.3853588457040837</v>
      </c>
      <c r="L237" s="1">
        <f t="shared" si="14"/>
        <v>88</v>
      </c>
      <c r="M237" s="19">
        <f t="shared" si="15"/>
        <v>3.1978153129991717E-5</v>
      </c>
    </row>
    <row r="238" spans="1:13" x14ac:dyDescent="0.2">
      <c r="A238" s="2">
        <v>42712</v>
      </c>
      <c r="B238" s="8">
        <v>237</v>
      </c>
      <c r="C238" s="1">
        <v>0.22</v>
      </c>
      <c r="D238" s="1">
        <v>-1.68</v>
      </c>
      <c r="E238" s="16">
        <f t="shared" si="16"/>
        <v>0.38607067415730345</v>
      </c>
      <c r="F238" s="16">
        <f t="shared" si="17"/>
        <v>0.37466707865168536</v>
      </c>
      <c r="G238" s="16">
        <f t="shared" si="13"/>
        <v>0.97046241460709415</v>
      </c>
      <c r="H238" s="9">
        <f t="array" ref="H238:J238">TRANSPOSE(LINEST(D149:D238,C149:C238,1,1))</f>
        <v>0.97046241460709415</v>
      </c>
      <c r="I238" s="9">
        <v>0.23362619353337452</v>
      </c>
      <c r="J238" s="9">
        <v>0.16393501890504913</v>
      </c>
      <c r="K238" s="9">
        <f t="shared" si="18"/>
        <v>4.1539109974347088</v>
      </c>
      <c r="L238" s="1">
        <f t="shared" si="14"/>
        <v>88</v>
      </c>
      <c r="M238" s="19">
        <f t="shared" si="15"/>
        <v>7.5475757960884871E-5</v>
      </c>
    </row>
    <row r="239" spans="1:13" x14ac:dyDescent="0.2">
      <c r="A239" s="2">
        <v>42713</v>
      </c>
      <c r="B239" s="8">
        <v>238</v>
      </c>
      <c r="C239" s="1">
        <v>0.59</v>
      </c>
      <c r="D239" s="1">
        <v>1.5599999999999998</v>
      </c>
      <c r="E239" s="16">
        <f t="shared" si="16"/>
        <v>0.3885966167290888</v>
      </c>
      <c r="F239" s="16">
        <f t="shared" si="17"/>
        <v>0.37939087390761533</v>
      </c>
      <c r="G239" s="16">
        <f t="shared" si="13"/>
        <v>0.97631028571746092</v>
      </c>
      <c r="H239" s="9">
        <f t="array" ref="H239:J239">TRANSPOSE(LINEST(D150:D239,C150:C239,1,1))</f>
        <v>0.9763102857174617</v>
      </c>
      <c r="I239" s="9">
        <v>0.2326635164428478</v>
      </c>
      <c r="J239" s="9">
        <v>0.16673271218869912</v>
      </c>
      <c r="K239" s="9">
        <f t="shared" si="18"/>
        <v>4.196232828610607</v>
      </c>
      <c r="L239" s="1">
        <f t="shared" si="14"/>
        <v>88</v>
      </c>
      <c r="M239" s="19">
        <f t="shared" si="15"/>
        <v>6.4636438282694543E-5</v>
      </c>
    </row>
    <row r="240" spans="1:13" x14ac:dyDescent="0.2">
      <c r="A240" s="2">
        <v>42716</v>
      </c>
      <c r="B240" s="8">
        <v>239</v>
      </c>
      <c r="C240" s="1">
        <v>-0.11</v>
      </c>
      <c r="D240" s="1">
        <v>-0.77</v>
      </c>
      <c r="E240" s="16">
        <f t="shared" si="16"/>
        <v>0.38887235955056187</v>
      </c>
      <c r="F240" s="16">
        <f t="shared" si="17"/>
        <v>0.38150329588014975</v>
      </c>
      <c r="G240" s="16">
        <f t="shared" si="13"/>
        <v>0.98105017368956515</v>
      </c>
      <c r="H240" s="9">
        <f t="array" ref="H240:J240">TRANSPOSE(LINEST(D151:D240,C151:C240,1,1))</f>
        <v>0.9810501736895656</v>
      </c>
      <c r="I240" s="9">
        <v>0.23163602821846152</v>
      </c>
      <c r="J240" s="9">
        <v>0.1693242235097166</v>
      </c>
      <c r="K240" s="9">
        <f t="shared" si="18"/>
        <v>4.2353090805214189</v>
      </c>
      <c r="L240" s="1">
        <f t="shared" si="14"/>
        <v>88</v>
      </c>
      <c r="M240" s="19">
        <f t="shared" si="15"/>
        <v>5.5970791302860071E-5</v>
      </c>
    </row>
    <row r="241" spans="1:13" x14ac:dyDescent="0.2">
      <c r="A241" s="2">
        <v>42717</v>
      </c>
      <c r="B241" s="8">
        <v>240</v>
      </c>
      <c r="C241" s="1">
        <v>0.65</v>
      </c>
      <c r="D241" s="1">
        <v>-1.08</v>
      </c>
      <c r="E241" s="16">
        <f t="shared" si="16"/>
        <v>0.38553359550561794</v>
      </c>
      <c r="F241" s="16">
        <f t="shared" si="17"/>
        <v>0.36272827715355815</v>
      </c>
      <c r="G241" s="16">
        <f t="shared" si="13"/>
        <v>0.94084739016803154</v>
      </c>
      <c r="H241" s="9">
        <f t="array" ref="H241:J241">TRANSPOSE(LINEST(D152:D241,C152:C241,1,1))</f>
        <v>0.94084739016803121</v>
      </c>
      <c r="I241" s="9">
        <v>0.23481053721404418</v>
      </c>
      <c r="J241" s="9">
        <v>0.15429126776219457</v>
      </c>
      <c r="K241" s="9">
        <f t="shared" si="18"/>
        <v>4.0068363257071002</v>
      </c>
      <c r="L241" s="1">
        <f t="shared" si="14"/>
        <v>88</v>
      </c>
      <c r="M241" s="19">
        <f t="shared" si="15"/>
        <v>1.2843030800680996E-4</v>
      </c>
    </row>
    <row r="242" spans="1:13" x14ac:dyDescent="0.2">
      <c r="A242" s="2">
        <v>42718</v>
      </c>
      <c r="B242" s="8">
        <v>241</v>
      </c>
      <c r="C242" s="1">
        <v>-0.81</v>
      </c>
      <c r="D242" s="1">
        <v>-0.77999999999999992</v>
      </c>
      <c r="E242" s="16">
        <f t="shared" si="16"/>
        <v>0.3934994382022472</v>
      </c>
      <c r="F242" s="16">
        <f t="shared" si="17"/>
        <v>0.37058146067415759</v>
      </c>
      <c r="G242" s="16">
        <f t="shared" si="13"/>
        <v>0.94175855083099147</v>
      </c>
      <c r="H242" s="9">
        <f t="array" ref="H242:J242">TRANSPOSE(LINEST(D153:D242,C153:C242,1,1))</f>
        <v>0.94175855083099136</v>
      </c>
      <c r="I242" s="9">
        <v>0.23233101428307867</v>
      </c>
      <c r="J242" s="9">
        <v>0.15733857384451636</v>
      </c>
      <c r="K242" s="9">
        <f t="shared" si="18"/>
        <v>4.0535205931805818</v>
      </c>
      <c r="L242" s="1">
        <f t="shared" si="14"/>
        <v>88</v>
      </c>
      <c r="M242" s="19">
        <f t="shared" si="15"/>
        <v>1.0862256782548684E-4</v>
      </c>
    </row>
    <row r="243" spans="1:13" x14ac:dyDescent="0.2">
      <c r="A243" s="2">
        <v>42719</v>
      </c>
      <c r="B243" s="8">
        <v>242</v>
      </c>
      <c r="C243" s="1">
        <v>0.39</v>
      </c>
      <c r="D243" s="1">
        <v>0.79</v>
      </c>
      <c r="E243" s="16">
        <f t="shared" si="16"/>
        <v>0.39487365792759055</v>
      </c>
      <c r="F243" s="16">
        <f t="shared" si="17"/>
        <v>0.37321198501872671</v>
      </c>
      <c r="G243" s="16">
        <f t="shared" si="13"/>
        <v>0.94514277548279502</v>
      </c>
      <c r="H243" s="9">
        <f t="array" ref="H243:J243">TRANSPOSE(LINEST(D154:D243,C154:C243,1,1))</f>
        <v>0.94514277548279457</v>
      </c>
      <c r="I243" s="9">
        <v>0.23194818456045102</v>
      </c>
      <c r="J243" s="9">
        <v>0.15873202822191479</v>
      </c>
      <c r="K243" s="9">
        <f t="shared" si="18"/>
        <v>4.074801349593959</v>
      </c>
      <c r="L243" s="1">
        <f t="shared" si="14"/>
        <v>88</v>
      </c>
      <c r="M243" s="19">
        <f t="shared" si="15"/>
        <v>1.0059891304902187E-4</v>
      </c>
    </row>
    <row r="244" spans="1:13" x14ac:dyDescent="0.2">
      <c r="A244" s="2">
        <v>42720</v>
      </c>
      <c r="B244" s="8">
        <v>243</v>
      </c>
      <c r="C244" s="1">
        <v>-0.18</v>
      </c>
      <c r="D244" s="1">
        <v>-0.31</v>
      </c>
      <c r="E244" s="16">
        <f t="shared" si="16"/>
        <v>0.39418687890137327</v>
      </c>
      <c r="F244" s="16">
        <f t="shared" si="17"/>
        <v>0.38072863920099886</v>
      </c>
      <c r="G244" s="16">
        <f t="shared" si="13"/>
        <v>0.96585822506856778</v>
      </c>
      <c r="H244" s="9">
        <f t="array" ref="H244:J244">TRANSPOSE(LINEST(D155:D244,C155:C244,1,1))</f>
        <v>0.96585822506856733</v>
      </c>
      <c r="I244" s="9">
        <v>0.22924749782402914</v>
      </c>
      <c r="J244" s="9">
        <v>0.16785487465214266</v>
      </c>
      <c r="K244" s="9">
        <f t="shared" si="18"/>
        <v>4.2131680137680814</v>
      </c>
      <c r="L244" s="1">
        <f t="shared" si="14"/>
        <v>88</v>
      </c>
      <c r="M244" s="19">
        <f t="shared" si="15"/>
        <v>6.0732994540932892E-5</v>
      </c>
    </row>
    <row r="245" spans="1:13" x14ac:dyDescent="0.2">
      <c r="A245" s="2">
        <v>42723</v>
      </c>
      <c r="B245" s="8">
        <v>244</v>
      </c>
      <c r="C245" s="1">
        <v>0.2</v>
      </c>
      <c r="D245" s="1">
        <v>4.08</v>
      </c>
      <c r="E245" s="16">
        <f t="shared" si="16"/>
        <v>0.39240878901373283</v>
      </c>
      <c r="F245" s="16">
        <f t="shared" si="17"/>
        <v>0.38424936329587994</v>
      </c>
      <c r="G245" s="16">
        <f t="shared" si="13"/>
        <v>0.97920682220609656</v>
      </c>
      <c r="H245" s="9">
        <f t="array" ref="H245:J245">TRANSPOSE(LINEST(D156:D245,C156:C245,1,1))</f>
        <v>0.97920682220609745</v>
      </c>
      <c r="I245" s="9">
        <v>0.23973982556412218</v>
      </c>
      <c r="J245" s="9">
        <v>0.15936510485252381</v>
      </c>
      <c r="K245" s="9">
        <f t="shared" si="18"/>
        <v>4.084456222081438</v>
      </c>
      <c r="L245" s="1">
        <f t="shared" si="14"/>
        <v>88</v>
      </c>
      <c r="M245" s="19">
        <f t="shared" si="15"/>
        <v>9.7149227888143226E-5</v>
      </c>
    </row>
    <row r="246" spans="1:13" x14ac:dyDescent="0.2">
      <c r="A246" s="2">
        <v>42724</v>
      </c>
      <c r="B246" s="8">
        <v>245</v>
      </c>
      <c r="C246" s="1">
        <v>0.36</v>
      </c>
      <c r="D246" s="1">
        <v>0.75</v>
      </c>
      <c r="E246" s="16">
        <f t="shared" si="16"/>
        <v>0.39336898876404497</v>
      </c>
      <c r="F246" s="16">
        <f t="shared" si="17"/>
        <v>0.38693865168539315</v>
      </c>
      <c r="G246" s="16">
        <f t="shared" si="13"/>
        <v>0.98365316722384299</v>
      </c>
      <c r="H246" s="9">
        <f t="array" ref="H246:J246">TRANSPOSE(LINEST(D157:D246,C157:C246,1,1))</f>
        <v>0.98365316722384377</v>
      </c>
      <c r="I246" s="9">
        <v>0.23934413220261655</v>
      </c>
      <c r="J246" s="9">
        <v>0.16102856479977473</v>
      </c>
      <c r="K246" s="9">
        <f t="shared" si="18"/>
        <v>4.1097860146875593</v>
      </c>
      <c r="L246" s="1">
        <f t="shared" si="14"/>
        <v>88</v>
      </c>
      <c r="M246" s="19">
        <f t="shared" si="15"/>
        <v>8.8630367405773242E-5</v>
      </c>
    </row>
    <row r="247" spans="1:13" x14ac:dyDescent="0.2">
      <c r="A247" s="2">
        <v>42725</v>
      </c>
      <c r="B247" s="8">
        <v>246</v>
      </c>
      <c r="C247" s="1">
        <v>-0.25</v>
      </c>
      <c r="D247" s="1">
        <v>3.74</v>
      </c>
      <c r="E247" s="16">
        <f t="shared" si="16"/>
        <v>0.39369519350811494</v>
      </c>
      <c r="F247" s="16">
        <f t="shared" si="17"/>
        <v>0.37642203495630477</v>
      </c>
      <c r="G247" s="16">
        <f t="shared" si="13"/>
        <v>0.95612555388880016</v>
      </c>
      <c r="H247" s="9">
        <f t="array" ref="H247:J247">TRANSPOSE(LINEST(D158:D247,C158:C247,1,1))</f>
        <v>0.95612555388879983</v>
      </c>
      <c r="I247" s="9">
        <v>0.24883021499384528</v>
      </c>
      <c r="J247" s="9">
        <v>0.14367453730239516</v>
      </c>
      <c r="K247" s="9">
        <f t="shared" si="18"/>
        <v>3.8424817255912802</v>
      </c>
      <c r="L247" s="1">
        <f t="shared" si="14"/>
        <v>88</v>
      </c>
      <c r="M247" s="19">
        <f t="shared" si="15"/>
        <v>2.294757659270892E-4</v>
      </c>
    </row>
    <row r="248" spans="1:13" x14ac:dyDescent="0.2">
      <c r="A248" s="2">
        <v>42726</v>
      </c>
      <c r="B248" s="8">
        <v>247</v>
      </c>
      <c r="C248" s="1">
        <v>-0.19</v>
      </c>
      <c r="D248" s="1">
        <v>1.1499999999999999</v>
      </c>
      <c r="E248" s="16">
        <f t="shared" si="16"/>
        <v>0.39036665418227223</v>
      </c>
      <c r="F248" s="16">
        <f t="shared" si="17"/>
        <v>0.37352323345817734</v>
      </c>
      <c r="G248" s="16">
        <f t="shared" si="13"/>
        <v>0.95685230655938591</v>
      </c>
      <c r="H248" s="9">
        <f t="array" ref="H248:J248">TRANSPOSE(LINEST(D159:D248,C159:C248,1,1))</f>
        <v>0.95685230655938636</v>
      </c>
      <c r="I248" s="9">
        <v>0.25063293060812664</v>
      </c>
      <c r="J248" s="9">
        <v>0.14209255296062301</v>
      </c>
      <c r="K248" s="9">
        <f t="shared" si="18"/>
        <v>3.8177437587220271</v>
      </c>
      <c r="L248" s="1">
        <f t="shared" si="14"/>
        <v>88</v>
      </c>
      <c r="M248" s="19">
        <f t="shared" si="15"/>
        <v>2.5010439679951763E-4</v>
      </c>
    </row>
    <row r="249" spans="1:13" x14ac:dyDescent="0.2">
      <c r="A249" s="2">
        <v>42727</v>
      </c>
      <c r="B249" s="8">
        <v>248</v>
      </c>
      <c r="C249" s="1">
        <v>0.13</v>
      </c>
      <c r="D249" s="1">
        <v>0.57000000000000006</v>
      </c>
      <c r="E249" s="16">
        <f t="shared" si="16"/>
        <v>0.39020905118601751</v>
      </c>
      <c r="F249" s="16">
        <f t="shared" si="17"/>
        <v>0.37471061173533116</v>
      </c>
      <c r="G249" s="16">
        <f t="shared" si="13"/>
        <v>0.96028170181193961</v>
      </c>
      <c r="H249" s="9">
        <f t="array" ref="H249:J249">TRANSPOSE(LINEST(D160:D249,C160:C249,1,1))</f>
        <v>0.96028170181193928</v>
      </c>
      <c r="I249" s="9">
        <v>0.25046742190356941</v>
      </c>
      <c r="J249" s="9">
        <v>0.14312898629121837</v>
      </c>
      <c r="K249" s="9">
        <f t="shared" si="18"/>
        <v>3.8339585025219374</v>
      </c>
      <c r="L249" s="1">
        <f t="shared" si="14"/>
        <v>88</v>
      </c>
      <c r="M249" s="19">
        <f t="shared" si="15"/>
        <v>2.3639263730892914E-4</v>
      </c>
    </row>
    <row r="250" spans="1:13" x14ac:dyDescent="0.2">
      <c r="A250" s="2">
        <v>42731</v>
      </c>
      <c r="B250" s="8">
        <v>249</v>
      </c>
      <c r="C250" s="1">
        <v>0.22</v>
      </c>
      <c r="D250" s="1">
        <v>0.42</v>
      </c>
      <c r="E250" s="16">
        <f t="shared" si="16"/>
        <v>0.39020905118601751</v>
      </c>
      <c r="F250" s="16">
        <f t="shared" si="17"/>
        <v>0.37265961298377026</v>
      </c>
      <c r="G250" s="16">
        <f t="shared" si="13"/>
        <v>0.95502554810323659</v>
      </c>
      <c r="H250" s="9">
        <f t="array" ref="H250:J250">TRANSPOSE(LINEST(D161:D250,C161:C250,1,1))</f>
        <v>0.95502554810323559</v>
      </c>
      <c r="I250" s="9">
        <v>0.24970629413742773</v>
      </c>
      <c r="J250" s="9">
        <v>0.1425302751378382</v>
      </c>
      <c r="K250" s="9">
        <f t="shared" si="18"/>
        <v>3.8245954167964631</v>
      </c>
      <c r="L250" s="1">
        <f t="shared" si="14"/>
        <v>88</v>
      </c>
      <c r="M250" s="19">
        <f t="shared" si="15"/>
        <v>2.4422029338588667E-4</v>
      </c>
    </row>
    <row r="251" spans="1:13" x14ac:dyDescent="0.2">
      <c r="A251" s="2">
        <v>42732</v>
      </c>
      <c r="B251" s="8">
        <v>250</v>
      </c>
      <c r="C251" s="1">
        <v>-0.84</v>
      </c>
      <c r="D251" s="1">
        <v>-2.54</v>
      </c>
      <c r="E251" s="16">
        <f t="shared" si="16"/>
        <v>0.3985286516853932</v>
      </c>
      <c r="F251" s="16">
        <f t="shared" si="17"/>
        <v>0.39798370786516851</v>
      </c>
      <c r="G251" s="16">
        <f t="shared" si="13"/>
        <v>0.99863261068452647</v>
      </c>
      <c r="H251" s="9">
        <f t="array" ref="H251:J251">TRANSPOSE(LINEST(D162:D251,C162:C251,1,1))</f>
        <v>0.99863261068452613</v>
      </c>
      <c r="I251" s="9">
        <v>0.24909326069173998</v>
      </c>
      <c r="J251" s="9">
        <v>0.15443684203623059</v>
      </c>
      <c r="K251" s="9">
        <f t="shared" si="18"/>
        <v>4.0090711724247026</v>
      </c>
      <c r="L251" s="1">
        <f t="shared" si="14"/>
        <v>88</v>
      </c>
      <c r="M251" s="19">
        <f t="shared" si="15"/>
        <v>1.2740791470387225E-4</v>
      </c>
    </row>
    <row r="252" spans="1:13" x14ac:dyDescent="0.2">
      <c r="A252" s="2">
        <v>42733</v>
      </c>
      <c r="B252" s="8">
        <v>251</v>
      </c>
      <c r="C252" s="1">
        <v>-0.03</v>
      </c>
      <c r="D252" s="1">
        <v>-1.01</v>
      </c>
      <c r="E252" s="16">
        <f t="shared" si="16"/>
        <v>0.39847460674157298</v>
      </c>
      <c r="F252" s="16">
        <f t="shared" si="17"/>
        <v>0.39776696629213476</v>
      </c>
      <c r="G252" s="16">
        <f t="shared" si="13"/>
        <v>0.99822412661317428</v>
      </c>
      <c r="H252" s="9">
        <f t="array" ref="H252:J252">TRANSPOSE(LINEST(D163:D252,C163:C252,1,1))</f>
        <v>0.99822412661317439</v>
      </c>
      <c r="I252" s="9">
        <v>0.24937164357382149</v>
      </c>
      <c r="J252" s="9">
        <v>0.15403869051088043</v>
      </c>
      <c r="K252" s="9">
        <f t="shared" si="18"/>
        <v>4.0029576430877158</v>
      </c>
      <c r="L252" s="1">
        <f t="shared" si="14"/>
        <v>88</v>
      </c>
      <c r="M252" s="19">
        <f t="shared" si="15"/>
        <v>1.3022341346120955E-4</v>
      </c>
    </row>
    <row r="253" spans="1:13" x14ac:dyDescent="0.2">
      <c r="A253" s="2">
        <v>42734</v>
      </c>
      <c r="B253" s="8">
        <v>252</v>
      </c>
      <c r="C253" s="1">
        <v>-0.46</v>
      </c>
      <c r="D253" s="1">
        <v>-1.6099999999999999</v>
      </c>
      <c r="E253" s="16">
        <f t="shared" si="16"/>
        <v>0.40087235955056177</v>
      </c>
      <c r="F253" s="16">
        <f t="shared" si="17"/>
        <v>0.40728561797752821</v>
      </c>
      <c r="G253" s="16">
        <f t="shared" si="13"/>
        <v>1.0159982554899936</v>
      </c>
      <c r="H253" s="9">
        <f t="array" ref="H253:J253">TRANSPOSE(LINEST(D164:D253,C164:C253,1,1))</f>
        <v>1.0159982554899936</v>
      </c>
      <c r="I253" s="9">
        <v>0.24966416022284599</v>
      </c>
      <c r="J253" s="9">
        <v>0.15838201192648896</v>
      </c>
      <c r="K253" s="9">
        <f t="shared" si="18"/>
        <v>4.0694597678062037</v>
      </c>
      <c r="L253" s="1">
        <f t="shared" si="14"/>
        <v>88</v>
      </c>
      <c r="M253" s="19">
        <f t="shared" si="15"/>
        <v>1.0255767353196128E-4</v>
      </c>
    </row>
    <row r="254" spans="1:13" x14ac:dyDescent="0.2">
      <c r="A254" s="2">
        <v>42738</v>
      </c>
      <c r="B254" s="8">
        <v>253</v>
      </c>
      <c r="C254" s="1">
        <v>0.85</v>
      </c>
      <c r="D254" s="1">
        <v>3.27</v>
      </c>
      <c r="E254" s="16">
        <f t="shared" si="16"/>
        <v>0.40485579275905104</v>
      </c>
      <c r="F254" s="16">
        <f t="shared" si="17"/>
        <v>0.4420846441947564</v>
      </c>
      <c r="G254" s="16">
        <f t="shared" ref="G254:G317" si="19">F254/E254</f>
        <v>1.0919558324261449</v>
      </c>
      <c r="H254" s="9">
        <f t="array" ref="H254:J254">TRANSPOSE(LINEST(D165:D254,C165:C254,1,1))</f>
        <v>1.0919558324261447</v>
      </c>
      <c r="I254" s="9">
        <v>0.25000788729871642</v>
      </c>
      <c r="J254" s="9">
        <v>0.17815903017275611</v>
      </c>
      <c r="K254" s="9">
        <f t="shared" si="18"/>
        <v>4.3676855327425939</v>
      </c>
      <c r="L254" s="1">
        <f t="shared" ref="L254:L317" si="20">$L$1</f>
        <v>88</v>
      </c>
      <c r="M254" s="19">
        <f t="shared" ref="M254:M317" si="21">_xlfn.T.DIST.2T(K254,L254)</f>
        <v>3.4177082319998015E-5</v>
      </c>
    </row>
    <row r="255" spans="1:13" x14ac:dyDescent="0.2">
      <c r="A255" s="2">
        <v>42739</v>
      </c>
      <c r="B255" s="8">
        <v>254</v>
      </c>
      <c r="C255" s="1">
        <v>0.56999999999999995</v>
      </c>
      <c r="D255" s="1">
        <v>-1.58</v>
      </c>
      <c r="E255" s="16">
        <f t="shared" si="16"/>
        <v>0.40753358302122344</v>
      </c>
      <c r="F255" s="16">
        <f t="shared" si="17"/>
        <v>0.43191960049937578</v>
      </c>
      <c r="G255" s="16">
        <f t="shared" si="19"/>
        <v>1.0598380562832839</v>
      </c>
      <c r="H255" s="9">
        <f t="array" ref="H255:J255">TRANSPOSE(LINEST(D166:D255,C166:C255,1,1))</f>
        <v>1.0598380562832841</v>
      </c>
      <c r="I255" s="9">
        <v>0.25247071594743931</v>
      </c>
      <c r="J255" s="9">
        <v>0.16684081767353459</v>
      </c>
      <c r="K255" s="9">
        <f t="shared" si="18"/>
        <v>4.1978652942225851</v>
      </c>
      <c r="L255" s="1">
        <f t="shared" si="20"/>
        <v>88</v>
      </c>
      <c r="M255" s="19">
        <f t="shared" si="21"/>
        <v>6.4249893276068811E-5</v>
      </c>
    </row>
    <row r="256" spans="1:13" x14ac:dyDescent="0.2">
      <c r="A256" s="2">
        <v>42740</v>
      </c>
      <c r="B256" s="8">
        <v>255</v>
      </c>
      <c r="C256" s="1">
        <v>-0.08</v>
      </c>
      <c r="D256" s="1">
        <v>-0.57999999999999996</v>
      </c>
      <c r="E256" s="16">
        <f t="shared" si="16"/>
        <v>0.40722516853932578</v>
      </c>
      <c r="F256" s="16">
        <f t="shared" si="17"/>
        <v>0.42844943820224723</v>
      </c>
      <c r="G256" s="16">
        <f t="shared" si="19"/>
        <v>1.0521192482749795</v>
      </c>
      <c r="H256" s="9">
        <f t="array" ref="H256:J256">TRANSPOSE(LINEST(D167:D256,C167:C256,1,1))</f>
        <v>1.0521192482749795</v>
      </c>
      <c r="I256" s="9">
        <v>0.25099886680534622</v>
      </c>
      <c r="J256" s="9">
        <v>0.16643453648305845</v>
      </c>
      <c r="K256" s="9">
        <f t="shared" si="18"/>
        <v>4.1917290769719502</v>
      </c>
      <c r="L256" s="1">
        <f t="shared" si="20"/>
        <v>88</v>
      </c>
      <c r="M256" s="19">
        <f t="shared" si="21"/>
        <v>6.5714505244340887E-5</v>
      </c>
    </row>
    <row r="257" spans="1:13" x14ac:dyDescent="0.2">
      <c r="A257" s="2">
        <v>42741</v>
      </c>
      <c r="B257" s="8">
        <v>256</v>
      </c>
      <c r="C257" s="1">
        <v>0.35</v>
      </c>
      <c r="D257" s="1">
        <v>-0.59</v>
      </c>
      <c r="E257" s="16">
        <f t="shared" si="16"/>
        <v>0.40575841448189759</v>
      </c>
      <c r="F257" s="16">
        <f t="shared" si="17"/>
        <v>0.4239287515605491</v>
      </c>
      <c r="G257" s="16">
        <f t="shared" si="19"/>
        <v>1.0447811713328305</v>
      </c>
      <c r="H257" s="9">
        <f t="array" ref="H257:J257">TRANSPOSE(LINEST(D168:D257,C168:C257,1,1))</f>
        <v>1.0447811713328312</v>
      </c>
      <c r="I257" s="9">
        <v>0.25215141365746174</v>
      </c>
      <c r="J257" s="9">
        <v>0.16324613723801765</v>
      </c>
      <c r="K257" s="9">
        <f t="shared" si="18"/>
        <v>4.1434674356104439</v>
      </c>
      <c r="L257" s="1">
        <f t="shared" si="20"/>
        <v>88</v>
      </c>
      <c r="M257" s="19">
        <f t="shared" si="21"/>
        <v>7.8408147309438152E-5</v>
      </c>
    </row>
    <row r="258" spans="1:13" x14ac:dyDescent="0.2">
      <c r="A258" s="2">
        <v>42744</v>
      </c>
      <c r="B258" s="8">
        <v>257</v>
      </c>
      <c r="C258" s="1">
        <v>-0.35</v>
      </c>
      <c r="D258" s="1">
        <v>-1.48</v>
      </c>
      <c r="E258" s="16">
        <f t="shared" si="16"/>
        <v>0.40685148564294632</v>
      </c>
      <c r="F258" s="16">
        <f t="shared" si="17"/>
        <v>0.4310934581772784</v>
      </c>
      <c r="G258" s="16">
        <f t="shared" si="19"/>
        <v>1.0595843284092292</v>
      </c>
      <c r="H258" s="9">
        <f t="array" ref="H258:J258">TRANSPOSE(LINEST(D169:D258,C169:C258,1,1))</f>
        <v>1.0595843284092294</v>
      </c>
      <c r="I258" s="9">
        <v>0.25268675476104585</v>
      </c>
      <c r="J258" s="9">
        <v>0.16653668446561204</v>
      </c>
      <c r="K258" s="9">
        <f t="shared" si="18"/>
        <v>4.193272138111193</v>
      </c>
      <c r="L258" s="1">
        <f t="shared" si="20"/>
        <v>88</v>
      </c>
      <c r="M258" s="19">
        <f t="shared" si="21"/>
        <v>6.534320690300825E-5</v>
      </c>
    </row>
    <row r="259" spans="1:13" x14ac:dyDescent="0.2">
      <c r="A259" s="2">
        <v>42745</v>
      </c>
      <c r="B259" s="8">
        <v>258</v>
      </c>
      <c r="C259" s="1">
        <v>0</v>
      </c>
      <c r="D259" s="1">
        <v>2.5499999999999998</v>
      </c>
      <c r="E259" s="16">
        <f t="shared" si="16"/>
        <v>0.40593583021223473</v>
      </c>
      <c r="F259" s="16">
        <f t="shared" si="17"/>
        <v>0.4357372034956305</v>
      </c>
      <c r="G259" s="16">
        <f t="shared" si="19"/>
        <v>1.07341400060156</v>
      </c>
      <c r="H259" s="9">
        <f t="array" ref="H259:J259">TRANSPOSE(LINEST(D170:D259,C170:C259,1,1))</f>
        <v>1.0734140006015604</v>
      </c>
      <c r="I259" s="9">
        <v>0.25387053780237562</v>
      </c>
      <c r="J259" s="9">
        <v>0.16885180220292134</v>
      </c>
      <c r="K259" s="9">
        <f t="shared" si="18"/>
        <v>4.228194456487719</v>
      </c>
      <c r="L259" s="1">
        <f t="shared" si="20"/>
        <v>88</v>
      </c>
      <c r="M259" s="19">
        <f t="shared" si="21"/>
        <v>5.7460387851552391E-5</v>
      </c>
    </row>
    <row r="260" spans="1:13" x14ac:dyDescent="0.2">
      <c r="A260" s="2">
        <v>42746</v>
      </c>
      <c r="B260" s="8">
        <v>259</v>
      </c>
      <c r="C260" s="1">
        <v>0.28000000000000003</v>
      </c>
      <c r="D260" s="1">
        <v>0.44</v>
      </c>
      <c r="E260" s="16">
        <f t="shared" si="16"/>
        <v>0.40648534332084896</v>
      </c>
      <c r="F260" s="16">
        <f t="shared" si="17"/>
        <v>0.43660491885143593</v>
      </c>
      <c r="G260" s="16">
        <f t="shared" si="19"/>
        <v>1.0740975684006713</v>
      </c>
      <c r="H260" s="9">
        <f t="array" ref="H260:J260">TRANSPOSE(LINEST(D171:D260,C171:C260,1,1))</f>
        <v>1.0740975684006715</v>
      </c>
      <c r="I260" s="9">
        <v>0.25366400748950518</v>
      </c>
      <c r="J260" s="9">
        <v>0.16925931413875744</v>
      </c>
      <c r="K260" s="9">
        <f t="shared" si="18"/>
        <v>4.2343317801801659</v>
      </c>
      <c r="L260" s="1">
        <f t="shared" si="20"/>
        <v>88</v>
      </c>
      <c r="M260" s="19">
        <f t="shared" si="21"/>
        <v>5.6173183344928919E-5</v>
      </c>
    </row>
    <row r="261" spans="1:13" x14ac:dyDescent="0.2">
      <c r="A261" s="2">
        <v>42747</v>
      </c>
      <c r="B261" s="8">
        <v>260</v>
      </c>
      <c r="C261" s="1">
        <v>-0.21</v>
      </c>
      <c r="D261" s="1">
        <v>-0.86999999999999988</v>
      </c>
      <c r="E261" s="16">
        <f t="shared" si="16"/>
        <v>0.4057169163545567</v>
      </c>
      <c r="F261" s="16">
        <f t="shared" si="17"/>
        <v>0.44026510611735348</v>
      </c>
      <c r="G261" s="16">
        <f t="shared" si="19"/>
        <v>1.085153436719422</v>
      </c>
      <c r="H261" s="9">
        <f t="array" ref="H261:J261">TRANSPOSE(LINEST(D172:D261,C172:C261,1,1))</f>
        <v>1.0851534367194218</v>
      </c>
      <c r="I261" s="9">
        <v>0.25403246700467041</v>
      </c>
      <c r="J261" s="9">
        <v>0.17174537356237846</v>
      </c>
      <c r="K261" s="9">
        <f t="shared" si="18"/>
        <v>4.2717116025152446</v>
      </c>
      <c r="L261" s="1">
        <f t="shared" si="20"/>
        <v>88</v>
      </c>
      <c r="M261" s="19">
        <f t="shared" si="21"/>
        <v>4.8913020383757884E-5</v>
      </c>
    </row>
    <row r="262" spans="1:13" x14ac:dyDescent="0.2">
      <c r="A262" s="2">
        <v>42748</v>
      </c>
      <c r="B262" s="8">
        <v>261</v>
      </c>
      <c r="C262" s="1">
        <v>0.18</v>
      </c>
      <c r="D262" s="1">
        <v>0.74</v>
      </c>
      <c r="E262" s="16">
        <f t="shared" si="16"/>
        <v>0.40519526841448189</v>
      </c>
      <c r="F262" s="16">
        <f t="shared" si="17"/>
        <v>0.44127639200998736</v>
      </c>
      <c r="G262" s="16">
        <f t="shared" si="19"/>
        <v>1.089046260921777</v>
      </c>
      <c r="H262" s="9">
        <f t="array" ref="H262:J262">TRANSPOSE(LINEST(D173:D262,C173:C262,1,1))</f>
        <v>1.0890462609217775</v>
      </c>
      <c r="I262" s="9">
        <v>0.25426409312196468</v>
      </c>
      <c r="J262" s="9">
        <v>0.1725061856881866</v>
      </c>
      <c r="K262" s="9">
        <f t="shared" si="18"/>
        <v>4.2831303765702646</v>
      </c>
      <c r="L262" s="1">
        <f t="shared" si="20"/>
        <v>88</v>
      </c>
      <c r="M262" s="19">
        <f t="shared" si="21"/>
        <v>4.6881736752444142E-5</v>
      </c>
    </row>
    <row r="263" spans="1:13" x14ac:dyDescent="0.2">
      <c r="A263" s="2">
        <v>42752</v>
      </c>
      <c r="B263" s="8">
        <v>262</v>
      </c>
      <c r="C263" s="1">
        <v>-0.3</v>
      </c>
      <c r="D263" s="1">
        <v>-1.02</v>
      </c>
      <c r="E263" s="16">
        <f t="shared" si="16"/>
        <v>0.40649393258426963</v>
      </c>
      <c r="F263" s="16">
        <f t="shared" si="17"/>
        <v>0.44655947565543097</v>
      </c>
      <c r="G263" s="16">
        <f t="shared" si="19"/>
        <v>1.0985636927381577</v>
      </c>
      <c r="H263" s="9">
        <f t="array" ref="H263:J263">TRANSPOSE(LINEST(D174:D263,C174:C263,1,1))</f>
        <v>1.0985636927381577</v>
      </c>
      <c r="I263" s="9">
        <v>0.25293835334896714</v>
      </c>
      <c r="J263" s="9">
        <v>0.17651918808785769</v>
      </c>
      <c r="K263" s="9">
        <f t="shared" si="18"/>
        <v>4.3432072605553858</v>
      </c>
      <c r="L263" s="1">
        <f t="shared" si="20"/>
        <v>88</v>
      </c>
      <c r="M263" s="19">
        <f t="shared" si="21"/>
        <v>3.7465290953415726E-5</v>
      </c>
    </row>
    <row r="264" spans="1:13" x14ac:dyDescent="0.2">
      <c r="A264" s="2">
        <v>42753</v>
      </c>
      <c r="B264" s="8">
        <v>263</v>
      </c>
      <c r="C264" s="1">
        <v>0.18</v>
      </c>
      <c r="D264" s="1">
        <v>-0.28999999999999998</v>
      </c>
      <c r="E264" s="16">
        <f t="shared" si="16"/>
        <v>0.40591066167290896</v>
      </c>
      <c r="F264" s="16">
        <f t="shared" si="17"/>
        <v>0.44405445692883894</v>
      </c>
      <c r="G264" s="16">
        <f t="shared" si="19"/>
        <v>1.0939709124631642</v>
      </c>
      <c r="H264" s="9">
        <f t="array" ref="H264:J264">TRANSPOSE(LINEST(D175:D264,C175:C264,1,1))</f>
        <v>1.0939709124631638</v>
      </c>
      <c r="I264" s="9">
        <v>0.25323631214320974</v>
      </c>
      <c r="J264" s="9">
        <v>0.17496437124585984</v>
      </c>
      <c r="K264" s="9">
        <f t="shared" si="18"/>
        <v>4.319960684960944</v>
      </c>
      <c r="L264" s="1">
        <f t="shared" si="20"/>
        <v>88</v>
      </c>
      <c r="M264" s="19">
        <f t="shared" si="21"/>
        <v>4.0869459316903154E-5</v>
      </c>
    </row>
    <row r="265" spans="1:13" x14ac:dyDescent="0.2">
      <c r="A265" s="2">
        <v>42754</v>
      </c>
      <c r="B265" s="8">
        <v>264</v>
      </c>
      <c r="C265" s="1">
        <v>-0.36</v>
      </c>
      <c r="D265" s="1">
        <v>0.3</v>
      </c>
      <c r="E265" s="16">
        <f t="shared" si="16"/>
        <v>0.33716505617977527</v>
      </c>
      <c r="F265" s="16">
        <f t="shared" si="17"/>
        <v>0.39116445692883889</v>
      </c>
      <c r="G265" s="16">
        <f t="shared" si="19"/>
        <v>1.1601571686013372</v>
      </c>
      <c r="H265" s="9">
        <f t="array" ref="H265:J265">TRANSPOSE(LINEST(D176:D265,C176:C265,1,1))</f>
        <v>1.1601571686013374</v>
      </c>
      <c r="I265" s="9">
        <v>0.2774889895968442</v>
      </c>
      <c r="J265" s="9">
        <v>0.16571884768621187</v>
      </c>
      <c r="K265" s="9">
        <f t="shared" si="18"/>
        <v>4.1809124401184228</v>
      </c>
      <c r="L265" s="1">
        <f t="shared" si="20"/>
        <v>88</v>
      </c>
      <c r="M265" s="19">
        <f t="shared" si="21"/>
        <v>6.8374847710595181E-5</v>
      </c>
    </row>
    <row r="266" spans="1:13" x14ac:dyDescent="0.2">
      <c r="A266" s="2">
        <v>42755</v>
      </c>
      <c r="B266" s="8">
        <v>265</v>
      </c>
      <c r="C266" s="1">
        <v>0.34</v>
      </c>
      <c r="D266" s="1">
        <v>1.18</v>
      </c>
      <c r="E266" s="16">
        <f t="shared" si="16"/>
        <v>0.31581073657927589</v>
      </c>
      <c r="F266" s="16">
        <f t="shared" si="17"/>
        <v>0.36001398252184769</v>
      </c>
      <c r="G266" s="16">
        <f t="shared" si="19"/>
        <v>1.1399675211215492</v>
      </c>
      <c r="H266" s="9">
        <f t="array" ref="H266:J266">TRANSPOSE(LINEST(D177:D266,C177:C266,1,1))</f>
        <v>1.1399675211215496</v>
      </c>
      <c r="I266" s="9">
        <v>0.28687150307728643</v>
      </c>
      <c r="J266" s="9">
        <v>0.15214243582311052</v>
      </c>
      <c r="K266" s="9">
        <f t="shared" si="18"/>
        <v>3.9737914323767094</v>
      </c>
      <c r="L266" s="1">
        <f t="shared" si="20"/>
        <v>88</v>
      </c>
      <c r="M266" s="19">
        <f t="shared" si="21"/>
        <v>1.4449648280257031E-4</v>
      </c>
    </row>
    <row r="267" spans="1:13" x14ac:dyDescent="0.2">
      <c r="A267" s="2">
        <v>42758</v>
      </c>
      <c r="B267" s="8">
        <v>266</v>
      </c>
      <c r="C267" s="1">
        <v>-0.27</v>
      </c>
      <c r="D267" s="1">
        <v>-0.57999999999999996</v>
      </c>
      <c r="E267" s="16">
        <f t="shared" si="16"/>
        <v>0.29026478152309615</v>
      </c>
      <c r="F267" s="16">
        <f t="shared" si="17"/>
        <v>0.35773290886392012</v>
      </c>
      <c r="G267" s="16">
        <f t="shared" si="19"/>
        <v>1.2324364912160575</v>
      </c>
      <c r="H267" s="9">
        <f t="array" ref="H267:J267">TRANSPOSE(LINEST(D178:D267,C178:C267,1,1))</f>
        <v>1.2324364912160573</v>
      </c>
      <c r="I267" s="9">
        <v>0.29753531396908012</v>
      </c>
      <c r="J267" s="9">
        <v>0.16315940960698827</v>
      </c>
      <c r="K267" s="9">
        <f t="shared" si="18"/>
        <v>4.1421519845006776</v>
      </c>
      <c r="L267" s="1">
        <f t="shared" si="20"/>
        <v>88</v>
      </c>
      <c r="M267" s="19">
        <f t="shared" si="21"/>
        <v>7.8785182366369969E-5</v>
      </c>
    </row>
    <row r="268" spans="1:13" x14ac:dyDescent="0.2">
      <c r="A268" s="2">
        <v>42759</v>
      </c>
      <c r="B268" s="8">
        <v>267</v>
      </c>
      <c r="C268" s="1">
        <v>0.66</v>
      </c>
      <c r="D268" s="1">
        <v>0.59</v>
      </c>
      <c r="E268" s="16">
        <f t="shared" si="16"/>
        <v>0.29390163545568038</v>
      </c>
      <c r="F268" s="16">
        <f t="shared" si="17"/>
        <v>0.36084992509363278</v>
      </c>
      <c r="G268" s="16">
        <f t="shared" si="19"/>
        <v>1.2277914838212871</v>
      </c>
      <c r="H268" s="9">
        <f t="array" ref="H268:J268">TRANSPOSE(LINEST(D179:D268,C179:C268,1,1))</f>
        <v>1.2277914838212882</v>
      </c>
      <c r="I268" s="9">
        <v>0.29570570907059968</v>
      </c>
      <c r="J268" s="9">
        <v>0.16381369076282584</v>
      </c>
      <c r="K268" s="9">
        <f t="shared" si="18"/>
        <v>4.1520723008028</v>
      </c>
      <c r="L268" s="1">
        <f t="shared" si="20"/>
        <v>88</v>
      </c>
      <c r="M268" s="19">
        <f t="shared" si="21"/>
        <v>7.5984269557764777E-5</v>
      </c>
    </row>
    <row r="269" spans="1:13" x14ac:dyDescent="0.2">
      <c r="A269" s="2">
        <v>42760</v>
      </c>
      <c r="B269" s="8">
        <v>268</v>
      </c>
      <c r="C269" s="1">
        <v>0.8</v>
      </c>
      <c r="D269" s="1">
        <v>-0.44</v>
      </c>
      <c r="E269" s="16">
        <f t="shared" si="16"/>
        <v>0.28999920099875154</v>
      </c>
      <c r="F269" s="16">
        <f t="shared" si="17"/>
        <v>0.33691882646691629</v>
      </c>
      <c r="G269" s="16">
        <f t="shared" si="19"/>
        <v>1.1617922577254505</v>
      </c>
      <c r="H269" s="9">
        <f t="array" ref="H269:J269">TRANSPOSE(LINEST(D180:D269,C180:C269,1,1))</f>
        <v>1.1617922577254507</v>
      </c>
      <c r="I269" s="9">
        <v>0.29875988128899694</v>
      </c>
      <c r="J269" s="9">
        <v>0.14664275390827017</v>
      </c>
      <c r="K269" s="9">
        <f t="shared" si="18"/>
        <v>3.8887157563221271</v>
      </c>
      <c r="L269" s="1">
        <f t="shared" si="20"/>
        <v>88</v>
      </c>
      <c r="M269" s="19">
        <f t="shared" si="21"/>
        <v>1.9519708288143092E-4</v>
      </c>
    </row>
    <row r="270" spans="1:13" x14ac:dyDescent="0.2">
      <c r="A270" s="2">
        <v>42761</v>
      </c>
      <c r="B270" s="8">
        <v>269</v>
      </c>
      <c r="C270" s="1">
        <v>-7.0000000000000007E-2</v>
      </c>
      <c r="D270" s="1">
        <v>0.28999999999999998</v>
      </c>
      <c r="E270" s="16">
        <f t="shared" si="16"/>
        <v>0.2878841573033708</v>
      </c>
      <c r="F270" s="16">
        <f t="shared" si="17"/>
        <v>0.34099588014981275</v>
      </c>
      <c r="G270" s="16">
        <f t="shared" si="19"/>
        <v>1.1844899119977383</v>
      </c>
      <c r="H270" s="9">
        <f t="array" ref="H270:J270">TRANSPOSE(LINEST(D181:D270,C181:C270,1,1))</f>
        <v>1.1844899119977377</v>
      </c>
      <c r="I270" s="9">
        <v>0.29851952706517937</v>
      </c>
      <c r="J270" s="9">
        <v>0.1517588147057666</v>
      </c>
      <c r="K270" s="9">
        <f t="shared" si="18"/>
        <v>3.9678808406363104</v>
      </c>
      <c r="L270" s="1">
        <f t="shared" si="20"/>
        <v>88</v>
      </c>
      <c r="M270" s="19">
        <f t="shared" si="21"/>
        <v>1.475661090953631E-4</v>
      </c>
    </row>
    <row r="271" spans="1:13" x14ac:dyDescent="0.2">
      <c r="A271" s="2">
        <v>42762</v>
      </c>
      <c r="B271" s="8">
        <v>270</v>
      </c>
      <c r="C271" s="1">
        <v>-0.09</v>
      </c>
      <c r="D271" s="1">
        <v>-0.73</v>
      </c>
      <c r="E271" s="16">
        <f t="shared" si="16"/>
        <v>0.28813662921348315</v>
      </c>
      <c r="F271" s="16">
        <f t="shared" si="17"/>
        <v>0.34228194756554325</v>
      </c>
      <c r="G271" s="16">
        <f t="shared" si="19"/>
        <v>1.187915429217933</v>
      </c>
      <c r="H271" s="9">
        <f t="array" ref="H271:J271">TRANSPOSE(LINEST(D182:D271,C182:C271,1,1))</f>
        <v>1.187915429217933</v>
      </c>
      <c r="I271" s="9">
        <v>0.29863791396941664</v>
      </c>
      <c r="J271" s="9">
        <v>0.15240132913340296</v>
      </c>
      <c r="K271" s="9">
        <f t="shared" si="18"/>
        <v>3.9777783518123115</v>
      </c>
      <c r="L271" s="1">
        <f t="shared" si="20"/>
        <v>88</v>
      </c>
      <c r="M271" s="19">
        <f t="shared" si="21"/>
        <v>1.4246054086804299E-4</v>
      </c>
    </row>
    <row r="272" spans="1:13" x14ac:dyDescent="0.2">
      <c r="A272" s="2">
        <v>42765</v>
      </c>
      <c r="B272" s="8">
        <v>271</v>
      </c>
      <c r="C272" s="1">
        <v>-0.6</v>
      </c>
      <c r="D272" s="1">
        <v>0.44</v>
      </c>
      <c r="E272" s="16">
        <f t="shared" si="16"/>
        <v>0.29324505617977525</v>
      </c>
      <c r="F272" s="16">
        <f t="shared" si="17"/>
        <v>0.33946610486891382</v>
      </c>
      <c r="G272" s="16">
        <f t="shared" si="19"/>
        <v>1.1576191915774448</v>
      </c>
      <c r="H272" s="9">
        <f t="array" ref="H272:J272">TRANSPOSE(LINEST(D183:D272,C183:C272,1,1))</f>
        <v>1.1576191915774452</v>
      </c>
      <c r="I272" s="9">
        <v>0.29693519070115143</v>
      </c>
      <c r="J272" s="9">
        <v>0.14727655804396769</v>
      </c>
      <c r="K272" s="9">
        <f t="shared" si="18"/>
        <v>3.8985584323769955</v>
      </c>
      <c r="L272" s="1">
        <f t="shared" si="20"/>
        <v>88</v>
      </c>
      <c r="M272" s="19">
        <f t="shared" si="21"/>
        <v>1.8855986618179565E-4</v>
      </c>
    </row>
    <row r="273" spans="1:13" x14ac:dyDescent="0.2">
      <c r="A273" s="2">
        <v>42766</v>
      </c>
      <c r="B273" s="8">
        <v>272</v>
      </c>
      <c r="C273" s="1">
        <v>-0.09</v>
      </c>
      <c r="D273" s="1">
        <v>-1.17</v>
      </c>
      <c r="E273" s="16">
        <f t="shared" si="16"/>
        <v>0.28173084893882644</v>
      </c>
      <c r="F273" s="16">
        <f t="shared" si="17"/>
        <v>0.35251711610486913</v>
      </c>
      <c r="G273" s="16">
        <f t="shared" si="19"/>
        <v>1.2512549386503742</v>
      </c>
      <c r="H273" s="9">
        <f t="array" ref="H273:J273">TRANSPOSE(LINEST(D184:D273,C184:C273,1,1))</f>
        <v>1.2512549386503731</v>
      </c>
      <c r="I273" s="9">
        <v>0.30025470350259126</v>
      </c>
      <c r="J273" s="9">
        <v>0.16481983338433268</v>
      </c>
      <c r="K273" s="9">
        <f t="shared" si="18"/>
        <v>4.1673116992139789</v>
      </c>
      <c r="L273" s="1">
        <f t="shared" si="20"/>
        <v>88</v>
      </c>
      <c r="M273" s="19">
        <f t="shared" si="21"/>
        <v>7.1867253242936585E-5</v>
      </c>
    </row>
    <row r="274" spans="1:13" x14ac:dyDescent="0.2">
      <c r="A274" s="2">
        <v>42767</v>
      </c>
      <c r="B274" s="8">
        <v>273</v>
      </c>
      <c r="C274" s="1">
        <v>0.03</v>
      </c>
      <c r="D274" s="1">
        <v>-2.2200000000000002</v>
      </c>
      <c r="E274" s="16">
        <f t="shared" si="16"/>
        <v>0.27777089887640444</v>
      </c>
      <c r="F274" s="16">
        <f t="shared" si="17"/>
        <v>0.35027865168539324</v>
      </c>
      <c r="G274" s="16">
        <f t="shared" si="19"/>
        <v>1.2610343743793389</v>
      </c>
      <c r="H274" s="9">
        <f t="array" ref="H274:J274">TRANSPOSE(LINEST(D185:D274,C185:C274,1,1))</f>
        <v>1.2610343743793386</v>
      </c>
      <c r="I274" s="9">
        <v>0.30618143111796459</v>
      </c>
      <c r="J274" s="9">
        <v>0.16160729827665907</v>
      </c>
      <c r="K274" s="9">
        <f t="shared" si="18"/>
        <v>4.1185854079227013</v>
      </c>
      <c r="L274" s="1">
        <f t="shared" si="20"/>
        <v>88</v>
      </c>
      <c r="M274" s="19">
        <f t="shared" si="21"/>
        <v>8.5842584437742839E-5</v>
      </c>
    </row>
    <row r="275" spans="1:13" x14ac:dyDescent="0.2">
      <c r="A275" s="2">
        <v>42768</v>
      </c>
      <c r="B275" s="8">
        <v>274</v>
      </c>
      <c r="C275" s="1">
        <v>0.06</v>
      </c>
      <c r="D275" s="1">
        <v>0.15</v>
      </c>
      <c r="E275" s="16">
        <f t="shared" si="16"/>
        <v>0.27337033707865166</v>
      </c>
      <c r="F275" s="16">
        <f t="shared" si="17"/>
        <v>0.34250104868913839</v>
      </c>
      <c r="G275" s="16">
        <f t="shared" si="19"/>
        <v>1.2528830024107447</v>
      </c>
      <c r="H275" s="9">
        <f t="array" ref="H275:J275">TRANSPOSE(LINEST(D186:D275,C186:C275,1,1))</f>
        <v>1.2528830024107447</v>
      </c>
      <c r="I275" s="9">
        <v>0.30856311400858982</v>
      </c>
      <c r="J275" s="9">
        <v>0.15778732636936799</v>
      </c>
      <c r="K275" s="9">
        <f t="shared" si="18"/>
        <v>4.0603783975808163</v>
      </c>
      <c r="L275" s="1">
        <f t="shared" si="20"/>
        <v>88</v>
      </c>
      <c r="M275" s="19">
        <f t="shared" si="21"/>
        <v>1.0597212295780116E-4</v>
      </c>
    </row>
    <row r="276" spans="1:13" x14ac:dyDescent="0.2">
      <c r="A276" s="2">
        <v>42769</v>
      </c>
      <c r="B276" s="8">
        <v>275</v>
      </c>
      <c r="C276" s="1">
        <v>0.73</v>
      </c>
      <c r="D276" s="1">
        <v>-0.44999999999999996</v>
      </c>
      <c r="E276" s="16">
        <f t="shared" si="16"/>
        <v>0.26861224719101123</v>
      </c>
      <c r="F276" s="16">
        <f t="shared" si="17"/>
        <v>0.31441359550561776</v>
      </c>
      <c r="G276" s="16">
        <f t="shared" si="19"/>
        <v>1.1705110202292339</v>
      </c>
      <c r="H276" s="9">
        <f t="array" ref="H276:J276">TRANSPOSE(LINEST(D187:D276,C187:C276,1,1))</f>
        <v>1.1705110202292353</v>
      </c>
      <c r="I276" s="9">
        <v>0.31156687360529028</v>
      </c>
      <c r="J276" s="9">
        <v>0.13821761685978887</v>
      </c>
      <c r="K276" s="9">
        <f t="shared" si="18"/>
        <v>3.756853245291095</v>
      </c>
      <c r="L276" s="1">
        <f t="shared" si="20"/>
        <v>88</v>
      </c>
      <c r="M276" s="19">
        <f t="shared" si="21"/>
        <v>3.0867962303403383E-4</v>
      </c>
    </row>
    <row r="277" spans="1:13" x14ac:dyDescent="0.2">
      <c r="A277" s="2">
        <v>42772</v>
      </c>
      <c r="B277" s="8">
        <v>276</v>
      </c>
      <c r="C277" s="1">
        <v>-0.21</v>
      </c>
      <c r="D277" s="1">
        <v>-0.76</v>
      </c>
      <c r="E277" s="16">
        <f t="shared" si="16"/>
        <v>0.26588609238451932</v>
      </c>
      <c r="F277" s="16">
        <f t="shared" si="17"/>
        <v>0.30320002496878912</v>
      </c>
      <c r="G277" s="16">
        <f t="shared" si="19"/>
        <v>1.1403380381787969</v>
      </c>
      <c r="H277" s="9">
        <f t="array" ref="H277:J277">TRANSPOSE(LINEST(D188:D277,C188:C277,1,1))</f>
        <v>1.1403380381787964</v>
      </c>
      <c r="I277" s="9">
        <v>0.31158947729578518</v>
      </c>
      <c r="J277" s="9">
        <v>0.13209626612733608</v>
      </c>
      <c r="K277" s="9">
        <f t="shared" si="18"/>
        <v>3.6597450211590363</v>
      </c>
      <c r="L277" s="1">
        <f t="shared" si="20"/>
        <v>88</v>
      </c>
      <c r="M277" s="19">
        <f t="shared" si="21"/>
        <v>4.298963491263405E-4</v>
      </c>
    </row>
    <row r="278" spans="1:13" x14ac:dyDescent="0.2">
      <c r="A278" s="2">
        <v>42773</v>
      </c>
      <c r="B278" s="8">
        <v>277</v>
      </c>
      <c r="C278" s="1">
        <v>0.02</v>
      </c>
      <c r="D278" s="1">
        <v>-0.45999999999999996</v>
      </c>
      <c r="E278" s="16">
        <f t="shared" si="16"/>
        <v>0.26347616729088635</v>
      </c>
      <c r="F278" s="16">
        <f t="shared" si="17"/>
        <v>0.30391559300873916</v>
      </c>
      <c r="G278" s="16">
        <f t="shared" si="19"/>
        <v>1.1534841884700955</v>
      </c>
      <c r="H278" s="9">
        <f t="array" ref="H278:J278">TRANSPOSE(LINEST(D189:D278,C189:C278,1,1))</f>
        <v>1.153484188470095</v>
      </c>
      <c r="I278" s="9">
        <v>0.31288089272304515</v>
      </c>
      <c r="J278" s="9">
        <v>0.13378521672792812</v>
      </c>
      <c r="K278" s="9">
        <f t="shared" si="18"/>
        <v>3.6866558978119905</v>
      </c>
      <c r="L278" s="1">
        <f t="shared" si="20"/>
        <v>88</v>
      </c>
      <c r="M278" s="19">
        <f t="shared" si="21"/>
        <v>3.9240349375747365E-4</v>
      </c>
    </row>
    <row r="279" spans="1:13" x14ac:dyDescent="0.2">
      <c r="A279" s="2">
        <v>42774</v>
      </c>
      <c r="B279" s="8">
        <v>278</v>
      </c>
      <c r="C279" s="1">
        <v>7.0000000000000007E-2</v>
      </c>
      <c r="D279" s="1">
        <v>-4.46</v>
      </c>
      <c r="E279" s="16">
        <f t="shared" si="16"/>
        <v>0.2522976404494382</v>
      </c>
      <c r="F279" s="16">
        <f t="shared" si="17"/>
        <v>0.28508089887640442</v>
      </c>
      <c r="G279" s="16">
        <f t="shared" si="19"/>
        <v>1.1299388229258378</v>
      </c>
      <c r="H279" s="9">
        <f t="array" ref="H279:J279">TRANSPOSE(LINEST(D190:D279,C190:C279,1,1))</f>
        <v>1.1299388229258382</v>
      </c>
      <c r="I279" s="9">
        <v>0.3351814681985113</v>
      </c>
      <c r="J279" s="9">
        <v>0.11437172343306656</v>
      </c>
      <c r="K279" s="9">
        <f t="shared" si="18"/>
        <v>3.3711255845941688</v>
      </c>
      <c r="L279" s="1">
        <f t="shared" si="20"/>
        <v>88</v>
      </c>
      <c r="M279" s="19">
        <f t="shared" si="21"/>
        <v>1.1136641851787778E-3</v>
      </c>
    </row>
    <row r="280" spans="1:13" x14ac:dyDescent="0.2">
      <c r="A280" s="2">
        <v>42775</v>
      </c>
      <c r="B280" s="8">
        <v>279</v>
      </c>
      <c r="C280" s="1">
        <v>0.57999999999999996</v>
      </c>
      <c r="D280" s="1">
        <v>-0.16</v>
      </c>
      <c r="E280" s="16">
        <f t="shared" si="16"/>
        <v>0.24924126092384521</v>
      </c>
      <c r="F280" s="16">
        <f t="shared" si="17"/>
        <v>0.27651847690387021</v>
      </c>
      <c r="G280" s="16">
        <f t="shared" si="19"/>
        <v>1.1094410126113086</v>
      </c>
      <c r="H280" s="9">
        <f t="array" ref="H280:J280">TRANSPOSE(LINEST(D191:D280,C191:C280,1,1))</f>
        <v>1.1094410126113081</v>
      </c>
      <c r="I280" s="9">
        <v>0.33764434054436876</v>
      </c>
      <c r="J280" s="9">
        <v>0.1092816426292411</v>
      </c>
      <c r="K280" s="9">
        <f t="shared" si="18"/>
        <v>3.2858273614851838</v>
      </c>
      <c r="L280" s="1">
        <f t="shared" si="20"/>
        <v>88</v>
      </c>
      <c r="M280" s="19">
        <f t="shared" si="21"/>
        <v>1.4612606111117396E-3</v>
      </c>
    </row>
    <row r="281" spans="1:13" x14ac:dyDescent="0.2">
      <c r="A281" s="2">
        <v>42776</v>
      </c>
      <c r="B281" s="8">
        <v>280</v>
      </c>
      <c r="C281" s="1">
        <v>0.36</v>
      </c>
      <c r="D281" s="1">
        <v>1.1299999999999999</v>
      </c>
      <c r="E281" s="16">
        <f t="shared" si="16"/>
        <v>0.24832039950062421</v>
      </c>
      <c r="F281" s="16">
        <f t="shared" si="17"/>
        <v>0.29665992509363281</v>
      </c>
      <c r="G281" s="16">
        <f t="shared" si="19"/>
        <v>1.1946659464555471</v>
      </c>
      <c r="H281" s="9">
        <f t="array" ref="H281:J281">TRANSPOSE(LINEST(D192:D281,C192:C281,1,1))</f>
        <v>1.1946659464555494</v>
      </c>
      <c r="I281" s="9">
        <v>0.32576219755954233</v>
      </c>
      <c r="J281" s="9">
        <v>0.13256949863145487</v>
      </c>
      <c r="K281" s="9">
        <f t="shared" si="18"/>
        <v>3.667294595276636</v>
      </c>
      <c r="L281" s="1">
        <f t="shared" si="20"/>
        <v>88</v>
      </c>
      <c r="M281" s="19">
        <f t="shared" si="21"/>
        <v>4.190482233446963E-4</v>
      </c>
    </row>
    <row r="282" spans="1:13" x14ac:dyDescent="0.2">
      <c r="A282" s="2">
        <v>42779</v>
      </c>
      <c r="B282" s="8">
        <v>281</v>
      </c>
      <c r="C282" s="1">
        <v>0.52</v>
      </c>
      <c r="D282" s="1">
        <v>0</v>
      </c>
      <c r="E282" s="16">
        <f t="shared" si="16"/>
        <v>0.24662676654182272</v>
      </c>
      <c r="F282" s="16">
        <f t="shared" si="17"/>
        <v>0.28472861423220963</v>
      </c>
      <c r="G282" s="16">
        <f t="shared" si="19"/>
        <v>1.1544919402895615</v>
      </c>
      <c r="H282" s="9">
        <f t="array" ref="H282:J282">TRANSPOSE(LINEST(D193:D282,C193:C282,1,1))</f>
        <v>1.1544919402895628</v>
      </c>
      <c r="I282" s="9">
        <v>0.32605542041143604</v>
      </c>
      <c r="J282" s="9">
        <v>0.12470170018365749</v>
      </c>
      <c r="K282" s="9">
        <f t="shared" si="18"/>
        <v>3.5407843820929474</v>
      </c>
      <c r="L282" s="1">
        <f t="shared" si="20"/>
        <v>88</v>
      </c>
      <c r="M282" s="19">
        <f t="shared" si="21"/>
        <v>6.4026722855064382E-4</v>
      </c>
    </row>
    <row r="283" spans="1:13" x14ac:dyDescent="0.2">
      <c r="A283" s="2">
        <v>42780</v>
      </c>
      <c r="B283" s="8">
        <v>282</v>
      </c>
      <c r="C283" s="1">
        <v>0.4</v>
      </c>
      <c r="D283" s="1">
        <v>0.16</v>
      </c>
      <c r="E283" s="16">
        <f t="shared" si="16"/>
        <v>0.24640725343320849</v>
      </c>
      <c r="F283" s="16">
        <f t="shared" si="17"/>
        <v>0.28153616729088643</v>
      </c>
      <c r="G283" s="16">
        <f t="shared" si="19"/>
        <v>1.1425644471427869</v>
      </c>
      <c r="H283" s="9">
        <f t="array" ref="H283:J283">TRANSPOSE(LINEST(D194:D283,C194:C283,1,1))</f>
        <v>1.1425644471427865</v>
      </c>
      <c r="I283" s="9">
        <v>0.32595481077996624</v>
      </c>
      <c r="J283" s="9">
        <v>0.12251856129017562</v>
      </c>
      <c r="K283" s="9">
        <f t="shared" si="18"/>
        <v>3.50528481051954</v>
      </c>
      <c r="L283" s="1">
        <f t="shared" si="20"/>
        <v>88</v>
      </c>
      <c r="M283" s="19">
        <f t="shared" si="21"/>
        <v>7.1991968944788796E-4</v>
      </c>
    </row>
    <row r="284" spans="1:13" x14ac:dyDescent="0.2">
      <c r="A284" s="2">
        <v>42781</v>
      </c>
      <c r="B284" s="8">
        <v>283</v>
      </c>
      <c r="C284" s="1">
        <v>0.5</v>
      </c>
      <c r="D284" s="1">
        <v>0.32</v>
      </c>
      <c r="E284" s="16">
        <f t="shared" ref="E284:E347" si="22">_xlfn.VAR.S(C195:C284)</f>
        <v>0.24826062421972533</v>
      </c>
      <c r="F284" s="16">
        <f t="shared" ref="F284:F347" si="23">_xlfn.COVARIANCE.S(C195:C284,D195:D284)</f>
        <v>0.28383258426966301</v>
      </c>
      <c r="G284" s="16">
        <f t="shared" si="19"/>
        <v>1.1432847442551115</v>
      </c>
      <c r="H284" s="9">
        <f t="array" ref="H284:J284">TRANSPOSE(LINEST(D195:D284,C195:C284,1,1))</f>
        <v>1.1432847442551106</v>
      </c>
      <c r="I284" s="9">
        <v>0.32247941736762759</v>
      </c>
      <c r="J284" s="9">
        <v>0.12497990002303411</v>
      </c>
      <c r="K284" s="9">
        <f t="shared" ref="K284:K347" si="24">ABS(H284/I284)</f>
        <v>3.5452952426782707</v>
      </c>
      <c r="L284" s="1">
        <f t="shared" si="20"/>
        <v>88</v>
      </c>
      <c r="M284" s="19">
        <f t="shared" si="21"/>
        <v>6.3076459784927369E-4</v>
      </c>
    </row>
    <row r="285" spans="1:13" x14ac:dyDescent="0.2">
      <c r="A285" s="2">
        <v>42782</v>
      </c>
      <c r="B285" s="8">
        <v>284</v>
      </c>
      <c r="C285" s="1">
        <v>-0.09</v>
      </c>
      <c r="D285" s="1">
        <v>-0.79</v>
      </c>
      <c r="E285" s="16">
        <f t="shared" si="22"/>
        <v>0.24661268414481896</v>
      </c>
      <c r="F285" s="16">
        <f t="shared" si="23"/>
        <v>0.28228379525593006</v>
      </c>
      <c r="G285" s="16">
        <f t="shared" si="19"/>
        <v>1.1446442677302189</v>
      </c>
      <c r="H285" s="9">
        <f t="array" ref="H285:J285">TRANSPOSE(LINEST(D196:D285,C196:C285,1,1))</f>
        <v>1.1446442677302189</v>
      </c>
      <c r="I285" s="9">
        <v>0.32377950259171762</v>
      </c>
      <c r="J285" s="9">
        <v>0.12436114816762465</v>
      </c>
      <c r="K285" s="9">
        <f t="shared" si="24"/>
        <v>3.5352585897742967</v>
      </c>
      <c r="L285" s="1">
        <f t="shared" si="20"/>
        <v>88</v>
      </c>
      <c r="M285" s="19">
        <f t="shared" si="21"/>
        <v>6.520925147171933E-4</v>
      </c>
    </row>
    <row r="286" spans="1:13" x14ac:dyDescent="0.2">
      <c r="A286" s="2">
        <v>42783</v>
      </c>
      <c r="B286" s="8">
        <v>285</v>
      </c>
      <c r="C286" s="1">
        <v>0.17</v>
      </c>
      <c r="D286" s="1">
        <v>-0.16</v>
      </c>
      <c r="E286" s="16">
        <f t="shared" si="22"/>
        <v>0.2451807865168539</v>
      </c>
      <c r="F286" s="16">
        <f t="shared" si="23"/>
        <v>0.2812953558052434</v>
      </c>
      <c r="G286" s="16">
        <f t="shared" si="19"/>
        <v>1.1472977136644715</v>
      </c>
      <c r="H286" s="9">
        <f t="array" ref="H286:J286">TRANSPOSE(LINEST(D197:D286,C197:C286,1,1))</f>
        <v>1.1472977136644715</v>
      </c>
      <c r="I286" s="9">
        <v>0.32472964327065829</v>
      </c>
      <c r="J286" s="9">
        <v>0.12422731754353342</v>
      </c>
      <c r="K286" s="9">
        <f t="shared" si="24"/>
        <v>3.5330858683209669</v>
      </c>
      <c r="L286" s="1">
        <f t="shared" si="20"/>
        <v>88</v>
      </c>
      <c r="M286" s="19">
        <f t="shared" si="21"/>
        <v>6.5679851102615433E-4</v>
      </c>
    </row>
    <row r="287" spans="1:13" x14ac:dyDescent="0.2">
      <c r="A287" s="2">
        <v>42787</v>
      </c>
      <c r="B287" s="8">
        <v>286</v>
      </c>
      <c r="C287" s="1">
        <v>0.6</v>
      </c>
      <c r="D287" s="1">
        <v>-1.1199999999999999</v>
      </c>
      <c r="E287" s="16">
        <f t="shared" si="22"/>
        <v>0.22765369538077396</v>
      </c>
      <c r="F287" s="16">
        <f t="shared" si="23"/>
        <v>0.23796741573033695</v>
      </c>
      <c r="G287" s="16">
        <f t="shared" si="19"/>
        <v>1.0453044275530528</v>
      </c>
      <c r="H287" s="9">
        <f t="array" ref="H287:J287">TRANSPOSE(LINEST(D198:D287,C198:C287,1,1))</f>
        <v>1.0453044275530525</v>
      </c>
      <c r="I287" s="9">
        <v>0.33843993576920001</v>
      </c>
      <c r="J287" s="9">
        <v>9.7800745177196238E-2</v>
      </c>
      <c r="K287" s="9">
        <f t="shared" si="24"/>
        <v>3.0885965782297649</v>
      </c>
      <c r="L287" s="1">
        <f t="shared" si="20"/>
        <v>88</v>
      </c>
      <c r="M287" s="19">
        <f t="shared" si="21"/>
        <v>2.6908326127682105E-3</v>
      </c>
    </row>
    <row r="288" spans="1:13" x14ac:dyDescent="0.2">
      <c r="A288" s="2">
        <v>42788</v>
      </c>
      <c r="B288" s="8">
        <v>287</v>
      </c>
      <c r="C288" s="1">
        <v>-0.11</v>
      </c>
      <c r="D288" s="1">
        <v>1.6199999999999999</v>
      </c>
      <c r="E288" s="16">
        <f t="shared" si="22"/>
        <v>0.22821179775280892</v>
      </c>
      <c r="F288" s="16">
        <f t="shared" si="23"/>
        <v>0.23393164794007495</v>
      </c>
      <c r="G288" s="16">
        <f t="shared" si="19"/>
        <v>1.0250637795398359</v>
      </c>
      <c r="H288" s="9">
        <f t="array" ref="H288:J288">TRANSPOSE(LINEST(D199:D288,C199:C288,1,1))</f>
        <v>1.0250637795398356</v>
      </c>
      <c r="I288" s="9">
        <v>0.33952375905960158</v>
      </c>
      <c r="J288" s="9">
        <v>9.3858730010911537E-2</v>
      </c>
      <c r="K288" s="9">
        <f t="shared" si="24"/>
        <v>3.019122380062631</v>
      </c>
      <c r="L288" s="1">
        <f t="shared" si="20"/>
        <v>88</v>
      </c>
      <c r="M288" s="19">
        <f t="shared" si="21"/>
        <v>3.3166226571277476E-3</v>
      </c>
    </row>
    <row r="289" spans="1:13" x14ac:dyDescent="0.2">
      <c r="A289" s="2">
        <v>42789</v>
      </c>
      <c r="B289" s="8">
        <v>288</v>
      </c>
      <c r="C289" s="1">
        <v>0.04</v>
      </c>
      <c r="D289" s="1">
        <v>0</v>
      </c>
      <c r="E289" s="16">
        <f t="shared" si="22"/>
        <v>0.22625642946317095</v>
      </c>
      <c r="F289" s="16">
        <f t="shared" si="23"/>
        <v>0.22573146067415734</v>
      </c>
      <c r="G289" s="16">
        <f t="shared" si="19"/>
        <v>0.99767976189556606</v>
      </c>
      <c r="H289" s="9">
        <f t="array" ref="H289:J289">TRANSPOSE(LINEST(D200:D289,C200:C289,1,1))</f>
        <v>0.99767976189556518</v>
      </c>
      <c r="I289" s="9">
        <v>0.33960137105486521</v>
      </c>
      <c r="J289" s="9">
        <v>8.9315854761398514E-2</v>
      </c>
      <c r="K289" s="9">
        <f t="shared" si="24"/>
        <v>2.9377966254864805</v>
      </c>
      <c r="L289" s="1">
        <f t="shared" si="20"/>
        <v>88</v>
      </c>
      <c r="M289" s="19">
        <f t="shared" si="21"/>
        <v>4.2193398751901147E-3</v>
      </c>
    </row>
    <row r="290" spans="1:13" x14ac:dyDescent="0.2">
      <c r="A290" s="2">
        <v>42790</v>
      </c>
      <c r="B290" s="8">
        <v>289</v>
      </c>
      <c r="C290" s="1">
        <v>0.15</v>
      </c>
      <c r="D290" s="1">
        <v>0.16</v>
      </c>
      <c r="E290" s="16">
        <f t="shared" si="22"/>
        <v>0.22616505617977523</v>
      </c>
      <c r="F290" s="16">
        <f t="shared" si="23"/>
        <v>0.2271668539325841</v>
      </c>
      <c r="G290" s="16">
        <f t="shared" si="19"/>
        <v>1.0044294983925923</v>
      </c>
      <c r="H290" s="9">
        <f t="array" ref="H290:J290">TRANSPOSE(LINEST(D201:D290,C201:C290,1,1))</f>
        <v>1.0044294983925921</v>
      </c>
      <c r="I290" s="9">
        <v>0.33811944116735243</v>
      </c>
      <c r="J290" s="9">
        <v>9.1140748821836912E-2</v>
      </c>
      <c r="K290" s="9">
        <f t="shared" si="24"/>
        <v>2.9706351546211418</v>
      </c>
      <c r="L290" s="1">
        <f t="shared" si="20"/>
        <v>88</v>
      </c>
      <c r="M290" s="19">
        <f t="shared" si="21"/>
        <v>3.8305216035351935E-3</v>
      </c>
    </row>
    <row r="291" spans="1:13" x14ac:dyDescent="0.2">
      <c r="A291" s="2">
        <v>42793</v>
      </c>
      <c r="B291" s="8">
        <v>290</v>
      </c>
      <c r="C291" s="1">
        <v>0.1</v>
      </c>
      <c r="D291" s="1">
        <v>0.16</v>
      </c>
      <c r="E291" s="16">
        <f t="shared" si="22"/>
        <v>0.22419451935081144</v>
      </c>
      <c r="F291" s="16">
        <f t="shared" si="23"/>
        <v>0.22414254681647952</v>
      </c>
      <c r="G291" s="16">
        <f t="shared" si="19"/>
        <v>0.99976818106668075</v>
      </c>
      <c r="H291" s="9">
        <f t="array" ref="H291:J291">TRANSPOSE(LINEST(D202:D291,C202:C291,1,1))</f>
        <v>0.99976818106667964</v>
      </c>
      <c r="I291" s="9">
        <v>0.33958890204709447</v>
      </c>
      <c r="J291" s="9">
        <v>8.9662605412587207E-2</v>
      </c>
      <c r="K291" s="9">
        <f t="shared" si="24"/>
        <v>2.9440543405273916</v>
      </c>
      <c r="L291" s="1">
        <f t="shared" si="20"/>
        <v>88</v>
      </c>
      <c r="M291" s="19">
        <f t="shared" si="21"/>
        <v>4.1425481583283351E-3</v>
      </c>
    </row>
    <row r="292" spans="1:13" x14ac:dyDescent="0.2">
      <c r="A292" s="2">
        <v>42794</v>
      </c>
      <c r="B292" s="8">
        <v>291</v>
      </c>
      <c r="C292" s="1">
        <v>-0.26</v>
      </c>
      <c r="D292" s="1">
        <v>-0.32</v>
      </c>
      <c r="E292" s="16">
        <f t="shared" si="22"/>
        <v>0.22293988764044936</v>
      </c>
      <c r="F292" s="16">
        <f t="shared" si="23"/>
        <v>0.22465730337078643</v>
      </c>
      <c r="G292" s="16">
        <f t="shared" si="19"/>
        <v>1.0077034924010855</v>
      </c>
      <c r="H292" s="9">
        <f t="array" ref="H292:J292">TRANSPOSE(LINEST(D203:D292,C203:C292,1,1))</f>
        <v>1.0077034924010859</v>
      </c>
      <c r="I292" s="9">
        <v>0.34044112263171683</v>
      </c>
      <c r="J292" s="9">
        <v>9.0547952122174508E-2</v>
      </c>
      <c r="K292" s="9">
        <f t="shared" si="24"/>
        <v>2.9599934479454815</v>
      </c>
      <c r="L292" s="1">
        <f t="shared" si="20"/>
        <v>88</v>
      </c>
      <c r="M292" s="19">
        <f t="shared" si="21"/>
        <v>3.9527400142445124E-3</v>
      </c>
    </row>
    <row r="293" spans="1:13" x14ac:dyDescent="0.2">
      <c r="A293" s="2">
        <v>42795</v>
      </c>
      <c r="B293" s="8">
        <v>292</v>
      </c>
      <c r="C293" s="1">
        <v>1.37</v>
      </c>
      <c r="D293" s="1">
        <v>-3.0300000000000002</v>
      </c>
      <c r="E293" s="16">
        <f t="shared" si="22"/>
        <v>0.2404339575530586</v>
      </c>
      <c r="F293" s="16">
        <f t="shared" si="23"/>
        <v>0.18237253433208497</v>
      </c>
      <c r="G293" s="16">
        <f t="shared" si="19"/>
        <v>0.75851404763338925</v>
      </c>
      <c r="H293" s="9">
        <f t="array" ref="H293:J293">TRANSPOSE(LINEST(D204:D293,C204:C293,1,1))</f>
        <v>0.75851404763338859</v>
      </c>
      <c r="I293" s="9">
        <v>0.34125426078132787</v>
      </c>
      <c r="J293" s="9">
        <v>5.3157687166164057E-2</v>
      </c>
      <c r="K293" s="9">
        <f t="shared" si="24"/>
        <v>2.2227240354353741</v>
      </c>
      <c r="L293" s="1">
        <f t="shared" si="20"/>
        <v>88</v>
      </c>
      <c r="M293" s="19">
        <f t="shared" si="21"/>
        <v>2.8797310545605311E-2</v>
      </c>
    </row>
    <row r="294" spans="1:13" x14ac:dyDescent="0.2">
      <c r="A294" s="2">
        <v>42796</v>
      </c>
      <c r="B294" s="8">
        <v>293</v>
      </c>
      <c r="C294" s="1">
        <v>-0.59</v>
      </c>
      <c r="D294" s="1">
        <v>-2.1399999999999997</v>
      </c>
      <c r="E294" s="16">
        <f t="shared" si="22"/>
        <v>0.24535811485642939</v>
      </c>
      <c r="F294" s="16">
        <f t="shared" si="23"/>
        <v>0.19975649188514363</v>
      </c>
      <c r="G294" s="16">
        <f t="shared" si="19"/>
        <v>0.81414259317255755</v>
      </c>
      <c r="H294" s="9">
        <f t="array" ref="H294:J294">TRANSPOSE(LINEST(D205:D294,C205:C294,1,1))</f>
        <v>0.81414259317255711</v>
      </c>
      <c r="I294" s="9">
        <v>0.33950619508933894</v>
      </c>
      <c r="J294" s="9">
        <v>6.1338331267324679E-2</v>
      </c>
      <c r="K294" s="9">
        <f t="shared" si="24"/>
        <v>2.3980198445519396</v>
      </c>
      <c r="L294" s="1">
        <f t="shared" si="20"/>
        <v>88</v>
      </c>
      <c r="M294" s="19">
        <f t="shared" si="21"/>
        <v>1.8596965909914814E-2</v>
      </c>
    </row>
    <row r="295" spans="1:13" x14ac:dyDescent="0.2">
      <c r="A295" s="2">
        <v>42797</v>
      </c>
      <c r="B295" s="8">
        <v>294</v>
      </c>
      <c r="C295" s="1">
        <v>0.05</v>
      </c>
      <c r="D295" s="1">
        <v>-1.18</v>
      </c>
      <c r="E295" s="16">
        <f t="shared" si="22"/>
        <v>0.24522358302122338</v>
      </c>
      <c r="F295" s="16">
        <f t="shared" si="23"/>
        <v>0.20164309612983761</v>
      </c>
      <c r="G295" s="16">
        <f t="shared" si="19"/>
        <v>0.82228264364111336</v>
      </c>
      <c r="H295" s="9">
        <f t="array" ref="H295:J295">TRANSPOSE(LINEST(D206:D295,C206:C295,1,1))</f>
        <v>0.82228264364111359</v>
      </c>
      <c r="I295" s="9">
        <v>0.33996925806596512</v>
      </c>
      <c r="J295" s="9">
        <v>6.2334464563796356E-2</v>
      </c>
      <c r="K295" s="9">
        <f t="shared" si="24"/>
        <v>2.4186970560778289</v>
      </c>
      <c r="L295" s="1">
        <f t="shared" si="20"/>
        <v>88</v>
      </c>
      <c r="M295" s="19">
        <f t="shared" si="21"/>
        <v>1.7636138019773335E-2</v>
      </c>
    </row>
    <row r="296" spans="1:13" x14ac:dyDescent="0.2">
      <c r="A296" s="2">
        <v>42800</v>
      </c>
      <c r="B296" s="8">
        <v>295</v>
      </c>
      <c r="C296" s="1">
        <v>-0.33</v>
      </c>
      <c r="D296" s="1">
        <v>-0.33999999999999997</v>
      </c>
      <c r="E296" s="16">
        <f t="shared" si="22"/>
        <v>0.24604455680399495</v>
      </c>
      <c r="F296" s="16">
        <f t="shared" si="23"/>
        <v>0.19887815230961309</v>
      </c>
      <c r="G296" s="16">
        <f t="shared" si="19"/>
        <v>0.80830136985328327</v>
      </c>
      <c r="H296" s="9">
        <f t="array" ref="H296:J296">TRANSPOSE(LINEST(D207:D296,C207:C296,1,1))</f>
        <v>0.80830136985328338</v>
      </c>
      <c r="I296" s="9">
        <v>0.33900024401274848</v>
      </c>
      <c r="J296" s="9">
        <v>6.0684191128053872E-2</v>
      </c>
      <c r="K296" s="9">
        <f t="shared" si="24"/>
        <v>2.3843681063040365</v>
      </c>
      <c r="L296" s="1">
        <f t="shared" si="20"/>
        <v>88</v>
      </c>
      <c r="M296" s="19">
        <f t="shared" si="21"/>
        <v>1.9256600122373475E-2</v>
      </c>
    </row>
    <row r="297" spans="1:13" x14ac:dyDescent="0.2">
      <c r="A297" s="2">
        <v>42801</v>
      </c>
      <c r="B297" s="8">
        <v>296</v>
      </c>
      <c r="C297" s="1">
        <v>-0.28999999999999998</v>
      </c>
      <c r="D297" s="1">
        <v>0.51</v>
      </c>
      <c r="E297" s="16">
        <f t="shared" si="22"/>
        <v>0.24514107365792756</v>
      </c>
      <c r="F297" s="16">
        <f t="shared" si="23"/>
        <v>0.18803433208489378</v>
      </c>
      <c r="G297" s="16">
        <f t="shared" si="19"/>
        <v>0.76704539667342275</v>
      </c>
      <c r="H297" s="9">
        <f t="array" ref="H297:J297">TRANSPOSE(LINEST(D208:D297,C208:C297,1,1))</f>
        <v>0.7670453966734232</v>
      </c>
      <c r="I297" s="9">
        <v>0.33932734003103121</v>
      </c>
      <c r="J297" s="9">
        <v>5.487935616072552E-2</v>
      </c>
      <c r="K297" s="9">
        <f t="shared" si="24"/>
        <v>2.2604880485117338</v>
      </c>
      <c r="L297" s="1">
        <f t="shared" si="20"/>
        <v>88</v>
      </c>
      <c r="M297" s="19">
        <f t="shared" si="21"/>
        <v>2.6257996910652295E-2</v>
      </c>
    </row>
    <row r="298" spans="1:13" x14ac:dyDescent="0.2">
      <c r="A298" s="2">
        <v>42802</v>
      </c>
      <c r="B298" s="8">
        <v>297</v>
      </c>
      <c r="C298" s="1">
        <v>-0.23</v>
      </c>
      <c r="D298" s="1">
        <v>0.33999999999999997</v>
      </c>
      <c r="E298" s="16">
        <f t="shared" si="22"/>
        <v>0.24556159800249686</v>
      </c>
      <c r="F298" s="16">
        <f t="shared" si="23"/>
        <v>0.18769817727840196</v>
      </c>
      <c r="G298" s="16">
        <f t="shared" si="19"/>
        <v>0.76436290855418465</v>
      </c>
      <c r="H298" s="9">
        <f t="array" ref="H298:J298">TRANSPOSE(LINEST(D209:D298,C209:C298,1,1))</f>
        <v>0.76436290855418543</v>
      </c>
      <c r="I298" s="9">
        <v>0.33910072486512233</v>
      </c>
      <c r="J298" s="9">
        <v>5.4585983195746486E-2</v>
      </c>
      <c r="K298" s="9">
        <f t="shared" si="24"/>
        <v>2.2540880998063675</v>
      </c>
      <c r="L298" s="1">
        <f t="shared" si="20"/>
        <v>88</v>
      </c>
      <c r="M298" s="19">
        <f t="shared" si="21"/>
        <v>2.6673973723734833E-2</v>
      </c>
    </row>
    <row r="299" spans="1:13" x14ac:dyDescent="0.2">
      <c r="A299" s="2">
        <v>42803</v>
      </c>
      <c r="B299" s="8">
        <v>298</v>
      </c>
      <c r="C299" s="1">
        <v>0.08</v>
      </c>
      <c r="D299" s="1">
        <v>0</v>
      </c>
      <c r="E299" s="16">
        <f t="shared" si="22"/>
        <v>0.24365163545568036</v>
      </c>
      <c r="F299" s="16">
        <f t="shared" si="23"/>
        <v>0.18428319600499377</v>
      </c>
      <c r="G299" s="16">
        <f t="shared" si="19"/>
        <v>0.75633884279227193</v>
      </c>
      <c r="H299" s="9">
        <f t="array" ref="H299:J299">TRANSPOSE(LINEST(D210:D299,C210:C299,1,1))</f>
        <v>0.75633884279227215</v>
      </c>
      <c r="I299" s="9">
        <v>0.34030011086806927</v>
      </c>
      <c r="J299" s="9">
        <v>5.3150448542855923E-2</v>
      </c>
      <c r="K299" s="9">
        <f t="shared" si="24"/>
        <v>2.222564197416605</v>
      </c>
      <c r="L299" s="1">
        <f t="shared" si="20"/>
        <v>88</v>
      </c>
      <c r="M299" s="19">
        <f t="shared" si="21"/>
        <v>2.8808500183293312E-2</v>
      </c>
    </row>
    <row r="300" spans="1:13" x14ac:dyDescent="0.2">
      <c r="A300" s="2">
        <v>42804</v>
      </c>
      <c r="B300" s="8">
        <v>299</v>
      </c>
      <c r="C300" s="1">
        <v>0.33</v>
      </c>
      <c r="D300" s="1">
        <v>2.0299999999999998</v>
      </c>
      <c r="E300" s="16">
        <f t="shared" si="22"/>
        <v>0.24207920099875152</v>
      </c>
      <c r="F300" s="16">
        <f t="shared" si="23"/>
        <v>0.1878518352059925</v>
      </c>
      <c r="G300" s="16">
        <f t="shared" si="19"/>
        <v>0.77599328827494485</v>
      </c>
      <c r="H300" s="9">
        <f t="array" ref="H300:J300">TRANSPOSE(LINEST(D211:D300,C211:C300,1,1))</f>
        <v>0.77599328827494518</v>
      </c>
      <c r="I300" s="9">
        <v>0.34421180724896994</v>
      </c>
      <c r="J300" s="9">
        <v>5.4600556963480491E-2</v>
      </c>
      <c r="K300" s="9">
        <f t="shared" si="24"/>
        <v>2.2544063623990267</v>
      </c>
      <c r="L300" s="1">
        <f t="shared" si="20"/>
        <v>88</v>
      </c>
      <c r="M300" s="19">
        <f t="shared" si="21"/>
        <v>2.6653151668794273E-2</v>
      </c>
    </row>
    <row r="301" spans="1:13" x14ac:dyDescent="0.2">
      <c r="A301" s="2">
        <v>42807</v>
      </c>
      <c r="B301" s="8">
        <v>300</v>
      </c>
      <c r="C301" s="1">
        <v>0.04</v>
      </c>
      <c r="D301" s="1">
        <v>0.83</v>
      </c>
      <c r="E301" s="16">
        <f t="shared" si="22"/>
        <v>0.24195766541822716</v>
      </c>
      <c r="F301" s="16">
        <f t="shared" si="23"/>
        <v>0.18757011235955071</v>
      </c>
      <c r="G301" s="16">
        <f t="shared" si="19"/>
        <v>0.77521872280976578</v>
      </c>
      <c r="H301" s="9">
        <f t="array" ref="H301:J301">TRANSPOSE(LINEST(D212:D301,C212:C301,1,1))</f>
        <v>0.77521872280976567</v>
      </c>
      <c r="I301" s="9">
        <v>0.34479314423535995</v>
      </c>
      <c r="J301" s="9">
        <v>5.4323907396183514E-2</v>
      </c>
      <c r="K301" s="9">
        <f t="shared" si="24"/>
        <v>2.2483588660933238</v>
      </c>
      <c r="L301" s="1">
        <f t="shared" si="20"/>
        <v>88</v>
      </c>
      <c r="M301" s="19">
        <f t="shared" si="21"/>
        <v>2.7051255251502287E-2</v>
      </c>
    </row>
    <row r="302" spans="1:13" x14ac:dyDescent="0.2">
      <c r="A302" s="2">
        <v>42808</v>
      </c>
      <c r="B302" s="8">
        <v>301</v>
      </c>
      <c r="C302" s="1">
        <v>-0.34</v>
      </c>
      <c r="D302" s="1">
        <v>0.49</v>
      </c>
      <c r="E302" s="16">
        <f t="shared" si="22"/>
        <v>0.23710343320848939</v>
      </c>
      <c r="F302" s="16">
        <f t="shared" si="23"/>
        <v>0.1635030586766541</v>
      </c>
      <c r="G302" s="16">
        <f t="shared" si="19"/>
        <v>0.68958536982837726</v>
      </c>
      <c r="H302" s="9">
        <f t="array" ref="H302:J302">TRANSPOSE(LINEST(D213:D302,C213:C302,1,1))</f>
        <v>0.68958536982837759</v>
      </c>
      <c r="I302" s="9">
        <v>0.34638895630491312</v>
      </c>
      <c r="J302" s="9">
        <v>4.3095690329317239E-2</v>
      </c>
      <c r="K302" s="9">
        <f t="shared" si="24"/>
        <v>1.9907833586396491</v>
      </c>
      <c r="L302" s="1">
        <f t="shared" si="20"/>
        <v>88</v>
      </c>
      <c r="M302" s="19">
        <f t="shared" si="21"/>
        <v>4.9607285820137723E-2</v>
      </c>
    </row>
    <row r="303" spans="1:13" x14ac:dyDescent="0.2">
      <c r="A303" s="2">
        <v>42809</v>
      </c>
      <c r="B303" s="8">
        <v>302</v>
      </c>
      <c r="C303" s="1">
        <v>0.84</v>
      </c>
      <c r="D303" s="1">
        <v>-1.47</v>
      </c>
      <c r="E303" s="16">
        <f t="shared" si="22"/>
        <v>0.23574736579275907</v>
      </c>
      <c r="F303" s="16">
        <f t="shared" si="23"/>
        <v>0.14892836454431954</v>
      </c>
      <c r="G303" s="16">
        <f t="shared" si="19"/>
        <v>0.63172864750157831</v>
      </c>
      <c r="H303" s="9">
        <f t="array" ref="H303:J303">TRANSPOSE(LINEST(D214:D303,C214:C303,1,1))</f>
        <v>0.63172864750157909</v>
      </c>
      <c r="I303" s="9">
        <v>0.35026929083530578</v>
      </c>
      <c r="J303" s="9">
        <v>3.5646002249263141E-2</v>
      </c>
      <c r="K303" s="9">
        <f t="shared" si="24"/>
        <v>1.8035513361592796</v>
      </c>
      <c r="L303" s="1">
        <f t="shared" si="20"/>
        <v>88</v>
      </c>
      <c r="M303" s="19">
        <f t="shared" si="21"/>
        <v>7.4723808509186807E-2</v>
      </c>
    </row>
    <row r="304" spans="1:13" x14ac:dyDescent="0.2">
      <c r="A304" s="2">
        <v>42810</v>
      </c>
      <c r="B304" s="8">
        <v>303</v>
      </c>
      <c r="C304" s="1">
        <v>-0.16</v>
      </c>
      <c r="D304" s="1">
        <v>0.33</v>
      </c>
      <c r="E304" s="16">
        <f t="shared" si="22"/>
        <v>0.23294526841448196</v>
      </c>
      <c r="F304" s="16">
        <f t="shared" si="23"/>
        <v>0.15209176029962537</v>
      </c>
      <c r="G304" s="16">
        <f t="shared" si="19"/>
        <v>0.65290770374870588</v>
      </c>
      <c r="H304" s="9">
        <f t="array" ref="H304:J304">TRANSPOSE(LINEST(D215:D304,C215:C304,1,1))</f>
        <v>0.65290770374870677</v>
      </c>
      <c r="I304" s="9">
        <v>0.35176069126190701</v>
      </c>
      <c r="J304" s="9">
        <v>3.7674566647078349E-2</v>
      </c>
      <c r="K304" s="9">
        <f t="shared" si="24"/>
        <v>1.8561133178538636</v>
      </c>
      <c r="L304" s="1">
        <f t="shared" si="20"/>
        <v>88</v>
      </c>
      <c r="M304" s="19">
        <f t="shared" si="21"/>
        <v>6.6784134524399533E-2</v>
      </c>
    </row>
    <row r="305" spans="1:13" x14ac:dyDescent="0.2">
      <c r="A305" s="2">
        <v>42811</v>
      </c>
      <c r="B305" s="8">
        <v>304</v>
      </c>
      <c r="C305" s="1">
        <v>-0.13</v>
      </c>
      <c r="D305" s="1">
        <v>1.32</v>
      </c>
      <c r="E305" s="16">
        <f t="shared" si="22"/>
        <v>0.23267820224719107</v>
      </c>
      <c r="F305" s="16">
        <f t="shared" si="23"/>
        <v>0.15375842696629216</v>
      </c>
      <c r="G305" s="16">
        <f t="shared" si="19"/>
        <v>0.66082007459789183</v>
      </c>
      <c r="H305" s="9">
        <f t="array" ref="H305:J305">TRANSPOSE(LINEST(D216:D305,C216:C305,1,1))</f>
        <v>0.66082007459789138</v>
      </c>
      <c r="I305" s="9">
        <v>0.35110932542945344</v>
      </c>
      <c r="J305" s="9">
        <v>3.8695462899992171E-2</v>
      </c>
      <c r="K305" s="9">
        <f t="shared" si="24"/>
        <v>1.8820920628912958</v>
      </c>
      <c r="L305" s="1">
        <f t="shared" si="20"/>
        <v>88</v>
      </c>
      <c r="M305" s="19">
        <f t="shared" si="21"/>
        <v>6.3128543933383657E-2</v>
      </c>
    </row>
    <row r="306" spans="1:13" x14ac:dyDescent="0.2">
      <c r="A306" s="2">
        <v>42814</v>
      </c>
      <c r="B306" s="8">
        <v>305</v>
      </c>
      <c r="C306" s="1">
        <v>-0.2</v>
      </c>
      <c r="D306" s="1">
        <v>0</v>
      </c>
      <c r="E306" s="16">
        <f t="shared" si="22"/>
        <v>0.1850335081148565</v>
      </c>
      <c r="F306" s="16">
        <f t="shared" si="23"/>
        <v>9.3049488139825151E-2</v>
      </c>
      <c r="G306" s="16">
        <f t="shared" si="19"/>
        <v>0.50287912220777986</v>
      </c>
      <c r="H306" s="9">
        <f t="array" ref="H306:J306">TRANSPOSE(LINEST(D217:D306,C217:C306,1,1))</f>
        <v>0.5028791222077813</v>
      </c>
      <c r="I306" s="9">
        <v>0.39213955395910538</v>
      </c>
      <c r="J306" s="9">
        <v>1.8345182654942924E-2</v>
      </c>
      <c r="K306" s="9">
        <f t="shared" si="24"/>
        <v>1.2823983633648559</v>
      </c>
      <c r="L306" s="1">
        <f t="shared" si="20"/>
        <v>88</v>
      </c>
      <c r="M306" s="19">
        <f t="shared" si="21"/>
        <v>0.20307077876986346</v>
      </c>
    </row>
    <row r="307" spans="1:13" x14ac:dyDescent="0.2">
      <c r="A307" s="2">
        <v>42815</v>
      </c>
      <c r="B307" s="8">
        <v>306</v>
      </c>
      <c r="C307" s="1">
        <v>-1.24</v>
      </c>
      <c r="D307" s="1">
        <v>-1.47</v>
      </c>
      <c r="E307" s="16">
        <f t="shared" si="22"/>
        <v>0.20474451935081153</v>
      </c>
      <c r="F307" s="16">
        <f t="shared" si="23"/>
        <v>0.11302659176029964</v>
      </c>
      <c r="G307" s="16">
        <f t="shared" si="19"/>
        <v>0.55203720284516444</v>
      </c>
      <c r="H307" s="9">
        <f t="array" ref="H307:J307">TRANSPOSE(LINEST(D218:D307,C218:C307,1,1))</f>
        <v>0.55203720284516455</v>
      </c>
      <c r="I307" s="9">
        <v>0.37308202594350182</v>
      </c>
      <c r="J307" s="9">
        <v>2.4275739677387439E-2</v>
      </c>
      <c r="K307" s="9">
        <f t="shared" si="24"/>
        <v>1.4796671092612836</v>
      </c>
      <c r="L307" s="1">
        <f t="shared" si="20"/>
        <v>88</v>
      </c>
      <c r="M307" s="19">
        <f t="shared" si="21"/>
        <v>0.14253322727282614</v>
      </c>
    </row>
    <row r="308" spans="1:13" x14ac:dyDescent="0.2">
      <c r="A308" s="2">
        <v>42816</v>
      </c>
      <c r="B308" s="8">
        <v>307</v>
      </c>
      <c r="C308" s="1">
        <v>0.19</v>
      </c>
      <c r="D308" s="1">
        <v>0.5</v>
      </c>
      <c r="E308" s="16">
        <f t="shared" si="22"/>
        <v>0.19331860174781532</v>
      </c>
      <c r="F308" s="16">
        <f t="shared" si="23"/>
        <v>7.211298377028709E-2</v>
      </c>
      <c r="G308" s="16">
        <f t="shared" si="19"/>
        <v>0.37302661574367629</v>
      </c>
      <c r="H308" s="9">
        <f t="array" ref="H308:J308">TRANSPOSE(LINEST(D219:D308,C219:C308,1,1))</f>
        <v>0.37302661574367646</v>
      </c>
      <c r="I308" s="9">
        <v>0.37540857808333156</v>
      </c>
      <c r="J308" s="9">
        <v>1.10954004449864E-2</v>
      </c>
      <c r="K308" s="9">
        <f t="shared" si="24"/>
        <v>0.99365501355398878</v>
      </c>
      <c r="L308" s="1">
        <f t="shared" si="20"/>
        <v>88</v>
      </c>
      <c r="M308" s="19">
        <f t="shared" si="21"/>
        <v>0.32311527331354883</v>
      </c>
    </row>
    <row r="309" spans="1:13" x14ac:dyDescent="0.2">
      <c r="A309" s="2">
        <v>42817</v>
      </c>
      <c r="B309" s="8">
        <v>308</v>
      </c>
      <c r="C309" s="1">
        <v>-0.11</v>
      </c>
      <c r="D309" s="1">
        <v>-0.33</v>
      </c>
      <c r="E309" s="16">
        <f t="shared" si="22"/>
        <v>0.19363556803995016</v>
      </c>
      <c r="F309" s="16">
        <f t="shared" si="23"/>
        <v>7.2516416978776532E-2</v>
      </c>
      <c r="G309" s="16">
        <f t="shared" si="19"/>
        <v>0.37449946677056367</v>
      </c>
      <c r="H309" s="9">
        <f t="array" ref="H309:J309">TRANSPOSE(LINEST(D220:D309,C220:C309,1,1))</f>
        <v>0.37449946677056334</v>
      </c>
      <c r="I309" s="9">
        <v>0.37512015978488999</v>
      </c>
      <c r="J309" s="9">
        <v>1.1199218724192992E-2</v>
      </c>
      <c r="K309" s="9">
        <f t="shared" si="24"/>
        <v>0.99834534882187465</v>
      </c>
      <c r="L309" s="1">
        <f t="shared" si="20"/>
        <v>88</v>
      </c>
      <c r="M309" s="19">
        <f t="shared" si="21"/>
        <v>0.32084923364602752</v>
      </c>
    </row>
    <row r="310" spans="1:13" x14ac:dyDescent="0.2">
      <c r="A310" s="2">
        <v>42818</v>
      </c>
      <c r="B310" s="8">
        <v>309</v>
      </c>
      <c r="C310" s="1">
        <v>-0.08</v>
      </c>
      <c r="D310" s="1">
        <v>2.15</v>
      </c>
      <c r="E310" s="16">
        <f t="shared" si="22"/>
        <v>0.19336710362047452</v>
      </c>
      <c r="F310" s="16">
        <f t="shared" si="23"/>
        <v>7.6971847690386938E-2</v>
      </c>
      <c r="G310" s="16">
        <f t="shared" si="19"/>
        <v>0.39806071585713526</v>
      </c>
      <c r="H310" s="9">
        <f t="array" ref="H310:J310">TRANSPOSE(LINEST(D221:D310,C221:C310,1,1))</f>
        <v>0.39806071585713576</v>
      </c>
      <c r="I310" s="9">
        <v>0.36939364900456356</v>
      </c>
      <c r="J310" s="9">
        <v>1.3023979968134404E-2</v>
      </c>
      <c r="K310" s="9">
        <f t="shared" si="24"/>
        <v>1.0776057382952409</v>
      </c>
      <c r="L310" s="1">
        <f t="shared" si="20"/>
        <v>88</v>
      </c>
      <c r="M310" s="19">
        <f t="shared" si="21"/>
        <v>0.28415489203952798</v>
      </c>
    </row>
    <row r="311" spans="1:13" x14ac:dyDescent="0.2">
      <c r="A311" s="2">
        <v>42821</v>
      </c>
      <c r="B311" s="8">
        <v>310</v>
      </c>
      <c r="C311" s="1">
        <v>-0.1</v>
      </c>
      <c r="D311" s="1">
        <v>-0.16</v>
      </c>
      <c r="E311" s="16">
        <f t="shared" si="22"/>
        <v>0.19365822721598011</v>
      </c>
      <c r="F311" s="16">
        <f t="shared" si="23"/>
        <v>7.7197253433208532E-2</v>
      </c>
      <c r="G311" s="16">
        <f t="shared" si="19"/>
        <v>0.39862625277010921</v>
      </c>
      <c r="H311" s="9">
        <f t="array" ref="H311:J311">TRANSPOSE(LINEST(D222:D311,C222:C311,1,1))</f>
        <v>0.39862625277010932</v>
      </c>
      <c r="I311" s="9">
        <v>0.36909585884381291</v>
      </c>
      <c r="J311" s="9">
        <v>1.3081337138036834E-2</v>
      </c>
      <c r="K311" s="9">
        <f t="shared" si="24"/>
        <v>1.080007383498693</v>
      </c>
      <c r="L311" s="1">
        <f t="shared" si="20"/>
        <v>88</v>
      </c>
      <c r="M311" s="19">
        <f t="shared" si="21"/>
        <v>0.28309001947167001</v>
      </c>
    </row>
    <row r="312" spans="1:13" x14ac:dyDescent="0.2">
      <c r="A312" s="2">
        <v>42822</v>
      </c>
      <c r="B312" s="8">
        <v>311</v>
      </c>
      <c r="C312" s="1">
        <v>0.73</v>
      </c>
      <c r="D312" s="1">
        <v>-0.80999999999999994</v>
      </c>
      <c r="E312" s="16">
        <f t="shared" si="22"/>
        <v>0.19336534332084901</v>
      </c>
      <c r="F312" s="16">
        <f t="shared" si="23"/>
        <v>7.0289762796504382E-2</v>
      </c>
      <c r="G312" s="16">
        <f t="shared" si="19"/>
        <v>0.36350755305656474</v>
      </c>
      <c r="H312" s="9">
        <f t="array" ref="H312:J312">TRANSPOSE(LINEST(D223:D312,C223:C312,1,1))</f>
        <v>0.36350755305656418</v>
      </c>
      <c r="I312" s="9">
        <v>0.37015640708373077</v>
      </c>
      <c r="J312" s="9">
        <v>1.0840269804923537E-2</v>
      </c>
      <c r="K312" s="9">
        <f t="shared" si="24"/>
        <v>0.98203771730023681</v>
      </c>
      <c r="L312" s="1">
        <f t="shared" si="20"/>
        <v>88</v>
      </c>
      <c r="M312" s="19">
        <f t="shared" si="21"/>
        <v>0.32877351983594172</v>
      </c>
    </row>
    <row r="313" spans="1:13" x14ac:dyDescent="0.2">
      <c r="A313" s="2">
        <v>42823</v>
      </c>
      <c r="B313" s="8">
        <v>312</v>
      </c>
      <c r="C313" s="1">
        <v>0.11</v>
      </c>
      <c r="D313" s="1">
        <v>1.31</v>
      </c>
      <c r="E313" s="16">
        <f t="shared" si="22"/>
        <v>0.19266927590511868</v>
      </c>
      <c r="F313" s="16">
        <f t="shared" si="23"/>
        <v>7.0548501872659139E-2</v>
      </c>
      <c r="G313" s="16">
        <f t="shared" si="19"/>
        <v>0.36616373597314622</v>
      </c>
      <c r="H313" s="9">
        <f t="array" ref="H313:J313">TRANSPOSE(LINEST(D224:D313,C224:C313,1,1))</f>
        <v>0.36616373597314594</v>
      </c>
      <c r="I313" s="9">
        <v>0.37261523665226359</v>
      </c>
      <c r="J313" s="9">
        <v>1.0854428951992619E-2</v>
      </c>
      <c r="K313" s="9">
        <f t="shared" si="24"/>
        <v>0.98268589138468754</v>
      </c>
      <c r="L313" s="1">
        <f t="shared" si="20"/>
        <v>88</v>
      </c>
      <c r="M313" s="19">
        <f t="shared" si="21"/>
        <v>0.32845611343418268</v>
      </c>
    </row>
    <row r="314" spans="1:13" x14ac:dyDescent="0.2">
      <c r="A314" s="2">
        <v>42824</v>
      </c>
      <c r="B314" s="8">
        <v>313</v>
      </c>
      <c r="C314" s="1">
        <v>0.28999999999999998</v>
      </c>
      <c r="D314" s="1">
        <v>0.65</v>
      </c>
      <c r="E314" s="16">
        <f t="shared" si="22"/>
        <v>0.19149714107365803</v>
      </c>
      <c r="F314" s="16">
        <f t="shared" si="23"/>
        <v>5.9388389513108576E-2</v>
      </c>
      <c r="G314" s="16">
        <f t="shared" si="19"/>
        <v>0.3101267683691698</v>
      </c>
      <c r="H314" s="9">
        <f t="array" ref="H314:J314">TRANSPOSE(LINEST(D225:D314,C225:C314,1,1))</f>
        <v>0.31012676836917002</v>
      </c>
      <c r="I314" s="9">
        <v>0.36666564146777259</v>
      </c>
      <c r="J314" s="9">
        <v>8.0637888559500943E-3</v>
      </c>
      <c r="K314" s="9">
        <f t="shared" si="24"/>
        <v>0.84580264223210033</v>
      </c>
      <c r="L314" s="1">
        <f t="shared" si="20"/>
        <v>88</v>
      </c>
      <c r="M314" s="19">
        <f t="shared" si="21"/>
        <v>0.3999568466978769</v>
      </c>
    </row>
    <row r="315" spans="1:13" x14ac:dyDescent="0.2">
      <c r="A315" s="2">
        <v>42825</v>
      </c>
      <c r="B315" s="8">
        <v>314</v>
      </c>
      <c r="C315" s="1">
        <v>-0.23</v>
      </c>
      <c r="D315" s="1">
        <v>0.96</v>
      </c>
      <c r="E315" s="16">
        <f t="shared" si="22"/>
        <v>0.19142426966292145</v>
      </c>
      <c r="F315" s="16">
        <f t="shared" si="23"/>
        <v>5.1259400749063662E-2</v>
      </c>
      <c r="G315" s="16">
        <f t="shared" si="19"/>
        <v>0.26777900649340974</v>
      </c>
      <c r="H315" s="9">
        <f t="array" ref="H315:J315">TRANSPOSE(LINEST(D226:D315,C226:C315,1,1))</f>
        <v>0.26777900649340952</v>
      </c>
      <c r="I315" s="9">
        <v>0.36697694885800397</v>
      </c>
      <c r="J315" s="9">
        <v>6.0141328620534444E-3</v>
      </c>
      <c r="K315" s="9">
        <f t="shared" si="24"/>
        <v>0.72968890096969674</v>
      </c>
      <c r="L315" s="1">
        <f t="shared" si="20"/>
        <v>88</v>
      </c>
      <c r="M315" s="19">
        <f t="shared" si="21"/>
        <v>0.46751825893186594</v>
      </c>
    </row>
    <row r="316" spans="1:13" x14ac:dyDescent="0.2">
      <c r="A316" s="2">
        <v>42828</v>
      </c>
      <c r="B316" s="8">
        <v>315</v>
      </c>
      <c r="C316" s="1">
        <v>-0.16</v>
      </c>
      <c r="D316" s="1">
        <v>1.27</v>
      </c>
      <c r="E316" s="16">
        <f t="shared" si="22"/>
        <v>0.18711511860174787</v>
      </c>
      <c r="F316" s="16">
        <f t="shared" si="23"/>
        <v>5.3217503121098658E-2</v>
      </c>
      <c r="G316" s="16">
        <f t="shared" si="19"/>
        <v>0.28441049295629467</v>
      </c>
      <c r="H316" s="9">
        <f t="array" ref="H316:J316">TRANSPOSE(LINEST(D227:D316,C227:C316,1,1))</f>
        <v>0.28441049295629445</v>
      </c>
      <c r="I316" s="9">
        <v>0.37224316858172246</v>
      </c>
      <c r="J316" s="9">
        <v>6.5899728402390714E-3</v>
      </c>
      <c r="K316" s="9">
        <f t="shared" si="24"/>
        <v>0.76404489581346025</v>
      </c>
      <c r="L316" s="1">
        <f t="shared" si="20"/>
        <v>88</v>
      </c>
      <c r="M316" s="19">
        <f t="shared" si="21"/>
        <v>0.44688428346882214</v>
      </c>
    </row>
    <row r="317" spans="1:13" x14ac:dyDescent="0.2">
      <c r="A317" s="2">
        <v>42829</v>
      </c>
      <c r="B317" s="8">
        <v>316</v>
      </c>
      <c r="C317" s="1">
        <v>0.06</v>
      </c>
      <c r="D317" s="1">
        <v>-0.94000000000000006</v>
      </c>
      <c r="E317" s="16">
        <f t="shared" si="22"/>
        <v>0.18689339575530592</v>
      </c>
      <c r="F317" s="16">
        <f t="shared" si="23"/>
        <v>5.3473383270911327E-2</v>
      </c>
      <c r="G317" s="16">
        <f t="shared" si="19"/>
        <v>0.28611702973668729</v>
      </c>
      <c r="H317" s="9">
        <f t="array" ref="H317:J317">TRANSPOSE(LINEST(D228:D317,C228:C317,1,1))</f>
        <v>0.28611702973668718</v>
      </c>
      <c r="I317" s="9">
        <v>0.37311125334493422</v>
      </c>
      <c r="J317" s="9">
        <v>6.6379748289337199E-3</v>
      </c>
      <c r="K317" s="9">
        <f t="shared" si="24"/>
        <v>0.76684106193971435</v>
      </c>
      <c r="L317" s="1">
        <f t="shared" si="20"/>
        <v>88</v>
      </c>
      <c r="M317" s="19">
        <f t="shared" si="21"/>
        <v>0.44522842697130038</v>
      </c>
    </row>
    <row r="318" spans="1:13" x14ac:dyDescent="0.2">
      <c r="A318" s="2">
        <v>42830</v>
      </c>
      <c r="B318" s="8">
        <v>317</v>
      </c>
      <c r="C318" s="1">
        <v>-0.31</v>
      </c>
      <c r="D318" s="1">
        <v>-1.7399999999999998</v>
      </c>
      <c r="E318" s="16">
        <f t="shared" si="22"/>
        <v>0.18856099875156063</v>
      </c>
      <c r="F318" s="16">
        <f t="shared" si="23"/>
        <v>6.0507590511860193E-2</v>
      </c>
      <c r="G318" s="16">
        <f t="shared" ref="G318:G381" si="25">F318/E318</f>
        <v>0.32089133443540058</v>
      </c>
      <c r="H318" s="9">
        <f t="array" ref="H318:J318">TRANSPOSE(LINEST(D229:D318,C229:C318,1,1))</f>
        <v>0.32089133443540113</v>
      </c>
      <c r="I318" s="9">
        <v>0.37312184940686383</v>
      </c>
      <c r="J318" s="9">
        <v>8.3348348973462886E-3</v>
      </c>
      <c r="K318" s="9">
        <f t="shared" si="24"/>
        <v>0.860017538360481</v>
      </c>
      <c r="L318" s="1">
        <f t="shared" ref="L318:L381" si="26">$L$1</f>
        <v>88</v>
      </c>
      <c r="M318" s="19">
        <f t="shared" ref="M318:M381" si="27">_xlfn.T.DIST.2T(K318,L318)</f>
        <v>0.39211631106195255</v>
      </c>
    </row>
    <row r="319" spans="1:13" x14ac:dyDescent="0.2">
      <c r="A319" s="2">
        <v>42831</v>
      </c>
      <c r="B319" s="8">
        <v>318</v>
      </c>
      <c r="C319" s="1">
        <v>0.19</v>
      </c>
      <c r="D319" s="1">
        <v>-7.870000000000001</v>
      </c>
      <c r="E319" s="16">
        <f t="shared" si="22"/>
        <v>0.18758122347066172</v>
      </c>
      <c r="F319" s="16">
        <f t="shared" si="23"/>
        <v>4.9204319600499334E-2</v>
      </c>
      <c r="G319" s="16">
        <f t="shared" si="25"/>
        <v>0.26230940757348797</v>
      </c>
      <c r="H319" s="9">
        <f t="array" ref="H319:J319">TRANSPOSE(LINEST(D230:D319,C230:C319,1,1))</f>
        <v>0.26230940757348842</v>
      </c>
      <c r="I319" s="9">
        <v>0.42508575223602918</v>
      </c>
      <c r="J319" s="9">
        <v>4.3084077984800922E-3</v>
      </c>
      <c r="K319" s="9">
        <f t="shared" si="24"/>
        <v>0.61707409903458943</v>
      </c>
      <c r="L319" s="1">
        <f t="shared" si="26"/>
        <v>88</v>
      </c>
      <c r="M319" s="19">
        <f t="shared" si="27"/>
        <v>0.53877919768995841</v>
      </c>
    </row>
    <row r="320" spans="1:13" x14ac:dyDescent="0.2">
      <c r="A320" s="2">
        <v>42832</v>
      </c>
      <c r="B320" s="8">
        <v>319</v>
      </c>
      <c r="C320" s="1">
        <v>-0.08</v>
      </c>
      <c r="D320" s="1">
        <v>-1.44</v>
      </c>
      <c r="E320" s="16">
        <f t="shared" si="22"/>
        <v>0.18375481897627968</v>
      </c>
      <c r="F320" s="16">
        <f t="shared" si="23"/>
        <v>3.2357840199750257E-2</v>
      </c>
      <c r="G320" s="16">
        <f t="shared" si="25"/>
        <v>0.176092471370382</v>
      </c>
      <c r="H320" s="9">
        <f t="array" ref="H320:J320">TRANSPOSE(LINEST(D231:D320,C231:C320,1,1))</f>
        <v>0.17609247137038214</v>
      </c>
      <c r="I320" s="9">
        <v>0.42488469926936195</v>
      </c>
      <c r="J320" s="9">
        <v>1.9480937363788849E-3</v>
      </c>
      <c r="K320" s="9">
        <f t="shared" si="24"/>
        <v>0.41444766467983757</v>
      </c>
      <c r="L320" s="1">
        <f t="shared" si="26"/>
        <v>88</v>
      </c>
      <c r="M320" s="19">
        <f t="shared" si="27"/>
        <v>0.67955482185785798</v>
      </c>
    </row>
    <row r="321" spans="1:13" x14ac:dyDescent="0.2">
      <c r="A321" s="2">
        <v>42835</v>
      </c>
      <c r="B321" s="8">
        <v>320</v>
      </c>
      <c r="C321" s="1">
        <v>7.0000000000000007E-2</v>
      </c>
      <c r="D321" s="1">
        <v>0.96</v>
      </c>
      <c r="E321" s="16">
        <f t="shared" si="22"/>
        <v>0.18372186017478151</v>
      </c>
      <c r="F321" s="16">
        <f t="shared" si="23"/>
        <v>3.0990873907615454E-2</v>
      </c>
      <c r="G321" s="16">
        <f t="shared" si="25"/>
        <v>0.16868364971992267</v>
      </c>
      <c r="H321" s="9">
        <f t="array" ref="H321:J321">TRANSPOSE(LINEST(D232:D321,C232:C321,1,1))</f>
        <v>0.16868364971992236</v>
      </c>
      <c r="I321" s="9">
        <v>0.42237987170258112</v>
      </c>
      <c r="J321" s="9">
        <v>1.8091328937394338E-3</v>
      </c>
      <c r="K321" s="9">
        <f t="shared" si="24"/>
        <v>0.39936479226619254</v>
      </c>
      <c r="L321" s="1">
        <f t="shared" si="26"/>
        <v>88</v>
      </c>
      <c r="M321" s="19">
        <f t="shared" si="27"/>
        <v>0.69059202051191337</v>
      </c>
    </row>
    <row r="322" spans="1:13" x14ac:dyDescent="0.2">
      <c r="A322" s="2">
        <v>42836</v>
      </c>
      <c r="B322" s="8">
        <v>321</v>
      </c>
      <c r="C322" s="1">
        <v>-0.14000000000000001</v>
      </c>
      <c r="D322" s="1">
        <v>0.18</v>
      </c>
      <c r="E322" s="16">
        <f t="shared" si="22"/>
        <v>0.18290112359550559</v>
      </c>
      <c r="F322" s="16">
        <f t="shared" si="23"/>
        <v>2.4070037453183486E-2</v>
      </c>
      <c r="G322" s="16">
        <f t="shared" si="25"/>
        <v>0.13160136460624214</v>
      </c>
      <c r="H322" s="9">
        <f t="array" ref="H322:J322">TRANSPOSE(LINEST(D233:D322,C233:C322,1,1))</f>
        <v>0.13160136460624255</v>
      </c>
      <c r="I322" s="9">
        <v>0.42160999660637943</v>
      </c>
      <c r="J322" s="9">
        <v>1.1059506281654945E-3</v>
      </c>
      <c r="K322" s="9">
        <f t="shared" si="24"/>
        <v>0.31214004806699897</v>
      </c>
      <c r="L322" s="1">
        <f t="shared" si="26"/>
        <v>88</v>
      </c>
      <c r="M322" s="19">
        <f t="shared" si="27"/>
        <v>0.75567249482099452</v>
      </c>
    </row>
    <row r="323" spans="1:13" x14ac:dyDescent="0.2">
      <c r="A323" s="2">
        <v>42837</v>
      </c>
      <c r="B323" s="8">
        <v>322</v>
      </c>
      <c r="C323" s="1">
        <v>-0.38</v>
      </c>
      <c r="D323" s="1">
        <v>-1.3</v>
      </c>
      <c r="E323" s="16">
        <f t="shared" si="22"/>
        <v>0.18319876404494384</v>
      </c>
      <c r="F323" s="16">
        <f t="shared" si="23"/>
        <v>2.4303670411984959E-2</v>
      </c>
      <c r="G323" s="16">
        <f t="shared" si="25"/>
        <v>0.13266285140451375</v>
      </c>
      <c r="H323" s="9">
        <f t="array" ref="H323:J323">TRANSPOSE(LINEST(D234:D323,C234:C323,1,1))</f>
        <v>0.13266285140451325</v>
      </c>
      <c r="I323" s="9">
        <v>0.421206884369135</v>
      </c>
      <c r="J323" s="9">
        <v>1.125993214172107E-3</v>
      </c>
      <c r="K323" s="9">
        <f t="shared" si="24"/>
        <v>0.31495888677890388</v>
      </c>
      <c r="L323" s="1">
        <f t="shared" si="26"/>
        <v>88</v>
      </c>
      <c r="M323" s="19">
        <f t="shared" si="27"/>
        <v>0.75353848018244007</v>
      </c>
    </row>
    <row r="324" spans="1:13" x14ac:dyDescent="0.2">
      <c r="A324" s="2">
        <v>42838</v>
      </c>
      <c r="B324" s="8">
        <v>323</v>
      </c>
      <c r="C324" s="1">
        <v>-0.68</v>
      </c>
      <c r="D324" s="1">
        <v>-0.32</v>
      </c>
      <c r="E324" s="16">
        <f t="shared" si="22"/>
        <v>0.18954662921348314</v>
      </c>
      <c r="F324" s="16">
        <f t="shared" si="23"/>
        <v>2.4348876404494364E-2</v>
      </c>
      <c r="G324" s="16">
        <f t="shared" si="25"/>
        <v>0.1284585038812304</v>
      </c>
      <c r="H324" s="9">
        <f t="array" ref="H324:J324">TRANSPOSE(LINEST(D235:D324,C235:C324,1,1))</f>
        <v>0.12845850388123034</v>
      </c>
      <c r="I324" s="9">
        <v>0.40363027345556801</v>
      </c>
      <c r="J324" s="9">
        <v>1.1496774072993952E-3</v>
      </c>
      <c r="K324" s="9">
        <f t="shared" si="24"/>
        <v>0.31825785212161783</v>
      </c>
      <c r="L324" s="1">
        <f t="shared" si="26"/>
        <v>88</v>
      </c>
      <c r="M324" s="19">
        <f t="shared" si="27"/>
        <v>0.75104341427670251</v>
      </c>
    </row>
    <row r="325" spans="1:13" x14ac:dyDescent="0.2">
      <c r="A325" s="2">
        <v>42842</v>
      </c>
      <c r="B325" s="8">
        <v>324</v>
      </c>
      <c r="C325" s="1">
        <v>0.86</v>
      </c>
      <c r="D325" s="1">
        <v>1.6400000000000001</v>
      </c>
      <c r="E325" s="16">
        <f t="shared" si="22"/>
        <v>0.19363721598002495</v>
      </c>
      <c r="F325" s="16">
        <f t="shared" si="23"/>
        <v>2.4242109862671637E-2</v>
      </c>
      <c r="G325" s="16">
        <f t="shared" si="25"/>
        <v>0.12519344352261491</v>
      </c>
      <c r="H325" s="9">
        <f t="array" ref="H325:J325">TRANSPOSE(LINEST(D236:D325,C236:C325,1,1))</f>
        <v>0.12519344352261547</v>
      </c>
      <c r="I325" s="9">
        <v>0.39555533342468274</v>
      </c>
      <c r="J325" s="9">
        <v>1.1370299961316317E-3</v>
      </c>
      <c r="K325" s="9">
        <f t="shared" si="24"/>
        <v>0.31650045630456253</v>
      </c>
      <c r="L325" s="1">
        <f t="shared" si="26"/>
        <v>88</v>
      </c>
      <c r="M325" s="19">
        <f t="shared" si="27"/>
        <v>0.75237223621179306</v>
      </c>
    </row>
    <row r="326" spans="1:13" x14ac:dyDescent="0.2">
      <c r="A326" s="2">
        <v>42843</v>
      </c>
      <c r="B326" s="8">
        <v>325</v>
      </c>
      <c r="C326" s="1">
        <v>-0.28999999999999998</v>
      </c>
      <c r="D326" s="1">
        <v>-0.63</v>
      </c>
      <c r="E326" s="16">
        <f t="shared" si="22"/>
        <v>0.19424519350811481</v>
      </c>
      <c r="F326" s="16">
        <f t="shared" si="23"/>
        <v>1.9132084893882639E-2</v>
      </c>
      <c r="G326" s="16">
        <f t="shared" si="25"/>
        <v>9.849450865863188E-2</v>
      </c>
      <c r="H326" s="9">
        <f t="array" ref="H326:J326">TRANSPOSE(LINEST(D237:D326,C237:C326,1,1))</f>
        <v>9.8494508658631713E-2</v>
      </c>
      <c r="I326" s="9">
        <v>0.390856091393257</v>
      </c>
      <c r="J326" s="9">
        <v>7.2109803592313359E-4</v>
      </c>
      <c r="K326" s="9">
        <f t="shared" si="24"/>
        <v>0.25199686234269836</v>
      </c>
      <c r="L326" s="1">
        <f t="shared" si="26"/>
        <v>88</v>
      </c>
      <c r="M326" s="19">
        <f t="shared" si="27"/>
        <v>0.80163109485737793</v>
      </c>
    </row>
    <row r="327" spans="1:13" x14ac:dyDescent="0.2">
      <c r="A327" s="2">
        <v>42844</v>
      </c>
      <c r="B327" s="8">
        <v>326</v>
      </c>
      <c r="C327" s="1">
        <v>-0.17</v>
      </c>
      <c r="D327" s="1">
        <v>-0.35000000000000003</v>
      </c>
      <c r="E327" s="16">
        <f t="shared" si="22"/>
        <v>0.17687302122347062</v>
      </c>
      <c r="F327" s="16">
        <f t="shared" si="23"/>
        <v>6.5507865168539306E-2</v>
      </c>
      <c r="G327" s="16">
        <f t="shared" si="25"/>
        <v>0.37036663203583348</v>
      </c>
      <c r="H327" s="9">
        <f t="array" ref="H327:J327">TRANSPOSE(LINEST(D238:D327,C238:C327,1,1))</f>
        <v>0.37036663203583309</v>
      </c>
      <c r="I327" s="9">
        <v>0.39851483103363811</v>
      </c>
      <c r="J327" s="9">
        <v>9.719640916239022E-3</v>
      </c>
      <c r="K327" s="9">
        <f t="shared" si="24"/>
        <v>0.92936724857944109</v>
      </c>
      <c r="L327" s="1">
        <f t="shared" si="26"/>
        <v>88</v>
      </c>
      <c r="M327" s="19">
        <f t="shared" si="27"/>
        <v>0.35524114912645588</v>
      </c>
    </row>
    <row r="328" spans="1:13" x14ac:dyDescent="0.2">
      <c r="A328" s="2">
        <v>42845</v>
      </c>
      <c r="B328" s="8">
        <v>327</v>
      </c>
      <c r="C328" s="1">
        <v>0.76</v>
      </c>
      <c r="D328" s="1">
        <v>1.81</v>
      </c>
      <c r="E328" s="16">
        <f t="shared" si="22"/>
        <v>0.18220156054931333</v>
      </c>
      <c r="F328" s="16">
        <f t="shared" si="23"/>
        <v>8.391379525593004E-2</v>
      </c>
      <c r="G328" s="16">
        <f t="shared" si="25"/>
        <v>0.46055475596883572</v>
      </c>
      <c r="H328" s="9">
        <f t="array" ref="H328:J328">TRANSPOSE(LINEST(D239:D328,C239:C328,1,1))</f>
        <v>0.4605547559688361</v>
      </c>
      <c r="I328" s="9">
        <v>0.39272018427392469</v>
      </c>
      <c r="J328" s="9">
        <v>1.538787342452227E-2</v>
      </c>
      <c r="K328" s="9">
        <f t="shared" si="24"/>
        <v>1.1727300363242761</v>
      </c>
      <c r="L328" s="1">
        <f t="shared" si="26"/>
        <v>88</v>
      </c>
      <c r="M328" s="19">
        <f t="shared" si="27"/>
        <v>0.24406885398874695</v>
      </c>
    </row>
    <row r="329" spans="1:13" x14ac:dyDescent="0.2">
      <c r="A329" s="2">
        <v>42846</v>
      </c>
      <c r="B329" s="8">
        <v>328</v>
      </c>
      <c r="C329" s="1">
        <v>-0.3</v>
      </c>
      <c r="D329" s="1">
        <v>-0.13999999999999999</v>
      </c>
      <c r="E329" s="16">
        <f t="shared" si="22"/>
        <v>0.18028044943820221</v>
      </c>
      <c r="F329" s="16">
        <f t="shared" si="23"/>
        <v>7.3772359550561842E-2</v>
      </c>
      <c r="G329" s="16">
        <f t="shared" si="25"/>
        <v>0.40920887306668297</v>
      </c>
      <c r="H329" s="9">
        <f t="array" ref="H329:J329">TRANSPOSE(LINEST(D240:D329,C240:C329,1,1))</f>
        <v>0.40920887306668235</v>
      </c>
      <c r="I329" s="9">
        <v>0.39294473689767523</v>
      </c>
      <c r="J329" s="9">
        <v>1.2173767821195168E-2</v>
      </c>
      <c r="K329" s="9">
        <f t="shared" si="24"/>
        <v>1.0413903906625994</v>
      </c>
      <c r="L329" s="1">
        <f t="shared" si="26"/>
        <v>88</v>
      </c>
      <c r="M329" s="19">
        <f t="shared" si="27"/>
        <v>0.30054704310720343</v>
      </c>
    </row>
    <row r="330" spans="1:13" x14ac:dyDescent="0.2">
      <c r="A330" s="2">
        <v>42849</v>
      </c>
      <c r="B330" s="8">
        <v>329</v>
      </c>
      <c r="C330" s="1">
        <v>1.08</v>
      </c>
      <c r="D330" s="1">
        <v>-0.66</v>
      </c>
      <c r="E330" s="16">
        <f t="shared" si="22"/>
        <v>0.19189669163545564</v>
      </c>
      <c r="F330" s="16">
        <f t="shared" si="23"/>
        <v>6.6480649188514332E-2</v>
      </c>
      <c r="G330" s="16">
        <f t="shared" si="25"/>
        <v>0.34643978810644116</v>
      </c>
      <c r="H330" s="9">
        <f t="array" ref="H330:J330">TRANSPOSE(LINEST(D241:D330,C241:C330,1,1))</f>
        <v>0.3464397881064416</v>
      </c>
      <c r="I330" s="9">
        <v>0.38130946127571252</v>
      </c>
      <c r="J330" s="9">
        <v>9.2931481429113384E-3</v>
      </c>
      <c r="K330" s="9">
        <f t="shared" si="24"/>
        <v>0.90855282464638931</v>
      </c>
      <c r="L330" s="1">
        <f t="shared" si="26"/>
        <v>88</v>
      </c>
      <c r="M330" s="19">
        <f t="shared" si="27"/>
        <v>0.36606774395368125</v>
      </c>
    </row>
    <row r="331" spans="1:13" x14ac:dyDescent="0.2">
      <c r="A331" s="2">
        <v>42850</v>
      </c>
      <c r="B331" s="8">
        <v>330</v>
      </c>
      <c r="C331" s="1">
        <v>0.61</v>
      </c>
      <c r="D331" s="1">
        <v>0.98</v>
      </c>
      <c r="E331" s="16">
        <f t="shared" si="22"/>
        <v>0.19138163545568038</v>
      </c>
      <c r="F331" s="16">
        <f t="shared" si="23"/>
        <v>7.9713033707865158E-2</v>
      </c>
      <c r="G331" s="16">
        <f t="shared" si="25"/>
        <v>0.4165134941922099</v>
      </c>
      <c r="H331" s="9">
        <f t="array" ref="H331:J331">TRANSPOSE(LINEST(D242:D331,C242:C331,1,1))</f>
        <v>0.41651349419221018</v>
      </c>
      <c r="I331" s="9">
        <v>0.38127381895115847</v>
      </c>
      <c r="J331" s="9">
        <v>1.3379857528516097E-2</v>
      </c>
      <c r="K331" s="9">
        <f t="shared" si="24"/>
        <v>1.0924261606474635</v>
      </c>
      <c r="L331" s="1">
        <f t="shared" si="26"/>
        <v>88</v>
      </c>
      <c r="M331" s="19">
        <f t="shared" si="27"/>
        <v>0.27762752347048203</v>
      </c>
    </row>
    <row r="332" spans="1:13" x14ac:dyDescent="0.2">
      <c r="A332" s="2">
        <v>42851</v>
      </c>
      <c r="B332" s="8">
        <v>331</v>
      </c>
      <c r="C332" s="1">
        <v>-0.05</v>
      </c>
      <c r="D332" s="1">
        <v>0.63</v>
      </c>
      <c r="E332" s="16">
        <f t="shared" si="22"/>
        <v>0.18299601747815228</v>
      </c>
      <c r="F332" s="16">
        <f t="shared" si="23"/>
        <v>7.2132097378277152E-2</v>
      </c>
      <c r="G332" s="16">
        <f t="shared" si="25"/>
        <v>0.39417304470513376</v>
      </c>
      <c r="H332" s="9">
        <f t="array" ref="H332:J332">TRANSPOSE(LINEST(D243:D332,C243:C332,1,1))</f>
        <v>0.39417304470513354</v>
      </c>
      <c r="I332" s="9">
        <v>0.39034969219694343</v>
      </c>
      <c r="J332" s="9">
        <v>1.1454604715169481E-2</v>
      </c>
      <c r="K332" s="9">
        <f t="shared" si="24"/>
        <v>1.0097946855976028</v>
      </c>
      <c r="L332" s="1">
        <f t="shared" si="26"/>
        <v>88</v>
      </c>
      <c r="M332" s="19">
        <f t="shared" si="27"/>
        <v>0.3153621799159152</v>
      </c>
    </row>
    <row r="333" spans="1:13" x14ac:dyDescent="0.2">
      <c r="A333" s="2">
        <v>42852</v>
      </c>
      <c r="B333" s="8">
        <v>332</v>
      </c>
      <c r="C333" s="1">
        <v>0.06</v>
      </c>
      <c r="D333" s="1">
        <v>-1.59</v>
      </c>
      <c r="E333" s="16">
        <f t="shared" si="22"/>
        <v>0.18179755305867656</v>
      </c>
      <c r="F333" s="16">
        <f t="shared" si="23"/>
        <v>6.8909538077403243E-2</v>
      </c>
      <c r="G333" s="16">
        <f t="shared" si="25"/>
        <v>0.37904546523330906</v>
      </c>
      <c r="H333" s="9">
        <f t="array" ref="H333:J333">TRANSPOSE(LINEST(D244:D333,C244:C333,1,1))</f>
        <v>0.37904546523330906</v>
      </c>
      <c r="I333" s="9">
        <v>0.39308137263694953</v>
      </c>
      <c r="J333" s="9">
        <v>1.045610829940781E-2</v>
      </c>
      <c r="K333" s="9">
        <f t="shared" si="24"/>
        <v>0.9642926162858293</v>
      </c>
      <c r="L333" s="1">
        <f t="shared" si="26"/>
        <v>88</v>
      </c>
      <c r="M333" s="19">
        <f t="shared" si="27"/>
        <v>0.3375417003568103</v>
      </c>
    </row>
    <row r="334" spans="1:13" x14ac:dyDescent="0.2">
      <c r="A334" s="2">
        <v>42853</v>
      </c>
      <c r="B334" s="8">
        <v>333</v>
      </c>
      <c r="C334" s="1">
        <v>-0.19</v>
      </c>
      <c r="D334" s="1">
        <v>-1.3</v>
      </c>
      <c r="E334" s="16">
        <f t="shared" si="22"/>
        <v>0.18185294631710355</v>
      </c>
      <c r="F334" s="16">
        <f t="shared" si="23"/>
        <v>7.1728214731585541E-2</v>
      </c>
      <c r="G334" s="16">
        <f t="shared" si="25"/>
        <v>0.39442976418160675</v>
      </c>
      <c r="H334" s="9">
        <f t="array" ref="H334:J334">TRANSPOSE(LINEST(D245:D334,C245:C334,1,1))</f>
        <v>0.39442976418160614</v>
      </c>
      <c r="I334" s="9">
        <v>0.39405493515041223</v>
      </c>
      <c r="J334" s="9">
        <v>1.125709998949808E-2</v>
      </c>
      <c r="K334" s="9">
        <f t="shared" si="24"/>
        <v>1.000951210092194</v>
      </c>
      <c r="L334" s="1">
        <f t="shared" si="26"/>
        <v>88</v>
      </c>
      <c r="M334" s="19">
        <f t="shared" si="27"/>
        <v>0.31959483975646763</v>
      </c>
    </row>
    <row r="335" spans="1:13" x14ac:dyDescent="0.2">
      <c r="A335" s="2">
        <v>42856</v>
      </c>
      <c r="B335" s="8">
        <v>334</v>
      </c>
      <c r="C335" s="1">
        <v>0.17</v>
      </c>
      <c r="D335" s="1">
        <v>-1.6400000000000001</v>
      </c>
      <c r="E335" s="16">
        <f t="shared" si="22"/>
        <v>0.1817695380774032</v>
      </c>
      <c r="F335" s="16">
        <f t="shared" si="23"/>
        <v>6.331161048689142E-2</v>
      </c>
      <c r="G335" s="16">
        <f t="shared" si="25"/>
        <v>0.34830704394446632</v>
      </c>
      <c r="H335" s="9">
        <f t="array" ref="H335:J335">TRANSPOSE(LINEST(D246:D335,C246:C335,1,1))</f>
        <v>0.34830704394446527</v>
      </c>
      <c r="I335" s="9">
        <v>0.38033502097291477</v>
      </c>
      <c r="J335" s="9">
        <v>9.4403876034688996E-3</v>
      </c>
      <c r="K335" s="9">
        <f t="shared" si="24"/>
        <v>0.91579009225466423</v>
      </c>
      <c r="L335" s="1">
        <f t="shared" si="26"/>
        <v>88</v>
      </c>
      <c r="M335" s="19">
        <f t="shared" si="27"/>
        <v>0.36227976756126101</v>
      </c>
    </row>
    <row r="336" spans="1:13" x14ac:dyDescent="0.2">
      <c r="A336" s="2">
        <v>42857</v>
      </c>
      <c r="B336" s="8">
        <v>335</v>
      </c>
      <c r="C336" s="1">
        <v>0.12</v>
      </c>
      <c r="D336" s="1">
        <v>0.83</v>
      </c>
      <c r="E336" s="16">
        <f t="shared" si="22"/>
        <v>0.18079755305867659</v>
      </c>
      <c r="F336" s="16">
        <f t="shared" si="23"/>
        <v>6.0828514357053699E-2</v>
      </c>
      <c r="G336" s="16">
        <f t="shared" si="25"/>
        <v>0.33644545143435778</v>
      </c>
      <c r="H336" s="9">
        <f t="array" ref="H336:J336">TRANSPOSE(LINEST(D247:D336,C247:C336,1,1))</f>
        <v>0.33644545143435756</v>
      </c>
      <c r="I336" s="9">
        <v>0.38163195646665005</v>
      </c>
      <c r="J336" s="9">
        <v>8.7546411595026061E-3</v>
      </c>
      <c r="K336" s="9">
        <f t="shared" si="24"/>
        <v>0.88159664234973145</v>
      </c>
      <c r="L336" s="1">
        <f t="shared" si="26"/>
        <v>88</v>
      </c>
      <c r="M336" s="19">
        <f t="shared" si="27"/>
        <v>0.38039661800668656</v>
      </c>
    </row>
    <row r="337" spans="1:13" x14ac:dyDescent="0.2">
      <c r="A337" s="2">
        <v>42858</v>
      </c>
      <c r="B337" s="8">
        <v>336</v>
      </c>
      <c r="C337" s="1">
        <v>-0.13</v>
      </c>
      <c r="D337" s="1">
        <v>0.13999999999999999</v>
      </c>
      <c r="E337" s="16">
        <f t="shared" si="22"/>
        <v>0.18012579275905113</v>
      </c>
      <c r="F337" s="16">
        <f t="shared" si="23"/>
        <v>7.3804394506866405E-2</v>
      </c>
      <c r="G337" s="16">
        <f t="shared" si="25"/>
        <v>0.40973806902597415</v>
      </c>
      <c r="H337" s="9">
        <f t="array" ref="H337:J337">TRANSPOSE(LINEST(D248:D337,C248:C337,1,1))</f>
        <v>0.40973806902597398</v>
      </c>
      <c r="I337" s="9">
        <v>0.36687087758818704</v>
      </c>
      <c r="J337" s="9">
        <v>1.397625630709412E-2</v>
      </c>
      <c r="K337" s="9">
        <f t="shared" si="24"/>
        <v>1.1168454463314077</v>
      </c>
      <c r="L337" s="1">
        <f t="shared" si="26"/>
        <v>88</v>
      </c>
      <c r="M337" s="19">
        <f t="shared" si="27"/>
        <v>0.2671005302390887</v>
      </c>
    </row>
    <row r="338" spans="1:13" x14ac:dyDescent="0.2">
      <c r="A338" s="2">
        <v>42859</v>
      </c>
      <c r="B338" s="8">
        <v>337</v>
      </c>
      <c r="C338" s="1">
        <v>0.06</v>
      </c>
      <c r="D338" s="1">
        <v>-2.29</v>
      </c>
      <c r="E338" s="16">
        <f t="shared" si="22"/>
        <v>0.17941699126092378</v>
      </c>
      <c r="F338" s="16">
        <f t="shared" si="23"/>
        <v>7.7780823970037452E-2</v>
      </c>
      <c r="G338" s="16">
        <f t="shared" si="25"/>
        <v>0.43351983233807451</v>
      </c>
      <c r="H338" s="9">
        <f t="array" ref="H338:J338">TRANSPOSE(LINEST(D249:D338,C249:C338,1,1))</f>
        <v>0.43351983233807423</v>
      </c>
      <c r="I338" s="9">
        <v>0.36942462020735878</v>
      </c>
      <c r="J338" s="9">
        <v>1.5407777482422776E-2</v>
      </c>
      <c r="K338" s="9">
        <f t="shared" si="24"/>
        <v>1.1735001096969084</v>
      </c>
      <c r="L338" s="1">
        <f t="shared" si="26"/>
        <v>88</v>
      </c>
      <c r="M338" s="19">
        <f t="shared" si="27"/>
        <v>0.24376170886860765</v>
      </c>
    </row>
    <row r="339" spans="1:13" x14ac:dyDescent="0.2">
      <c r="A339" s="2">
        <v>42860</v>
      </c>
      <c r="B339" s="8">
        <v>338</v>
      </c>
      <c r="C339" s="1">
        <v>0.41</v>
      </c>
      <c r="D339" s="1">
        <v>-1.03</v>
      </c>
      <c r="E339" s="16">
        <f t="shared" si="22"/>
        <v>0.18071247191011228</v>
      </c>
      <c r="F339" s="16">
        <f t="shared" si="23"/>
        <v>7.4229063670411974E-2</v>
      </c>
      <c r="G339" s="16">
        <f t="shared" si="25"/>
        <v>0.41075783472949262</v>
      </c>
      <c r="H339" s="9">
        <f t="array" ref="H339:J339">TRANSPOSE(LINEST(D250:D339,C250:C339,1,1))</f>
        <v>0.41075783472949301</v>
      </c>
      <c r="I339" s="9">
        <v>0.36822784955182869</v>
      </c>
      <c r="J339" s="9">
        <v>1.394304968101389E-2</v>
      </c>
      <c r="K339" s="9">
        <f t="shared" si="24"/>
        <v>1.1154990998899939</v>
      </c>
      <c r="L339" s="1">
        <f t="shared" si="26"/>
        <v>88</v>
      </c>
      <c r="M339" s="19">
        <f t="shared" si="27"/>
        <v>0.26767355942964083</v>
      </c>
    </row>
    <row r="340" spans="1:13" x14ac:dyDescent="0.2">
      <c r="A340" s="2">
        <v>42863</v>
      </c>
      <c r="B340" s="8">
        <v>339</v>
      </c>
      <c r="C340" s="1">
        <v>0</v>
      </c>
      <c r="D340" s="1">
        <v>-1.04</v>
      </c>
      <c r="E340" s="16">
        <f t="shared" si="22"/>
        <v>0.18048725343320837</v>
      </c>
      <c r="F340" s="16">
        <f t="shared" si="23"/>
        <v>7.3519925093632962E-2</v>
      </c>
      <c r="G340" s="16">
        <f t="shared" si="25"/>
        <v>0.40734137006988119</v>
      </c>
      <c r="H340" s="9">
        <f t="array" ref="H340:J340">TRANSPOSE(LINEST(D251:D340,C251:C340,1,1))</f>
        <v>0.4073413700698808</v>
      </c>
      <c r="I340" s="9">
        <v>0.36854715122612125</v>
      </c>
      <c r="J340" s="9">
        <v>1.3691810803330637E-2</v>
      </c>
      <c r="K340" s="9">
        <f t="shared" si="24"/>
        <v>1.1052625660371946</v>
      </c>
      <c r="L340" s="1">
        <f t="shared" si="26"/>
        <v>88</v>
      </c>
      <c r="M340" s="19">
        <f t="shared" si="27"/>
        <v>0.2720585222462652</v>
      </c>
    </row>
    <row r="341" spans="1:13" x14ac:dyDescent="0.2">
      <c r="A341" s="2">
        <v>42864</v>
      </c>
      <c r="B341" s="8">
        <v>340</v>
      </c>
      <c r="C341" s="1">
        <v>-0.1</v>
      </c>
      <c r="D341" s="1">
        <v>0.33999999999999997</v>
      </c>
      <c r="E341" s="16">
        <f t="shared" si="22"/>
        <v>0.17155182272159794</v>
      </c>
      <c r="F341" s="16">
        <f t="shared" si="23"/>
        <v>4.9369513108614205E-2</v>
      </c>
      <c r="G341" s="16">
        <f t="shared" si="25"/>
        <v>0.28778192108592915</v>
      </c>
      <c r="H341" s="9">
        <f t="array" ref="H341:J341">TRANSPOSE(LINEST(D252:D341,C252:C341,1,1))</f>
        <v>0.28778192108592882</v>
      </c>
      <c r="I341" s="9">
        <v>0.37477664190506765</v>
      </c>
      <c r="J341" s="9">
        <v>6.6557818629429406E-3</v>
      </c>
      <c r="K341" s="9">
        <f t="shared" si="24"/>
        <v>0.76787581964306373</v>
      </c>
      <c r="L341" s="1">
        <f t="shared" si="26"/>
        <v>88</v>
      </c>
      <c r="M341" s="19">
        <f t="shared" si="27"/>
        <v>0.44461655871216488</v>
      </c>
    </row>
    <row r="342" spans="1:13" x14ac:dyDescent="0.2">
      <c r="A342" s="2">
        <v>42865</v>
      </c>
      <c r="B342" s="8">
        <v>341</v>
      </c>
      <c r="C342" s="1">
        <v>0.11</v>
      </c>
      <c r="D342" s="1">
        <v>-3.2800000000000002</v>
      </c>
      <c r="E342" s="16">
        <f t="shared" si="22"/>
        <v>0.1714504494382022</v>
      </c>
      <c r="F342" s="16">
        <f t="shared" si="23"/>
        <v>4.7262808988764046E-2</v>
      </c>
      <c r="G342" s="16">
        <f t="shared" si="25"/>
        <v>0.2756645383178159</v>
      </c>
      <c r="H342" s="9">
        <f t="array" ref="H342:J342">TRANSPOSE(LINEST(D253:D342,C253:C342,1,1))</f>
        <v>0.27566453831781601</v>
      </c>
      <c r="I342" s="9">
        <v>0.38329257086436036</v>
      </c>
      <c r="J342" s="9">
        <v>5.843500481757905E-3</v>
      </c>
      <c r="K342" s="9">
        <f t="shared" si="24"/>
        <v>0.71920136019377279</v>
      </c>
      <c r="L342" s="1">
        <f t="shared" si="26"/>
        <v>88</v>
      </c>
      <c r="M342" s="19">
        <f t="shared" si="27"/>
        <v>0.47392243045313287</v>
      </c>
    </row>
    <row r="343" spans="1:13" x14ac:dyDescent="0.2">
      <c r="A343" s="2">
        <v>42866</v>
      </c>
      <c r="B343" s="8">
        <v>342</v>
      </c>
      <c r="C343" s="1">
        <v>-0.22</v>
      </c>
      <c r="D343" s="1">
        <v>-1.6199999999999999</v>
      </c>
      <c r="E343" s="16">
        <f t="shared" si="22"/>
        <v>0.16921584269662915</v>
      </c>
      <c r="F343" s="16">
        <f t="shared" si="23"/>
        <v>4.3752359550561788E-2</v>
      </c>
      <c r="G343" s="16">
        <f t="shared" si="25"/>
        <v>0.25855947559828185</v>
      </c>
      <c r="H343" s="9">
        <f t="array" ref="H343:J343">TRANSPOSE(LINEST(D254:D343,C254:C343,1,1))</f>
        <v>0.25855947559828213</v>
      </c>
      <c r="I343" s="9">
        <v>0.38599019410540925</v>
      </c>
      <c r="J343" s="9">
        <v>5.0731401057449487E-3</v>
      </c>
      <c r="K343" s="9">
        <f t="shared" si="24"/>
        <v>0.66986021807505469</v>
      </c>
      <c r="L343" s="1">
        <f t="shared" si="26"/>
        <v>88</v>
      </c>
      <c r="M343" s="19">
        <f t="shared" si="27"/>
        <v>0.50470084108289681</v>
      </c>
    </row>
    <row r="344" spans="1:13" x14ac:dyDescent="0.2">
      <c r="A344" s="2">
        <v>42867</v>
      </c>
      <c r="B344" s="8">
        <v>343</v>
      </c>
      <c r="C344" s="1">
        <v>-0.15</v>
      </c>
      <c r="D344" s="1">
        <v>-2.16</v>
      </c>
      <c r="E344" s="16">
        <f t="shared" si="22"/>
        <v>0.16292620474406985</v>
      </c>
      <c r="F344" s="16">
        <f t="shared" si="23"/>
        <v>1.6775243445692874E-2</v>
      </c>
      <c r="G344" s="16">
        <f t="shared" si="25"/>
        <v>0.10296221821433826</v>
      </c>
      <c r="H344" s="9">
        <f t="array" ref="H344:J344">TRANSPOSE(LINEST(D255:D344,C255:C344,1,1))</f>
        <v>0.10296221821433808</v>
      </c>
      <c r="I344" s="9">
        <v>0.38458965424134994</v>
      </c>
      <c r="J344" s="9">
        <v>8.1381246231143308E-4</v>
      </c>
      <c r="K344" s="9">
        <f t="shared" si="24"/>
        <v>0.26771967752862108</v>
      </c>
      <c r="L344" s="1">
        <f t="shared" si="26"/>
        <v>88</v>
      </c>
      <c r="M344" s="19">
        <f t="shared" si="27"/>
        <v>0.78954159576224936</v>
      </c>
    </row>
    <row r="345" spans="1:13" x14ac:dyDescent="0.2">
      <c r="A345" s="2">
        <v>42870</v>
      </c>
      <c r="B345" s="8">
        <v>344</v>
      </c>
      <c r="C345" s="1">
        <v>0.48</v>
      </c>
      <c r="D345" s="1">
        <v>-1.68</v>
      </c>
      <c r="E345" s="16">
        <f t="shared" si="22"/>
        <v>0.16199395755305862</v>
      </c>
      <c r="F345" s="16">
        <f t="shared" si="23"/>
        <v>1.7544744069912598E-2</v>
      </c>
      <c r="G345" s="16">
        <f t="shared" si="25"/>
        <v>0.10830492899197236</v>
      </c>
      <c r="H345" s="9">
        <f t="array" ref="H345:J345">TRANSPOSE(LINEST(D256:D345,C256:C345,1,1))</f>
        <v>0.10830492899197226</v>
      </c>
      <c r="I345" s="9">
        <v>0.38593904994996803</v>
      </c>
      <c r="J345" s="9">
        <v>8.9410360706403613E-4</v>
      </c>
      <c r="K345" s="9">
        <f t="shared" si="24"/>
        <v>0.28062702907625592</v>
      </c>
      <c r="L345" s="1">
        <f t="shared" si="26"/>
        <v>88</v>
      </c>
      <c r="M345" s="19">
        <f t="shared" si="27"/>
        <v>0.77965517702632514</v>
      </c>
    </row>
    <row r="346" spans="1:13" x14ac:dyDescent="0.2">
      <c r="A346" s="2">
        <v>42871</v>
      </c>
      <c r="B346" s="8">
        <v>345</v>
      </c>
      <c r="C346" s="1">
        <v>-7.0000000000000007E-2</v>
      </c>
      <c r="D346" s="1">
        <v>-2.65</v>
      </c>
      <c r="E346" s="16">
        <f t="shared" si="22"/>
        <v>0.161962808988764</v>
      </c>
      <c r="F346" s="16">
        <f t="shared" si="23"/>
        <v>2.0628614232209713E-2</v>
      </c>
      <c r="G346" s="16">
        <f t="shared" si="25"/>
        <v>0.12736636491431066</v>
      </c>
      <c r="H346" s="9">
        <f t="array" ref="H346:J346">TRANSPOSE(LINEST(D257:D346,C257:C346,1,1))</f>
        <v>0.12736636491431069</v>
      </c>
      <c r="I346" s="9">
        <v>0.39114363732803159</v>
      </c>
      <c r="J346" s="9">
        <v>1.2034590730893053E-3</v>
      </c>
      <c r="K346" s="9">
        <f t="shared" si="24"/>
        <v>0.32562555736396964</v>
      </c>
      <c r="L346" s="1">
        <f t="shared" si="26"/>
        <v>88</v>
      </c>
      <c r="M346" s="19">
        <f t="shared" si="27"/>
        <v>0.74548067444393329</v>
      </c>
    </row>
    <row r="347" spans="1:13" x14ac:dyDescent="0.2">
      <c r="A347" s="2">
        <v>42872</v>
      </c>
      <c r="B347" s="8">
        <v>346</v>
      </c>
      <c r="C347" s="1">
        <v>-1.82</v>
      </c>
      <c r="D347" s="1">
        <v>-4.4799999999999995</v>
      </c>
      <c r="E347" s="16">
        <f t="shared" si="22"/>
        <v>0.20032114856429462</v>
      </c>
      <c r="F347" s="16">
        <f t="shared" si="23"/>
        <v>0.10701520599250935</v>
      </c>
      <c r="G347" s="16">
        <f t="shared" si="25"/>
        <v>0.53421821290207905</v>
      </c>
      <c r="H347" s="9">
        <f t="array" ref="H347:J347">TRANSPOSE(LINEST(D258:D347,C258:C347,1,1))</f>
        <v>0.53421821290207894</v>
      </c>
      <c r="I347" s="9">
        <v>0.36218841814252833</v>
      </c>
      <c r="J347" s="9">
        <v>2.4125675538862201E-2</v>
      </c>
      <c r="K347" s="9">
        <f t="shared" si="24"/>
        <v>1.4749732077071924</v>
      </c>
      <c r="L347" s="1">
        <f t="shared" si="26"/>
        <v>88</v>
      </c>
      <c r="M347" s="19">
        <f t="shared" si="27"/>
        <v>0.14378863272803691</v>
      </c>
    </row>
    <row r="348" spans="1:13" x14ac:dyDescent="0.2">
      <c r="A348" s="2">
        <v>42873</v>
      </c>
      <c r="B348" s="8">
        <v>347</v>
      </c>
      <c r="C348" s="1">
        <v>0.37</v>
      </c>
      <c r="D348" s="1">
        <v>-0.38999999999999996</v>
      </c>
      <c r="E348" s="16">
        <f t="shared" ref="E348:E411" si="28">_xlfn.VAR.S(C259:C348)</f>
        <v>0.19977822721597996</v>
      </c>
      <c r="F348" s="16">
        <f t="shared" ref="F348:F411" si="29">_xlfn.COVARIANCE.S(C259:C348,D259:D348)</f>
        <v>0.10241862671660425</v>
      </c>
      <c r="G348" s="16">
        <f t="shared" si="25"/>
        <v>0.5126616055406259</v>
      </c>
      <c r="H348" s="9">
        <f t="array" ref="H348:J348">TRANSPOSE(LINEST(D259:D348,C259:C348,1,1))</f>
        <v>0.51266160554062579</v>
      </c>
      <c r="I348" s="9">
        <v>0.36205157703996471</v>
      </c>
      <c r="J348" s="9">
        <v>2.227685727738225E-2</v>
      </c>
      <c r="K348" s="9">
        <f t="shared" ref="K348:K411" si="30">ABS(H348/I348)</f>
        <v>1.4159905329842994</v>
      </c>
      <c r="L348" s="1">
        <f t="shared" si="26"/>
        <v>88</v>
      </c>
      <c r="M348" s="19">
        <f t="shared" si="27"/>
        <v>0.1603080790040016</v>
      </c>
    </row>
    <row r="349" spans="1:13" x14ac:dyDescent="0.2">
      <c r="A349" s="2">
        <v>42874</v>
      </c>
      <c r="B349" s="8">
        <v>348</v>
      </c>
      <c r="C349" s="1">
        <v>0.68</v>
      </c>
      <c r="D349" s="1">
        <v>3.26</v>
      </c>
      <c r="E349" s="16">
        <f t="shared" si="28"/>
        <v>0.20418931335830204</v>
      </c>
      <c r="F349" s="16">
        <f t="shared" si="29"/>
        <v>0.13003131086142319</v>
      </c>
      <c r="G349" s="16">
        <f t="shared" si="25"/>
        <v>0.63681741577361695</v>
      </c>
      <c r="H349" s="9">
        <f t="array" ref="H349:J349">TRANSPOSE(LINEST(D260:D349,C260:C349,1,1))</f>
        <v>0.63681741577361672</v>
      </c>
      <c r="I349" s="9">
        <v>0.35986764554065781</v>
      </c>
      <c r="J349" s="9">
        <v>3.4361809095714194E-2</v>
      </c>
      <c r="K349" s="9">
        <f t="shared" si="30"/>
        <v>1.7695878572714567</v>
      </c>
      <c r="L349" s="1">
        <f t="shared" si="26"/>
        <v>88</v>
      </c>
      <c r="M349" s="19">
        <f t="shared" si="27"/>
        <v>8.0259893646279931E-2</v>
      </c>
    </row>
    <row r="350" spans="1:13" x14ac:dyDescent="0.2">
      <c r="A350" s="2">
        <v>42877</v>
      </c>
      <c r="B350" s="8">
        <v>349</v>
      </c>
      <c r="C350" s="1">
        <v>0.52</v>
      </c>
      <c r="D350" s="1">
        <v>-1.1900000000000002</v>
      </c>
      <c r="E350" s="16">
        <f t="shared" si="28"/>
        <v>0.20604219725343315</v>
      </c>
      <c r="F350" s="16">
        <f t="shared" si="29"/>
        <v>0.12384094881398251</v>
      </c>
      <c r="G350" s="16">
        <f t="shared" si="25"/>
        <v>0.60104653544175424</v>
      </c>
      <c r="H350" s="9">
        <f t="array" ref="H350:J350">TRANSPOSE(LINEST(D261:D350,C261:C350,1,1))</f>
        <v>0.6010465354417539</v>
      </c>
      <c r="I350" s="9">
        <v>0.35878356798929317</v>
      </c>
      <c r="J350" s="9">
        <v>3.0905416540170812E-2</v>
      </c>
      <c r="K350" s="9">
        <f t="shared" si="30"/>
        <v>1.6752342890455072</v>
      </c>
      <c r="L350" s="1">
        <f t="shared" si="26"/>
        <v>88</v>
      </c>
      <c r="M350" s="19">
        <f t="shared" si="27"/>
        <v>9.7438380723281939E-2</v>
      </c>
    </row>
    <row r="351" spans="1:13" x14ac:dyDescent="0.2">
      <c r="A351" s="2">
        <v>42878</v>
      </c>
      <c r="B351" s="8">
        <v>350</v>
      </c>
      <c r="C351" s="1">
        <v>0.18</v>
      </c>
      <c r="D351" s="1">
        <v>-1.38</v>
      </c>
      <c r="E351" s="16">
        <f t="shared" si="28"/>
        <v>0.20538538077403237</v>
      </c>
      <c r="F351" s="16">
        <f t="shared" si="29"/>
        <v>0.12120128589263418</v>
      </c>
      <c r="G351" s="16">
        <f t="shared" si="25"/>
        <v>0.59011642131423847</v>
      </c>
      <c r="H351" s="9">
        <f t="array" ref="H351:J351">TRANSPOSE(LINEST(D262:D351,C262:C351,1,1))</f>
        <v>0.59011642131423814</v>
      </c>
      <c r="I351" s="9">
        <v>0.36019786789913183</v>
      </c>
      <c r="J351" s="9">
        <v>2.9597984749951112E-2</v>
      </c>
      <c r="K351" s="9">
        <f t="shared" si="30"/>
        <v>1.6383118111056993</v>
      </c>
      <c r="L351" s="1">
        <f t="shared" si="26"/>
        <v>88</v>
      </c>
      <c r="M351" s="19">
        <f t="shared" si="27"/>
        <v>0.10492748753083786</v>
      </c>
    </row>
    <row r="352" spans="1:13" x14ac:dyDescent="0.2">
      <c r="A352" s="2">
        <v>42879</v>
      </c>
      <c r="B352" s="8">
        <v>351</v>
      </c>
      <c r="C352" s="1">
        <v>0.25</v>
      </c>
      <c r="D352" s="1">
        <v>-4.68</v>
      </c>
      <c r="E352" s="16">
        <f t="shared" si="28"/>
        <v>0.20562526841448178</v>
      </c>
      <c r="F352" s="16">
        <f t="shared" si="29"/>
        <v>0.11072464419475654</v>
      </c>
      <c r="G352" s="16">
        <f t="shared" si="25"/>
        <v>0.53847780989429417</v>
      </c>
      <c r="H352" s="9">
        <f t="array" ref="H352:J352">TRANSPOSE(LINEST(D263:D352,C263:C352,1,1))</f>
        <v>0.53847780989429406</v>
      </c>
      <c r="I352" s="9">
        <v>0.37473866137913003</v>
      </c>
      <c r="J352" s="9">
        <v>2.2925748131194735E-2</v>
      </c>
      <c r="K352" s="9">
        <f t="shared" si="30"/>
        <v>1.4369422357238613</v>
      </c>
      <c r="L352" s="1">
        <f t="shared" si="26"/>
        <v>88</v>
      </c>
      <c r="M352" s="19">
        <f t="shared" si="27"/>
        <v>0.15428042271846173</v>
      </c>
    </row>
    <row r="353" spans="1:13" x14ac:dyDescent="0.2">
      <c r="A353" s="2">
        <v>42880</v>
      </c>
      <c r="B353" s="8">
        <v>352</v>
      </c>
      <c r="C353" s="1">
        <v>0.44</v>
      </c>
      <c r="D353" s="1">
        <v>-0.41000000000000003</v>
      </c>
      <c r="E353" s="16">
        <f t="shared" si="28"/>
        <v>0.20567515605493122</v>
      </c>
      <c r="F353" s="16">
        <f t="shared" si="29"/>
        <v>0.10882684144818976</v>
      </c>
      <c r="G353" s="16">
        <f t="shared" si="25"/>
        <v>0.52912001398518227</v>
      </c>
      <c r="H353" s="9">
        <f t="array" ref="H353:J353">TRANSPOSE(LINEST(D264:D353,C264:C353,1,1))</f>
        <v>0.52912001398518183</v>
      </c>
      <c r="I353" s="9">
        <v>0.37461044986952563</v>
      </c>
      <c r="J353" s="9">
        <v>2.2168182821817338E-2</v>
      </c>
      <c r="K353" s="9">
        <f t="shared" si="30"/>
        <v>1.4124539616272607</v>
      </c>
      <c r="L353" s="1">
        <f t="shared" si="26"/>
        <v>88</v>
      </c>
      <c r="M353" s="19">
        <f t="shared" si="27"/>
        <v>0.16134315185271889</v>
      </c>
    </row>
    <row r="354" spans="1:13" x14ac:dyDescent="0.2">
      <c r="A354" s="2">
        <v>42881</v>
      </c>
      <c r="B354" s="8">
        <v>353</v>
      </c>
      <c r="C354" s="1">
        <v>0.03</v>
      </c>
      <c r="D354" s="1">
        <v>5.58</v>
      </c>
      <c r="E354" s="16">
        <f t="shared" si="28"/>
        <v>0.20555811485642939</v>
      </c>
      <c r="F354" s="16">
        <f t="shared" si="29"/>
        <v>0.10590355805243443</v>
      </c>
      <c r="G354" s="16">
        <f t="shared" si="25"/>
        <v>0.51520008405604434</v>
      </c>
      <c r="H354" s="9">
        <f t="array" ref="H354:J354">TRANSPOSE(LINEST(D265:D354,C265:C354,1,1))</f>
        <v>0.51520008405604367</v>
      </c>
      <c r="I354" s="9">
        <v>0.40390198183999754</v>
      </c>
      <c r="J354" s="9">
        <v>1.8153517925175305E-2</v>
      </c>
      <c r="K354" s="9">
        <f t="shared" si="30"/>
        <v>1.2755572074913362</v>
      </c>
      <c r="L354" s="1">
        <f t="shared" si="26"/>
        <v>88</v>
      </c>
      <c r="M354" s="19">
        <f t="shared" si="27"/>
        <v>0.2054690149967526</v>
      </c>
    </row>
    <row r="355" spans="1:13" x14ac:dyDescent="0.2">
      <c r="A355" s="2">
        <v>42885</v>
      </c>
      <c r="B355" s="8">
        <v>354</v>
      </c>
      <c r="C355" s="1">
        <v>-0.12</v>
      </c>
      <c r="D355" s="1">
        <v>-5.5</v>
      </c>
      <c r="E355" s="16">
        <f t="shared" si="28"/>
        <v>0.20388200998751552</v>
      </c>
      <c r="F355" s="16">
        <f t="shared" si="29"/>
        <v>0.12035304619225966</v>
      </c>
      <c r="G355" s="16">
        <f t="shared" si="25"/>
        <v>0.59030733608928687</v>
      </c>
      <c r="H355" s="9">
        <f t="array" ref="H355:J355">TRANSPOSE(LINEST(D266:D355,C266:C355,1,1))</f>
        <v>0.59030733608928621</v>
      </c>
      <c r="I355" s="9">
        <v>0.42331222781646854</v>
      </c>
      <c r="J355" s="9">
        <v>2.1620191807252154E-2</v>
      </c>
      <c r="K355" s="9">
        <f t="shared" si="30"/>
        <v>1.3944963015460545</v>
      </c>
      <c r="L355" s="1">
        <f t="shared" si="26"/>
        <v>88</v>
      </c>
      <c r="M355" s="19">
        <f t="shared" si="27"/>
        <v>0.16667831181448614</v>
      </c>
    </row>
    <row r="356" spans="1:13" x14ac:dyDescent="0.2">
      <c r="A356" s="2">
        <v>42886</v>
      </c>
      <c r="B356" s="8">
        <v>355</v>
      </c>
      <c r="C356" s="1">
        <v>-0.05</v>
      </c>
      <c r="D356" s="1">
        <v>-3.5999999999999996</v>
      </c>
      <c r="E356" s="16">
        <f t="shared" si="28"/>
        <v>0.20322421972534324</v>
      </c>
      <c r="F356" s="16">
        <f t="shared" si="29"/>
        <v>0.11940399500624219</v>
      </c>
      <c r="G356" s="16">
        <f t="shared" si="25"/>
        <v>0.58754805489038775</v>
      </c>
      <c r="H356" s="9">
        <f t="array" ref="H356:J356">TRANSPOSE(LINEST(D267:D356,C267:C356,1,1))</f>
        <v>0.58754805489038764</v>
      </c>
      <c r="I356" s="9">
        <v>0.42900752491654198</v>
      </c>
      <c r="J356" s="9">
        <v>2.0869633090994318E-2</v>
      </c>
      <c r="K356" s="9">
        <f t="shared" si="30"/>
        <v>1.3695518627667143</v>
      </c>
      <c r="L356" s="1">
        <f t="shared" si="26"/>
        <v>88</v>
      </c>
      <c r="M356" s="19">
        <f t="shared" si="27"/>
        <v>0.17431166710698331</v>
      </c>
    </row>
    <row r="357" spans="1:13" x14ac:dyDescent="0.2">
      <c r="A357" s="2">
        <v>42887</v>
      </c>
      <c r="B357" s="8">
        <v>356</v>
      </c>
      <c r="C357" s="1">
        <v>0.76</v>
      </c>
      <c r="D357" s="1">
        <v>4.22</v>
      </c>
      <c r="E357" s="16">
        <f t="shared" si="28"/>
        <v>0.207193770287141</v>
      </c>
      <c r="F357" s="16">
        <f t="shared" si="29"/>
        <v>0.1555787390761548</v>
      </c>
      <c r="G357" s="16">
        <f t="shared" si="25"/>
        <v>0.75088521658032892</v>
      </c>
      <c r="H357" s="9">
        <f t="array" ref="H357:J357">TRANSPOSE(LINEST(D268:D357,C268:C357,1,1))</f>
        <v>0.75088521658032892</v>
      </c>
      <c r="I357" s="9">
        <v>0.43786485611667458</v>
      </c>
      <c r="J357" s="9">
        <v>3.2337624413691514E-2</v>
      </c>
      <c r="K357" s="9">
        <f t="shared" si="30"/>
        <v>1.7148789314578974</v>
      </c>
      <c r="L357" s="1">
        <f t="shared" si="26"/>
        <v>88</v>
      </c>
      <c r="M357" s="19">
        <f t="shared" si="27"/>
        <v>8.9887035228173318E-2</v>
      </c>
    </row>
    <row r="358" spans="1:13" x14ac:dyDescent="0.2">
      <c r="A358" s="2">
        <v>42888</v>
      </c>
      <c r="B358" s="8">
        <v>357</v>
      </c>
      <c r="C358" s="1">
        <v>0.37</v>
      </c>
      <c r="D358" s="1">
        <v>5.75</v>
      </c>
      <c r="E358" s="16">
        <f t="shared" si="28"/>
        <v>0.20434337078651682</v>
      </c>
      <c r="F358" s="16">
        <f t="shared" si="29"/>
        <v>0.16913797752808993</v>
      </c>
      <c r="G358" s="16">
        <f t="shared" si="25"/>
        <v>0.82771453205004164</v>
      </c>
      <c r="H358" s="9">
        <f t="array" ref="H358:J358">TRANSPOSE(LINEST(D269:D358,C269:C358,1,1))</f>
        <v>0.82771453205004109</v>
      </c>
      <c r="I358" s="9">
        <v>0.46525474766256864</v>
      </c>
      <c r="J358" s="9">
        <v>3.4717719883792714E-2</v>
      </c>
      <c r="K358" s="9">
        <f t="shared" si="30"/>
        <v>1.7790566054585446</v>
      </c>
      <c r="L358" s="1">
        <f t="shared" si="26"/>
        <v>88</v>
      </c>
      <c r="M358" s="19">
        <f t="shared" si="27"/>
        <v>7.868341983156267E-2</v>
      </c>
    </row>
    <row r="359" spans="1:13" x14ac:dyDescent="0.2">
      <c r="A359" s="2">
        <v>42891</v>
      </c>
      <c r="B359" s="8">
        <v>358</v>
      </c>
      <c r="C359" s="1">
        <v>-0.12</v>
      </c>
      <c r="D359" s="1">
        <v>0.77999999999999992</v>
      </c>
      <c r="E359" s="16">
        <f t="shared" si="28"/>
        <v>0.19877972534332081</v>
      </c>
      <c r="F359" s="16">
        <f t="shared" si="29"/>
        <v>0.16677168539325843</v>
      </c>
      <c r="G359" s="16">
        <f t="shared" si="25"/>
        <v>0.83897734089943055</v>
      </c>
      <c r="H359" s="9">
        <f t="array" ref="H359:J359">TRANSPOSE(LINEST(D270:D359,C270:C359,1,1))</f>
        <v>0.83897734089943032</v>
      </c>
      <c r="I359" s="9">
        <v>0.47269778839804849</v>
      </c>
      <c r="J359" s="9">
        <v>3.4560169396249292E-2</v>
      </c>
      <c r="K359" s="9">
        <f t="shared" si="30"/>
        <v>1.7748704595015914</v>
      </c>
      <c r="L359" s="1">
        <f t="shared" si="26"/>
        <v>88</v>
      </c>
      <c r="M359" s="19">
        <f t="shared" si="27"/>
        <v>7.9377192354642592E-2</v>
      </c>
    </row>
    <row r="360" spans="1:13" x14ac:dyDescent="0.2">
      <c r="A360" s="2">
        <v>42892</v>
      </c>
      <c r="B360" s="8">
        <v>359</v>
      </c>
      <c r="C360" s="1">
        <v>-0.28000000000000003</v>
      </c>
      <c r="D360" s="1">
        <v>-2.37</v>
      </c>
      <c r="E360" s="16">
        <f t="shared" si="28"/>
        <v>0.19991047440699122</v>
      </c>
      <c r="F360" s="16">
        <f t="shared" si="29"/>
        <v>0.17538710362047441</v>
      </c>
      <c r="G360" s="16">
        <f t="shared" si="25"/>
        <v>0.87732823475477084</v>
      </c>
      <c r="H360" s="9">
        <f t="array" ref="H360:J360">TRANSPOSE(LINEST(D271:D360,C271:C360,1,1))</f>
        <v>0.87732823475477095</v>
      </c>
      <c r="I360" s="9">
        <v>0.47273666137189402</v>
      </c>
      <c r="J360" s="9">
        <v>3.7664272449159895E-2</v>
      </c>
      <c r="K360" s="9">
        <f t="shared" si="30"/>
        <v>1.8558497921628117</v>
      </c>
      <c r="L360" s="1">
        <f t="shared" si="26"/>
        <v>88</v>
      </c>
      <c r="M360" s="19">
        <f t="shared" si="27"/>
        <v>6.6822106223135336E-2</v>
      </c>
    </row>
    <row r="361" spans="1:13" x14ac:dyDescent="0.2">
      <c r="A361" s="2">
        <v>42893</v>
      </c>
      <c r="B361" s="8">
        <v>360</v>
      </c>
      <c r="C361" s="1">
        <v>0.16</v>
      </c>
      <c r="D361" s="1">
        <v>-2.65</v>
      </c>
      <c r="E361" s="16">
        <f t="shared" si="28"/>
        <v>0.19974287141073652</v>
      </c>
      <c r="F361" s="16">
        <f t="shared" si="29"/>
        <v>0.17254536828963793</v>
      </c>
      <c r="G361" s="16">
        <f t="shared" si="25"/>
        <v>0.86383742794419105</v>
      </c>
      <c r="H361" s="9">
        <f t="array" ref="H361:J361">TRANSPOSE(LINEST(D272:D361,C272:C361,1,1))</f>
        <v>0.86383742794419116</v>
      </c>
      <c r="I361" s="9">
        <v>0.47643194534271366</v>
      </c>
      <c r="J361" s="9">
        <v>3.6012319789383948E-2</v>
      </c>
      <c r="K361" s="9">
        <f t="shared" si="30"/>
        <v>1.8131391826020473</v>
      </c>
      <c r="L361" s="1">
        <f t="shared" si="26"/>
        <v>88</v>
      </c>
      <c r="M361" s="19">
        <f t="shared" si="27"/>
        <v>7.321966990523833E-2</v>
      </c>
    </row>
    <row r="362" spans="1:13" x14ac:dyDescent="0.2">
      <c r="A362" s="2">
        <v>42894</v>
      </c>
      <c r="B362" s="8">
        <v>361</v>
      </c>
      <c r="C362" s="1">
        <v>0.03</v>
      </c>
      <c r="D362" s="1">
        <v>-0.44999999999999996</v>
      </c>
      <c r="E362" s="16">
        <f t="shared" si="28"/>
        <v>0.19472096129837699</v>
      </c>
      <c r="F362" s="16">
        <f t="shared" si="29"/>
        <v>0.17934759051186017</v>
      </c>
      <c r="G362" s="16">
        <f t="shared" si="25"/>
        <v>0.92104922508594378</v>
      </c>
      <c r="H362" s="9">
        <f t="array" ref="H362:J362">TRANSPOSE(LINEST(D273:D362,C273:C362,1,1))</f>
        <v>0.92104922508594456</v>
      </c>
      <c r="I362" s="9">
        <v>0.48100212463796022</v>
      </c>
      <c r="J362" s="9">
        <v>4.0000023268282184E-2</v>
      </c>
      <c r="K362" s="9">
        <f t="shared" si="30"/>
        <v>1.9148547956606183</v>
      </c>
      <c r="L362" s="1">
        <f t="shared" si="26"/>
        <v>88</v>
      </c>
      <c r="M362" s="19">
        <f t="shared" si="27"/>
        <v>5.8759574129070131E-2</v>
      </c>
    </row>
    <row r="363" spans="1:13" x14ac:dyDescent="0.2">
      <c r="A363" s="2">
        <v>42895</v>
      </c>
      <c r="B363" s="8">
        <v>362</v>
      </c>
      <c r="C363" s="1">
        <v>-0.08</v>
      </c>
      <c r="D363" s="1">
        <v>-1.46</v>
      </c>
      <c r="E363" s="16">
        <f t="shared" si="28"/>
        <v>0.19468539325842696</v>
      </c>
      <c r="F363" s="16">
        <f t="shared" si="29"/>
        <v>0.17976853932584264</v>
      </c>
      <c r="G363" s="16">
        <f t="shared" si="25"/>
        <v>0.92337969642754059</v>
      </c>
      <c r="H363" s="9">
        <f t="array" ref="H363:J363">TRANSPOSE(LINEST(D274:D363,C274:C363,1,1))</f>
        <v>0.92337969642754059</v>
      </c>
      <c r="I363" s="9">
        <v>0.4813305772501798</v>
      </c>
      <c r="J363" s="9">
        <v>4.0141915577632872E-2</v>
      </c>
      <c r="K363" s="9">
        <f t="shared" si="30"/>
        <v>1.9183898552690497</v>
      </c>
      <c r="L363" s="1">
        <f t="shared" si="26"/>
        <v>88</v>
      </c>
      <c r="M363" s="19">
        <f t="shared" si="27"/>
        <v>5.8303804608230439E-2</v>
      </c>
    </row>
    <row r="364" spans="1:13" x14ac:dyDescent="0.2">
      <c r="A364" s="2">
        <v>42898</v>
      </c>
      <c r="B364" s="8">
        <v>363</v>
      </c>
      <c r="C364" s="1">
        <v>-0.1</v>
      </c>
      <c r="D364" s="1">
        <v>0.83</v>
      </c>
      <c r="E364" s="16">
        <f t="shared" si="28"/>
        <v>0.19499976279650436</v>
      </c>
      <c r="F364" s="16">
        <f t="shared" si="29"/>
        <v>0.17642976279650435</v>
      </c>
      <c r="G364" s="16">
        <f t="shared" si="25"/>
        <v>0.90476911492769829</v>
      </c>
      <c r="H364" s="9">
        <f t="array" ref="H364:J364">TRANSPOSE(LINEST(D275:D364,C275:C364,1,1))</f>
        <v>0.90476911492769851</v>
      </c>
      <c r="I364" s="9">
        <v>0.48033555883705076</v>
      </c>
      <c r="J364" s="9">
        <v>3.8755835331683884E-2</v>
      </c>
      <c r="K364" s="9">
        <f t="shared" si="30"/>
        <v>1.8836188541157595</v>
      </c>
      <c r="L364" s="1">
        <f t="shared" si="26"/>
        <v>88</v>
      </c>
      <c r="M364" s="19">
        <f t="shared" si="27"/>
        <v>6.2919039396492002E-2</v>
      </c>
    </row>
    <row r="365" spans="1:13" x14ac:dyDescent="0.2">
      <c r="A365" s="2">
        <v>42899</v>
      </c>
      <c r="B365" s="8">
        <v>364</v>
      </c>
      <c r="C365" s="1">
        <v>0.45</v>
      </c>
      <c r="D365" s="1">
        <v>3.2099999999999995</v>
      </c>
      <c r="E365" s="16">
        <f t="shared" si="28"/>
        <v>0.19658556803995006</v>
      </c>
      <c r="F365" s="16">
        <f t="shared" si="29"/>
        <v>0.19186249687890136</v>
      </c>
      <c r="G365" s="16">
        <f t="shared" si="25"/>
        <v>0.97597447662033421</v>
      </c>
      <c r="H365" s="9">
        <f t="array" ref="H365:J365">TRANSPOSE(LINEST(D276:D365,C276:C365,1,1))</f>
        <v>0.97597447662033443</v>
      </c>
      <c r="I365" s="9">
        <v>0.48540696743403167</v>
      </c>
      <c r="J365" s="9">
        <v>4.3921367064639109E-2</v>
      </c>
      <c r="K365" s="9">
        <f t="shared" si="30"/>
        <v>2.0106313714027446</v>
      </c>
      <c r="L365" s="1">
        <f t="shared" si="26"/>
        <v>88</v>
      </c>
      <c r="M365" s="19">
        <f t="shared" si="27"/>
        <v>4.7425712283251965E-2</v>
      </c>
    </row>
    <row r="366" spans="1:13" x14ac:dyDescent="0.2">
      <c r="A366" s="2">
        <v>42900</v>
      </c>
      <c r="B366" s="8">
        <v>365</v>
      </c>
      <c r="C366" s="1">
        <v>-0.1</v>
      </c>
      <c r="D366" s="1">
        <v>-0.22</v>
      </c>
      <c r="E366" s="16">
        <f t="shared" si="28"/>
        <v>0.19204595505617983</v>
      </c>
      <c r="F366" s="16">
        <f t="shared" si="29"/>
        <v>0.1918495505617977</v>
      </c>
      <c r="G366" s="16">
        <f t="shared" si="25"/>
        <v>0.99897730470644552</v>
      </c>
      <c r="H366" s="9">
        <f t="array" ref="H366:J366">TRANSPOSE(LINEST(D277:D366,C277:C366,1,1))</f>
        <v>0.99897730470644552</v>
      </c>
      <c r="I366" s="9">
        <v>0.49086680062602106</v>
      </c>
      <c r="J366" s="9">
        <v>4.4949769132283608E-2</v>
      </c>
      <c r="K366" s="9">
        <f t="shared" si="30"/>
        <v>2.0351290888534566</v>
      </c>
      <c r="L366" s="1">
        <f t="shared" si="26"/>
        <v>88</v>
      </c>
      <c r="M366" s="19">
        <f t="shared" si="27"/>
        <v>4.4846668695102919E-2</v>
      </c>
    </row>
    <row r="367" spans="1:13" x14ac:dyDescent="0.2">
      <c r="A367" s="2">
        <v>42901</v>
      </c>
      <c r="B367" s="8">
        <v>366</v>
      </c>
      <c r="C367" s="1">
        <v>-0.22</v>
      </c>
      <c r="D367" s="1">
        <v>-0.62</v>
      </c>
      <c r="E367" s="16">
        <f t="shared" si="28"/>
        <v>0.1921093133583022</v>
      </c>
      <c r="F367" s="16">
        <f t="shared" si="29"/>
        <v>0.19143842696629212</v>
      </c>
      <c r="G367" s="16">
        <f t="shared" si="25"/>
        <v>0.99650778829884834</v>
      </c>
      <c r="H367" s="9">
        <f t="array" ref="H367:J367">TRANSPOSE(LINEST(D278:D367,C278:C367,1,1))</f>
        <v>0.99650778829884834</v>
      </c>
      <c r="I367" s="9">
        <v>0.49078444488232259</v>
      </c>
      <c r="J367" s="9">
        <v>4.4752081837744075E-2</v>
      </c>
      <c r="K367" s="9">
        <f t="shared" si="30"/>
        <v>2.0304388182836259</v>
      </c>
      <c r="L367" s="1">
        <f t="shared" si="26"/>
        <v>88</v>
      </c>
      <c r="M367" s="19">
        <f t="shared" si="27"/>
        <v>4.5330922353427471E-2</v>
      </c>
    </row>
    <row r="368" spans="1:13" x14ac:dyDescent="0.2">
      <c r="A368" s="2">
        <v>42902</v>
      </c>
      <c r="B368" s="8">
        <v>367</v>
      </c>
      <c r="C368" s="1">
        <v>0.03</v>
      </c>
      <c r="D368" s="1">
        <v>2.5100000000000002</v>
      </c>
      <c r="E368" s="16">
        <f t="shared" si="28"/>
        <v>0.1920998876404495</v>
      </c>
      <c r="F368" s="16">
        <f t="shared" si="29"/>
        <v>0.19019707865168531</v>
      </c>
      <c r="G368" s="16">
        <f t="shared" si="25"/>
        <v>0.99009468973596881</v>
      </c>
      <c r="H368" s="9">
        <f t="array" ref="H368:J368">TRANSPOSE(LINEST(D279:D368,C279:C368,1,1))</f>
        <v>0.99009468973596915</v>
      </c>
      <c r="I368" s="9">
        <v>0.49657964865526394</v>
      </c>
      <c r="J368" s="9">
        <v>4.3221931270946638E-2</v>
      </c>
      <c r="K368" s="9">
        <f t="shared" si="30"/>
        <v>1.993828567918847</v>
      </c>
      <c r="L368" s="1">
        <f t="shared" si="26"/>
        <v>88</v>
      </c>
      <c r="M368" s="19">
        <f t="shared" si="27"/>
        <v>4.9267114116239234E-2</v>
      </c>
    </row>
    <row r="369" spans="1:13" x14ac:dyDescent="0.2">
      <c r="A369" s="2">
        <v>42905</v>
      </c>
      <c r="B369" s="8">
        <v>368</v>
      </c>
      <c r="C369" s="1">
        <v>0.83</v>
      </c>
      <c r="D369" s="1">
        <v>0.38999999999999996</v>
      </c>
      <c r="E369" s="16">
        <f t="shared" si="28"/>
        <v>0.19856890137328345</v>
      </c>
      <c r="F369" s="16">
        <f t="shared" si="29"/>
        <v>0.19637319600499373</v>
      </c>
      <c r="G369" s="16">
        <f t="shared" si="25"/>
        <v>0.98894235022148769</v>
      </c>
      <c r="H369" s="9">
        <f t="array" ref="H369:J369">TRANSPOSE(LINEST(D280:D369,C280:C369,1,1))</f>
        <v>0.98894235022148747</v>
      </c>
      <c r="I369" s="9">
        <v>0.47713250836387205</v>
      </c>
      <c r="J369" s="9">
        <v>4.6545861438876762E-2</v>
      </c>
      <c r="K369" s="9">
        <f t="shared" si="30"/>
        <v>2.0726786225752147</v>
      </c>
      <c r="L369" s="1">
        <f t="shared" si="26"/>
        <v>88</v>
      </c>
      <c r="M369" s="19">
        <f t="shared" si="27"/>
        <v>4.112738059791772E-2</v>
      </c>
    </row>
    <row r="370" spans="1:13" x14ac:dyDescent="0.2">
      <c r="A370" s="2">
        <v>42906</v>
      </c>
      <c r="B370" s="8">
        <v>369</v>
      </c>
      <c r="C370" s="1">
        <v>-0.67</v>
      </c>
      <c r="D370" s="1">
        <v>-4.62</v>
      </c>
      <c r="E370" s="16">
        <f t="shared" si="28"/>
        <v>0.2017571036204745</v>
      </c>
      <c r="F370" s="16">
        <f t="shared" si="29"/>
        <v>0.23086868913857672</v>
      </c>
      <c r="G370" s="16">
        <f t="shared" si="25"/>
        <v>1.1442902628740352</v>
      </c>
      <c r="H370" s="9">
        <f t="array" ref="H370:J370">TRANSPOSE(LINEST(D281:D370,C281:C370,1,1))</f>
        <v>1.1442902628740352</v>
      </c>
      <c r="I370" s="9">
        <v>0.48134710052428836</v>
      </c>
      <c r="J370" s="9">
        <v>6.0345019563560989E-2</v>
      </c>
      <c r="K370" s="9">
        <f t="shared" si="30"/>
        <v>2.3772663461100363</v>
      </c>
      <c r="L370" s="1">
        <f t="shared" si="26"/>
        <v>88</v>
      </c>
      <c r="M370" s="19">
        <f t="shared" si="27"/>
        <v>1.9607905375669227E-2</v>
      </c>
    </row>
    <row r="371" spans="1:13" x14ac:dyDescent="0.2">
      <c r="A371" s="2">
        <v>42907</v>
      </c>
      <c r="B371" s="8">
        <v>370</v>
      </c>
      <c r="C371" s="1">
        <v>-0.06</v>
      </c>
      <c r="D371" s="1">
        <v>-2.33</v>
      </c>
      <c r="E371" s="16">
        <f t="shared" si="28"/>
        <v>0.20090032459425725</v>
      </c>
      <c r="F371" s="16">
        <f t="shared" si="29"/>
        <v>0.22836414481897632</v>
      </c>
      <c r="G371" s="16">
        <f t="shared" si="25"/>
        <v>1.1367037125509161</v>
      </c>
      <c r="H371" s="9">
        <f t="array" ref="H371:J371">TRANSPOSE(LINEST(D282:D371,C282:C371,1,1))</f>
        <v>1.1367037125509167</v>
      </c>
      <c r="I371" s="9">
        <v>0.48363011968507935</v>
      </c>
      <c r="J371" s="9">
        <v>5.9066870857120764E-2</v>
      </c>
      <c r="K371" s="9">
        <f t="shared" si="30"/>
        <v>2.3503575693157672</v>
      </c>
      <c r="L371" s="1">
        <f t="shared" si="26"/>
        <v>88</v>
      </c>
      <c r="M371" s="19">
        <f t="shared" si="27"/>
        <v>2.0991211042169368E-2</v>
      </c>
    </row>
    <row r="372" spans="1:13" x14ac:dyDescent="0.2">
      <c r="A372" s="2">
        <v>42908</v>
      </c>
      <c r="B372" s="8">
        <v>371</v>
      </c>
      <c r="C372" s="1">
        <v>-0.05</v>
      </c>
      <c r="D372" s="1">
        <v>0</v>
      </c>
      <c r="E372" s="16">
        <f t="shared" si="28"/>
        <v>0.19857833957553064</v>
      </c>
      <c r="F372" s="16">
        <f t="shared" si="29"/>
        <v>0.22578882646691636</v>
      </c>
      <c r="G372" s="16">
        <f t="shared" si="25"/>
        <v>1.1370264599328872</v>
      </c>
      <c r="H372" s="9">
        <f t="array" ref="H372:J372">TRANSPOSE(LINEST(D283:D372,C283:C372,1,1))</f>
        <v>1.1370264599328861</v>
      </c>
      <c r="I372" s="9">
        <v>0.48661732579914058</v>
      </c>
      <c r="J372" s="9">
        <v>5.8417341184851868E-2</v>
      </c>
      <c r="K372" s="9">
        <f t="shared" si="30"/>
        <v>2.3365926358368356</v>
      </c>
      <c r="L372" s="1">
        <f t="shared" si="26"/>
        <v>88</v>
      </c>
      <c r="M372" s="19">
        <f t="shared" si="27"/>
        <v>2.1731730013518455E-2</v>
      </c>
    </row>
    <row r="373" spans="1:13" x14ac:dyDescent="0.2">
      <c r="A373" s="2">
        <v>42909</v>
      </c>
      <c r="B373" s="8">
        <v>372</v>
      </c>
      <c r="C373" s="1">
        <v>0.16</v>
      </c>
      <c r="D373" s="1">
        <v>2.39</v>
      </c>
      <c r="E373" s="16">
        <f t="shared" si="28"/>
        <v>0.19733369538077411</v>
      </c>
      <c r="F373" s="16">
        <f t="shared" si="29"/>
        <v>0.22708209737827717</v>
      </c>
      <c r="G373" s="16">
        <f t="shared" si="25"/>
        <v>1.1507517605652735</v>
      </c>
      <c r="H373" s="9">
        <f t="array" ref="H373:J373">TRANSPOSE(LINEST(D284:D373,C284:C373,1,1))</f>
        <v>1.150751760565274</v>
      </c>
      <c r="I373" s="9">
        <v>0.4927776427715656</v>
      </c>
      <c r="J373" s="9">
        <v>5.8353451802282977E-2</v>
      </c>
      <c r="K373" s="9">
        <f t="shared" si="30"/>
        <v>2.335235328642379</v>
      </c>
      <c r="L373" s="1">
        <f t="shared" si="26"/>
        <v>88</v>
      </c>
      <c r="M373" s="19">
        <f t="shared" si="27"/>
        <v>2.1805987698639395E-2</v>
      </c>
    </row>
    <row r="374" spans="1:13" x14ac:dyDescent="0.2">
      <c r="A374" s="2">
        <v>42912</v>
      </c>
      <c r="B374" s="8">
        <v>373</v>
      </c>
      <c r="C374" s="1">
        <v>0.03</v>
      </c>
      <c r="D374" s="1">
        <v>-0.22999999999999998</v>
      </c>
      <c r="E374" s="16">
        <f t="shared" si="28"/>
        <v>0.19501303370786535</v>
      </c>
      <c r="F374" s="16">
        <f t="shared" si="29"/>
        <v>0.22347782771535579</v>
      </c>
      <c r="G374" s="16">
        <f t="shared" si="25"/>
        <v>1.1459635464680349</v>
      </c>
      <c r="H374" s="9">
        <f t="array" ref="H374:J374">TRANSPOSE(LINEST(D285:D374,C285:C374,1,1))</f>
        <v>1.1459635464680351</v>
      </c>
      <c r="I374" s="9">
        <v>0.49569865942492086</v>
      </c>
      <c r="J374" s="9">
        <v>5.7255529878416922E-2</v>
      </c>
      <c r="K374" s="9">
        <f t="shared" si="30"/>
        <v>2.31181489939374</v>
      </c>
      <c r="L374" s="1">
        <f t="shared" si="26"/>
        <v>88</v>
      </c>
      <c r="M374" s="19">
        <f t="shared" si="27"/>
        <v>2.3123149367767725E-2</v>
      </c>
    </row>
    <row r="375" spans="1:13" x14ac:dyDescent="0.2">
      <c r="A375" s="2">
        <v>42913</v>
      </c>
      <c r="B375" s="8">
        <v>374</v>
      </c>
      <c r="C375" s="1">
        <v>-0.81</v>
      </c>
      <c r="D375" s="1">
        <v>-0.86999999999999988</v>
      </c>
      <c r="E375" s="16">
        <f t="shared" si="28"/>
        <v>0.20291955056179783</v>
      </c>
      <c r="F375" s="16">
        <f t="shared" si="29"/>
        <v>0.22752606741573034</v>
      </c>
      <c r="G375" s="16">
        <f t="shared" si="25"/>
        <v>1.1212624253592496</v>
      </c>
      <c r="H375" s="9">
        <f t="array" ref="H375:J375">TRANSPOSE(LINEST(D286:D375,C286:C375,1,1))</f>
        <v>1.1212624253592498</v>
      </c>
      <c r="I375" s="9">
        <v>0.48604828611261619</v>
      </c>
      <c r="J375" s="9">
        <v>5.7025980416900393E-2</v>
      </c>
      <c r="K375" s="9">
        <f t="shared" si="30"/>
        <v>2.3068951324302294</v>
      </c>
      <c r="L375" s="1">
        <f t="shared" si="26"/>
        <v>88</v>
      </c>
      <c r="M375" s="19">
        <f t="shared" si="27"/>
        <v>2.3408605242786533E-2</v>
      </c>
    </row>
    <row r="376" spans="1:13" x14ac:dyDescent="0.2">
      <c r="A376" s="2">
        <v>42914</v>
      </c>
      <c r="B376" s="8">
        <v>375</v>
      </c>
      <c r="C376" s="1">
        <v>0.88</v>
      </c>
      <c r="D376" s="1">
        <v>2.36</v>
      </c>
      <c r="E376" s="16">
        <f t="shared" si="28"/>
        <v>0.21067991260923855</v>
      </c>
      <c r="F376" s="16">
        <f t="shared" si="29"/>
        <v>0.25302760299625465</v>
      </c>
      <c r="G376" s="16">
        <f t="shared" si="25"/>
        <v>1.2010048792148547</v>
      </c>
      <c r="H376" s="9">
        <f t="array" ref="H376:J376">TRANSPOSE(LINEST(D287:D376,C287:C376,1,1))</f>
        <v>1.2010048792148549</v>
      </c>
      <c r="I376" s="9">
        <v>0.47895870149593844</v>
      </c>
      <c r="J376" s="9">
        <v>6.6686551503604169E-2</v>
      </c>
      <c r="K376" s="9">
        <f t="shared" si="30"/>
        <v>2.5075332705382309</v>
      </c>
      <c r="L376" s="1">
        <f t="shared" si="26"/>
        <v>88</v>
      </c>
      <c r="M376" s="19">
        <f t="shared" si="27"/>
        <v>1.3992911147865437E-2</v>
      </c>
    </row>
    <row r="377" spans="1:13" x14ac:dyDescent="0.2">
      <c r="A377" s="2">
        <v>42915</v>
      </c>
      <c r="B377" s="8">
        <v>376</v>
      </c>
      <c r="C377" s="1">
        <v>-0.86</v>
      </c>
      <c r="D377" s="1">
        <v>-1.04</v>
      </c>
      <c r="E377" s="16">
        <f t="shared" si="28"/>
        <v>0.21607516853932587</v>
      </c>
      <c r="F377" s="16">
        <f t="shared" si="29"/>
        <v>0.26475846441947565</v>
      </c>
      <c r="G377" s="16">
        <f t="shared" si="25"/>
        <v>1.2253072215990861</v>
      </c>
      <c r="H377" s="9">
        <f t="array" ref="H377:J377">TRANSPOSE(LINEST(D288:D377,C288:C377,1,1))</f>
        <v>1.2253072215990859</v>
      </c>
      <c r="I377" s="9">
        <v>0.47172623456091051</v>
      </c>
      <c r="J377" s="9">
        <v>7.1210578656614038E-2</v>
      </c>
      <c r="K377" s="9">
        <f t="shared" si="30"/>
        <v>2.5974964541448906</v>
      </c>
      <c r="L377" s="1">
        <f t="shared" si="26"/>
        <v>88</v>
      </c>
      <c r="M377" s="19">
        <f t="shared" si="27"/>
        <v>1.1006662872636554E-2</v>
      </c>
    </row>
    <row r="378" spans="1:13" x14ac:dyDescent="0.2">
      <c r="A378" s="2">
        <v>42916</v>
      </c>
      <c r="B378" s="8">
        <v>377</v>
      </c>
      <c r="C378" s="1">
        <v>0.15</v>
      </c>
      <c r="D378" s="1">
        <v>-3.7800000000000002</v>
      </c>
      <c r="E378" s="16">
        <f t="shared" si="28"/>
        <v>0.21602972534332085</v>
      </c>
      <c r="F378" s="16">
        <f t="shared" si="29"/>
        <v>0.26320133583021221</v>
      </c>
      <c r="G378" s="16">
        <f t="shared" si="25"/>
        <v>1.2183570358751548</v>
      </c>
      <c r="H378" s="9">
        <f t="array" ref="H378:J378">TRANSPOSE(LINEST(D289:D378,C289:C378,1,1))</f>
        <v>1.2183570358751543</v>
      </c>
      <c r="I378" s="9">
        <v>0.47665765070978111</v>
      </c>
      <c r="J378" s="9">
        <v>6.9111602057742846E-2</v>
      </c>
      <c r="K378" s="9">
        <f t="shared" si="30"/>
        <v>2.5560421280575776</v>
      </c>
      <c r="L378" s="1">
        <f t="shared" si="26"/>
        <v>88</v>
      </c>
      <c r="M378" s="19">
        <f t="shared" si="27"/>
        <v>1.2302767442311409E-2</v>
      </c>
    </row>
    <row r="379" spans="1:13" x14ac:dyDescent="0.2">
      <c r="A379" s="2">
        <v>42919</v>
      </c>
      <c r="B379" s="8">
        <v>378</v>
      </c>
      <c r="C379" s="1">
        <v>0.23</v>
      </c>
      <c r="D379" s="1">
        <v>1.9900000000000002</v>
      </c>
      <c r="E379" s="16">
        <f t="shared" si="28"/>
        <v>0.21647685393258431</v>
      </c>
      <c r="F379" s="16">
        <f t="shared" si="29"/>
        <v>0.2685303370786517</v>
      </c>
      <c r="G379" s="16">
        <f t="shared" si="25"/>
        <v>1.2404575001920437</v>
      </c>
      <c r="H379" s="9">
        <f t="array" ref="H379:J379">TRANSPOSE(LINEST(D290:D379,C290:C379,1,1))</f>
        <v>1.2404575001920435</v>
      </c>
      <c r="I379" s="9">
        <v>0.47892159819123353</v>
      </c>
      <c r="J379" s="9">
        <v>7.0834576326375659E-2</v>
      </c>
      <c r="K379" s="9">
        <f t="shared" si="30"/>
        <v>2.5901055723461619</v>
      </c>
      <c r="L379" s="1">
        <f t="shared" si="26"/>
        <v>88</v>
      </c>
      <c r="M379" s="19">
        <f t="shared" si="27"/>
        <v>1.1228298312689124E-2</v>
      </c>
    </row>
    <row r="380" spans="1:13" x14ac:dyDescent="0.2">
      <c r="A380" s="2">
        <v>42921</v>
      </c>
      <c r="B380" s="8">
        <v>379</v>
      </c>
      <c r="C380" s="1">
        <v>0.15</v>
      </c>
      <c r="D380" s="1">
        <v>-3.25</v>
      </c>
      <c r="E380" s="16">
        <f t="shared" si="28"/>
        <v>0.21647685393258431</v>
      </c>
      <c r="F380" s="16">
        <f t="shared" si="29"/>
        <v>0.26398367041198495</v>
      </c>
      <c r="G380" s="16">
        <f t="shared" si="25"/>
        <v>1.219454484931656</v>
      </c>
      <c r="H380" s="9">
        <f t="array" ref="H380:J380">TRANSPOSE(LINEST(D291:D380,C291:C380,1,1))</f>
        <v>1.2194544849316564</v>
      </c>
      <c r="I380" s="9">
        <v>0.48426173181187981</v>
      </c>
      <c r="J380" s="9">
        <v>6.7215515021517527E-2</v>
      </c>
      <c r="K380" s="9">
        <f t="shared" si="30"/>
        <v>2.5181723122515396</v>
      </c>
      <c r="L380" s="1">
        <f t="shared" si="26"/>
        <v>88</v>
      </c>
      <c r="M380" s="19">
        <f t="shared" si="27"/>
        <v>1.3605323158108569E-2</v>
      </c>
    </row>
    <row r="381" spans="1:13" x14ac:dyDescent="0.2">
      <c r="A381" s="2">
        <v>42922</v>
      </c>
      <c r="B381" s="8">
        <v>380</v>
      </c>
      <c r="C381" s="1">
        <v>-0.94</v>
      </c>
      <c r="D381" s="1">
        <v>-3.55</v>
      </c>
      <c r="E381" s="16">
        <f t="shared" si="28"/>
        <v>0.22688983770287149</v>
      </c>
      <c r="F381" s="16">
        <f t="shared" si="29"/>
        <v>0.29708372034956299</v>
      </c>
      <c r="G381" s="16">
        <f t="shared" si="25"/>
        <v>1.3093742908777404</v>
      </c>
      <c r="H381" s="9">
        <f t="array" ref="H381:J381">TRANSPOSE(LINEST(D292:D381,C292:C381,1,1))</f>
        <v>1.3093742908777415</v>
      </c>
      <c r="I381" s="9">
        <v>0.47495066390659468</v>
      </c>
      <c r="J381" s="9">
        <v>7.9500777263764699E-2</v>
      </c>
      <c r="K381" s="9">
        <f t="shared" si="30"/>
        <v>2.7568637974053809</v>
      </c>
      <c r="L381" s="1">
        <f t="shared" si="26"/>
        <v>88</v>
      </c>
      <c r="M381" s="19">
        <f t="shared" si="27"/>
        <v>7.0947324871187623E-3</v>
      </c>
    </row>
    <row r="382" spans="1:13" x14ac:dyDescent="0.2">
      <c r="A382" s="2">
        <v>42923</v>
      </c>
      <c r="B382" s="8">
        <v>381</v>
      </c>
      <c r="C382" s="1">
        <v>0.64</v>
      </c>
      <c r="D382" s="1">
        <v>1.39</v>
      </c>
      <c r="E382" s="16">
        <f t="shared" si="28"/>
        <v>0.23023141073657938</v>
      </c>
      <c r="F382" s="16">
        <f t="shared" si="29"/>
        <v>0.31034978776529348</v>
      </c>
      <c r="G382" s="16">
        <f t="shared" ref="G382:G445" si="31">F382/E382</f>
        <v>1.347990644597066</v>
      </c>
      <c r="H382" s="9">
        <f t="array" ref="H382:J382">TRANSPOSE(LINEST(D293:D382,C293:C382,1,1))</f>
        <v>1.3479906445970662</v>
      </c>
      <c r="I382" s="9">
        <v>0.47196183828173327</v>
      </c>
      <c r="J382" s="9">
        <v>8.4835295720039408E-2</v>
      </c>
      <c r="K382" s="9">
        <f t="shared" si="30"/>
        <v>2.8561433049432177</v>
      </c>
      <c r="L382" s="1">
        <f t="shared" ref="L382:L445" si="32">$L$1</f>
        <v>88</v>
      </c>
      <c r="M382" s="19">
        <f t="shared" ref="M382:M445" si="33">_xlfn.T.DIST.2T(K382,L382)</f>
        <v>5.3491837075950472E-3</v>
      </c>
    </row>
    <row r="383" spans="1:13" x14ac:dyDescent="0.2">
      <c r="A383" s="2">
        <v>42926</v>
      </c>
      <c r="B383" s="8">
        <v>382</v>
      </c>
      <c r="C383" s="1">
        <v>0.09</v>
      </c>
      <c r="D383" s="1">
        <v>-2.06</v>
      </c>
      <c r="E383" s="16">
        <f t="shared" si="28"/>
        <v>0.20988564294631717</v>
      </c>
      <c r="F383" s="16">
        <f t="shared" si="29"/>
        <v>0.34821722846441955</v>
      </c>
      <c r="G383" s="16">
        <f t="shared" si="31"/>
        <v>1.659080743095342</v>
      </c>
      <c r="H383" s="9">
        <f t="array" ref="H383:J383">TRANSPOSE(LINEST(D294:D383,C294:C383,1,1))</f>
        <v>1.6590807430953416</v>
      </c>
      <c r="I383" s="9">
        <v>0.48294627664235784</v>
      </c>
      <c r="J383" s="9">
        <v>0.1182497713208123</v>
      </c>
      <c r="K383" s="9">
        <f t="shared" si="30"/>
        <v>3.4353318854220323</v>
      </c>
      <c r="L383" s="1">
        <f t="shared" si="32"/>
        <v>88</v>
      </c>
      <c r="M383" s="19">
        <f t="shared" si="33"/>
        <v>9.0504195161981126E-4</v>
      </c>
    </row>
    <row r="384" spans="1:13" x14ac:dyDescent="0.2">
      <c r="A384" s="2">
        <v>42927</v>
      </c>
      <c r="B384" s="8">
        <v>383</v>
      </c>
      <c r="C384" s="1">
        <v>-0.08</v>
      </c>
      <c r="D384" s="1">
        <v>3.71</v>
      </c>
      <c r="E384" s="16">
        <f t="shared" si="28"/>
        <v>0.20583556803995015</v>
      </c>
      <c r="F384" s="16">
        <f t="shared" si="29"/>
        <v>0.33183756554307114</v>
      </c>
      <c r="G384" s="16">
        <f t="shared" si="31"/>
        <v>1.6121488074338326</v>
      </c>
      <c r="H384" s="9">
        <f t="array" ref="H384:J384">TRANSPOSE(LINEST(D295:D384,C295:C384,1,1))</f>
        <v>1.6121488074338339</v>
      </c>
      <c r="I384" s="9">
        <v>0.49885913255357839</v>
      </c>
      <c r="J384" s="9">
        <v>0.10608805053470938</v>
      </c>
      <c r="K384" s="9">
        <f t="shared" si="30"/>
        <v>3.2316714323370359</v>
      </c>
      <c r="L384" s="1">
        <f t="shared" si="32"/>
        <v>88</v>
      </c>
      <c r="M384" s="19">
        <f t="shared" si="33"/>
        <v>1.7322288214655494E-3</v>
      </c>
    </row>
    <row r="385" spans="1:13" x14ac:dyDescent="0.2">
      <c r="A385" s="2">
        <v>42928</v>
      </c>
      <c r="B385" s="8">
        <v>384</v>
      </c>
      <c r="C385" s="1">
        <v>0.73</v>
      </c>
      <c r="D385" s="1">
        <v>-4.01</v>
      </c>
      <c r="E385" s="16">
        <f t="shared" si="28"/>
        <v>0.21141309612983777</v>
      </c>
      <c r="F385" s="16">
        <f t="shared" si="29"/>
        <v>0.30341008739076158</v>
      </c>
      <c r="G385" s="16">
        <f t="shared" si="31"/>
        <v>1.4351527551747529</v>
      </c>
      <c r="H385" s="9">
        <f t="array" ref="H385:J385">TRANSPOSE(LINEST(D296:D385,C296:C385,1,1))</f>
        <v>1.4351527551747532</v>
      </c>
      <c r="I385" s="9">
        <v>0.50514421451979286</v>
      </c>
      <c r="J385" s="9">
        <v>8.4017542739675988E-2</v>
      </c>
      <c r="K385" s="9">
        <f t="shared" si="30"/>
        <v>2.8410753086404399</v>
      </c>
      <c r="L385" s="1">
        <f t="shared" si="32"/>
        <v>88</v>
      </c>
      <c r="M385" s="19">
        <f t="shared" si="33"/>
        <v>5.5858544199675246E-3</v>
      </c>
    </row>
    <row r="386" spans="1:13" x14ac:dyDescent="0.2">
      <c r="A386" s="2">
        <v>42929</v>
      </c>
      <c r="B386" s="8">
        <v>385</v>
      </c>
      <c r="C386" s="1">
        <v>0.19</v>
      </c>
      <c r="D386" s="1">
        <v>3.4799999999999995</v>
      </c>
      <c r="E386" s="16">
        <f t="shared" si="28"/>
        <v>0.21022508114856439</v>
      </c>
      <c r="F386" s="16">
        <f t="shared" si="29"/>
        <v>0.31048576779026238</v>
      </c>
      <c r="G386" s="16">
        <f t="shared" si="31"/>
        <v>1.4769206704258306</v>
      </c>
      <c r="H386" s="9">
        <f t="array" ref="H386:J386">TRANSPOSE(LINEST(D297:D386,C297:C386,1,1))</f>
        <v>1.4769206704258304</v>
      </c>
      <c r="I386" s="9">
        <v>0.51424484957977901</v>
      </c>
      <c r="J386" s="9">
        <v>8.5699938979355988E-2</v>
      </c>
      <c r="K386" s="9">
        <f t="shared" si="30"/>
        <v>2.8720184006368035</v>
      </c>
      <c r="L386" s="1">
        <f t="shared" si="32"/>
        <v>88</v>
      </c>
      <c r="M386" s="19">
        <f t="shared" si="33"/>
        <v>5.1098273844966818E-3</v>
      </c>
    </row>
    <row r="387" spans="1:13" x14ac:dyDescent="0.2">
      <c r="A387" s="2">
        <v>42930</v>
      </c>
      <c r="B387" s="8">
        <v>386</v>
      </c>
      <c r="C387" s="1">
        <v>0.47</v>
      </c>
      <c r="D387" s="1">
        <v>-1.1199999999999999</v>
      </c>
      <c r="E387" s="16">
        <f t="shared" si="28"/>
        <v>0.21109988764044957</v>
      </c>
      <c r="F387" s="16">
        <f t="shared" si="29"/>
        <v>0.31015157303370788</v>
      </c>
      <c r="G387" s="16">
        <f t="shared" si="31"/>
        <v>1.4692171393381579</v>
      </c>
      <c r="H387" s="9">
        <f t="array" ref="H387:J387">TRANSPOSE(LINEST(D298:D387,C298:C387,1,1))</f>
        <v>1.4692171393381581</v>
      </c>
      <c r="I387" s="9">
        <v>0.51319355024363456</v>
      </c>
      <c r="J387" s="9">
        <v>8.5202419571045671E-2</v>
      </c>
      <c r="K387" s="9">
        <f t="shared" si="30"/>
        <v>2.8628908891015077</v>
      </c>
      <c r="L387" s="1">
        <f t="shared" si="32"/>
        <v>88</v>
      </c>
      <c r="M387" s="19">
        <f t="shared" si="33"/>
        <v>5.2462158601527271E-3</v>
      </c>
    </row>
    <row r="388" spans="1:13" x14ac:dyDescent="0.2">
      <c r="A388" s="2">
        <v>42933</v>
      </c>
      <c r="B388" s="8">
        <v>387</v>
      </c>
      <c r="C388" s="1">
        <v>-0.01</v>
      </c>
      <c r="D388" s="1">
        <v>-10.040000000000001</v>
      </c>
      <c r="E388" s="16">
        <f t="shared" si="28"/>
        <v>0.21028800249687901</v>
      </c>
      <c r="F388" s="16">
        <f t="shared" si="29"/>
        <v>0.31840960049937583</v>
      </c>
      <c r="G388" s="16">
        <f t="shared" si="31"/>
        <v>1.5141596130958612</v>
      </c>
      <c r="H388" s="9">
        <f t="array" ref="H388:J388">TRANSPOSE(LINEST(D299:D388,C299:C388,1,1))</f>
        <v>1.5141596130958623</v>
      </c>
      <c r="I388" s="9">
        <v>0.56436902457621674</v>
      </c>
      <c r="J388" s="9">
        <v>7.56116585816905E-2</v>
      </c>
      <c r="K388" s="9">
        <f t="shared" si="30"/>
        <v>2.6829247303798094</v>
      </c>
      <c r="L388" s="1">
        <f t="shared" si="32"/>
        <v>88</v>
      </c>
      <c r="M388" s="19">
        <f t="shared" si="33"/>
        <v>8.7171247860766375E-3</v>
      </c>
    </row>
    <row r="389" spans="1:13" x14ac:dyDescent="0.2">
      <c r="A389" s="2">
        <v>42934</v>
      </c>
      <c r="B389" s="8">
        <v>388</v>
      </c>
      <c r="C389" s="1">
        <v>0.06</v>
      </c>
      <c r="D389" s="1">
        <v>2.0299999999999998</v>
      </c>
      <c r="E389" s="16">
        <f t="shared" si="28"/>
        <v>0.21027691635455689</v>
      </c>
      <c r="F389" s="16">
        <f t="shared" si="29"/>
        <v>0.31863428214731576</v>
      </c>
      <c r="G389" s="16">
        <f t="shared" si="31"/>
        <v>1.5153079456903054</v>
      </c>
      <c r="H389" s="9">
        <f t="array" ref="H389:J389">TRANSPOSE(LINEST(D300:D389,C300:C389,1,1))</f>
        <v>1.515307945690306</v>
      </c>
      <c r="I389" s="9">
        <v>0.56762519462984684</v>
      </c>
      <c r="J389" s="9">
        <v>7.4916381363964057E-2</v>
      </c>
      <c r="K389" s="9">
        <f t="shared" si="30"/>
        <v>2.6695572360533628</v>
      </c>
      <c r="L389" s="1">
        <f t="shared" si="32"/>
        <v>88</v>
      </c>
      <c r="M389" s="19">
        <f t="shared" si="33"/>
        <v>9.0441418851882859E-3</v>
      </c>
    </row>
    <row r="390" spans="1:13" x14ac:dyDescent="0.2">
      <c r="A390" s="2">
        <v>42935</v>
      </c>
      <c r="B390" s="8">
        <v>389</v>
      </c>
      <c r="C390" s="1">
        <v>0.54</v>
      </c>
      <c r="D390" s="1">
        <v>-1.23</v>
      </c>
      <c r="E390" s="16">
        <f t="shared" si="28"/>
        <v>0.21211081148564301</v>
      </c>
      <c r="F390" s="16">
        <f t="shared" si="29"/>
        <v>0.3065131335830214</v>
      </c>
      <c r="G390" s="16">
        <f t="shared" si="31"/>
        <v>1.44506134051431</v>
      </c>
      <c r="H390" s="9">
        <f t="array" ref="H390:J390">TRANSPOSE(LINEST(D301:D390,C301:C390,1,1))</f>
        <v>1.4450613405143093</v>
      </c>
      <c r="I390" s="9">
        <v>0.56394585557309296</v>
      </c>
      <c r="J390" s="9">
        <v>6.9432522640064206E-2</v>
      </c>
      <c r="K390" s="9">
        <f t="shared" si="30"/>
        <v>2.5624114908084739</v>
      </c>
      <c r="L390" s="1">
        <f t="shared" si="32"/>
        <v>88</v>
      </c>
      <c r="M390" s="19">
        <f t="shared" si="33"/>
        <v>1.2095075411149837E-2</v>
      </c>
    </row>
    <row r="391" spans="1:13" x14ac:dyDescent="0.2">
      <c r="A391" s="2">
        <v>42936</v>
      </c>
      <c r="B391" s="8">
        <v>390</v>
      </c>
      <c r="C391" s="1">
        <v>-0.02</v>
      </c>
      <c r="D391" s="1">
        <v>3.75</v>
      </c>
      <c r="E391" s="16">
        <f t="shared" si="28"/>
        <v>0.21216099875156058</v>
      </c>
      <c r="F391" s="16">
        <f t="shared" si="29"/>
        <v>0.30341265917602989</v>
      </c>
      <c r="G391" s="16">
        <f t="shared" si="31"/>
        <v>1.4301057261298271</v>
      </c>
      <c r="H391" s="9">
        <f t="array" ref="H391:J391">TRANSPOSE(LINEST(D302:D391,C302:C391,1,1))</f>
        <v>1.4301057261298271</v>
      </c>
      <c r="I391" s="9">
        <v>0.57292218626233915</v>
      </c>
      <c r="J391" s="9">
        <v>6.6122924380248568E-2</v>
      </c>
      <c r="K391" s="9">
        <f t="shared" si="30"/>
        <v>2.4961604916360955</v>
      </c>
      <c r="L391" s="1">
        <f t="shared" si="32"/>
        <v>88</v>
      </c>
      <c r="M391" s="19">
        <f t="shared" si="33"/>
        <v>1.4418165084143701E-2</v>
      </c>
    </row>
    <row r="392" spans="1:13" x14ac:dyDescent="0.2">
      <c r="A392" s="2">
        <v>42937</v>
      </c>
      <c r="B392" s="8">
        <v>391</v>
      </c>
      <c r="C392" s="1">
        <v>-0.04</v>
      </c>
      <c r="D392" s="1">
        <v>-1.2</v>
      </c>
      <c r="E392" s="16">
        <f t="shared" si="28"/>
        <v>0.21055275905118612</v>
      </c>
      <c r="F392" s="16">
        <f t="shared" si="29"/>
        <v>0.30840002496878893</v>
      </c>
      <c r="G392" s="16">
        <f t="shared" si="31"/>
        <v>1.4647161422084038</v>
      </c>
      <c r="H392" s="9">
        <f t="array" ref="H392:J392">TRANSPOSE(LINEST(D303:D392,C303:C392,1,1))</f>
        <v>1.4647161422084041</v>
      </c>
      <c r="I392" s="9">
        <v>0.57402768696951423</v>
      </c>
      <c r="J392" s="9">
        <v>6.8890500604203167E-2</v>
      </c>
      <c r="K392" s="9">
        <f t="shared" si="30"/>
        <v>2.5516472035367048</v>
      </c>
      <c r="L392" s="1">
        <f t="shared" si="32"/>
        <v>88</v>
      </c>
      <c r="M392" s="19">
        <f t="shared" si="33"/>
        <v>1.2447944887528107E-2</v>
      </c>
    </row>
    <row r="393" spans="1:13" x14ac:dyDescent="0.2">
      <c r="A393" s="2">
        <v>42940</v>
      </c>
      <c r="B393" s="8">
        <v>392</v>
      </c>
      <c r="C393" s="1">
        <v>-0.11</v>
      </c>
      <c r="D393" s="1">
        <v>0.74</v>
      </c>
      <c r="E393" s="16">
        <f t="shared" si="28"/>
        <v>0.20372011235955059</v>
      </c>
      <c r="F393" s="16">
        <f t="shared" si="29"/>
        <v>0.31503632958801492</v>
      </c>
      <c r="G393" s="16">
        <f t="shared" si="31"/>
        <v>1.5464174152427308</v>
      </c>
      <c r="H393" s="9">
        <f t="array" ref="H393:J393">TRANSPOSE(LINEST(D304:D393,C304:C393,1,1))</f>
        <v>1.5464174152427306</v>
      </c>
      <c r="I393" s="9">
        <v>0.58216974710104108</v>
      </c>
      <c r="J393" s="9">
        <v>7.422923539353761E-2</v>
      </c>
      <c r="K393" s="9">
        <f t="shared" si="30"/>
        <v>2.6562998557435091</v>
      </c>
      <c r="L393" s="1">
        <f t="shared" si="32"/>
        <v>88</v>
      </c>
      <c r="M393" s="19">
        <f t="shared" si="33"/>
        <v>9.379429799517695E-3</v>
      </c>
    </row>
    <row r="394" spans="1:13" x14ac:dyDescent="0.2">
      <c r="A394" s="2">
        <v>42941</v>
      </c>
      <c r="B394" s="8">
        <v>393</v>
      </c>
      <c r="C394" s="1">
        <v>0.28999999999999998</v>
      </c>
      <c r="D394" s="1">
        <v>1.7399999999999998</v>
      </c>
      <c r="E394" s="16">
        <f t="shared" si="28"/>
        <v>0.2039510112359551</v>
      </c>
      <c r="F394" s="16">
        <f t="shared" si="29"/>
        <v>0.32299610486891389</v>
      </c>
      <c r="G394" s="16">
        <f t="shared" si="31"/>
        <v>1.5836945495466708</v>
      </c>
      <c r="H394" s="9">
        <f t="array" ref="H394:J394">TRANSPOSE(LINEST(D305:D394,C305:C394,1,1))</f>
        <v>1.5836945495466694</v>
      </c>
      <c r="I394" s="9">
        <v>0.58295297381892686</v>
      </c>
      <c r="J394" s="9">
        <v>7.7377906903436336E-2</v>
      </c>
      <c r="K394" s="9">
        <f t="shared" si="30"/>
        <v>2.7166763369811484</v>
      </c>
      <c r="L394" s="1">
        <f t="shared" si="32"/>
        <v>88</v>
      </c>
      <c r="M394" s="19">
        <f t="shared" si="33"/>
        <v>7.9387176453057876E-3</v>
      </c>
    </row>
    <row r="395" spans="1:13" x14ac:dyDescent="0.2">
      <c r="A395" s="2">
        <v>42942</v>
      </c>
      <c r="B395" s="8">
        <v>394</v>
      </c>
      <c r="C395" s="1">
        <v>0.03</v>
      </c>
      <c r="D395" s="1">
        <v>0.92999999999999994</v>
      </c>
      <c r="E395" s="16">
        <f t="shared" si="28"/>
        <v>0.20360744069912617</v>
      </c>
      <c r="F395" s="16">
        <f t="shared" si="29"/>
        <v>0.32626796504369543</v>
      </c>
      <c r="G395" s="16">
        <f t="shared" si="31"/>
        <v>1.6024363546017288</v>
      </c>
      <c r="H395" s="9">
        <f t="array" ref="H395:J395">TRANSPOSE(LINEST(D306:D395,C306:C395,1,1))</f>
        <v>1.6024363546017282</v>
      </c>
      <c r="I395" s="9">
        <v>0.58223779892315719</v>
      </c>
      <c r="J395" s="9">
        <v>7.925345622791502E-2</v>
      </c>
      <c r="K395" s="9">
        <f t="shared" si="30"/>
        <v>2.7522025494830769</v>
      </c>
      <c r="L395" s="1">
        <f t="shared" si="32"/>
        <v>88</v>
      </c>
      <c r="M395" s="19">
        <f t="shared" si="33"/>
        <v>7.1882407734705448E-3</v>
      </c>
    </row>
    <row r="396" spans="1:13" x14ac:dyDescent="0.2">
      <c r="A396" s="2">
        <v>42943</v>
      </c>
      <c r="B396" s="8">
        <v>395</v>
      </c>
      <c r="C396" s="1">
        <v>-0.1</v>
      </c>
      <c r="D396" s="1">
        <v>-1.6400000000000001</v>
      </c>
      <c r="E396" s="16">
        <f t="shared" si="28"/>
        <v>0.20316474406991264</v>
      </c>
      <c r="F396" s="16">
        <f t="shared" si="29"/>
        <v>0.32950856429463177</v>
      </c>
      <c r="G396" s="16">
        <f t="shared" si="31"/>
        <v>1.6218786670055407</v>
      </c>
      <c r="H396" s="9">
        <f t="array" ref="H396:J396">TRANSPOSE(LINEST(D307:D396,C307:C396,1,1))</f>
        <v>1.6218786670055405</v>
      </c>
      <c r="I396" s="9">
        <v>0.58292826206222226</v>
      </c>
      <c r="J396" s="9">
        <v>8.0855166839002332E-2</v>
      </c>
      <c r="K396" s="9">
        <f t="shared" si="30"/>
        <v>2.7822954770932342</v>
      </c>
      <c r="L396" s="1">
        <f t="shared" si="32"/>
        <v>88</v>
      </c>
      <c r="M396" s="19">
        <f t="shared" si="33"/>
        <v>6.6038342906284062E-3</v>
      </c>
    </row>
    <row r="397" spans="1:13" x14ac:dyDescent="0.2">
      <c r="A397" s="2">
        <v>42944</v>
      </c>
      <c r="B397" s="8">
        <v>396</v>
      </c>
      <c r="C397" s="1">
        <v>-0.13</v>
      </c>
      <c r="D397" s="1">
        <v>-0.9900000000000001</v>
      </c>
      <c r="E397" s="16">
        <f t="shared" si="28"/>
        <v>0.18473818976279655</v>
      </c>
      <c r="F397" s="16">
        <f t="shared" si="29"/>
        <v>0.31616774032459427</v>
      </c>
      <c r="G397" s="16">
        <f t="shared" si="31"/>
        <v>1.711436821647722</v>
      </c>
      <c r="H397" s="9">
        <f t="array" ref="H397:J397">TRANSPOSE(LINEST(D308:D397,C308:C397,1,1))</f>
        <v>1.7114368216477236</v>
      </c>
      <c r="I397" s="9">
        <v>0.61056563337925696</v>
      </c>
      <c r="J397" s="9">
        <v>8.1965893237276405E-2</v>
      </c>
      <c r="K397" s="9">
        <f t="shared" si="30"/>
        <v>2.8030349696813892</v>
      </c>
      <c r="L397" s="1">
        <f t="shared" si="32"/>
        <v>88</v>
      </c>
      <c r="M397" s="19">
        <f t="shared" si="33"/>
        <v>6.2267221812803281E-3</v>
      </c>
    </row>
    <row r="398" spans="1:13" x14ac:dyDescent="0.2">
      <c r="A398" s="2">
        <v>42947</v>
      </c>
      <c r="B398" s="8">
        <v>397</v>
      </c>
      <c r="C398" s="1">
        <v>-7.0000000000000007E-2</v>
      </c>
      <c r="D398" s="1">
        <v>-0.47000000000000003</v>
      </c>
      <c r="E398" s="16">
        <f t="shared" si="28"/>
        <v>0.18472910112359553</v>
      </c>
      <c r="F398" s="16">
        <f t="shared" si="29"/>
        <v>0.31469741573033699</v>
      </c>
      <c r="G398" s="16">
        <f t="shared" si="31"/>
        <v>1.7035616684984809</v>
      </c>
      <c r="H398" s="9">
        <f t="array" ref="H398:J398">TRANSPOSE(LINEST(D309:D398,C309:C398,1,1))</f>
        <v>1.703561668498482</v>
      </c>
      <c r="I398" s="9">
        <v>0.61028590619295686</v>
      </c>
      <c r="J398" s="9">
        <v>8.1342925822058154E-2</v>
      </c>
      <c r="K398" s="9">
        <f t="shared" si="30"/>
        <v>2.7914157138668365</v>
      </c>
      <c r="L398" s="1">
        <f t="shared" si="32"/>
        <v>88</v>
      </c>
      <c r="M398" s="19">
        <f t="shared" si="33"/>
        <v>6.4354965786358334E-3</v>
      </c>
    </row>
    <row r="399" spans="1:13" x14ac:dyDescent="0.2">
      <c r="A399" s="2">
        <v>42948</v>
      </c>
      <c r="B399" s="8">
        <v>398</v>
      </c>
      <c r="C399" s="1">
        <v>0.24</v>
      </c>
      <c r="D399" s="1">
        <v>1.96</v>
      </c>
      <c r="E399" s="16">
        <f t="shared" si="28"/>
        <v>0.18477672908863924</v>
      </c>
      <c r="F399" s="16">
        <f t="shared" si="29"/>
        <v>0.31992691635455678</v>
      </c>
      <c r="G399" s="16">
        <f t="shared" si="31"/>
        <v>1.7314242866648248</v>
      </c>
      <c r="H399" s="9">
        <f t="array" ref="H399:J399">TRANSPOSE(LINEST(D310:D399,C310:C399,1,1))</f>
        <v>1.7314242866648251</v>
      </c>
      <c r="I399" s="9">
        <v>0.61264990770459726</v>
      </c>
      <c r="J399" s="9">
        <v>8.3208935299991016E-2</v>
      </c>
      <c r="K399" s="9">
        <f t="shared" si="30"/>
        <v>2.826123475888402</v>
      </c>
      <c r="L399" s="1">
        <f t="shared" si="32"/>
        <v>88</v>
      </c>
      <c r="M399" s="19">
        <f t="shared" si="33"/>
        <v>5.8301636484421266E-3</v>
      </c>
    </row>
    <row r="400" spans="1:13" x14ac:dyDescent="0.2">
      <c r="A400" s="2">
        <v>42949</v>
      </c>
      <c r="B400" s="8">
        <v>399</v>
      </c>
      <c r="C400" s="1">
        <v>0.05</v>
      </c>
      <c r="D400" s="1">
        <v>-26.91</v>
      </c>
      <c r="E400" s="16">
        <f t="shared" si="28"/>
        <v>0.18455292134831469</v>
      </c>
      <c r="F400" s="16">
        <f t="shared" si="29"/>
        <v>0.32776988764044951</v>
      </c>
      <c r="G400" s="16">
        <f t="shared" si="31"/>
        <v>1.7760211284969869</v>
      </c>
      <c r="H400" s="9">
        <f t="array" ref="H400:J400">TRANSPOSE(LINEST(D311:D400,C311:C400,1,1))</f>
        <v>1.7760211284969876</v>
      </c>
      <c r="I400" s="9">
        <v>0.92020098898206648</v>
      </c>
      <c r="J400" s="9">
        <v>4.0610932149452682E-2</v>
      </c>
      <c r="K400" s="9">
        <f t="shared" si="30"/>
        <v>1.9300361005497679</v>
      </c>
      <c r="L400" s="1">
        <f t="shared" si="32"/>
        <v>88</v>
      </c>
      <c r="M400" s="19">
        <f t="shared" si="33"/>
        <v>5.6823350150877215E-2</v>
      </c>
    </row>
    <row r="401" spans="1:13" x14ac:dyDescent="0.2">
      <c r="A401" s="2">
        <v>42950</v>
      </c>
      <c r="B401" s="8">
        <v>400</v>
      </c>
      <c r="C401" s="1">
        <v>-0.22</v>
      </c>
      <c r="D401" s="1">
        <v>-0.71000000000000008</v>
      </c>
      <c r="E401" s="16">
        <f t="shared" si="28"/>
        <v>0.18515067415730341</v>
      </c>
      <c r="F401" s="16">
        <f t="shared" si="29"/>
        <v>0.32866325842696631</v>
      </c>
      <c r="G401" s="16">
        <f t="shared" si="31"/>
        <v>1.775112404655546</v>
      </c>
      <c r="H401" s="9">
        <f t="array" ref="H401:J401">TRANSPOSE(LINEST(D312:D401,C312:C401,1,1))</f>
        <v>1.7751124046555458</v>
      </c>
      <c r="I401" s="9">
        <v>0.91852543359299421</v>
      </c>
      <c r="J401" s="9">
        <v>4.0713191279295888E-2</v>
      </c>
      <c r="K401" s="9">
        <f t="shared" si="30"/>
        <v>1.9325675041047496</v>
      </c>
      <c r="L401" s="1">
        <f t="shared" si="32"/>
        <v>88</v>
      </c>
      <c r="M401" s="19">
        <f t="shared" si="33"/>
        <v>5.650580510663554E-2</v>
      </c>
    </row>
    <row r="402" spans="1:13" x14ac:dyDescent="0.2">
      <c r="A402" s="2">
        <v>42951</v>
      </c>
      <c r="B402" s="8">
        <v>401</v>
      </c>
      <c r="C402" s="1">
        <v>0.19</v>
      </c>
      <c r="D402" s="1">
        <v>7.64</v>
      </c>
      <c r="E402" s="16">
        <f t="shared" si="28"/>
        <v>0.18027247191011245</v>
      </c>
      <c r="F402" s="16">
        <f t="shared" si="29"/>
        <v>0.34159325842696636</v>
      </c>
      <c r="G402" s="16">
        <f t="shared" si="31"/>
        <v>1.8948719946398238</v>
      </c>
      <c r="H402" s="9">
        <f t="array" ref="H402:J402">TRANSPOSE(LINEST(D313:D402,C313:C402,1,1))</f>
        <v>1.8948719946398225</v>
      </c>
      <c r="I402" s="9">
        <v>0.95513449385077254</v>
      </c>
      <c r="J402" s="9">
        <v>4.2810089454651479E-2</v>
      </c>
      <c r="K402" s="9">
        <f t="shared" si="30"/>
        <v>1.9838797644092538</v>
      </c>
      <c r="L402" s="1">
        <f t="shared" si="32"/>
        <v>88</v>
      </c>
      <c r="M402" s="19">
        <f t="shared" si="33"/>
        <v>5.0385893399894535E-2</v>
      </c>
    </row>
    <row r="403" spans="1:13" x14ac:dyDescent="0.2">
      <c r="A403" s="2">
        <v>42954</v>
      </c>
      <c r="B403" s="8">
        <v>402</v>
      </c>
      <c r="C403" s="1">
        <v>0.16</v>
      </c>
      <c r="D403" s="1">
        <v>-0.92999999999999994</v>
      </c>
      <c r="E403" s="16">
        <f t="shared" si="28"/>
        <v>0.18036204744069922</v>
      </c>
      <c r="F403" s="16">
        <f t="shared" si="29"/>
        <v>0.3400923845193507</v>
      </c>
      <c r="G403" s="16">
        <f t="shared" si="31"/>
        <v>1.8856094690939278</v>
      </c>
      <c r="H403" s="9">
        <f t="array" ref="H403:J403">TRANSPOSE(LINEST(D314:D403,C314:C403,1,1))</f>
        <v>1.8856094690939298</v>
      </c>
      <c r="I403" s="9">
        <v>0.95359957910276749</v>
      </c>
      <c r="J403" s="9">
        <v>4.2541114290907997E-2</v>
      </c>
      <c r="K403" s="9">
        <f t="shared" si="30"/>
        <v>1.9773597958884181</v>
      </c>
      <c r="L403" s="1">
        <f t="shared" si="32"/>
        <v>88</v>
      </c>
      <c r="M403" s="19">
        <f t="shared" si="33"/>
        <v>5.1130774516087607E-2</v>
      </c>
    </row>
    <row r="404" spans="1:13" x14ac:dyDescent="0.2">
      <c r="A404" s="2">
        <v>42955</v>
      </c>
      <c r="B404" s="8">
        <v>403</v>
      </c>
      <c r="C404" s="1">
        <v>-0.24</v>
      </c>
      <c r="D404" s="1">
        <v>0.33</v>
      </c>
      <c r="E404" s="16">
        <f t="shared" si="28"/>
        <v>0.1806908988764046</v>
      </c>
      <c r="F404" s="16">
        <f t="shared" si="29"/>
        <v>0.33296089887640457</v>
      </c>
      <c r="G404" s="16">
        <f t="shared" si="31"/>
        <v>1.8427098484033499</v>
      </c>
      <c r="H404" s="9">
        <f t="array" ref="H404:J404">TRANSPOSE(LINEST(D315:D404,C315:C404,1,1))</f>
        <v>1.8427098484033504</v>
      </c>
      <c r="I404" s="9">
        <v>0.95335830113875175</v>
      </c>
      <c r="J404" s="9">
        <v>4.0725087274043913E-2</v>
      </c>
      <c r="K404" s="9">
        <f t="shared" si="30"/>
        <v>1.9328618067334187</v>
      </c>
      <c r="L404" s="1">
        <f t="shared" si="32"/>
        <v>88</v>
      </c>
      <c r="M404" s="19">
        <f t="shared" si="33"/>
        <v>5.6468984779709595E-2</v>
      </c>
    </row>
    <row r="405" spans="1:13" x14ac:dyDescent="0.2">
      <c r="A405" s="2">
        <v>42956</v>
      </c>
      <c r="B405" s="8">
        <v>404</v>
      </c>
      <c r="C405" s="1">
        <v>-0.04</v>
      </c>
      <c r="D405" s="1">
        <v>-4.07</v>
      </c>
      <c r="E405" s="16">
        <f t="shared" si="28"/>
        <v>0.17989792759051196</v>
      </c>
      <c r="F405" s="16">
        <f t="shared" si="29"/>
        <v>0.34174721598002511</v>
      </c>
      <c r="G405" s="16">
        <f t="shared" si="31"/>
        <v>1.8996728898284945</v>
      </c>
      <c r="H405" s="9">
        <f t="array" ref="H405:J405">TRANSPOSE(LINEST(D316:D405,C316:C405,1,1))</f>
        <v>1.8996728898284958</v>
      </c>
      <c r="I405" s="9">
        <v>0.95726982223408963</v>
      </c>
      <c r="J405" s="9">
        <v>4.2834460007155774E-2</v>
      </c>
      <c r="K405" s="9">
        <f t="shared" si="30"/>
        <v>1.9844696298845113</v>
      </c>
      <c r="L405" s="1">
        <f t="shared" si="32"/>
        <v>88</v>
      </c>
      <c r="M405" s="19">
        <f t="shared" si="33"/>
        <v>5.0318962098057911E-2</v>
      </c>
    </row>
    <row r="406" spans="1:13" x14ac:dyDescent="0.2">
      <c r="A406" s="2">
        <v>42957</v>
      </c>
      <c r="B406" s="8">
        <v>405</v>
      </c>
      <c r="C406" s="1">
        <v>-1.45</v>
      </c>
      <c r="D406" s="1">
        <v>-6.75</v>
      </c>
      <c r="E406" s="16">
        <f t="shared" si="28"/>
        <v>0.20452710362047447</v>
      </c>
      <c r="F406" s="16">
        <f t="shared" si="29"/>
        <v>0.44604348314606734</v>
      </c>
      <c r="G406" s="16">
        <f t="shared" si="31"/>
        <v>2.1808526852937624</v>
      </c>
      <c r="H406" s="9">
        <f t="array" ref="H406:J406">TRANSPOSE(LINEST(D317:D406,C317:C406,1,1))</f>
        <v>2.1808526852937642</v>
      </c>
      <c r="I406" s="9">
        <v>0.89844386838137891</v>
      </c>
      <c r="J406" s="9">
        <v>6.2754036916031708E-2</v>
      </c>
      <c r="K406" s="9">
        <f t="shared" si="30"/>
        <v>2.4273666525464201</v>
      </c>
      <c r="L406" s="1">
        <f t="shared" si="32"/>
        <v>88</v>
      </c>
      <c r="M406" s="19">
        <f t="shared" si="33"/>
        <v>1.7246623454780459E-2</v>
      </c>
    </row>
    <row r="407" spans="1:13" x14ac:dyDescent="0.2">
      <c r="A407" s="2">
        <v>42958</v>
      </c>
      <c r="B407" s="8">
        <v>406</v>
      </c>
      <c r="C407" s="1">
        <v>0.13</v>
      </c>
      <c r="D407" s="1">
        <v>-2.76</v>
      </c>
      <c r="E407" s="16">
        <f t="shared" si="28"/>
        <v>0.20461702871410739</v>
      </c>
      <c r="F407" s="16">
        <f t="shared" si="29"/>
        <v>0.4441124094881399</v>
      </c>
      <c r="G407" s="16">
        <f t="shared" si="31"/>
        <v>2.1704567419393888</v>
      </c>
      <c r="H407" s="9">
        <f t="array" ref="H407:J407">TRANSPOSE(LINEST(D318:D407,C318:C407,1,1))</f>
        <v>2.1704567419393892</v>
      </c>
      <c r="I407" s="9">
        <v>0.89974309036692734</v>
      </c>
      <c r="J407" s="9">
        <v>6.2025944023197964E-2</v>
      </c>
      <c r="K407" s="9">
        <f t="shared" si="30"/>
        <v>2.412307207665521</v>
      </c>
      <c r="L407" s="1">
        <f t="shared" si="32"/>
        <v>88</v>
      </c>
      <c r="M407" s="19">
        <f t="shared" si="33"/>
        <v>1.7928226752286419E-2</v>
      </c>
    </row>
    <row r="408" spans="1:13" x14ac:dyDescent="0.2">
      <c r="A408" s="2">
        <v>42961</v>
      </c>
      <c r="B408" s="8">
        <v>407</v>
      </c>
      <c r="C408" s="1">
        <v>1</v>
      </c>
      <c r="D408" s="1">
        <v>-3.2199999999999998</v>
      </c>
      <c r="E408" s="16">
        <f t="shared" si="28"/>
        <v>0.21343377028714111</v>
      </c>
      <c r="F408" s="16">
        <f t="shared" si="29"/>
        <v>0.41586760299625469</v>
      </c>
      <c r="G408" s="16">
        <f t="shared" si="31"/>
        <v>1.948462056575073</v>
      </c>
      <c r="H408" s="9">
        <f t="array" ref="H408:J408">TRANSPOSE(LINEST(D319:D408,C319:C408,1,1))</f>
        <v>1.9484620565750739</v>
      </c>
      <c r="I408" s="9">
        <v>0.88717216487996398</v>
      </c>
      <c r="J408" s="9">
        <v>5.1964870529050536E-2</v>
      </c>
      <c r="K408" s="9">
        <f t="shared" si="30"/>
        <v>2.1962614853214024</v>
      </c>
      <c r="L408" s="1">
        <f t="shared" si="32"/>
        <v>88</v>
      </c>
      <c r="M408" s="19">
        <f t="shared" si="33"/>
        <v>3.0702499157421934E-2</v>
      </c>
    </row>
    <row r="409" spans="1:13" x14ac:dyDescent="0.2">
      <c r="A409" s="2">
        <v>42962</v>
      </c>
      <c r="B409" s="8">
        <v>408</v>
      </c>
      <c r="C409" s="1">
        <v>-0.05</v>
      </c>
      <c r="D409" s="1">
        <v>-2.54</v>
      </c>
      <c r="E409" s="16">
        <f t="shared" si="28"/>
        <v>0.2133336953807741</v>
      </c>
      <c r="F409" s="16">
        <f t="shared" si="29"/>
        <v>0.42864701622971274</v>
      </c>
      <c r="G409" s="16">
        <f t="shared" si="31"/>
        <v>2.0092794786338426</v>
      </c>
      <c r="H409" s="9">
        <f t="array" ref="H409:J409">TRANSPOSE(LINEST(D320:D409,C320:C409,1,1))</f>
        <v>2.0092794786338435</v>
      </c>
      <c r="I409" s="9">
        <v>0.870127862544959</v>
      </c>
      <c r="J409" s="9">
        <v>5.7132414670010692E-2</v>
      </c>
      <c r="K409" s="9">
        <f t="shared" si="30"/>
        <v>2.3091772659216798</v>
      </c>
      <c r="L409" s="1">
        <f t="shared" si="32"/>
        <v>88</v>
      </c>
      <c r="M409" s="19">
        <f t="shared" si="33"/>
        <v>2.3275806155992475E-2</v>
      </c>
    </row>
    <row r="410" spans="1:13" x14ac:dyDescent="0.2">
      <c r="A410" s="2">
        <v>42963</v>
      </c>
      <c r="B410" s="8">
        <v>409</v>
      </c>
      <c r="C410" s="1">
        <v>0.14000000000000001</v>
      </c>
      <c r="D410" s="1">
        <v>0.33</v>
      </c>
      <c r="E410" s="16">
        <f t="shared" si="28"/>
        <v>0.21322822721598006</v>
      </c>
      <c r="F410" s="16">
        <f t="shared" si="29"/>
        <v>0.42892380774032457</v>
      </c>
      <c r="G410" s="16">
        <f t="shared" si="31"/>
        <v>2.0115714196970051</v>
      </c>
      <c r="H410" s="9">
        <f t="array" ref="H410:J410">TRANSPOSE(LINEST(D321:D410,C321:C410,1,1))</f>
        <v>2.0115714196970043</v>
      </c>
      <c r="I410" s="9">
        <v>0.87064122674835565</v>
      </c>
      <c r="J410" s="9">
        <v>5.719172185064797E-2</v>
      </c>
      <c r="K410" s="9">
        <f t="shared" si="30"/>
        <v>2.310448159237485</v>
      </c>
      <c r="L410" s="1">
        <f t="shared" si="32"/>
        <v>88</v>
      </c>
      <c r="M410" s="19">
        <f t="shared" si="33"/>
        <v>2.3202140655581144E-2</v>
      </c>
    </row>
    <row r="411" spans="1:13" x14ac:dyDescent="0.2">
      <c r="A411" s="2">
        <v>42964</v>
      </c>
      <c r="B411" s="8">
        <v>410</v>
      </c>
      <c r="C411" s="1">
        <v>-1.54</v>
      </c>
      <c r="D411" s="1">
        <v>-1.05</v>
      </c>
      <c r="E411" s="16">
        <f t="shared" si="28"/>
        <v>0.24139820224719105</v>
      </c>
      <c r="F411" s="16">
        <f t="shared" si="29"/>
        <v>0.43212771535580508</v>
      </c>
      <c r="G411" s="16">
        <f t="shared" si="31"/>
        <v>1.7901032871541751</v>
      </c>
      <c r="H411" s="9">
        <f t="array" ref="H411:J411">TRANSPOSE(LINEST(D322:D411,C322:C411,1,1))</f>
        <v>1.790103287154176</v>
      </c>
      <c r="I411" s="9">
        <v>0.81979929201055501</v>
      </c>
      <c r="J411" s="9">
        <v>5.1397578562486966E-2</v>
      </c>
      <c r="K411" s="9">
        <f t="shared" si="30"/>
        <v>2.1835872567832473</v>
      </c>
      <c r="L411" s="1">
        <f t="shared" si="32"/>
        <v>88</v>
      </c>
      <c r="M411" s="19">
        <f t="shared" si="33"/>
        <v>3.1653352032179401E-2</v>
      </c>
    </row>
    <row r="412" spans="1:13" x14ac:dyDescent="0.2">
      <c r="A412" s="2">
        <v>42965</v>
      </c>
      <c r="B412" s="8">
        <v>411</v>
      </c>
      <c r="C412" s="1">
        <v>-0.18</v>
      </c>
      <c r="D412" s="1">
        <v>-1.1499999999999999</v>
      </c>
      <c r="E412" s="16">
        <f t="shared" ref="E412:E475" si="34">_xlfn.VAR.S(C323:C412)</f>
        <v>0.24157298377028716</v>
      </c>
      <c r="F412" s="16">
        <f t="shared" ref="F412:F475" si="35">_xlfn.COVARIANCE.S(C323:C412,D323:D412)</f>
        <v>0.43486559300873917</v>
      </c>
      <c r="G412" s="16">
        <f t="shared" si="31"/>
        <v>1.8001416641119721</v>
      </c>
      <c r="H412" s="9">
        <f t="array" ref="H412:J412">TRANSPOSE(LINEST(D323:D412,C323:C412,1,1))</f>
        <v>1.8001416641119705</v>
      </c>
      <c r="I412" s="9">
        <v>0.81891612555264059</v>
      </c>
      <c r="J412" s="9">
        <v>5.205187987898497E-2</v>
      </c>
      <c r="K412" s="9">
        <f t="shared" ref="K412:K475" si="36">ABS(H412/I412)</f>
        <v>2.1982002893118704</v>
      </c>
      <c r="L412" s="1">
        <f t="shared" si="32"/>
        <v>88</v>
      </c>
      <c r="M412" s="19">
        <f t="shared" si="33"/>
        <v>3.0559266888189326E-2</v>
      </c>
    </row>
    <row r="413" spans="1:13" x14ac:dyDescent="0.2">
      <c r="A413" s="2">
        <v>42968</v>
      </c>
      <c r="B413" s="8">
        <v>412</v>
      </c>
      <c r="C413" s="1">
        <v>0.12</v>
      </c>
      <c r="D413" s="1">
        <v>0.33</v>
      </c>
      <c r="E413" s="16">
        <f t="shared" si="34"/>
        <v>0.23969657927590515</v>
      </c>
      <c r="F413" s="16">
        <f t="shared" si="35"/>
        <v>0.43389600499375769</v>
      </c>
      <c r="G413" s="16">
        <f t="shared" si="31"/>
        <v>1.8101885571521541</v>
      </c>
      <c r="H413" s="9">
        <f t="array" ref="H413:J413">TRANSPOSE(LINEST(D324:D413,C324:C413,1,1))</f>
        <v>1.810188557152155</v>
      </c>
      <c r="I413" s="9">
        <v>0.82243249502345495</v>
      </c>
      <c r="J413" s="9">
        <v>5.2178431833420989E-2</v>
      </c>
      <c r="K413" s="9">
        <f t="shared" si="36"/>
        <v>2.2010177955098067</v>
      </c>
      <c r="L413" s="1">
        <f t="shared" si="32"/>
        <v>88</v>
      </c>
      <c r="M413" s="19">
        <f t="shared" si="33"/>
        <v>3.0352159639377912E-2</v>
      </c>
    </row>
    <row r="414" spans="1:13" x14ac:dyDescent="0.2">
      <c r="A414" s="2">
        <v>42969</v>
      </c>
      <c r="B414" s="8">
        <v>413</v>
      </c>
      <c r="C414" s="1">
        <v>0.99</v>
      </c>
      <c r="D414" s="1">
        <v>-1.49</v>
      </c>
      <c r="E414" s="16">
        <f t="shared" si="34"/>
        <v>0.2436724719101124</v>
      </c>
      <c r="F414" s="16">
        <f t="shared" si="35"/>
        <v>0.43155149812734073</v>
      </c>
      <c r="G414" s="16">
        <f t="shared" si="31"/>
        <v>1.7710309857509652</v>
      </c>
      <c r="H414" s="9">
        <f t="array" ref="H414:J414">TRANSPOSE(LINEST(D325:D414,C325:C414,1,1))</f>
        <v>1.7710309857509661</v>
      </c>
      <c r="I414" s="9">
        <v>0.81633752026861739</v>
      </c>
      <c r="J414" s="9">
        <v>5.0769381183053089E-2</v>
      </c>
      <c r="K414" s="9">
        <f t="shared" si="36"/>
        <v>2.1694837512407918</v>
      </c>
      <c r="L414" s="1">
        <f t="shared" si="32"/>
        <v>88</v>
      </c>
      <c r="M414" s="19">
        <f t="shared" si="33"/>
        <v>3.2741531567897886E-2</v>
      </c>
    </row>
    <row r="415" spans="1:13" x14ac:dyDescent="0.2">
      <c r="A415" s="2">
        <v>42970</v>
      </c>
      <c r="B415" s="8">
        <v>414</v>
      </c>
      <c r="C415" s="1">
        <v>-0.35</v>
      </c>
      <c r="D415" s="1">
        <v>-2.35</v>
      </c>
      <c r="E415" s="16">
        <f t="shared" si="34"/>
        <v>0.23814212234706617</v>
      </c>
      <c r="F415" s="16">
        <f t="shared" si="35"/>
        <v>0.41525560549313356</v>
      </c>
      <c r="G415" s="16">
        <f t="shared" si="31"/>
        <v>1.7437301784349759</v>
      </c>
      <c r="H415" s="9">
        <f t="array" ref="H415:J415">TRANSPOSE(LINEST(D326:D415,C326:C415,1,1))</f>
        <v>1.7437301784349772</v>
      </c>
      <c r="I415" s="9">
        <v>0.82555566410768455</v>
      </c>
      <c r="J415" s="9">
        <v>4.8250924227223685E-2</v>
      </c>
      <c r="K415" s="9">
        <f t="shared" si="36"/>
        <v>2.1121897096057318</v>
      </c>
      <c r="L415" s="1">
        <f t="shared" si="32"/>
        <v>88</v>
      </c>
      <c r="M415" s="19">
        <f t="shared" si="33"/>
        <v>3.7503825320423047E-2</v>
      </c>
    </row>
    <row r="416" spans="1:13" x14ac:dyDescent="0.2">
      <c r="A416" s="2">
        <v>42971</v>
      </c>
      <c r="B416" s="8">
        <v>415</v>
      </c>
      <c r="C416" s="1">
        <v>-0.21</v>
      </c>
      <c r="D416" s="1">
        <v>1.9800000000000002</v>
      </c>
      <c r="E416" s="16">
        <f t="shared" si="34"/>
        <v>0.23761118601747819</v>
      </c>
      <c r="F416" s="16">
        <f t="shared" si="35"/>
        <v>0.40800199750312094</v>
      </c>
      <c r="G416" s="16">
        <f t="shared" si="31"/>
        <v>1.7170992845139419</v>
      </c>
      <c r="H416" s="9">
        <f t="array" ref="H416:J416">TRANSPOSE(LINEST(D327:D416,C327:C416,1,1))</f>
        <v>1.7170992845139434</v>
      </c>
      <c r="I416" s="9">
        <v>0.8298078686018826</v>
      </c>
      <c r="J416" s="9">
        <v>4.6400133144410383E-2</v>
      </c>
      <c r="K416" s="9">
        <f t="shared" si="36"/>
        <v>2.0692733215545793</v>
      </c>
      <c r="L416" s="1">
        <f t="shared" si="32"/>
        <v>88</v>
      </c>
      <c r="M416" s="19">
        <f t="shared" si="33"/>
        <v>4.1453353340011538E-2</v>
      </c>
    </row>
    <row r="417" spans="1:13" x14ac:dyDescent="0.2">
      <c r="A417" s="2">
        <v>42972</v>
      </c>
      <c r="B417" s="8">
        <v>416</v>
      </c>
      <c r="C417" s="1">
        <v>0.17</v>
      </c>
      <c r="D417" s="1">
        <v>0.76</v>
      </c>
      <c r="E417" s="16">
        <f t="shared" si="34"/>
        <v>0.23724699126092386</v>
      </c>
      <c r="F417" s="16">
        <f t="shared" si="35"/>
        <v>0.41151403245942586</v>
      </c>
      <c r="G417" s="16">
        <f t="shared" si="31"/>
        <v>1.7345384667358896</v>
      </c>
      <c r="H417" s="9">
        <f t="array" ref="H417:J417">TRANSPOSE(LINEST(D328:D417,C328:C417,1,1))</f>
        <v>1.7345384667358899</v>
      </c>
      <c r="I417" s="9">
        <v>0.83083683186289892</v>
      </c>
      <c r="J417" s="9">
        <v>4.7191040109381605E-2</v>
      </c>
      <c r="K417" s="9">
        <f t="shared" si="36"/>
        <v>2.0877004969155193</v>
      </c>
      <c r="L417" s="1">
        <f t="shared" si="32"/>
        <v>88</v>
      </c>
      <c r="M417" s="19">
        <f t="shared" si="33"/>
        <v>3.9715641381182672E-2</v>
      </c>
    </row>
    <row r="418" spans="1:13" x14ac:dyDescent="0.2">
      <c r="A418" s="2">
        <v>42975</v>
      </c>
      <c r="B418" s="8">
        <v>417</v>
      </c>
      <c r="C418" s="1">
        <v>0.05</v>
      </c>
      <c r="D418" s="1">
        <v>1.17</v>
      </c>
      <c r="E418" s="16">
        <f t="shared" si="34"/>
        <v>0.23151292134831461</v>
      </c>
      <c r="F418" s="16">
        <f t="shared" si="35"/>
        <v>0.39012397003745314</v>
      </c>
      <c r="G418" s="16">
        <f t="shared" si="31"/>
        <v>1.6851066789939808</v>
      </c>
      <c r="H418" s="9">
        <f t="array" ref="H418:J418">TRANSPOSE(LINEST(D329:D418,C329:C418,1,1))</f>
        <v>1.6851066789939815</v>
      </c>
      <c r="I418" s="9">
        <v>0.84171870879609068</v>
      </c>
      <c r="J418" s="9">
        <v>4.3560770032555034E-2</v>
      </c>
      <c r="K418" s="9">
        <f t="shared" si="36"/>
        <v>2.0019831582503231</v>
      </c>
      <c r="L418" s="1">
        <f t="shared" si="32"/>
        <v>88</v>
      </c>
      <c r="M418" s="19">
        <f t="shared" si="33"/>
        <v>4.8365976205203609E-2</v>
      </c>
    </row>
    <row r="419" spans="1:13" x14ac:dyDescent="0.2">
      <c r="A419" s="2">
        <v>42976</v>
      </c>
      <c r="B419" s="8">
        <v>418</v>
      </c>
      <c r="C419" s="1">
        <v>0.08</v>
      </c>
      <c r="D419" s="1">
        <v>-1.49</v>
      </c>
      <c r="E419" s="16">
        <f t="shared" si="34"/>
        <v>0.23019976279650434</v>
      </c>
      <c r="F419" s="16">
        <f t="shared" si="35"/>
        <v>0.39272720349563039</v>
      </c>
      <c r="G419" s="16">
        <f t="shared" si="31"/>
        <v>1.7060278374083282</v>
      </c>
      <c r="H419" s="9">
        <f t="array" ref="H419:J419">TRANSPOSE(LINEST(D330:D419,C330:C419,1,1))</f>
        <v>1.7060278374083284</v>
      </c>
      <c r="I419" s="9">
        <v>0.84369120571949729</v>
      </c>
      <c r="J419" s="9">
        <v>4.4401531987020584E-2</v>
      </c>
      <c r="K419" s="9">
        <f t="shared" si="36"/>
        <v>2.0220998225925952</v>
      </c>
      <c r="L419" s="1">
        <f t="shared" si="32"/>
        <v>88</v>
      </c>
      <c r="M419" s="19">
        <f t="shared" si="33"/>
        <v>4.6202967471054679E-2</v>
      </c>
    </row>
    <row r="420" spans="1:13" x14ac:dyDescent="0.2">
      <c r="A420" s="2">
        <v>42977</v>
      </c>
      <c r="B420" s="8">
        <v>419</v>
      </c>
      <c r="C420" s="1">
        <v>0.46</v>
      </c>
      <c r="D420" s="1">
        <v>4.6100000000000003</v>
      </c>
      <c r="E420" s="16">
        <f t="shared" si="34"/>
        <v>0.22006303370786512</v>
      </c>
      <c r="F420" s="16">
        <f t="shared" si="35"/>
        <v>0.41608247191011249</v>
      </c>
      <c r="G420" s="16">
        <f t="shared" si="31"/>
        <v>1.8907422337113839</v>
      </c>
      <c r="H420" s="9">
        <f t="array" ref="H420:J420">TRANSPOSE(LINEST(D331:D420,C331:C420,1,1))</f>
        <v>1.8907422337113824</v>
      </c>
      <c r="I420" s="9">
        <v>0.86942113765353468</v>
      </c>
      <c r="J420" s="9">
        <v>5.100196423503988E-2</v>
      </c>
      <c r="K420" s="9">
        <f t="shared" si="36"/>
        <v>2.1747139008079253</v>
      </c>
      <c r="L420" s="1">
        <f t="shared" si="32"/>
        <v>88</v>
      </c>
      <c r="M420" s="19">
        <f t="shared" si="33"/>
        <v>3.2334247126378231E-2</v>
      </c>
    </row>
    <row r="421" spans="1:13" x14ac:dyDescent="0.2">
      <c r="A421" s="2">
        <v>42978</v>
      </c>
      <c r="B421" s="8">
        <v>420</v>
      </c>
      <c r="C421" s="1">
        <v>0.56999999999999995</v>
      </c>
      <c r="D421" s="1">
        <v>-0.32</v>
      </c>
      <c r="E421" s="16">
        <f t="shared" si="34"/>
        <v>0.21956755305867662</v>
      </c>
      <c r="F421" s="16">
        <f t="shared" si="35"/>
        <v>0.40750751560549336</v>
      </c>
      <c r="G421" s="16">
        <f t="shared" si="31"/>
        <v>1.8559550804694362</v>
      </c>
      <c r="H421" s="9">
        <f t="array" ref="H421:J421">TRANSPOSE(LINEST(D332:D421,C332:C421,1,1))</f>
        <v>1.8559550804694345</v>
      </c>
      <c r="I421" s="9">
        <v>0.87029358438943538</v>
      </c>
      <c r="J421" s="9">
        <v>4.9140227179981393E-2</v>
      </c>
      <c r="K421" s="9">
        <f t="shared" si="36"/>
        <v>2.1325620615386951</v>
      </c>
      <c r="L421" s="1">
        <f t="shared" si="32"/>
        <v>88</v>
      </c>
      <c r="M421" s="19">
        <f t="shared" si="33"/>
        <v>3.5745868511053151E-2</v>
      </c>
    </row>
    <row r="422" spans="1:13" x14ac:dyDescent="0.2">
      <c r="A422" s="2">
        <v>42979</v>
      </c>
      <c r="B422" s="8">
        <v>421</v>
      </c>
      <c r="C422" s="1">
        <v>0.2</v>
      </c>
      <c r="D422" s="1">
        <v>5.55</v>
      </c>
      <c r="E422" s="16">
        <f t="shared" si="34"/>
        <v>0.21976449438202242</v>
      </c>
      <c r="F422" s="16">
        <f t="shared" si="35"/>
        <v>0.4204129588014982</v>
      </c>
      <c r="G422" s="16">
        <f t="shared" si="31"/>
        <v>1.9130158399048904</v>
      </c>
      <c r="H422" s="9">
        <f t="array" ref="H422:J422">TRANSPOSE(LINEST(D333:D422,C333:C422,1,1))</f>
        <v>1.9130158399048893</v>
      </c>
      <c r="I422" s="9">
        <v>0.88123479581834607</v>
      </c>
      <c r="J422" s="9">
        <v>5.082945335472399E-2</v>
      </c>
      <c r="K422" s="9">
        <f t="shared" si="36"/>
        <v>2.1708355695696224</v>
      </c>
      <c r="L422" s="1">
        <f t="shared" si="32"/>
        <v>88</v>
      </c>
      <c r="M422" s="19">
        <f t="shared" si="33"/>
        <v>3.2635836274709382E-2</v>
      </c>
    </row>
    <row r="423" spans="1:13" x14ac:dyDescent="0.2">
      <c r="A423" s="2">
        <v>42983</v>
      </c>
      <c r="B423" s="8">
        <v>422</v>
      </c>
      <c r="C423" s="1">
        <v>-0.76</v>
      </c>
      <c r="D423" s="1">
        <v>2.52</v>
      </c>
      <c r="E423" s="16">
        <f t="shared" si="34"/>
        <v>0.22689163545568036</v>
      </c>
      <c r="F423" s="16">
        <f t="shared" si="35"/>
        <v>0.3912257178526844</v>
      </c>
      <c r="G423" s="16">
        <f t="shared" si="31"/>
        <v>1.7242844455987187</v>
      </c>
      <c r="H423" s="9">
        <f t="array" ref="H423:J423">TRANSPOSE(LINEST(D334:D423,C334:C423,1,1))</f>
        <v>1.7242844455987183</v>
      </c>
      <c r="I423" s="9">
        <v>0.87427783933290126</v>
      </c>
      <c r="J423" s="9">
        <v>4.2330356829545161E-2</v>
      </c>
      <c r="K423" s="9">
        <f t="shared" si="36"/>
        <v>1.9722385356517742</v>
      </c>
      <c r="L423" s="1">
        <f t="shared" si="32"/>
        <v>88</v>
      </c>
      <c r="M423" s="19">
        <f t="shared" si="33"/>
        <v>5.1722415832083736E-2</v>
      </c>
    </row>
    <row r="424" spans="1:13" x14ac:dyDescent="0.2">
      <c r="A424" s="2">
        <v>42984</v>
      </c>
      <c r="B424" s="8">
        <v>423</v>
      </c>
      <c r="C424" s="1">
        <v>0.31</v>
      </c>
      <c r="D424" s="1">
        <v>-0.74</v>
      </c>
      <c r="E424" s="16">
        <f t="shared" si="34"/>
        <v>0.22717253433208484</v>
      </c>
      <c r="F424" s="16">
        <f t="shared" si="35"/>
        <v>0.38980062421972533</v>
      </c>
      <c r="G424" s="16">
        <f t="shared" si="31"/>
        <v>1.7158791900868962</v>
      </c>
      <c r="H424" s="9">
        <f t="array" ref="H424:J424">TRANSPOSE(LINEST(D335:D424,C335:C424,1,1))</f>
        <v>1.7158791900868968</v>
      </c>
      <c r="I424" s="9">
        <v>0.87379981046613986</v>
      </c>
      <c r="J424" s="9">
        <v>4.1979906595911581E-2</v>
      </c>
      <c r="K424" s="9">
        <f t="shared" si="36"/>
        <v>1.9636982859627068</v>
      </c>
      <c r="L424" s="1">
        <f t="shared" si="32"/>
        <v>88</v>
      </c>
      <c r="M424" s="19">
        <f t="shared" si="33"/>
        <v>5.272199926292731E-2</v>
      </c>
    </row>
    <row r="425" spans="1:13" x14ac:dyDescent="0.2">
      <c r="A425" s="2">
        <v>42985</v>
      </c>
      <c r="B425" s="8">
        <v>424</v>
      </c>
      <c r="C425" s="1">
        <v>-0.02</v>
      </c>
      <c r="D425" s="1">
        <v>-4.12</v>
      </c>
      <c r="E425" s="16">
        <f t="shared" si="34"/>
        <v>0.22700910112359543</v>
      </c>
      <c r="F425" s="16">
        <f t="shared" si="35"/>
        <v>0.39328333333333326</v>
      </c>
      <c r="G425" s="16">
        <f t="shared" si="31"/>
        <v>1.7324562380395911</v>
      </c>
      <c r="H425" s="9">
        <f t="array" ref="H425:J425">TRANSPOSE(LINEST(D336:D425,C336:C425,1,1))</f>
        <v>1.7324562380395911</v>
      </c>
      <c r="I425" s="9">
        <v>0.87715179484976902</v>
      </c>
      <c r="J425" s="9">
        <v>4.2447765684764015E-2</v>
      </c>
      <c r="K425" s="9">
        <f t="shared" si="36"/>
        <v>1.975092849620528</v>
      </c>
      <c r="L425" s="1">
        <f t="shared" si="32"/>
        <v>88</v>
      </c>
      <c r="M425" s="19">
        <f t="shared" si="33"/>
        <v>5.1391952193669717E-2</v>
      </c>
    </row>
    <row r="426" spans="1:13" x14ac:dyDescent="0.2">
      <c r="A426" s="2">
        <v>42986</v>
      </c>
      <c r="B426" s="8">
        <v>425</v>
      </c>
      <c r="C426" s="1">
        <v>-0.15</v>
      </c>
      <c r="D426" s="1">
        <v>-3.2800000000000002</v>
      </c>
      <c r="E426" s="16">
        <f t="shared" si="34"/>
        <v>0.22730741573033705</v>
      </c>
      <c r="F426" s="16">
        <f t="shared" si="35"/>
        <v>0.39688681647940066</v>
      </c>
      <c r="G426" s="16">
        <f t="shared" si="31"/>
        <v>1.746035496484821</v>
      </c>
      <c r="H426" s="9">
        <f t="array" ref="H426:J426">TRANSPOSE(LINEST(D337:D426,C337:C426,1,1))</f>
        <v>1.7460354964848219</v>
      </c>
      <c r="I426" s="9">
        <v>0.87740115172066702</v>
      </c>
      <c r="J426" s="9">
        <v>4.3063581634756438E-2</v>
      </c>
      <c r="K426" s="9">
        <f t="shared" si="36"/>
        <v>1.9900082112505557</v>
      </c>
      <c r="L426" s="1">
        <f t="shared" si="32"/>
        <v>88</v>
      </c>
      <c r="M426" s="19">
        <f t="shared" si="33"/>
        <v>4.9694194589494561E-2</v>
      </c>
    </row>
    <row r="427" spans="1:13" x14ac:dyDescent="0.2">
      <c r="A427" s="2">
        <v>42989</v>
      </c>
      <c r="B427" s="8">
        <v>426</v>
      </c>
      <c r="C427" s="1">
        <v>1.08</v>
      </c>
      <c r="D427" s="1">
        <v>5.65</v>
      </c>
      <c r="E427" s="16">
        <f t="shared" si="34"/>
        <v>0.23915212234706612</v>
      </c>
      <c r="F427" s="16">
        <f t="shared" si="35"/>
        <v>0.47378957553058676</v>
      </c>
      <c r="G427" s="16">
        <f t="shared" si="31"/>
        <v>1.9811221865010522</v>
      </c>
      <c r="H427" s="9">
        <f t="array" ref="H427:J427">TRANSPOSE(LINEST(D338:D427,C338:C427,1,1))</f>
        <v>1.9811221865010538</v>
      </c>
      <c r="I427" s="9">
        <v>0.86118576601513241</v>
      </c>
      <c r="J427" s="9">
        <v>5.6726230193698324E-2</v>
      </c>
      <c r="K427" s="9">
        <f t="shared" si="36"/>
        <v>2.3004585824357928</v>
      </c>
      <c r="L427" s="1">
        <f t="shared" si="32"/>
        <v>88</v>
      </c>
      <c r="M427" s="19">
        <f t="shared" si="33"/>
        <v>2.3786763318463671E-2</v>
      </c>
    </row>
    <row r="428" spans="1:13" x14ac:dyDescent="0.2">
      <c r="A428" s="2">
        <v>42990</v>
      </c>
      <c r="B428" s="8">
        <v>427</v>
      </c>
      <c r="C428" s="1">
        <v>0.34</v>
      </c>
      <c r="D428" s="1">
        <v>0.69</v>
      </c>
      <c r="E428" s="16">
        <f t="shared" si="34"/>
        <v>0.24011062421972532</v>
      </c>
      <c r="F428" s="16">
        <f t="shared" si="35"/>
        <v>0.47867204744069902</v>
      </c>
      <c r="G428" s="16">
        <f t="shared" si="31"/>
        <v>1.9935479698002287</v>
      </c>
      <c r="H428" s="9">
        <f t="array" ref="H428:J428">TRANSPOSE(LINEST(D339:D428,C339:C428,1,1))</f>
        <v>1.9935479698002294</v>
      </c>
      <c r="I428" s="9">
        <v>0.85890706316288268</v>
      </c>
      <c r="J428" s="9">
        <v>5.768644785609963E-2</v>
      </c>
      <c r="K428" s="9">
        <f t="shared" si="36"/>
        <v>2.3210287297662773</v>
      </c>
      <c r="L428" s="1">
        <f t="shared" si="32"/>
        <v>88</v>
      </c>
      <c r="M428" s="19">
        <f t="shared" si="33"/>
        <v>2.2596803248355533E-2</v>
      </c>
    </row>
    <row r="429" spans="1:13" x14ac:dyDescent="0.2">
      <c r="A429" s="2">
        <v>42991</v>
      </c>
      <c r="B429" s="8">
        <v>428</v>
      </c>
      <c r="C429" s="1">
        <v>0.08</v>
      </c>
      <c r="D429" s="1">
        <v>7.06</v>
      </c>
      <c r="E429" s="16">
        <f t="shared" si="34"/>
        <v>0.23864519350811481</v>
      </c>
      <c r="F429" s="16">
        <f t="shared" si="35"/>
        <v>0.48297428214731591</v>
      </c>
      <c r="G429" s="16">
        <f t="shared" si="31"/>
        <v>2.0238173459416147</v>
      </c>
      <c r="H429" s="9">
        <f t="array" ref="H429:J429">TRANSPOSE(LINEST(D340:D429,C340:C429,1,1))</f>
        <v>2.0238173459416133</v>
      </c>
      <c r="I429" s="9">
        <v>0.87922674196330308</v>
      </c>
      <c r="J429" s="9">
        <v>5.6789347032964364E-2</v>
      </c>
      <c r="K429" s="9">
        <f t="shared" si="36"/>
        <v>2.3018150487807647</v>
      </c>
      <c r="L429" s="1">
        <f t="shared" si="32"/>
        <v>88</v>
      </c>
      <c r="M429" s="19">
        <f t="shared" si="33"/>
        <v>2.3706623350799663E-2</v>
      </c>
    </row>
    <row r="430" spans="1:13" x14ac:dyDescent="0.2">
      <c r="A430" s="2">
        <v>42992</v>
      </c>
      <c r="B430" s="8">
        <v>429</v>
      </c>
      <c r="C430" s="1">
        <v>-0.11</v>
      </c>
      <c r="D430" s="1">
        <v>5.53</v>
      </c>
      <c r="E430" s="16">
        <f t="shared" si="34"/>
        <v>0.23889224719101118</v>
      </c>
      <c r="F430" s="16">
        <f t="shared" si="35"/>
        <v>0.47209524344569298</v>
      </c>
      <c r="G430" s="16">
        <f t="shared" si="31"/>
        <v>1.9761848657575714</v>
      </c>
      <c r="H430" s="9">
        <f t="array" ref="H430:J430">TRANSPOSE(LINEST(D341:D430,C341:C430,1,1))</f>
        <v>1.9761848657575705</v>
      </c>
      <c r="I430" s="9">
        <v>0.89120778121866651</v>
      </c>
      <c r="J430" s="9">
        <v>5.2917848489189602E-2</v>
      </c>
      <c r="K430" s="9">
        <f t="shared" si="36"/>
        <v>2.2174232624576851</v>
      </c>
      <c r="L430" s="1">
        <f t="shared" si="32"/>
        <v>88</v>
      </c>
      <c r="M430" s="19">
        <f t="shared" si="33"/>
        <v>2.9170433365554506E-2</v>
      </c>
    </row>
    <row r="431" spans="1:13" x14ac:dyDescent="0.2">
      <c r="A431" s="2">
        <v>42993</v>
      </c>
      <c r="B431" s="8">
        <v>430</v>
      </c>
      <c r="C431" s="1">
        <v>0.18</v>
      </c>
      <c r="D431" s="1">
        <v>5.65</v>
      </c>
      <c r="E431" s="16">
        <f t="shared" si="34"/>
        <v>0.23885519350811479</v>
      </c>
      <c r="F431" s="16">
        <f t="shared" si="35"/>
        <v>0.48280774032459428</v>
      </c>
      <c r="G431" s="16">
        <f t="shared" si="31"/>
        <v>2.0213407681595648</v>
      </c>
      <c r="H431" s="9">
        <f t="array" ref="H431:J431">TRANSPOSE(LINEST(D342:D431,C342:C431,1,1))</f>
        <v>2.0213407681595639</v>
      </c>
      <c r="I431" s="9">
        <v>0.90127381339872314</v>
      </c>
      <c r="J431" s="9">
        <v>5.4068295036198533E-2</v>
      </c>
      <c r="K431" s="9">
        <f t="shared" si="36"/>
        <v>2.2427599006089434</v>
      </c>
      <c r="L431" s="1">
        <f t="shared" si="32"/>
        <v>88</v>
      </c>
      <c r="M431" s="19">
        <f t="shared" si="33"/>
        <v>2.742447656963623E-2</v>
      </c>
    </row>
    <row r="432" spans="1:13" x14ac:dyDescent="0.2">
      <c r="A432" s="2">
        <v>42996</v>
      </c>
      <c r="B432" s="8">
        <v>431</v>
      </c>
      <c r="C432" s="1">
        <v>0.15</v>
      </c>
      <c r="D432" s="1">
        <v>-1.78</v>
      </c>
      <c r="E432" s="16">
        <f t="shared" si="34"/>
        <v>0.23892920099875151</v>
      </c>
      <c r="F432" s="16">
        <f t="shared" si="35"/>
        <v>0.48327578027465656</v>
      </c>
      <c r="G432" s="16">
        <f t="shared" si="31"/>
        <v>2.0226735713111177</v>
      </c>
      <c r="H432" s="9">
        <f t="array" ref="H432:J432">TRANSPOSE(LINEST(D343:D432,C343:C432,1,1))</f>
        <v>2.0226735713111177</v>
      </c>
      <c r="I432" s="9">
        <v>0.89927025364381497</v>
      </c>
      <c r="J432" s="9">
        <v>5.436412610532132E-2</v>
      </c>
      <c r="K432" s="9">
        <f t="shared" si="36"/>
        <v>2.2492388279444446</v>
      </c>
      <c r="L432" s="1">
        <f t="shared" si="32"/>
        <v>88</v>
      </c>
      <c r="M432" s="19">
        <f t="shared" si="33"/>
        <v>2.6993005174874896E-2</v>
      </c>
    </row>
    <row r="433" spans="1:13" x14ac:dyDescent="0.2">
      <c r="A433" s="2">
        <v>42997</v>
      </c>
      <c r="B433" s="8">
        <v>432</v>
      </c>
      <c r="C433" s="1">
        <v>0.11</v>
      </c>
      <c r="D433" s="1">
        <v>-6.02</v>
      </c>
      <c r="E433" s="16">
        <f t="shared" si="34"/>
        <v>0.23815260923845188</v>
      </c>
      <c r="F433" s="16">
        <f t="shared" si="35"/>
        <v>0.47614294631710335</v>
      </c>
      <c r="G433" s="16">
        <f t="shared" si="31"/>
        <v>1.9993186211130782</v>
      </c>
      <c r="H433" s="9">
        <f t="array" ref="H433:J433">TRANSPOSE(LINEST(D344:D433,C344:C433,1,1))</f>
        <v>1.9993186211130789</v>
      </c>
      <c r="I433" s="9">
        <v>0.91005862748363731</v>
      </c>
      <c r="J433" s="9">
        <v>5.1994052601986959E-2</v>
      </c>
      <c r="K433" s="9">
        <f t="shared" si="36"/>
        <v>2.1969118919748127</v>
      </c>
      <c r="L433" s="1">
        <f t="shared" si="32"/>
        <v>88</v>
      </c>
      <c r="M433" s="19">
        <f t="shared" si="33"/>
        <v>3.0654384098237085E-2</v>
      </c>
    </row>
    <row r="434" spans="1:13" x14ac:dyDescent="0.2">
      <c r="A434" s="2">
        <v>42998</v>
      </c>
      <c r="B434" s="8">
        <v>433</v>
      </c>
      <c r="C434" s="1">
        <v>0.06</v>
      </c>
      <c r="D434" s="1">
        <v>-1.8599999999999999</v>
      </c>
      <c r="E434" s="16">
        <f t="shared" si="34"/>
        <v>0.23769144818976273</v>
      </c>
      <c r="F434" s="16">
        <f t="shared" si="35"/>
        <v>0.47230436953807747</v>
      </c>
      <c r="G434" s="16">
        <f t="shared" si="31"/>
        <v>1.9870482221178178</v>
      </c>
      <c r="H434" s="9">
        <f t="array" ref="H434:J434">TRANSPOSE(LINEST(D345:D434,C345:C434,1,1))</f>
        <v>1.9870482221178178</v>
      </c>
      <c r="I434" s="9">
        <v>0.91103139431827951</v>
      </c>
      <c r="J434" s="9">
        <v>5.1286441038486286E-2</v>
      </c>
      <c r="K434" s="9">
        <f t="shared" si="36"/>
        <v>2.181097418278013</v>
      </c>
      <c r="L434" s="1">
        <f t="shared" si="32"/>
        <v>88</v>
      </c>
      <c r="M434" s="19">
        <f t="shared" si="33"/>
        <v>3.1843135508245357E-2</v>
      </c>
    </row>
    <row r="435" spans="1:13" x14ac:dyDescent="0.2">
      <c r="A435" s="2">
        <v>42999</v>
      </c>
      <c r="B435" s="8">
        <v>434</v>
      </c>
      <c r="C435" s="1">
        <v>-0.3</v>
      </c>
      <c r="D435" s="1">
        <v>2.88</v>
      </c>
      <c r="E435" s="16">
        <f t="shared" si="34"/>
        <v>0.23698253433208483</v>
      </c>
      <c r="F435" s="16">
        <f t="shared" si="35"/>
        <v>0.46477313358302097</v>
      </c>
      <c r="G435" s="16">
        <f t="shared" si="31"/>
        <v>1.9612126053632797</v>
      </c>
      <c r="H435" s="9">
        <f t="array" ref="H435:J435">TRANSPOSE(LINEST(D346:D435,C346:C435,1,1))</f>
        <v>1.9612126053632806</v>
      </c>
      <c r="I435" s="9">
        <v>0.91604512775354985</v>
      </c>
      <c r="J435" s="9">
        <v>4.9508652836468867E-2</v>
      </c>
      <c r="K435" s="9">
        <f t="shared" si="36"/>
        <v>2.1409563196660759</v>
      </c>
      <c r="L435" s="1">
        <f t="shared" si="32"/>
        <v>88</v>
      </c>
      <c r="M435" s="19">
        <f t="shared" si="33"/>
        <v>3.50425784259909E-2</v>
      </c>
    </row>
    <row r="436" spans="1:13" x14ac:dyDescent="0.2">
      <c r="A436" s="2">
        <v>43000</v>
      </c>
      <c r="B436" s="8">
        <v>435</v>
      </c>
      <c r="C436" s="1">
        <v>0.06</v>
      </c>
      <c r="D436" s="1">
        <v>0.67999999999999994</v>
      </c>
      <c r="E436" s="16">
        <f t="shared" si="34"/>
        <v>0.23683370786516844</v>
      </c>
      <c r="F436" s="16">
        <f t="shared" si="35"/>
        <v>0.4620883895131086</v>
      </c>
      <c r="G436" s="16">
        <f t="shared" si="31"/>
        <v>1.9511090447318407</v>
      </c>
      <c r="H436" s="9">
        <f t="array" ref="H436:J436">TRANSPOSE(LINEST(D347:D436,C347:C436,1,1))</f>
        <v>1.9511090447318395</v>
      </c>
      <c r="I436" s="9">
        <v>0.91554830259219178</v>
      </c>
      <c r="J436" s="9">
        <v>4.9075413224042234E-2</v>
      </c>
      <c r="K436" s="9">
        <f t="shared" si="36"/>
        <v>2.1310825864759564</v>
      </c>
      <c r="L436" s="1">
        <f t="shared" si="32"/>
        <v>88</v>
      </c>
      <c r="M436" s="19">
        <f t="shared" si="33"/>
        <v>3.5871083390825689E-2</v>
      </c>
    </row>
    <row r="437" spans="1:13" x14ac:dyDescent="0.2">
      <c r="A437" s="2">
        <v>43003</v>
      </c>
      <c r="B437" s="8">
        <v>436</v>
      </c>
      <c r="C437" s="1">
        <v>-0.22</v>
      </c>
      <c r="D437" s="1">
        <v>-4.75</v>
      </c>
      <c r="E437" s="16">
        <f t="shared" si="34"/>
        <v>0.1981620474406991</v>
      </c>
      <c r="F437" s="16">
        <f t="shared" si="35"/>
        <v>0.39020424469413234</v>
      </c>
      <c r="G437" s="16">
        <f t="shared" si="31"/>
        <v>1.9691169410777447</v>
      </c>
      <c r="H437" s="9">
        <f t="array" ref="H437:J437">TRANSPOSE(LINEST(D348:D437,C348:C437,1,1))</f>
        <v>1.969116941077744</v>
      </c>
      <c r="I437" s="9">
        <v>1.0054376025958101</v>
      </c>
      <c r="J437" s="9">
        <v>4.1765888527750726E-2</v>
      </c>
      <c r="K437" s="9">
        <f t="shared" si="36"/>
        <v>1.9584675727205092</v>
      </c>
      <c r="L437" s="1">
        <f t="shared" si="32"/>
        <v>88</v>
      </c>
      <c r="M437" s="19">
        <f t="shared" si="33"/>
        <v>5.3342295041825506E-2</v>
      </c>
    </row>
    <row r="438" spans="1:13" x14ac:dyDescent="0.2">
      <c r="A438" s="2">
        <v>43004</v>
      </c>
      <c r="B438" s="8">
        <v>437</v>
      </c>
      <c r="C438" s="1">
        <v>0.01</v>
      </c>
      <c r="D438" s="1">
        <v>1.6400000000000001</v>
      </c>
      <c r="E438" s="16">
        <f t="shared" si="34"/>
        <v>0.19713013732833953</v>
      </c>
      <c r="F438" s="16">
        <f t="shared" si="35"/>
        <v>0.38886579275905103</v>
      </c>
      <c r="G438" s="16">
        <f t="shared" si="31"/>
        <v>1.9726349204097444</v>
      </c>
      <c r="H438" s="9">
        <f t="array" ref="H438:J438">TRANSPOSE(LINEST(D349:D438,C349:C438,1,1))</f>
        <v>1.9726349204097442</v>
      </c>
      <c r="I438" s="9">
        <v>1.0094707395601927</v>
      </c>
      <c r="J438" s="9">
        <v>4.1588688250883431E-2</v>
      </c>
      <c r="K438" s="9">
        <f t="shared" si="36"/>
        <v>1.9541278841516336</v>
      </c>
      <c r="L438" s="1">
        <f t="shared" si="32"/>
        <v>88</v>
      </c>
      <c r="M438" s="19">
        <f t="shared" si="33"/>
        <v>5.3861621982860867E-2</v>
      </c>
    </row>
    <row r="439" spans="1:13" x14ac:dyDescent="0.2">
      <c r="A439" s="2">
        <v>43005</v>
      </c>
      <c r="B439" s="8">
        <v>438</v>
      </c>
      <c r="C439" s="1">
        <v>0.41</v>
      </c>
      <c r="D439" s="1">
        <v>0.63</v>
      </c>
      <c r="E439" s="16">
        <f t="shared" si="34"/>
        <v>0.19418103620474408</v>
      </c>
      <c r="F439" s="16">
        <f t="shared" si="35"/>
        <v>0.36730207240948848</v>
      </c>
      <c r="G439" s="16">
        <f t="shared" si="31"/>
        <v>1.8915445070661068</v>
      </c>
      <c r="H439" s="9">
        <f t="array" ref="H439:J439">TRANSPOSE(LINEST(D350:D439,C350:C439,1,1))</f>
        <v>1.8915445070661057</v>
      </c>
      <c r="I439" s="9">
        <v>1.0151506458424269</v>
      </c>
      <c r="J439" s="9">
        <v>3.7956333266690248E-2</v>
      </c>
      <c r="K439" s="9">
        <f t="shared" si="36"/>
        <v>1.8633140951177742</v>
      </c>
      <c r="L439" s="1">
        <f t="shared" si="32"/>
        <v>88</v>
      </c>
      <c r="M439" s="19">
        <f t="shared" si="33"/>
        <v>6.5753539367254976E-2</v>
      </c>
    </row>
    <row r="440" spans="1:13" x14ac:dyDescent="0.2">
      <c r="A440" s="2">
        <v>43006</v>
      </c>
      <c r="B440" s="8">
        <v>439</v>
      </c>
      <c r="C440" s="1">
        <v>0.12</v>
      </c>
      <c r="D440" s="1">
        <v>-3.2</v>
      </c>
      <c r="E440" s="16">
        <f t="shared" si="34"/>
        <v>0.19180101123595503</v>
      </c>
      <c r="F440" s="16">
        <f t="shared" si="35"/>
        <v>0.3691457303370787</v>
      </c>
      <c r="G440" s="16">
        <f t="shared" si="31"/>
        <v>1.9246286969934319</v>
      </c>
      <c r="H440" s="9">
        <f t="array" ref="H440:J440">TRANSPOSE(LINEST(D351:D440,C351:C440,1,1))</f>
        <v>1.9246286969934316</v>
      </c>
      <c r="I440" s="9">
        <v>1.0232529818583569</v>
      </c>
      <c r="J440" s="9">
        <v>3.8648052507401408E-2</v>
      </c>
      <c r="K440" s="9">
        <f t="shared" si="36"/>
        <v>1.8808923414990322</v>
      </c>
      <c r="L440" s="1">
        <f t="shared" si="32"/>
        <v>88</v>
      </c>
      <c r="M440" s="19">
        <f t="shared" si="33"/>
        <v>6.3293579496438754E-2</v>
      </c>
    </row>
    <row r="441" spans="1:13" x14ac:dyDescent="0.2">
      <c r="A441" s="2">
        <v>43007</v>
      </c>
      <c r="B441" s="8">
        <v>440</v>
      </c>
      <c r="C441" s="1">
        <v>0.37</v>
      </c>
      <c r="D441" s="1">
        <v>-2.0099999999999998</v>
      </c>
      <c r="E441" s="16">
        <f t="shared" si="34"/>
        <v>0.19274436953807739</v>
      </c>
      <c r="F441" s="16">
        <f t="shared" si="35"/>
        <v>0.36496431960049935</v>
      </c>
      <c r="G441" s="16">
        <f t="shared" si="31"/>
        <v>1.8935148169316522</v>
      </c>
      <c r="H441" s="9">
        <f t="array" ref="H441:J441">TRANSPOSE(LINEST(D352:D441,C352:C441,1,1))</f>
        <v>1.8935148169316527</v>
      </c>
      <c r="I441" s="9">
        <v>1.0218069083512069</v>
      </c>
      <c r="J441" s="9">
        <v>3.7557099745097244E-2</v>
      </c>
      <c r="K441" s="9">
        <f t="shared" si="36"/>
        <v>1.8531043404149992</v>
      </c>
      <c r="L441" s="1">
        <f t="shared" si="32"/>
        <v>88</v>
      </c>
      <c r="M441" s="19">
        <f t="shared" si="33"/>
        <v>6.7218777742350799E-2</v>
      </c>
    </row>
    <row r="442" spans="1:13" x14ac:dyDescent="0.2">
      <c r="A442" s="2">
        <v>43010</v>
      </c>
      <c r="B442" s="8">
        <v>441</v>
      </c>
      <c r="C442" s="1">
        <v>0.39</v>
      </c>
      <c r="D442" s="1">
        <v>0</v>
      </c>
      <c r="E442" s="16">
        <f t="shared" si="34"/>
        <v>0.19357528089887638</v>
      </c>
      <c r="F442" s="16">
        <f t="shared" si="35"/>
        <v>0.3758737827715356</v>
      </c>
      <c r="G442" s="16">
        <f t="shared" si="31"/>
        <v>1.9417447363431277</v>
      </c>
      <c r="H442" s="9">
        <f t="array" ref="H442:J442">TRANSPOSE(LINEST(D353:D442,C353:C442,1,1))</f>
        <v>1.9417447363431271</v>
      </c>
      <c r="I442" s="9">
        <v>1.0127390288813793</v>
      </c>
      <c r="J442" s="9">
        <v>4.0098947586746737E-2</v>
      </c>
      <c r="K442" s="9">
        <f t="shared" si="36"/>
        <v>1.9173199422242873</v>
      </c>
      <c r="L442" s="1">
        <f t="shared" si="32"/>
        <v>88</v>
      </c>
      <c r="M442" s="19">
        <f t="shared" si="33"/>
        <v>5.8441430501326011E-2</v>
      </c>
    </row>
    <row r="443" spans="1:13" x14ac:dyDescent="0.2">
      <c r="A443" s="2">
        <v>43011</v>
      </c>
      <c r="B443" s="8">
        <v>442</v>
      </c>
      <c r="C443" s="1">
        <v>0.22</v>
      </c>
      <c r="D443" s="1">
        <v>8.2199999999999989</v>
      </c>
      <c r="E443" s="16">
        <f t="shared" si="34"/>
        <v>0.19221792759051187</v>
      </c>
      <c r="F443" s="16">
        <f t="shared" si="35"/>
        <v>0.39192282147315843</v>
      </c>
      <c r="G443" s="16">
        <f t="shared" si="31"/>
        <v>2.0389504058543615</v>
      </c>
      <c r="H443" s="9">
        <f t="array" ref="H443:J443">TRANSPOSE(LINEST(D354:D443,C354:C443,1,1))</f>
        <v>2.0389504058543628</v>
      </c>
      <c r="I443" s="9">
        <v>1.0381858827905952</v>
      </c>
      <c r="J443" s="9">
        <v>4.1990424439580405E-2</v>
      </c>
      <c r="K443" s="9">
        <f t="shared" si="36"/>
        <v>1.9639550485639039</v>
      </c>
      <c r="L443" s="1">
        <f t="shared" si="32"/>
        <v>88</v>
      </c>
      <c r="M443" s="19">
        <f t="shared" si="33"/>
        <v>5.2691709039051737E-2</v>
      </c>
    </row>
    <row r="444" spans="1:13" x14ac:dyDescent="0.2">
      <c r="A444" s="2">
        <v>43012</v>
      </c>
      <c r="B444" s="8">
        <v>443</v>
      </c>
      <c r="C444" s="1">
        <v>0.12</v>
      </c>
      <c r="D444" s="1">
        <v>-0.67999999999999994</v>
      </c>
      <c r="E444" s="16">
        <f t="shared" si="34"/>
        <v>0.19225893882646691</v>
      </c>
      <c r="F444" s="16">
        <f t="shared" si="35"/>
        <v>0.39333744069912635</v>
      </c>
      <c r="G444" s="16">
        <f t="shared" si="31"/>
        <v>2.0458733575667609</v>
      </c>
      <c r="H444" s="9">
        <f t="array" ref="H444:J444">TRANSPOSE(LINEST(D355:D444,C355:C444,1,1))</f>
        <v>2.0458733575667618</v>
      </c>
      <c r="I444" s="9">
        <v>1.0266011387221659</v>
      </c>
      <c r="J444" s="9">
        <v>4.3181802291217895E-2</v>
      </c>
      <c r="K444" s="9">
        <f t="shared" si="36"/>
        <v>1.9928609860235569</v>
      </c>
      <c r="L444" s="1">
        <f t="shared" si="32"/>
        <v>88</v>
      </c>
      <c r="M444" s="19">
        <f t="shared" si="33"/>
        <v>4.9374983532438646E-2</v>
      </c>
    </row>
    <row r="445" spans="1:13" x14ac:dyDescent="0.2">
      <c r="A445" s="2">
        <v>43013</v>
      </c>
      <c r="B445" s="8">
        <v>444</v>
      </c>
      <c r="C445" s="1">
        <v>0.56000000000000005</v>
      </c>
      <c r="D445" s="1">
        <v>1.5699999999999998</v>
      </c>
      <c r="E445" s="16">
        <f t="shared" si="34"/>
        <v>0.19471916354556804</v>
      </c>
      <c r="F445" s="16">
        <f t="shared" si="35"/>
        <v>0.39382459425717831</v>
      </c>
      <c r="G445" s="16">
        <f t="shared" si="31"/>
        <v>2.02252611959796</v>
      </c>
      <c r="H445" s="9">
        <f t="array" ref="H445:J445">TRANSPOSE(LINEST(D356:D445,C356:C445,1,1))</f>
        <v>2.0225261195979609</v>
      </c>
      <c r="I445" s="9">
        <v>1.0129872550442647</v>
      </c>
      <c r="J445" s="9">
        <v>4.333678774877562E-2</v>
      </c>
      <c r="K445" s="9">
        <f t="shared" si="36"/>
        <v>1.9965958204573682</v>
      </c>
      <c r="L445" s="1">
        <f t="shared" si="32"/>
        <v>88</v>
      </c>
      <c r="M445" s="19">
        <f t="shared" si="33"/>
        <v>4.8959720595461304E-2</v>
      </c>
    </row>
    <row r="446" spans="1:13" x14ac:dyDescent="0.2">
      <c r="A446" s="2">
        <v>43014</v>
      </c>
      <c r="B446" s="8">
        <v>445</v>
      </c>
      <c r="C446" s="1">
        <v>-0.11</v>
      </c>
      <c r="D446" s="1">
        <v>-5.24</v>
      </c>
      <c r="E446" s="16">
        <f t="shared" si="34"/>
        <v>0.1949112234706617</v>
      </c>
      <c r="F446" s="16">
        <f t="shared" si="35"/>
        <v>0.39921031210986263</v>
      </c>
      <c r="G446" s="16">
        <f t="shared" ref="G446:G509" si="37">F446/E446</f>
        <v>2.0481648260237426</v>
      </c>
      <c r="H446" s="9">
        <f t="array" ref="H446:J446">TRANSPOSE(LINEST(D357:D446,C357:C446,1,1))</f>
        <v>2.0481648260237444</v>
      </c>
      <c r="I446" s="9">
        <v>1.0162183139213572</v>
      </c>
      <c r="J446" s="9">
        <v>4.412397881743825E-2</v>
      </c>
      <c r="K446" s="9">
        <f t="shared" si="36"/>
        <v>2.0154771843466768</v>
      </c>
      <c r="L446" s="1">
        <f t="shared" ref="L446:L509" si="38">$L$1</f>
        <v>88</v>
      </c>
      <c r="M446" s="19">
        <f t="shared" ref="M446:M509" si="39">_xlfn.T.DIST.2T(K446,L446)</f>
        <v>4.6905724611775126E-2</v>
      </c>
    </row>
    <row r="447" spans="1:13" x14ac:dyDescent="0.2">
      <c r="A447" s="2">
        <v>43017</v>
      </c>
      <c r="B447" s="8">
        <v>446</v>
      </c>
      <c r="C447" s="1">
        <v>-0.18</v>
      </c>
      <c r="D447" s="1">
        <v>-7.9399999999999995</v>
      </c>
      <c r="E447" s="16">
        <f t="shared" si="34"/>
        <v>0.18998707865168532</v>
      </c>
      <c r="F447" s="16">
        <f t="shared" si="35"/>
        <v>0.38276666666666653</v>
      </c>
      <c r="G447" s="16">
        <f t="shared" si="37"/>
        <v>2.0146984172982392</v>
      </c>
      <c r="H447" s="9">
        <f t="array" ref="H447:J447">TRANSPOSE(LINEST(D358:D447,C358:C447,1,1))</f>
        <v>2.0146984172982387</v>
      </c>
      <c r="I447" s="9">
        <v>1.0421550019491277</v>
      </c>
      <c r="J447" s="9">
        <v>4.0738928677440632E-2</v>
      </c>
      <c r="K447" s="9">
        <f t="shared" si="36"/>
        <v>1.9332041908642927</v>
      </c>
      <c r="L447" s="1">
        <f t="shared" si="38"/>
        <v>88</v>
      </c>
      <c r="M447" s="19">
        <f t="shared" si="39"/>
        <v>5.642617451936386E-2</v>
      </c>
    </row>
    <row r="448" spans="1:13" x14ac:dyDescent="0.2">
      <c r="A448" s="2">
        <v>43018</v>
      </c>
      <c r="B448" s="8">
        <v>447</v>
      </c>
      <c r="C448" s="1">
        <v>0.23</v>
      </c>
      <c r="D448" s="1">
        <v>-1.08</v>
      </c>
      <c r="E448" s="16">
        <f t="shared" si="34"/>
        <v>0.18920335830212243</v>
      </c>
      <c r="F448" s="16">
        <f t="shared" si="35"/>
        <v>0.35917918851435704</v>
      </c>
      <c r="G448" s="16">
        <f t="shared" si="37"/>
        <v>1.8983763910829476</v>
      </c>
      <c r="H448" s="9">
        <f t="array" ref="H448:J448">TRANSPOSE(LINEST(D359:D448,C359:C448,1,1))</f>
        <v>1.8983763910829492</v>
      </c>
      <c r="I448" s="9">
        <v>1.0342884519137432</v>
      </c>
      <c r="J448" s="9">
        <v>3.6870850205161752E-2</v>
      </c>
      <c r="K448" s="9">
        <f t="shared" si="36"/>
        <v>1.8354419287679222</v>
      </c>
      <c r="L448" s="1">
        <f t="shared" si="38"/>
        <v>88</v>
      </c>
      <c r="M448" s="19">
        <f t="shared" si="39"/>
        <v>6.9818090657037757E-2</v>
      </c>
    </row>
    <row r="449" spans="1:13" x14ac:dyDescent="0.2">
      <c r="A449" s="2">
        <v>43019</v>
      </c>
      <c r="B449" s="8">
        <v>448</v>
      </c>
      <c r="C449" s="1">
        <v>0.18</v>
      </c>
      <c r="D449" s="1">
        <v>-0.70000000000000007</v>
      </c>
      <c r="E449" s="16">
        <f t="shared" si="34"/>
        <v>0.18905654182272161</v>
      </c>
      <c r="F449" s="16">
        <f t="shared" si="35"/>
        <v>0.36154021223470689</v>
      </c>
      <c r="G449" s="16">
        <f t="shared" si="37"/>
        <v>1.9123390745913638</v>
      </c>
      <c r="H449" s="9">
        <f t="array" ref="H449:J449">TRANSPOSE(LINEST(D360:D449,C360:C449,1,1))</f>
        <v>1.9123390745913624</v>
      </c>
      <c r="I449" s="9">
        <v>1.0338399615850113</v>
      </c>
      <c r="J449" s="9">
        <v>3.7426100293926047E-2</v>
      </c>
      <c r="K449" s="9">
        <f t="shared" si="36"/>
        <v>1.8497438149512981</v>
      </c>
      <c r="L449" s="1">
        <f t="shared" si="38"/>
        <v>88</v>
      </c>
      <c r="M449" s="19">
        <f t="shared" si="39"/>
        <v>6.7706998214711253E-2</v>
      </c>
    </row>
    <row r="450" spans="1:13" x14ac:dyDescent="0.2">
      <c r="A450" s="2">
        <v>43020</v>
      </c>
      <c r="B450" s="8">
        <v>449</v>
      </c>
      <c r="C450" s="1">
        <v>-0.17</v>
      </c>
      <c r="D450" s="1">
        <v>0.71000000000000008</v>
      </c>
      <c r="E450" s="16">
        <f t="shared" si="34"/>
        <v>0.18836674157303374</v>
      </c>
      <c r="F450" s="16">
        <f t="shared" si="35"/>
        <v>0.35152966292134841</v>
      </c>
      <c r="G450" s="16">
        <f t="shared" si="37"/>
        <v>1.8661981408488344</v>
      </c>
      <c r="H450" s="9">
        <f t="array" ref="H450:J450">TRANSPOSE(LINEST(D361:D450,C361:C450,1,1))</f>
        <v>1.8661981408488353</v>
      </c>
      <c r="I450" s="9">
        <v>1.0361847196861247</v>
      </c>
      <c r="J450" s="9">
        <v>3.5549887731173638E-2</v>
      </c>
      <c r="K450" s="9">
        <f t="shared" si="36"/>
        <v>1.8010284318940097</v>
      </c>
      <c r="L450" s="1">
        <f t="shared" si="38"/>
        <v>88</v>
      </c>
      <c r="M450" s="19">
        <f t="shared" si="39"/>
        <v>7.5123840078325926E-2</v>
      </c>
    </row>
    <row r="451" spans="1:13" x14ac:dyDescent="0.2">
      <c r="A451" s="2">
        <v>43021</v>
      </c>
      <c r="B451" s="8">
        <v>450</v>
      </c>
      <c r="C451" s="1">
        <v>0.09</v>
      </c>
      <c r="D451" s="1">
        <v>-0.70000000000000007</v>
      </c>
      <c r="E451" s="16">
        <f t="shared" si="34"/>
        <v>0.18825549313358306</v>
      </c>
      <c r="F451" s="16">
        <f t="shared" si="35"/>
        <v>0.35399063670411979</v>
      </c>
      <c r="G451" s="16">
        <f t="shared" si="37"/>
        <v>1.8803734797418832</v>
      </c>
      <c r="H451" s="9">
        <f t="array" ref="H451:J451">TRANSPOSE(LINEST(D362:D451,C362:C451,1,1))</f>
        <v>1.8803734797418832</v>
      </c>
      <c r="I451" s="9">
        <v>1.0347308290652362</v>
      </c>
      <c r="J451" s="9">
        <v>3.6170218041649563E-2</v>
      </c>
      <c r="K451" s="9">
        <f t="shared" si="36"/>
        <v>1.8172585825442069</v>
      </c>
      <c r="L451" s="1">
        <f t="shared" si="38"/>
        <v>88</v>
      </c>
      <c r="M451" s="19">
        <f t="shared" si="39"/>
        <v>7.2581200801084947E-2</v>
      </c>
    </row>
    <row r="452" spans="1:13" x14ac:dyDescent="0.2">
      <c r="A452" s="2">
        <v>43024</v>
      </c>
      <c r="B452" s="8">
        <v>451</v>
      </c>
      <c r="C452" s="1">
        <v>0.18</v>
      </c>
      <c r="D452" s="1">
        <v>0</v>
      </c>
      <c r="E452" s="16">
        <f t="shared" si="34"/>
        <v>0.18842496878901371</v>
      </c>
      <c r="F452" s="16">
        <f t="shared" si="35"/>
        <v>0.35471310861423228</v>
      </c>
      <c r="G452" s="16">
        <f t="shared" si="37"/>
        <v>1.8825164780120911</v>
      </c>
      <c r="H452" s="9">
        <f t="array" ref="H452:J452">TRANSPOSE(LINEST(D363:D452,C363:C452,1,1))</f>
        <v>1.8825164780120904</v>
      </c>
      <c r="I452" s="9">
        <v>1.0342855315045449</v>
      </c>
      <c r="J452" s="9">
        <v>3.6279806400913606E-2</v>
      </c>
      <c r="K452" s="9">
        <f t="shared" si="36"/>
        <v>1.8201129385167447</v>
      </c>
      <c r="L452" s="1">
        <f t="shared" si="38"/>
        <v>88</v>
      </c>
      <c r="M452" s="19">
        <f t="shared" si="39"/>
        <v>7.2141525969725756E-2</v>
      </c>
    </row>
    <row r="453" spans="1:13" x14ac:dyDescent="0.2">
      <c r="A453" s="2">
        <v>43025</v>
      </c>
      <c r="B453" s="8">
        <v>452</v>
      </c>
      <c r="C453" s="1">
        <v>7.0000000000000007E-2</v>
      </c>
      <c r="D453" s="1">
        <v>0</v>
      </c>
      <c r="E453" s="16">
        <f t="shared" si="34"/>
        <v>0.18821803995006239</v>
      </c>
      <c r="F453" s="16">
        <f t="shared" si="35"/>
        <v>0.35330530586766545</v>
      </c>
      <c r="G453" s="16">
        <f t="shared" si="37"/>
        <v>1.8771064981943477</v>
      </c>
      <c r="H453" s="9">
        <f t="array" ref="H453:J453">TRANSPOSE(LINEST(D364:D453,C364:C453,1,1))</f>
        <v>1.877106498194349</v>
      </c>
      <c r="I453" s="9">
        <v>1.0347594198070422</v>
      </c>
      <c r="J453" s="9">
        <v>3.6047248798236002E-2</v>
      </c>
      <c r="K453" s="9">
        <f t="shared" si="36"/>
        <v>1.8140511333005158</v>
      </c>
      <c r="L453" s="1">
        <f t="shared" si="38"/>
        <v>88</v>
      </c>
      <c r="M453" s="19">
        <f t="shared" si="39"/>
        <v>7.3077924621569076E-2</v>
      </c>
    </row>
    <row r="454" spans="1:13" x14ac:dyDescent="0.2">
      <c r="A454" s="2">
        <v>43026</v>
      </c>
      <c r="B454" s="8">
        <v>453</v>
      </c>
      <c r="C454" s="1">
        <v>7.0000000000000007E-2</v>
      </c>
      <c r="D454" s="1">
        <v>-1.0999999999999999</v>
      </c>
      <c r="E454" s="16">
        <f t="shared" si="34"/>
        <v>0.18793852684144821</v>
      </c>
      <c r="F454" s="16">
        <f t="shared" si="35"/>
        <v>0.35557927590511862</v>
      </c>
      <c r="G454" s="16">
        <f t="shared" si="37"/>
        <v>1.8919977818337284</v>
      </c>
      <c r="H454" s="9">
        <f t="array" ref="H454:J454">TRANSPOSE(LINEST(D365:D454,C365:C454,1,1))</f>
        <v>1.8919977818337292</v>
      </c>
      <c r="I454" s="9">
        <v>1.0347935171780971</v>
      </c>
      <c r="J454" s="9">
        <v>3.65981108904452E-2</v>
      </c>
      <c r="K454" s="9">
        <f t="shared" si="36"/>
        <v>1.8283819432820236</v>
      </c>
      <c r="L454" s="1">
        <f t="shared" si="38"/>
        <v>88</v>
      </c>
      <c r="M454" s="19">
        <f t="shared" si="39"/>
        <v>7.0880304777657679E-2</v>
      </c>
    </row>
    <row r="455" spans="1:13" x14ac:dyDescent="0.2">
      <c r="A455" s="2">
        <v>43027</v>
      </c>
      <c r="B455" s="8">
        <v>454</v>
      </c>
      <c r="C455" s="1">
        <v>0.03</v>
      </c>
      <c r="D455" s="1">
        <v>4.84</v>
      </c>
      <c r="E455" s="16">
        <f t="shared" si="34"/>
        <v>0.18620923845193513</v>
      </c>
      <c r="F455" s="16">
        <f t="shared" si="35"/>
        <v>0.33759750312109849</v>
      </c>
      <c r="G455" s="16">
        <f t="shared" si="37"/>
        <v>1.8130008259941417</v>
      </c>
      <c r="H455" s="9">
        <f t="array" ref="H455:J455">TRANSPOSE(LINEST(D366:D455,C366:C455,1,1))</f>
        <v>1.813000825994143</v>
      </c>
      <c r="I455" s="9">
        <v>1.046208735942008</v>
      </c>
      <c r="J455" s="9">
        <v>3.2999205108675572E-2</v>
      </c>
      <c r="K455" s="9">
        <f t="shared" si="36"/>
        <v>1.7329245720374473</v>
      </c>
      <c r="L455" s="1">
        <f t="shared" si="38"/>
        <v>88</v>
      </c>
      <c r="M455" s="19">
        <f t="shared" si="39"/>
        <v>8.6612053294466709E-2</v>
      </c>
    </row>
    <row r="456" spans="1:13" x14ac:dyDescent="0.2">
      <c r="A456" s="2">
        <v>43028</v>
      </c>
      <c r="B456" s="8">
        <v>455</v>
      </c>
      <c r="C456" s="1">
        <v>0.51</v>
      </c>
      <c r="D456" s="1">
        <v>-1.82</v>
      </c>
      <c r="E456" s="16">
        <f t="shared" si="34"/>
        <v>0.18822657927590516</v>
      </c>
      <c r="F456" s="16">
        <f t="shared" si="35"/>
        <v>0.33136263420724094</v>
      </c>
      <c r="G456" s="16">
        <f t="shared" si="37"/>
        <v>1.7604454986217697</v>
      </c>
      <c r="H456" s="9">
        <f t="array" ref="H456:J456">TRANSPOSE(LINEST(D367:D456,C367:C456,1,1))</f>
        <v>1.7604454986217706</v>
      </c>
      <c r="I456" s="9">
        <v>1.0419655667199104</v>
      </c>
      <c r="J456" s="9">
        <v>3.1418954399436608E-2</v>
      </c>
      <c r="K456" s="9">
        <f t="shared" si="36"/>
        <v>1.6895428743999887</v>
      </c>
      <c r="L456" s="1">
        <f t="shared" si="38"/>
        <v>88</v>
      </c>
      <c r="M456" s="19">
        <f t="shared" si="39"/>
        <v>9.4655514615493569E-2</v>
      </c>
    </row>
    <row r="457" spans="1:13" x14ac:dyDescent="0.2">
      <c r="A457" s="2">
        <v>43031</v>
      </c>
      <c r="B457" s="8">
        <v>456</v>
      </c>
      <c r="C457" s="1">
        <v>-0.4</v>
      </c>
      <c r="D457" s="1">
        <v>1.08</v>
      </c>
      <c r="E457" s="16">
        <f t="shared" si="34"/>
        <v>0.18972410736579282</v>
      </c>
      <c r="F457" s="16">
        <f t="shared" si="35"/>
        <v>0.32282310861423225</v>
      </c>
      <c r="G457" s="16">
        <f t="shared" si="37"/>
        <v>1.7015397415565183</v>
      </c>
      <c r="H457" s="9">
        <f t="array" ref="H457:J457">TRANSPOSE(LINEST(D368:D457,C368:C457,1,1))</f>
        <v>1.7015397415565183</v>
      </c>
      <c r="I457" s="9">
        <v>1.0396262644513514</v>
      </c>
      <c r="J457" s="9">
        <v>2.954093635752926E-2</v>
      </c>
      <c r="K457" s="9">
        <f t="shared" si="36"/>
        <v>1.636684065936409</v>
      </c>
      <c r="L457" s="1">
        <f t="shared" si="38"/>
        <v>88</v>
      </c>
      <c r="M457" s="19">
        <f t="shared" si="39"/>
        <v>0.10526806128592715</v>
      </c>
    </row>
    <row r="458" spans="1:13" x14ac:dyDescent="0.2">
      <c r="A458" s="2">
        <v>43032</v>
      </c>
      <c r="B458" s="8">
        <v>457</v>
      </c>
      <c r="C458" s="1">
        <v>0.16</v>
      </c>
      <c r="D458" s="1">
        <v>1.0699999999999998</v>
      </c>
      <c r="E458" s="16">
        <f t="shared" si="34"/>
        <v>0.18982651685393265</v>
      </c>
      <c r="F458" s="16">
        <f t="shared" si="35"/>
        <v>0.32559258426966281</v>
      </c>
      <c r="G458" s="16">
        <f t="shared" si="37"/>
        <v>1.715211286946803</v>
      </c>
      <c r="H458" s="9">
        <f t="array" ref="H458:J458">TRANSPOSE(LINEST(D369:D458,C369:C458,1,1))</f>
        <v>1.7152112869468059</v>
      </c>
      <c r="I458" s="9">
        <v>1.0369503426216617</v>
      </c>
      <c r="J458" s="9">
        <v>3.01536302616475E-2</v>
      </c>
      <c r="K458" s="9">
        <f t="shared" si="36"/>
        <v>1.6540920200771969</v>
      </c>
      <c r="L458" s="1">
        <f t="shared" si="38"/>
        <v>88</v>
      </c>
      <c r="M458" s="19">
        <f t="shared" si="39"/>
        <v>0.10167170994585509</v>
      </c>
    </row>
    <row r="459" spans="1:13" x14ac:dyDescent="0.2">
      <c r="A459" s="2">
        <v>43033</v>
      </c>
      <c r="B459" s="8">
        <v>458</v>
      </c>
      <c r="C459" s="1">
        <v>-0.47</v>
      </c>
      <c r="D459" s="1">
        <v>-1.73</v>
      </c>
      <c r="E459" s="16">
        <f t="shared" si="34"/>
        <v>0.18612938826466927</v>
      </c>
      <c r="F459" s="16">
        <f t="shared" si="35"/>
        <v>0.32485503121098624</v>
      </c>
      <c r="G459" s="16">
        <f t="shared" si="37"/>
        <v>1.745318319904722</v>
      </c>
      <c r="H459" s="9">
        <f t="array" ref="H459:J459">TRANSPOSE(LINEST(D370:D459,C370:C459,1,1))</f>
        <v>1.7453183199047235</v>
      </c>
      <c r="I459" s="9">
        <v>1.0471665510768466</v>
      </c>
      <c r="J459" s="9">
        <v>3.0601139904052253E-2</v>
      </c>
      <c r="K459" s="9">
        <f t="shared" si="36"/>
        <v>1.6667055666645743</v>
      </c>
      <c r="L459" s="1">
        <f t="shared" si="38"/>
        <v>88</v>
      </c>
      <c r="M459" s="19">
        <f t="shared" si="39"/>
        <v>9.9128526464442132E-2</v>
      </c>
    </row>
    <row r="460" spans="1:13" x14ac:dyDescent="0.2">
      <c r="A460" s="2">
        <v>43034</v>
      </c>
      <c r="B460" s="8">
        <v>459</v>
      </c>
      <c r="C460" s="1">
        <v>0.13</v>
      </c>
      <c r="D460" s="1">
        <v>4.5999999999999996</v>
      </c>
      <c r="E460" s="16">
        <f t="shared" si="34"/>
        <v>0.18036459425717863</v>
      </c>
      <c r="F460" s="16">
        <f t="shared" si="35"/>
        <v>0.29581218476903876</v>
      </c>
      <c r="G460" s="16">
        <f t="shared" si="37"/>
        <v>1.6400790076751177</v>
      </c>
      <c r="H460" s="9">
        <f t="array" ref="H460:J460">TRANSPOSE(LINEST(D371:D460,C371:C460,1,1))</f>
        <v>1.6400790076751188</v>
      </c>
      <c r="I460" s="9">
        <v>1.0690306275329529</v>
      </c>
      <c r="J460" s="9">
        <v>2.6049737472706606E-2</v>
      </c>
      <c r="K460" s="9">
        <f t="shared" si="36"/>
        <v>1.5341740128250567</v>
      </c>
      <c r="L460" s="1">
        <f t="shared" si="38"/>
        <v>88</v>
      </c>
      <c r="M460" s="19">
        <f t="shared" si="39"/>
        <v>0.12857441323205115</v>
      </c>
    </row>
    <row r="461" spans="1:13" x14ac:dyDescent="0.2">
      <c r="A461" s="2">
        <v>43035</v>
      </c>
      <c r="B461" s="8">
        <v>460</v>
      </c>
      <c r="C461" s="1">
        <v>0.81</v>
      </c>
      <c r="D461" s="1">
        <v>0.37</v>
      </c>
      <c r="E461" s="16">
        <f t="shared" si="34"/>
        <v>0.18652410736579281</v>
      </c>
      <c r="F461" s="16">
        <f t="shared" si="35"/>
        <v>0.29978293383270904</v>
      </c>
      <c r="G461" s="16">
        <f t="shared" si="37"/>
        <v>1.6072074439407669</v>
      </c>
      <c r="H461" s="9">
        <f t="array" ref="H461:J461">TRANSPOSE(LINEST(D372:D461,C372:C461,1,1))</f>
        <v>1.6072074439407675</v>
      </c>
      <c r="I461" s="9">
        <v>1.0503229216447347</v>
      </c>
      <c r="J461" s="9">
        <v>2.5918554821428422E-2</v>
      </c>
      <c r="K461" s="9">
        <f t="shared" si="36"/>
        <v>1.530203150688161</v>
      </c>
      <c r="L461" s="1">
        <f t="shared" si="38"/>
        <v>88</v>
      </c>
      <c r="M461" s="19">
        <f t="shared" si="39"/>
        <v>0.12955340805639931</v>
      </c>
    </row>
    <row r="462" spans="1:13" x14ac:dyDescent="0.2">
      <c r="A462" s="2">
        <v>43038</v>
      </c>
      <c r="B462" s="8">
        <v>461</v>
      </c>
      <c r="C462" s="1">
        <v>-0.32</v>
      </c>
      <c r="D462" s="1">
        <v>-5.7700000000000005</v>
      </c>
      <c r="E462" s="16">
        <f t="shared" si="34"/>
        <v>0.18803051186017483</v>
      </c>
      <c r="F462" s="16">
        <f t="shared" si="35"/>
        <v>0.32334054931335843</v>
      </c>
      <c r="G462" s="16">
        <f t="shared" si="37"/>
        <v>1.7196174499264472</v>
      </c>
      <c r="H462" s="9">
        <f t="array" ref="H462:J462">TRANSPOSE(LINEST(D373:D462,C373:C462,1,1))</f>
        <v>1.7196174499264474</v>
      </c>
      <c r="I462" s="9">
        <v>1.0531516672139123</v>
      </c>
      <c r="J462" s="9">
        <v>2.9406054218247712E-2</v>
      </c>
      <c r="K462" s="9">
        <f t="shared" si="36"/>
        <v>1.6328298225797377</v>
      </c>
      <c r="L462" s="1">
        <f t="shared" si="38"/>
        <v>88</v>
      </c>
      <c r="M462" s="19">
        <f t="shared" si="39"/>
        <v>0.10607804425061497</v>
      </c>
    </row>
    <row r="463" spans="1:13" x14ac:dyDescent="0.2">
      <c r="A463" s="2">
        <v>43039</v>
      </c>
      <c r="B463" s="8">
        <v>462</v>
      </c>
      <c r="C463" s="1">
        <v>0.09</v>
      </c>
      <c r="D463" s="1">
        <v>0</v>
      </c>
      <c r="E463" s="16">
        <f t="shared" si="34"/>
        <v>0.18793044943820228</v>
      </c>
      <c r="F463" s="16">
        <f t="shared" si="35"/>
        <v>0.32032213483146071</v>
      </c>
      <c r="G463" s="16">
        <f t="shared" si="37"/>
        <v>1.7044717116839183</v>
      </c>
      <c r="H463" s="9">
        <f t="array" ref="H463:J463">TRANSPOSE(LINEST(D374:D463,C374:C463,1,1))</f>
        <v>1.7044717116839176</v>
      </c>
      <c r="I463" s="9">
        <v>1.0511499856010744</v>
      </c>
      <c r="J463" s="9">
        <v>2.9012242597655547E-2</v>
      </c>
      <c r="K463" s="9">
        <f t="shared" si="36"/>
        <v>1.6215304523923455</v>
      </c>
      <c r="L463" s="1">
        <f t="shared" si="38"/>
        <v>88</v>
      </c>
      <c r="M463" s="19">
        <f t="shared" si="39"/>
        <v>0.10848164784057397</v>
      </c>
    </row>
    <row r="464" spans="1:13" x14ac:dyDescent="0.2">
      <c r="A464" s="2">
        <v>43040</v>
      </c>
      <c r="B464" s="8">
        <v>463</v>
      </c>
      <c r="C464" s="1">
        <v>0.16</v>
      </c>
      <c r="D464" s="1">
        <v>-3.26</v>
      </c>
      <c r="E464" s="16">
        <f t="shared" si="34"/>
        <v>0.18802766541822727</v>
      </c>
      <c r="F464" s="16">
        <f t="shared" si="35"/>
        <v>0.31737203495630467</v>
      </c>
      <c r="G464" s="16">
        <f t="shared" si="37"/>
        <v>1.6879007365771337</v>
      </c>
      <c r="H464" s="9">
        <f t="array" ref="H464:J464">TRANSPOSE(LINEST(D375:D464,C375:C464,1,1))</f>
        <v>1.6879007365771332</v>
      </c>
      <c r="I464" s="9">
        <v>1.0536062551654397</v>
      </c>
      <c r="J464" s="9">
        <v>2.8338030128492037E-2</v>
      </c>
      <c r="K464" s="9">
        <f t="shared" si="36"/>
        <v>1.6020223193455654</v>
      </c>
      <c r="L464" s="1">
        <f t="shared" si="38"/>
        <v>88</v>
      </c>
      <c r="M464" s="19">
        <f t="shared" si="39"/>
        <v>0.11273441267852774</v>
      </c>
    </row>
    <row r="465" spans="1:13" x14ac:dyDescent="0.2">
      <c r="A465" s="2">
        <v>43041</v>
      </c>
      <c r="B465" s="8">
        <v>464</v>
      </c>
      <c r="C465" s="1">
        <v>0.02</v>
      </c>
      <c r="D465" s="1">
        <v>-4.41</v>
      </c>
      <c r="E465" s="16">
        <f t="shared" si="34"/>
        <v>0.17940955056179786</v>
      </c>
      <c r="F465" s="16">
        <f t="shared" si="35"/>
        <v>0.31614232209737819</v>
      </c>
      <c r="G465" s="16">
        <f t="shared" si="37"/>
        <v>1.7621264927503542</v>
      </c>
      <c r="H465" s="9">
        <f t="array" ref="H465:J465">TRANSPOSE(LINEST(D376:D465,C376:C465,1,1))</f>
        <v>1.7621264927503559</v>
      </c>
      <c r="I465" s="9">
        <v>1.0828893970175031</v>
      </c>
      <c r="J465" s="9">
        <v>2.9211111548815227E-2</v>
      </c>
      <c r="K465" s="9">
        <f t="shared" si="36"/>
        <v>1.6272451254981437</v>
      </c>
      <c r="L465" s="1">
        <f t="shared" si="38"/>
        <v>88</v>
      </c>
      <c r="M465" s="19">
        <f t="shared" si="39"/>
        <v>0.10726059897242091</v>
      </c>
    </row>
    <row r="466" spans="1:13" x14ac:dyDescent="0.2">
      <c r="A466" s="2">
        <v>43042</v>
      </c>
      <c r="B466" s="8">
        <v>465</v>
      </c>
      <c r="C466" s="1">
        <v>0.31</v>
      </c>
      <c r="D466" s="1">
        <v>-7.3800000000000008</v>
      </c>
      <c r="E466" s="16">
        <f t="shared" si="34"/>
        <v>0.17266561797752822</v>
      </c>
      <c r="F466" s="16">
        <f t="shared" si="35"/>
        <v>0.2706838202247191</v>
      </c>
      <c r="G466" s="16">
        <f t="shared" si="37"/>
        <v>1.5676764337642921</v>
      </c>
      <c r="H466" s="9">
        <f t="array" ref="H466:J466">TRANSPOSE(LINEST(D377:D466,C377:C466,1,1))</f>
        <v>1.5676764337642937</v>
      </c>
      <c r="I466" s="9">
        <v>1.1200616554322085</v>
      </c>
      <c r="J466" s="9">
        <v>2.1776320486688396E-2</v>
      </c>
      <c r="K466" s="9">
        <f t="shared" si="36"/>
        <v>1.3996340524302298</v>
      </c>
      <c r="L466" s="1">
        <f t="shared" si="38"/>
        <v>88</v>
      </c>
      <c r="M466" s="19">
        <f t="shared" si="39"/>
        <v>0.16513830754034117</v>
      </c>
    </row>
    <row r="467" spans="1:13" x14ac:dyDescent="0.2">
      <c r="A467" s="2">
        <v>43045</v>
      </c>
      <c r="B467" s="8">
        <v>466</v>
      </c>
      <c r="C467" s="1">
        <v>0.13</v>
      </c>
      <c r="D467" s="1">
        <v>2.4500000000000002</v>
      </c>
      <c r="E467" s="16">
        <f t="shared" si="34"/>
        <v>0.16296955056179788</v>
      </c>
      <c r="F467" s="16">
        <f t="shared" si="35"/>
        <v>0.2686206367041199</v>
      </c>
      <c r="G467" s="16">
        <f t="shared" si="37"/>
        <v>1.6482872768447578</v>
      </c>
      <c r="H467" s="9">
        <f t="array" ref="H467:J467">TRANSPOSE(LINEST(D378:D467,C378:C467,1,1))</f>
        <v>1.6482872768447596</v>
      </c>
      <c r="I467" s="9">
        <v>1.1555439295920755</v>
      </c>
      <c r="J467" s="9">
        <v>2.2598683473632659E-2</v>
      </c>
      <c r="K467" s="9">
        <f t="shared" si="36"/>
        <v>1.4264168021951618</v>
      </c>
      <c r="L467" s="1">
        <f t="shared" si="38"/>
        <v>88</v>
      </c>
      <c r="M467" s="19">
        <f t="shared" si="39"/>
        <v>0.15728625645221017</v>
      </c>
    </row>
    <row r="468" spans="1:13" x14ac:dyDescent="0.2">
      <c r="A468" s="2">
        <v>43046</v>
      </c>
      <c r="B468" s="8">
        <v>467</v>
      </c>
      <c r="C468" s="1">
        <v>-0.02</v>
      </c>
      <c r="D468" s="1">
        <v>0.88</v>
      </c>
      <c r="E468" s="16">
        <f t="shared" si="34"/>
        <v>0.16300923845193518</v>
      </c>
      <c r="F468" s="16">
        <f t="shared" si="35"/>
        <v>0.26969900124843937</v>
      </c>
      <c r="G468" s="16">
        <f t="shared" si="37"/>
        <v>1.6545013264874719</v>
      </c>
      <c r="H468" s="9">
        <f t="array" ref="H468:J468">TRANSPOSE(LINEST(D379:D468,C379:C468,1,1))</f>
        <v>1.6545013264874737</v>
      </c>
      <c r="I468" s="9">
        <v>1.1526125461955807</v>
      </c>
      <c r="J468" s="9">
        <v>2.2878803925303386E-2</v>
      </c>
      <c r="K468" s="9">
        <f t="shared" si="36"/>
        <v>1.4354358122757498</v>
      </c>
      <c r="L468" s="1">
        <f t="shared" si="38"/>
        <v>88</v>
      </c>
      <c r="M468" s="19">
        <f t="shared" si="39"/>
        <v>0.15470788184299306</v>
      </c>
    </row>
    <row r="469" spans="1:13" x14ac:dyDescent="0.2">
      <c r="A469" s="2">
        <v>43047</v>
      </c>
      <c r="B469" s="8">
        <v>468</v>
      </c>
      <c r="C469" s="1">
        <v>0.14000000000000001</v>
      </c>
      <c r="D469" s="1">
        <v>-4.12</v>
      </c>
      <c r="E469" s="16">
        <f t="shared" si="34"/>
        <v>0.16278463171036217</v>
      </c>
      <c r="F469" s="16">
        <f t="shared" si="35"/>
        <v>0.26253625468164804</v>
      </c>
      <c r="G469" s="16">
        <f t="shared" si="37"/>
        <v>1.6127828034084382</v>
      </c>
      <c r="H469" s="9">
        <f t="array" ref="H469:J469">TRANSPOSE(LINEST(D380:D469,C380:C469,1,1))</f>
        <v>1.6127828034084406</v>
      </c>
      <c r="I469" s="9">
        <v>1.1559904611034837</v>
      </c>
      <c r="J469" s="9">
        <v>2.1640098816913873E-2</v>
      </c>
      <c r="K469" s="9">
        <f t="shared" si="36"/>
        <v>1.3951523456940231</v>
      </c>
      <c r="L469" s="1">
        <f t="shared" si="38"/>
        <v>88</v>
      </c>
      <c r="M469" s="19">
        <f t="shared" si="39"/>
        <v>0.16648105787380413</v>
      </c>
    </row>
    <row r="470" spans="1:13" x14ac:dyDescent="0.2">
      <c r="A470" s="2">
        <v>43048</v>
      </c>
      <c r="B470" s="8">
        <v>469</v>
      </c>
      <c r="C470" s="1">
        <v>-0.38</v>
      </c>
      <c r="D470" s="1">
        <v>-3.38</v>
      </c>
      <c r="E470" s="16">
        <f t="shared" si="34"/>
        <v>0.16499395755305879</v>
      </c>
      <c r="F470" s="16">
        <f t="shared" si="35"/>
        <v>0.2787168039950062</v>
      </c>
      <c r="G470" s="16">
        <f t="shared" si="37"/>
        <v>1.6892546134932025</v>
      </c>
      <c r="H470" s="9">
        <f t="array" ref="H470:J470">TRANSPOSE(LINEST(D381:D470,C381:C470,1,1))</f>
        <v>1.6892546134932045</v>
      </c>
      <c r="I470" s="9">
        <v>1.1470364104713928</v>
      </c>
      <c r="J470" s="9">
        <v>2.4053547521634262E-2</v>
      </c>
      <c r="K470" s="9">
        <f t="shared" si="36"/>
        <v>1.4727122853920378</v>
      </c>
      <c r="L470" s="1">
        <f t="shared" si="38"/>
        <v>88</v>
      </c>
      <c r="M470" s="19">
        <f t="shared" si="39"/>
        <v>0.14439639630608955</v>
      </c>
    </row>
    <row r="471" spans="1:13" x14ac:dyDescent="0.2">
      <c r="A471" s="2">
        <v>43049</v>
      </c>
      <c r="B471" s="8">
        <v>470</v>
      </c>
      <c r="C471" s="1">
        <v>-0.09</v>
      </c>
      <c r="D471" s="1">
        <v>-3.5000000000000004</v>
      </c>
      <c r="E471" s="16">
        <f t="shared" si="34"/>
        <v>0.1537762921348316</v>
      </c>
      <c r="F471" s="16">
        <f t="shared" si="35"/>
        <v>0.25087011235955053</v>
      </c>
      <c r="G471" s="16">
        <f t="shared" si="37"/>
        <v>1.6313965493431635</v>
      </c>
      <c r="H471" s="9">
        <f t="array" ref="H471:J471">TRANSPOSE(LINEST(D382:D471,C382:C471,1,1))</f>
        <v>1.6313965493431661</v>
      </c>
      <c r="I471" s="9">
        <v>1.1899492084069332</v>
      </c>
      <c r="J471" s="9">
        <v>2.0912269445135148E-2</v>
      </c>
      <c r="K471" s="9">
        <f t="shared" si="36"/>
        <v>1.3709799862190999</v>
      </c>
      <c r="L471" s="1">
        <f t="shared" si="38"/>
        <v>88</v>
      </c>
      <c r="M471" s="19">
        <f t="shared" si="39"/>
        <v>0.17386759393110204</v>
      </c>
    </row>
    <row r="472" spans="1:13" x14ac:dyDescent="0.2">
      <c r="A472" s="2">
        <v>43052</v>
      </c>
      <c r="B472" s="8">
        <v>471</v>
      </c>
      <c r="C472" s="1">
        <v>0.1</v>
      </c>
      <c r="D472" s="1">
        <v>5.88</v>
      </c>
      <c r="E472" s="16">
        <f t="shared" si="34"/>
        <v>0.15018438202247203</v>
      </c>
      <c r="F472" s="16">
        <f t="shared" si="35"/>
        <v>0.23999471910112358</v>
      </c>
      <c r="G472" s="16">
        <f t="shared" si="37"/>
        <v>1.5980005102342349</v>
      </c>
      <c r="H472" s="9">
        <f t="array" ref="H472:J472">TRANSPOSE(LINEST(D383:D472,C383:C472,1,1))</f>
        <v>1.5980005102342361</v>
      </c>
      <c r="I472" s="9">
        <v>1.2183052066877404</v>
      </c>
      <c r="J472" s="9">
        <v>1.9175654310040424E-2</v>
      </c>
      <c r="K472" s="9">
        <f t="shared" si="36"/>
        <v>1.3116586069420073</v>
      </c>
      <c r="L472" s="1">
        <f t="shared" si="38"/>
        <v>88</v>
      </c>
      <c r="M472" s="19">
        <f t="shared" si="39"/>
        <v>0.1930470830709004</v>
      </c>
    </row>
    <row r="473" spans="1:13" x14ac:dyDescent="0.2">
      <c r="A473" s="2">
        <v>43053</v>
      </c>
      <c r="B473" s="8">
        <v>472</v>
      </c>
      <c r="C473" s="1">
        <v>-0.23</v>
      </c>
      <c r="D473" s="1">
        <v>4.72</v>
      </c>
      <c r="E473" s="16">
        <f t="shared" si="34"/>
        <v>0.15118553058676668</v>
      </c>
      <c r="F473" s="16">
        <f t="shared" si="35"/>
        <v>0.22260767790262168</v>
      </c>
      <c r="G473" s="16">
        <f t="shared" si="37"/>
        <v>1.4724139078565142</v>
      </c>
      <c r="H473" s="9">
        <f t="array" ref="H473:J473">TRANSPOSE(LINEST(D384:D473,C384:C473,1,1))</f>
        <v>1.4724139078565159</v>
      </c>
      <c r="I473" s="9">
        <v>1.2248374238282018</v>
      </c>
      <c r="J473" s="9">
        <v>1.6156463062246707E-2</v>
      </c>
      <c r="K473" s="9">
        <f t="shared" si="36"/>
        <v>1.2021300780102875</v>
      </c>
      <c r="L473" s="1">
        <f t="shared" si="38"/>
        <v>88</v>
      </c>
      <c r="M473" s="19">
        <f t="shared" si="39"/>
        <v>0.23253801691560586</v>
      </c>
    </row>
    <row r="474" spans="1:13" x14ac:dyDescent="0.2">
      <c r="A474" s="2">
        <v>43054</v>
      </c>
      <c r="B474" s="8">
        <v>473</v>
      </c>
      <c r="C474" s="1">
        <v>-0.55000000000000004</v>
      </c>
      <c r="D474" s="1">
        <v>2.92</v>
      </c>
      <c r="E474" s="16">
        <f t="shared" si="34"/>
        <v>0.15519725343320859</v>
      </c>
      <c r="F474" s="16">
        <f t="shared" si="35"/>
        <v>0.20571260923845197</v>
      </c>
      <c r="G474" s="16">
        <f t="shared" si="37"/>
        <v>1.3254913001858206</v>
      </c>
      <c r="H474" s="9">
        <f t="array" ref="H474:J474">TRANSPOSE(LINEST(D385:D474,C385:C474,1,1))</f>
        <v>1.3254913001858193</v>
      </c>
      <c r="I474" s="9">
        <v>1.2085085893577001</v>
      </c>
      <c r="J474" s="9">
        <v>1.3485745914641687E-2</v>
      </c>
      <c r="K474" s="9">
        <f t="shared" si="36"/>
        <v>1.0967992382166629</v>
      </c>
      <c r="L474" s="1">
        <f t="shared" si="38"/>
        <v>88</v>
      </c>
      <c r="M474" s="19">
        <f t="shared" si="39"/>
        <v>0.27572148601948432</v>
      </c>
    </row>
    <row r="475" spans="1:13" x14ac:dyDescent="0.2">
      <c r="A475" s="2">
        <v>43055</v>
      </c>
      <c r="B475" s="8">
        <v>474</v>
      </c>
      <c r="C475" s="1">
        <v>0.82</v>
      </c>
      <c r="D475" s="1">
        <v>-0.77</v>
      </c>
      <c r="E475" s="16">
        <f t="shared" si="34"/>
        <v>0.1566378152309614</v>
      </c>
      <c r="F475" s="16">
        <f t="shared" si="35"/>
        <v>0.22974069912609227</v>
      </c>
      <c r="G475" s="16">
        <f t="shared" si="37"/>
        <v>1.4667000991257517</v>
      </c>
      <c r="H475" s="9">
        <f t="array" ref="H475:J475">TRANSPOSE(LINEST(D386:D475,C386:C475,1,1))</f>
        <v>1.4667000991257539</v>
      </c>
      <c r="I475" s="9">
        <v>1.1968550789064514</v>
      </c>
      <c r="J475" s="9">
        <v>1.6779072483260001E-2</v>
      </c>
      <c r="K475" s="9">
        <f t="shared" si="36"/>
        <v>1.225461732982623</v>
      </c>
      <c r="L475" s="1">
        <f t="shared" si="38"/>
        <v>88</v>
      </c>
      <c r="M475" s="19">
        <f t="shared" si="39"/>
        <v>0.2236710158938624</v>
      </c>
    </row>
    <row r="476" spans="1:13" x14ac:dyDescent="0.2">
      <c r="A476" s="2">
        <v>43056</v>
      </c>
      <c r="B476" s="8">
        <v>475</v>
      </c>
      <c r="C476" s="1">
        <v>-0.26</v>
      </c>
      <c r="D476" s="1">
        <v>3.9800000000000004</v>
      </c>
      <c r="E476" s="16">
        <f t="shared" ref="E476:E539" si="40">_xlfn.VAR.S(C387:C476)</f>
        <v>0.15760579275905129</v>
      </c>
      <c r="F476" s="16">
        <f t="shared" ref="F476:F539" si="41">_xlfn.COVARIANCE.S(C387:C476,D387:D476)</f>
        <v>0.20787428214731579</v>
      </c>
      <c r="G476" s="16">
        <f t="shared" si="37"/>
        <v>1.3189507727366041</v>
      </c>
      <c r="H476" s="9">
        <f t="array" ref="H476:J476">TRANSPOSE(LINEST(D387:D476,C387:C476,1,1))</f>
        <v>1.3189507727366054</v>
      </c>
      <c r="I476" s="9">
        <v>1.1964984423252032</v>
      </c>
      <c r="J476" s="9">
        <v>1.3620537530668095E-2</v>
      </c>
      <c r="K476" s="9">
        <f t="shared" ref="K476:K539" si="42">ABS(H476/I476)</f>
        <v>1.1023422397219638</v>
      </c>
      <c r="L476" s="1">
        <f t="shared" si="38"/>
        <v>88</v>
      </c>
      <c r="M476" s="19">
        <f t="shared" si="39"/>
        <v>0.27331860438372302</v>
      </c>
    </row>
    <row r="477" spans="1:13" x14ac:dyDescent="0.2">
      <c r="A477" s="2">
        <v>43059</v>
      </c>
      <c r="B477" s="8">
        <v>476</v>
      </c>
      <c r="C477" s="1">
        <v>0.13</v>
      </c>
      <c r="D477" s="1">
        <v>-1.58</v>
      </c>
      <c r="E477" s="16">
        <f t="shared" si="40"/>
        <v>0.15574406991260933</v>
      </c>
      <c r="F477" s="16">
        <f t="shared" si="41"/>
        <v>0.20990749063670422</v>
      </c>
      <c r="G477" s="16">
        <f t="shared" si="37"/>
        <v>1.3477719617478015</v>
      </c>
      <c r="H477" s="9">
        <f t="array" ref="H477:J477">TRANSPOSE(LINEST(D388:D477,C388:C477,1,1))</f>
        <v>1.3477719617478032</v>
      </c>
      <c r="I477" s="9">
        <v>1.2036339016077666</v>
      </c>
      <c r="J477" s="9">
        <v>1.4048083336107561E-2</v>
      </c>
      <c r="K477" s="9">
        <f t="shared" si="42"/>
        <v>1.119752409721513</v>
      </c>
      <c r="L477" s="1">
        <f t="shared" si="38"/>
        <v>88</v>
      </c>
      <c r="M477" s="19">
        <f t="shared" si="39"/>
        <v>0.26586620243551745</v>
      </c>
    </row>
    <row r="478" spans="1:13" x14ac:dyDescent="0.2">
      <c r="A478" s="2">
        <v>43060</v>
      </c>
      <c r="B478" s="8">
        <v>477</v>
      </c>
      <c r="C478" s="1">
        <v>0.65</v>
      </c>
      <c r="D478" s="1">
        <v>-0.33999999999999997</v>
      </c>
      <c r="E478" s="16">
        <f t="shared" si="40"/>
        <v>0.15962826466916366</v>
      </c>
      <c r="F478" s="16">
        <f t="shared" si="41"/>
        <v>0.20320182272159806</v>
      </c>
      <c r="G478" s="16">
        <f t="shared" si="37"/>
        <v>1.2729689390706742</v>
      </c>
      <c r="H478" s="9">
        <f t="array" ref="H478:J478">TRANSPOSE(LINEST(D389:D478,C389:C478,1,1))</f>
        <v>1.2729689390706753</v>
      </c>
      <c r="I478" s="9">
        <v>1.1582100910806976</v>
      </c>
      <c r="J478" s="9">
        <v>1.3541201582023037E-2</v>
      </c>
      <c r="K478" s="9">
        <f t="shared" si="42"/>
        <v>1.0990829287999893</v>
      </c>
      <c r="L478" s="1">
        <f t="shared" si="38"/>
        <v>88</v>
      </c>
      <c r="M478" s="19">
        <f t="shared" si="39"/>
        <v>0.2747297402120345</v>
      </c>
    </row>
    <row r="479" spans="1:13" x14ac:dyDescent="0.2">
      <c r="A479" s="2">
        <v>43061</v>
      </c>
      <c r="B479" s="8">
        <v>478</v>
      </c>
      <c r="C479" s="1">
        <v>-0.08</v>
      </c>
      <c r="D479" s="1">
        <v>3.9</v>
      </c>
      <c r="E479" s="16">
        <f t="shared" si="40"/>
        <v>0.15985163545568051</v>
      </c>
      <c r="F479" s="16">
        <f t="shared" si="41"/>
        <v>0.19646002496878895</v>
      </c>
      <c r="G479" s="16">
        <f t="shared" si="37"/>
        <v>1.2290147949300041</v>
      </c>
      <c r="H479" s="9">
        <f t="array" ref="H479:J479">TRANSPOSE(LINEST(D390:D479,C390:C479,1,1))</f>
        <v>1.229014794930005</v>
      </c>
      <c r="I479" s="9">
        <v>1.1622264240781102</v>
      </c>
      <c r="J479" s="9">
        <v>1.2547758724513041E-2</v>
      </c>
      <c r="K479" s="9">
        <f t="shared" si="42"/>
        <v>1.0574658857071435</v>
      </c>
      <c r="L479" s="1">
        <f t="shared" si="38"/>
        <v>88</v>
      </c>
      <c r="M479" s="19">
        <f t="shared" si="39"/>
        <v>0.29319326586164762</v>
      </c>
    </row>
    <row r="480" spans="1:13" x14ac:dyDescent="0.2">
      <c r="A480" s="2">
        <v>43063</v>
      </c>
      <c r="B480" s="8">
        <v>479</v>
      </c>
      <c r="C480" s="1">
        <v>0.21</v>
      </c>
      <c r="D480" s="1">
        <v>4.9000000000000004</v>
      </c>
      <c r="E480" s="16">
        <f t="shared" si="40"/>
        <v>0.15750373283395766</v>
      </c>
      <c r="F480" s="16">
        <f t="shared" si="41"/>
        <v>0.21024674157303364</v>
      </c>
      <c r="G480" s="16">
        <f t="shared" si="37"/>
        <v>1.3348683094049478</v>
      </c>
      <c r="H480" s="9">
        <f t="array" ref="H480:J480">TRANSPOSE(LINEST(D391:D480,C391:C480,1,1))</f>
        <v>1.3348683094049492</v>
      </c>
      <c r="I480" s="9">
        <v>1.1788026977369199</v>
      </c>
      <c r="J480" s="9">
        <v>1.4362470925085809E-2</v>
      </c>
      <c r="K480" s="9">
        <f t="shared" si="42"/>
        <v>1.1323933275412805</v>
      </c>
      <c r="L480" s="1">
        <f t="shared" si="38"/>
        <v>88</v>
      </c>
      <c r="M480" s="19">
        <f t="shared" si="39"/>
        <v>0.26054520971414036</v>
      </c>
    </row>
    <row r="481" spans="1:13" x14ac:dyDescent="0.2">
      <c r="A481" s="2">
        <v>43066</v>
      </c>
      <c r="B481" s="8">
        <v>480</v>
      </c>
      <c r="C481" s="1">
        <v>-0.04</v>
      </c>
      <c r="D481" s="1">
        <v>7.6300000000000008</v>
      </c>
      <c r="E481" s="16">
        <f t="shared" si="40"/>
        <v>0.157542584269663</v>
      </c>
      <c r="F481" s="16">
        <f t="shared" si="41"/>
        <v>0.20513827715355804</v>
      </c>
      <c r="G481" s="16">
        <f t="shared" si="37"/>
        <v>1.3021131912018549</v>
      </c>
      <c r="H481" s="9">
        <f t="array" ref="H481:J481">TRANSPOSE(LINEST(D392:D481,C392:C481,1,1))</f>
        <v>1.3021131912018549</v>
      </c>
      <c r="I481" s="9">
        <v>1.1948674765583254</v>
      </c>
      <c r="J481" s="9">
        <v>1.3315383583657603E-2</v>
      </c>
      <c r="K481" s="9">
        <f t="shared" si="42"/>
        <v>1.0897553216131031</v>
      </c>
      <c r="L481" s="1">
        <f t="shared" si="38"/>
        <v>88</v>
      </c>
      <c r="M481" s="19">
        <f t="shared" si="39"/>
        <v>0.27879610727357435</v>
      </c>
    </row>
    <row r="482" spans="1:13" x14ac:dyDescent="0.2">
      <c r="A482" s="2">
        <v>43067</v>
      </c>
      <c r="B482" s="8">
        <v>481</v>
      </c>
      <c r="C482" s="1">
        <v>0.98</v>
      </c>
      <c r="D482" s="1">
        <v>8.39</v>
      </c>
      <c r="E482" s="16">
        <f t="shared" si="40"/>
        <v>0.16689449438202256</v>
      </c>
      <c r="F482" s="16">
        <f t="shared" si="41"/>
        <v>0.29256730337078674</v>
      </c>
      <c r="G482" s="16">
        <f t="shared" si="37"/>
        <v>1.7530075180377029</v>
      </c>
      <c r="H482" s="9">
        <f t="array" ref="H482:J482">TRANSPOSE(LINEST(D393:D482,C393:C482,1,1))</f>
        <v>1.7530075180377007</v>
      </c>
      <c r="I482" s="9">
        <v>1.1775501273689011</v>
      </c>
      <c r="J482" s="9">
        <v>2.4565421736931974E-2</v>
      </c>
      <c r="K482" s="9">
        <f t="shared" si="42"/>
        <v>1.4886903557597095</v>
      </c>
      <c r="L482" s="1">
        <f t="shared" si="38"/>
        <v>88</v>
      </c>
      <c r="M482" s="19">
        <f t="shared" si="39"/>
        <v>0.1401439758048954</v>
      </c>
    </row>
    <row r="483" spans="1:13" x14ac:dyDescent="0.2">
      <c r="A483" s="2">
        <v>43068</v>
      </c>
      <c r="B483" s="8">
        <v>482</v>
      </c>
      <c r="C483" s="1">
        <v>-0.04</v>
      </c>
      <c r="D483" s="1">
        <v>-4.67</v>
      </c>
      <c r="E483" s="16">
        <f t="shared" si="40"/>
        <v>0.16666946317103629</v>
      </c>
      <c r="F483" s="16">
        <f t="shared" si="41"/>
        <v>0.29985480649188523</v>
      </c>
      <c r="G483" s="16">
        <f t="shared" si="37"/>
        <v>1.799098651827864</v>
      </c>
      <c r="H483" s="9">
        <f t="array" ref="H483:J483">TRANSPOSE(LINEST(D394:D483,C394:C483,1,1))</f>
        <v>1.7990986518278642</v>
      </c>
      <c r="I483" s="9">
        <v>1.1838603860783969</v>
      </c>
      <c r="J483" s="9">
        <v>2.5572652141550831E-2</v>
      </c>
      <c r="K483" s="9">
        <f t="shared" si="42"/>
        <v>1.5196881937974782</v>
      </c>
      <c r="L483" s="1">
        <f t="shared" si="38"/>
        <v>88</v>
      </c>
      <c r="M483" s="19">
        <f t="shared" si="39"/>
        <v>0.13217425948607162</v>
      </c>
    </row>
    <row r="484" spans="1:13" x14ac:dyDescent="0.2">
      <c r="A484" s="2">
        <v>43069</v>
      </c>
      <c r="B484" s="8">
        <v>483</v>
      </c>
      <c r="C484" s="1">
        <v>0.82</v>
      </c>
      <c r="D484" s="1">
        <v>-7.42</v>
      </c>
      <c r="E484" s="16">
        <f t="shared" si="40"/>
        <v>0.17242932584269671</v>
      </c>
      <c r="F484" s="16">
        <f t="shared" si="41"/>
        <v>0.23468906367041181</v>
      </c>
      <c r="G484" s="16">
        <f t="shared" si="37"/>
        <v>1.361073950289136</v>
      </c>
      <c r="H484" s="9">
        <f t="array" ref="H484:J484">TRANSPOSE(LINEST(D395:D484,C395:C484,1,1))</f>
        <v>1.3610739502891382</v>
      </c>
      <c r="I484" s="9">
        <v>1.1850200980451115</v>
      </c>
      <c r="J484" s="9">
        <v>1.476954672700354E-2</v>
      </c>
      <c r="K484" s="9">
        <f t="shared" si="42"/>
        <v>1.1485661319453204</v>
      </c>
      <c r="L484" s="1">
        <f t="shared" si="38"/>
        <v>88</v>
      </c>
      <c r="M484" s="19">
        <f t="shared" si="39"/>
        <v>0.25384741303234354</v>
      </c>
    </row>
    <row r="485" spans="1:13" x14ac:dyDescent="0.2">
      <c r="A485" s="2">
        <v>43070</v>
      </c>
      <c r="B485" s="8">
        <v>484</v>
      </c>
      <c r="C485" s="1">
        <v>-0.2</v>
      </c>
      <c r="D485" s="1">
        <v>-1.82</v>
      </c>
      <c r="E485" s="16">
        <f t="shared" si="40"/>
        <v>0.17324624219725354</v>
      </c>
      <c r="F485" s="16">
        <f t="shared" si="41"/>
        <v>0.23989196004993774</v>
      </c>
      <c r="G485" s="16">
        <f t="shared" si="37"/>
        <v>1.3846878120265556</v>
      </c>
      <c r="H485" s="9">
        <f t="array" ref="H485:J485">TRANSPOSE(LINEST(D396:D485,C396:C485,1,1))</f>
        <v>1.3846878120265567</v>
      </c>
      <c r="I485" s="9">
        <v>1.1820810211142931</v>
      </c>
      <c r="J485" s="9">
        <v>1.5353483500943291E-2</v>
      </c>
      <c r="K485" s="9">
        <f t="shared" si="42"/>
        <v>1.1713983959587435</v>
      </c>
      <c r="L485" s="1">
        <f t="shared" si="38"/>
        <v>88</v>
      </c>
      <c r="M485" s="19">
        <f t="shared" si="39"/>
        <v>0.24460063322455006</v>
      </c>
    </row>
    <row r="486" spans="1:13" x14ac:dyDescent="0.2">
      <c r="A486" s="2">
        <v>43073</v>
      </c>
      <c r="B486" s="8">
        <v>485</v>
      </c>
      <c r="C486" s="1">
        <v>-0.11</v>
      </c>
      <c r="D486" s="1">
        <v>2.16</v>
      </c>
      <c r="E486" s="16">
        <f t="shared" si="40"/>
        <v>0.17328595505617986</v>
      </c>
      <c r="F486" s="16">
        <f t="shared" si="41"/>
        <v>0.23228183520599255</v>
      </c>
      <c r="G486" s="16">
        <f t="shared" si="37"/>
        <v>1.3404539053998117</v>
      </c>
      <c r="H486" s="9">
        <f t="array" ref="H486:J486">TRANSPOSE(LINEST(D397:D486,C397:C486,1,1))</f>
        <v>1.340453905399811</v>
      </c>
      <c r="I486" s="9">
        <v>1.1838850395610225</v>
      </c>
      <c r="J486" s="9">
        <v>1.4358889092429486E-2</v>
      </c>
      <c r="K486" s="9">
        <f t="shared" si="42"/>
        <v>1.1322500585841031</v>
      </c>
      <c r="L486" s="1">
        <f t="shared" si="38"/>
        <v>88</v>
      </c>
      <c r="M486" s="19">
        <f t="shared" si="39"/>
        <v>0.26060509364588552</v>
      </c>
    </row>
    <row r="487" spans="1:13" x14ac:dyDescent="0.2">
      <c r="A487" s="2">
        <v>43074</v>
      </c>
      <c r="B487" s="8">
        <v>486</v>
      </c>
      <c r="C487" s="1">
        <v>-0.37</v>
      </c>
      <c r="D487" s="1">
        <v>1.06</v>
      </c>
      <c r="E487" s="16">
        <f t="shared" si="40"/>
        <v>0.17501359550561804</v>
      </c>
      <c r="F487" s="16">
        <f t="shared" si="41"/>
        <v>0.22404539325842715</v>
      </c>
      <c r="G487" s="16">
        <f t="shared" si="37"/>
        <v>1.2801599362104137</v>
      </c>
      <c r="H487" s="9">
        <f t="array" ref="H487:J487">TRANSPOSE(LINEST(D398:D487,C398:C487,1,1))</f>
        <v>1.2801599362104128</v>
      </c>
      <c r="I487" s="9">
        <v>1.1791071905362489</v>
      </c>
      <c r="J487" s="9">
        <v>1.3217840415696444E-2</v>
      </c>
      <c r="K487" s="9">
        <f t="shared" si="42"/>
        <v>1.085702764333246</v>
      </c>
      <c r="L487" s="1">
        <f t="shared" si="38"/>
        <v>88</v>
      </c>
      <c r="M487" s="19">
        <f t="shared" si="39"/>
        <v>0.28057573234069583</v>
      </c>
    </row>
    <row r="488" spans="1:13" x14ac:dyDescent="0.2">
      <c r="A488" s="2">
        <v>43075</v>
      </c>
      <c r="B488" s="8">
        <v>487</v>
      </c>
      <c r="C488" s="1">
        <v>-0.01</v>
      </c>
      <c r="D488" s="1">
        <v>-1.34</v>
      </c>
      <c r="E488" s="16">
        <f t="shared" si="40"/>
        <v>0.17486617977528102</v>
      </c>
      <c r="F488" s="16">
        <f t="shared" si="41"/>
        <v>0.22469052434456943</v>
      </c>
      <c r="G488" s="16">
        <f t="shared" si="37"/>
        <v>1.2849284214552936</v>
      </c>
      <c r="H488" s="9">
        <f t="array" ref="H488:J488">TRANSPOSE(LINEST(D399:D488,C399:C488,1,1))</f>
        <v>1.2849284214552872</v>
      </c>
      <c r="I488" s="9">
        <v>1.1798901972538731</v>
      </c>
      <c r="J488" s="9">
        <v>1.3297749016934394E-2</v>
      </c>
      <c r="K488" s="9">
        <f t="shared" si="42"/>
        <v>1.0890237281790158</v>
      </c>
      <c r="L488" s="1">
        <f t="shared" si="38"/>
        <v>88</v>
      </c>
      <c r="M488" s="19">
        <f t="shared" si="39"/>
        <v>0.27911679749575652</v>
      </c>
    </row>
    <row r="489" spans="1:13" x14ac:dyDescent="0.2">
      <c r="A489" s="2">
        <v>43076</v>
      </c>
      <c r="B489" s="8">
        <v>488</v>
      </c>
      <c r="C489" s="1">
        <v>0.28999999999999998</v>
      </c>
      <c r="D489" s="1">
        <v>0.67999999999999994</v>
      </c>
      <c r="E489" s="16">
        <f t="shared" si="40"/>
        <v>0.17508534332084905</v>
      </c>
      <c r="F489" s="16">
        <f t="shared" si="41"/>
        <v>0.22278891385767791</v>
      </c>
      <c r="G489" s="16">
        <f t="shared" si="37"/>
        <v>1.2724589599108285</v>
      </c>
      <c r="H489" s="9">
        <f t="array" ref="H489:J489">TRANSPOSE(LINEST(D400:D489,C400:C489,1,1))</f>
        <v>1.2724589599108296</v>
      </c>
      <c r="I489" s="9">
        <v>1.1780212928357465</v>
      </c>
      <c r="J489" s="9">
        <v>1.3085137913608796E-2</v>
      </c>
      <c r="K489" s="9">
        <f t="shared" si="42"/>
        <v>1.080166349835453</v>
      </c>
      <c r="L489" s="1">
        <f t="shared" si="38"/>
        <v>88</v>
      </c>
      <c r="M489" s="19">
        <f t="shared" si="39"/>
        <v>0.28301963208442427</v>
      </c>
    </row>
    <row r="490" spans="1:13" x14ac:dyDescent="0.2">
      <c r="A490" s="2">
        <v>43077</v>
      </c>
      <c r="B490" s="8">
        <v>489</v>
      </c>
      <c r="C490" s="1">
        <v>0.55000000000000004</v>
      </c>
      <c r="D490" s="1">
        <v>2.1</v>
      </c>
      <c r="E490" s="16">
        <f t="shared" si="40"/>
        <v>0.17763590511860183</v>
      </c>
      <c r="F490" s="16">
        <f t="shared" si="41"/>
        <v>0.22784531835205996</v>
      </c>
      <c r="G490" s="16">
        <f t="shared" si="37"/>
        <v>1.282653516471993</v>
      </c>
      <c r="H490" s="9">
        <f t="array" ref="H490:J490">TRANSPOSE(LINEST(D401:D490,C401:C490,1,1))</f>
        <v>1.2826535164719941</v>
      </c>
      <c r="I490" s="9">
        <v>0.92494512055321465</v>
      </c>
      <c r="J490" s="9">
        <v>2.1385323942550383E-2</v>
      </c>
      <c r="K490" s="9">
        <f t="shared" si="42"/>
        <v>1.3867347240070116</v>
      </c>
      <c r="L490" s="1">
        <f t="shared" si="38"/>
        <v>88</v>
      </c>
      <c r="M490" s="19">
        <f t="shared" si="39"/>
        <v>0.16902558021434608</v>
      </c>
    </row>
    <row r="491" spans="1:13" x14ac:dyDescent="0.2">
      <c r="A491" s="2">
        <v>43080</v>
      </c>
      <c r="B491" s="8">
        <v>490</v>
      </c>
      <c r="C491" s="1">
        <v>0.32</v>
      </c>
      <c r="D491" s="1">
        <v>4.05</v>
      </c>
      <c r="E491" s="16">
        <f t="shared" si="40"/>
        <v>0.1772866916354558</v>
      </c>
      <c r="F491" s="16">
        <f t="shared" si="41"/>
        <v>0.23611652933832708</v>
      </c>
      <c r="G491" s="16">
        <f t="shared" si="37"/>
        <v>1.3318344832326141</v>
      </c>
      <c r="H491" s="9">
        <f t="array" ref="H491:J491">TRANSPOSE(LINEST(D402:D491,C402:C491,1,1))</f>
        <v>1.3318344832326152</v>
      </c>
      <c r="I491" s="9">
        <v>0.93105861530686962</v>
      </c>
      <c r="J491" s="9">
        <v>2.2723807991104298E-2</v>
      </c>
      <c r="K491" s="9">
        <f t="shared" si="42"/>
        <v>1.4304518118804508</v>
      </c>
      <c r="L491" s="1">
        <f t="shared" si="38"/>
        <v>88</v>
      </c>
      <c r="M491" s="19">
        <f t="shared" si="39"/>
        <v>0.1561286529613313</v>
      </c>
    </row>
    <row r="492" spans="1:13" x14ac:dyDescent="0.2">
      <c r="A492" s="2">
        <v>43081</v>
      </c>
      <c r="B492" s="8">
        <v>491</v>
      </c>
      <c r="C492" s="1">
        <v>0.15</v>
      </c>
      <c r="D492" s="1">
        <v>0</v>
      </c>
      <c r="E492" s="16">
        <f t="shared" si="40"/>
        <v>0.17720719101123605</v>
      </c>
      <c r="F492" s="16">
        <f t="shared" si="41"/>
        <v>0.22682404494382016</v>
      </c>
      <c r="G492" s="16">
        <f t="shared" si="37"/>
        <v>1.2799934565264797</v>
      </c>
      <c r="H492" s="9">
        <f t="array" ref="H492:J492">TRANSPOSE(LINEST(D403:D492,C403:C492,1,1))</f>
        <v>1.2799934565264799</v>
      </c>
      <c r="I492" s="9">
        <v>0.90948273508879363</v>
      </c>
      <c r="J492" s="9">
        <v>2.2012888803607494E-2</v>
      </c>
      <c r="K492" s="9">
        <f t="shared" si="42"/>
        <v>1.4073862066238267</v>
      </c>
      <c r="L492" s="1">
        <f t="shared" si="38"/>
        <v>88</v>
      </c>
      <c r="M492" s="19">
        <f t="shared" si="39"/>
        <v>0.16283530541695185</v>
      </c>
    </row>
    <row r="493" spans="1:13" x14ac:dyDescent="0.2">
      <c r="A493" s="2">
        <v>43082</v>
      </c>
      <c r="B493" s="8">
        <v>492</v>
      </c>
      <c r="C493" s="1">
        <v>-0.05</v>
      </c>
      <c r="D493" s="1">
        <v>-0.64</v>
      </c>
      <c r="E493" s="16">
        <f t="shared" si="40"/>
        <v>0.1773259550561799</v>
      </c>
      <c r="F493" s="16">
        <f t="shared" si="41"/>
        <v>0.22858550561797741</v>
      </c>
      <c r="G493" s="16">
        <f t="shared" si="37"/>
        <v>1.2890696432203488</v>
      </c>
      <c r="H493" s="9">
        <f t="array" ref="H493:J493">TRANSPOSE(LINEST(D404:D493,C404:C493,1,1))</f>
        <v>1.2890696432203508</v>
      </c>
      <c r="I493" s="9">
        <v>0.90884604783181766</v>
      </c>
      <c r="J493" s="9">
        <v>2.2349764604268848E-2</v>
      </c>
      <c r="K493" s="9">
        <f t="shared" si="42"/>
        <v>1.4183586387327214</v>
      </c>
      <c r="L493" s="1">
        <f t="shared" si="38"/>
        <v>88</v>
      </c>
      <c r="M493" s="19">
        <f t="shared" si="39"/>
        <v>0.15961784790284969</v>
      </c>
    </row>
    <row r="494" spans="1:13" x14ac:dyDescent="0.2">
      <c r="A494" s="2">
        <v>43083</v>
      </c>
      <c r="B494" s="8">
        <v>493</v>
      </c>
      <c r="C494" s="1">
        <v>-0.41</v>
      </c>
      <c r="D494" s="1">
        <v>4.2700000000000005</v>
      </c>
      <c r="E494" s="16">
        <f t="shared" si="40"/>
        <v>0.17886571785268424</v>
      </c>
      <c r="F494" s="16">
        <f t="shared" si="41"/>
        <v>0.20638689138576768</v>
      </c>
      <c r="G494" s="16">
        <f t="shared" si="37"/>
        <v>1.1538649991931387</v>
      </c>
      <c r="H494" s="9">
        <f t="array" ref="H494:J494">TRANSPOSE(LINEST(D405:D494,C405:C494,1,1))</f>
        <v>1.1538649991931402</v>
      </c>
      <c r="I494" s="9">
        <v>0.91395169288394429</v>
      </c>
      <c r="J494" s="9">
        <v>1.7790372077957306E-2</v>
      </c>
      <c r="K494" s="9">
        <f t="shared" si="42"/>
        <v>1.2625010798460885</v>
      </c>
      <c r="L494" s="1">
        <f t="shared" si="38"/>
        <v>88</v>
      </c>
      <c r="M494" s="19">
        <f t="shared" si="39"/>
        <v>0.21010395900254619</v>
      </c>
    </row>
    <row r="495" spans="1:13" x14ac:dyDescent="0.2">
      <c r="A495" s="2">
        <v>43084</v>
      </c>
      <c r="B495" s="8">
        <v>494</v>
      </c>
      <c r="C495" s="1">
        <v>0.9</v>
      </c>
      <c r="D495" s="1">
        <v>-4.4400000000000004</v>
      </c>
      <c r="E495" s="16">
        <f t="shared" si="40"/>
        <v>0.18620968789013739</v>
      </c>
      <c r="F495" s="16">
        <f t="shared" si="41"/>
        <v>0.15958272159800252</v>
      </c>
      <c r="G495" s="16">
        <f t="shared" si="37"/>
        <v>0.85700547273434757</v>
      </c>
      <c r="H495" s="9">
        <f t="array" ref="H495:J495">TRANSPOSE(LINEST(D406:D495,C406:C495,1,1))</f>
        <v>0.85700547273434791</v>
      </c>
      <c r="I495" s="9">
        <v>0.90040528927836416</v>
      </c>
      <c r="J495" s="9">
        <v>1.0189677107026151E-2</v>
      </c>
      <c r="K495" s="9">
        <f t="shared" si="42"/>
        <v>0.95179968725106079</v>
      </c>
      <c r="L495" s="1">
        <f t="shared" si="38"/>
        <v>88</v>
      </c>
      <c r="M495" s="19">
        <f t="shared" si="39"/>
        <v>0.34380553622343635</v>
      </c>
    </row>
    <row r="496" spans="1:13" x14ac:dyDescent="0.2">
      <c r="A496" s="2">
        <v>43087</v>
      </c>
      <c r="B496" s="8">
        <v>495</v>
      </c>
      <c r="C496" s="1">
        <v>0.54</v>
      </c>
      <c r="D496" s="1">
        <v>1</v>
      </c>
      <c r="E496" s="16">
        <f t="shared" si="40"/>
        <v>0.16145269662921352</v>
      </c>
      <c r="F496" s="16">
        <f t="shared" si="41"/>
        <v>4.528887640449436E-2</v>
      </c>
      <c r="G496" s="16">
        <f t="shared" si="37"/>
        <v>0.28050864030164308</v>
      </c>
      <c r="H496" s="9">
        <f t="array" ref="H496:J496">TRANSPOSE(LINEST(D407:D496,C407:C496,1,1))</f>
        <v>0.28050864030164385</v>
      </c>
      <c r="I496" s="9">
        <v>0.95265340531972353</v>
      </c>
      <c r="J496" s="9">
        <v>9.8426557077712306E-4</v>
      </c>
      <c r="K496" s="9">
        <f t="shared" si="42"/>
        <v>0.29444983740702768</v>
      </c>
      <c r="L496" s="1">
        <f t="shared" si="38"/>
        <v>88</v>
      </c>
      <c r="M496" s="19">
        <f t="shared" si="39"/>
        <v>0.76910765306099771</v>
      </c>
    </row>
    <row r="497" spans="1:13" x14ac:dyDescent="0.2">
      <c r="A497" s="2">
        <v>43088</v>
      </c>
      <c r="B497" s="8">
        <v>496</v>
      </c>
      <c r="C497" s="1">
        <v>-0.32</v>
      </c>
      <c r="D497" s="1">
        <v>0</v>
      </c>
      <c r="E497" s="16">
        <f t="shared" si="40"/>
        <v>0.16349707865168542</v>
      </c>
      <c r="F497" s="16">
        <f t="shared" si="41"/>
        <v>4.6699775280898921E-2</v>
      </c>
      <c r="G497" s="16">
        <f t="shared" si="37"/>
        <v>0.28563064041277603</v>
      </c>
      <c r="H497" s="9">
        <f t="array" ref="H497:J497">TRANSPOSE(LINEST(D408:D497,C408:C497,1,1))</f>
        <v>0.28563064041277653</v>
      </c>
      <c r="I497" s="9">
        <v>0.94319045156455583</v>
      </c>
      <c r="J497" s="9">
        <v>1.0410600042161122E-3</v>
      </c>
      <c r="K497" s="9">
        <f t="shared" si="42"/>
        <v>0.3028345335122668</v>
      </c>
      <c r="L497" s="1">
        <f t="shared" si="38"/>
        <v>88</v>
      </c>
      <c r="M497" s="19">
        <f t="shared" si="39"/>
        <v>0.7627306657296099</v>
      </c>
    </row>
    <row r="498" spans="1:13" x14ac:dyDescent="0.2">
      <c r="A498" s="2">
        <v>43089</v>
      </c>
      <c r="B498" s="8">
        <v>497</v>
      </c>
      <c r="C498" s="1">
        <v>-0.08</v>
      </c>
      <c r="D498" s="1">
        <v>-2.62</v>
      </c>
      <c r="E498" s="16">
        <f t="shared" si="40"/>
        <v>0.15472764044943818</v>
      </c>
      <c r="F498" s="16">
        <f t="shared" si="41"/>
        <v>8.6482696629213485E-2</v>
      </c>
      <c r="G498" s="16">
        <f t="shared" si="37"/>
        <v>0.55893501883701413</v>
      </c>
      <c r="H498" s="9">
        <f t="array" ref="H498:J498">TRANSPOSE(LINEST(D409:D498,C409:C498,1,1))</f>
        <v>0.55893501883701402</v>
      </c>
      <c r="I498" s="9">
        <v>0.96664891638933692</v>
      </c>
      <c r="J498" s="9">
        <v>3.7849099153862962E-3</v>
      </c>
      <c r="K498" s="9">
        <f t="shared" si="42"/>
        <v>0.5782192576439944</v>
      </c>
      <c r="L498" s="1">
        <f t="shared" si="38"/>
        <v>88</v>
      </c>
      <c r="M498" s="19">
        <f t="shared" si="39"/>
        <v>0.56459290870655687</v>
      </c>
    </row>
    <row r="499" spans="1:13" x14ac:dyDescent="0.2">
      <c r="A499" s="2">
        <v>43090</v>
      </c>
      <c r="B499" s="8">
        <v>498</v>
      </c>
      <c r="C499" s="1">
        <v>0.2</v>
      </c>
      <c r="D499" s="1">
        <v>3.6999999999999997</v>
      </c>
      <c r="E499" s="16">
        <f t="shared" si="40"/>
        <v>0.15462058676654183</v>
      </c>
      <c r="F499" s="16">
        <f t="shared" si="41"/>
        <v>8.6226254681647962E-2</v>
      </c>
      <c r="G499" s="16">
        <f t="shared" si="37"/>
        <v>0.55766348120149778</v>
      </c>
      <c r="H499" s="9">
        <f t="array" ref="H499:J499">TRANSPOSE(LINEST(D410:D499,C410:C499,1,1))</f>
        <v>0.55766348120149745</v>
      </c>
      <c r="I499" s="9">
        <v>0.96903894078531205</v>
      </c>
      <c r="J499" s="9">
        <v>3.7492804550479028E-3</v>
      </c>
      <c r="K499" s="9">
        <f t="shared" si="42"/>
        <v>0.57548098196091613</v>
      </c>
      <c r="L499" s="1">
        <f t="shared" si="38"/>
        <v>88</v>
      </c>
      <c r="M499" s="19">
        <f t="shared" si="39"/>
        <v>0.56643471109545129</v>
      </c>
    </row>
    <row r="500" spans="1:13" x14ac:dyDescent="0.2">
      <c r="A500" s="2">
        <v>43091</v>
      </c>
      <c r="B500" s="8">
        <v>499</v>
      </c>
      <c r="C500" s="1">
        <v>-0.05</v>
      </c>
      <c r="D500" s="1">
        <v>-3.2199999999999998</v>
      </c>
      <c r="E500" s="16">
        <f t="shared" si="40"/>
        <v>0.15483146067415729</v>
      </c>
      <c r="F500" s="16">
        <f t="shared" si="41"/>
        <v>9.1730711610486862E-2</v>
      </c>
      <c r="G500" s="16">
        <f t="shared" si="37"/>
        <v>0.59245524915336223</v>
      </c>
      <c r="H500" s="9">
        <f t="array" ref="H500:J500">TRANSPOSE(LINEST(D411:D500,C411:C500,1,1))</f>
        <v>0.59245524915336201</v>
      </c>
      <c r="I500" s="9">
        <v>0.97313493863524803</v>
      </c>
      <c r="J500" s="9">
        <v>4.1942751669590966E-3</v>
      </c>
      <c r="K500" s="9">
        <f t="shared" si="42"/>
        <v>0.60881099386302784</v>
      </c>
      <c r="L500" s="1">
        <f t="shared" si="38"/>
        <v>88</v>
      </c>
      <c r="M500" s="19">
        <f t="shared" si="39"/>
        <v>0.54421815272670315</v>
      </c>
    </row>
    <row r="501" spans="1:13" x14ac:dyDescent="0.2">
      <c r="A501" s="2">
        <v>43095</v>
      </c>
      <c r="B501" s="8">
        <v>500</v>
      </c>
      <c r="C501" s="1">
        <v>-0.11</v>
      </c>
      <c r="D501" s="1">
        <v>-3.4000000000000004</v>
      </c>
      <c r="E501" s="16">
        <f t="shared" si="40"/>
        <v>0.12506568039950058</v>
      </c>
      <c r="F501" s="16">
        <f t="shared" si="41"/>
        <v>7.7581285892634272E-2</v>
      </c>
      <c r="G501" s="16">
        <f t="shared" si="37"/>
        <v>0.62032434193628772</v>
      </c>
      <c r="H501" s="9">
        <f t="array" ref="H501:J501">TRANSPOSE(LINEST(D412:D501,C412:C501,1,1))</f>
        <v>0.62032434193628605</v>
      </c>
      <c r="I501" s="9">
        <v>1.0883342634042708</v>
      </c>
      <c r="J501" s="9">
        <v>3.6781549716472352E-3</v>
      </c>
      <c r="K501" s="9">
        <f t="shared" si="42"/>
        <v>0.56997593735212715</v>
      </c>
      <c r="L501" s="1">
        <f t="shared" si="38"/>
        <v>88</v>
      </c>
      <c r="M501" s="19">
        <f t="shared" si="39"/>
        <v>0.57014632770451201</v>
      </c>
    </row>
    <row r="502" spans="1:13" x14ac:dyDescent="0.2">
      <c r="A502" s="2">
        <v>43096</v>
      </c>
      <c r="B502" s="8">
        <v>501</v>
      </c>
      <c r="C502" s="1">
        <v>0.08</v>
      </c>
      <c r="D502" s="1">
        <v>-2.02</v>
      </c>
      <c r="E502" s="16">
        <f t="shared" si="40"/>
        <v>0.12412695380774029</v>
      </c>
      <c r="F502" s="16">
        <f t="shared" si="41"/>
        <v>7.4054257178526817E-2</v>
      </c>
      <c r="G502" s="16">
        <f t="shared" si="37"/>
        <v>0.59660093885192045</v>
      </c>
      <c r="H502" s="9">
        <f t="array" ref="H502:J502">TRANSPOSE(LINEST(D413:D502,C413:C502,1,1))</f>
        <v>0.59660093885192056</v>
      </c>
      <c r="I502" s="9">
        <v>1.0940354060172734</v>
      </c>
      <c r="J502" s="9">
        <v>3.3678854815180621E-3</v>
      </c>
      <c r="K502" s="9">
        <f t="shared" si="42"/>
        <v>0.54532141790893829</v>
      </c>
      <c r="L502" s="1">
        <f t="shared" si="38"/>
        <v>88</v>
      </c>
      <c r="M502" s="19">
        <f t="shared" si="39"/>
        <v>0.58691202492761207</v>
      </c>
    </row>
    <row r="503" spans="1:13" x14ac:dyDescent="0.2">
      <c r="A503" s="2">
        <v>43097</v>
      </c>
      <c r="B503" s="8">
        <v>502</v>
      </c>
      <c r="C503" s="1">
        <v>0.18</v>
      </c>
      <c r="D503" s="1">
        <v>5.28</v>
      </c>
      <c r="E503" s="16">
        <f t="shared" si="40"/>
        <v>0.12417759051186013</v>
      </c>
      <c r="F503" s="16">
        <f t="shared" si="41"/>
        <v>7.7910923845193575E-2</v>
      </c>
      <c r="G503" s="16">
        <f t="shared" si="37"/>
        <v>0.62741532932024757</v>
      </c>
      <c r="H503" s="9">
        <f t="array" ref="H503:J503">TRANSPOSE(LINEST(D414:D503,C414:C503,1,1))</f>
        <v>0.62741532932024735</v>
      </c>
      <c r="I503" s="9">
        <v>1.1057528244869519</v>
      </c>
      <c r="J503" s="9">
        <v>3.6452344517998018E-3</v>
      </c>
      <c r="K503" s="9">
        <f t="shared" si="42"/>
        <v>0.56741010778006018</v>
      </c>
      <c r="L503" s="1">
        <f t="shared" si="38"/>
        <v>88</v>
      </c>
      <c r="M503" s="19">
        <f t="shared" si="39"/>
        <v>0.57188028422838733</v>
      </c>
    </row>
    <row r="504" spans="1:13" x14ac:dyDescent="0.2">
      <c r="A504" s="2">
        <v>43098</v>
      </c>
      <c r="B504" s="8">
        <v>503</v>
      </c>
      <c r="C504" s="1">
        <v>-0.52</v>
      </c>
      <c r="D504" s="1">
        <v>1.67</v>
      </c>
      <c r="E504" s="16">
        <f t="shared" si="40"/>
        <v>0.11974561797752807</v>
      </c>
      <c r="F504" s="16">
        <f t="shared" si="41"/>
        <v>8.4884044943820278E-2</v>
      </c>
      <c r="G504" s="16">
        <f t="shared" si="37"/>
        <v>0.70886973884714466</v>
      </c>
      <c r="H504" s="9">
        <f t="array" ref="H504:J504">TRANSPOSE(LINEST(D415:D504,C415:C504,1,1))</f>
        <v>0.70886973884714388</v>
      </c>
      <c r="I504" s="9">
        <v>1.1251417300410687</v>
      </c>
      <c r="J504" s="9">
        <v>4.490360477692943E-3</v>
      </c>
      <c r="K504" s="9">
        <f t="shared" si="42"/>
        <v>0.63002706229842664</v>
      </c>
      <c r="L504" s="1">
        <f t="shared" si="38"/>
        <v>88</v>
      </c>
      <c r="M504" s="19">
        <f t="shared" si="39"/>
        <v>0.53030941875518078</v>
      </c>
    </row>
    <row r="505" spans="1:13" x14ac:dyDescent="0.2">
      <c r="A505" s="2">
        <v>43102</v>
      </c>
      <c r="B505" s="8">
        <v>504</v>
      </c>
      <c r="C505" s="1">
        <v>0.83</v>
      </c>
      <c r="D505" s="1">
        <v>2</v>
      </c>
      <c r="E505" s="16">
        <f t="shared" si="40"/>
        <v>0.12339021223470663</v>
      </c>
      <c r="F505" s="16">
        <f t="shared" si="41"/>
        <v>8.5709937578027459E-2</v>
      </c>
      <c r="G505" s="16">
        <f t="shared" si="37"/>
        <v>0.69462509242624804</v>
      </c>
      <c r="H505" s="9">
        <f t="array" ref="H505:J505">TRANSPOSE(LINEST(D416:D505,C416:C505,1,1))</f>
        <v>0.69462509242624837</v>
      </c>
      <c r="I505" s="9">
        <v>1.1066207270670236</v>
      </c>
      <c r="J505" s="9">
        <v>4.457388782835546E-3</v>
      </c>
      <c r="K505" s="9">
        <f t="shared" si="42"/>
        <v>0.62769933314666504</v>
      </c>
      <c r="L505" s="1">
        <f t="shared" si="38"/>
        <v>88</v>
      </c>
      <c r="M505" s="19">
        <f t="shared" si="39"/>
        <v>0.53182640770153555</v>
      </c>
    </row>
    <row r="506" spans="1:13" x14ac:dyDescent="0.2">
      <c r="A506" s="2">
        <v>43103</v>
      </c>
      <c r="B506" s="8">
        <v>505</v>
      </c>
      <c r="C506" s="1">
        <v>0.64</v>
      </c>
      <c r="D506" s="1">
        <v>-2.59</v>
      </c>
      <c r="E506" s="16">
        <f t="shared" si="40"/>
        <v>0.12532260923845193</v>
      </c>
      <c r="F506" s="16">
        <f t="shared" si="41"/>
        <v>7.5041136079900206E-2</v>
      </c>
      <c r="G506" s="16">
        <f t="shared" si="37"/>
        <v>0.59878370340278408</v>
      </c>
      <c r="H506" s="9">
        <f t="array" ref="H506:J506">TRANSPOSE(LINEST(D417:D506,C417:C506,1,1))</f>
        <v>0.59878370340278353</v>
      </c>
      <c r="I506" s="9">
        <v>1.1010849977085972</v>
      </c>
      <c r="J506" s="9">
        <v>3.3493346473097031E-3</v>
      </c>
      <c r="K506" s="9">
        <f t="shared" si="42"/>
        <v>0.54381242560644893</v>
      </c>
      <c r="L506" s="1">
        <f t="shared" si="38"/>
        <v>88</v>
      </c>
      <c r="M506" s="19">
        <f t="shared" si="39"/>
        <v>0.58794567923812036</v>
      </c>
    </row>
    <row r="507" spans="1:13" x14ac:dyDescent="0.2">
      <c r="A507" s="2">
        <v>43104</v>
      </c>
      <c r="B507" s="8">
        <v>506</v>
      </c>
      <c r="C507" s="1">
        <v>0.4</v>
      </c>
      <c r="D507" s="1">
        <v>-3.6700000000000004</v>
      </c>
      <c r="E507" s="16">
        <f t="shared" si="40"/>
        <v>0.12617627965043693</v>
      </c>
      <c r="F507" s="16">
        <f t="shared" si="41"/>
        <v>6.2496004993757799E-2</v>
      </c>
      <c r="G507" s="16">
        <f t="shared" si="37"/>
        <v>0.49530708281222796</v>
      </c>
      <c r="H507" s="9">
        <f t="array" ref="H507:J507">TRANSPOSE(LINEST(D418:D507,C418:C507,1,1))</f>
        <v>0.49530708281222829</v>
      </c>
      <c r="I507" s="9">
        <v>1.1047377722264731</v>
      </c>
      <c r="J507" s="9">
        <v>2.2790669447156002E-3</v>
      </c>
      <c r="K507" s="9">
        <f t="shared" si="42"/>
        <v>0.44834810148112642</v>
      </c>
      <c r="L507" s="1">
        <f t="shared" si="38"/>
        <v>88</v>
      </c>
      <c r="M507" s="19">
        <f t="shared" si="39"/>
        <v>0.65500397009273692</v>
      </c>
    </row>
    <row r="508" spans="1:13" x14ac:dyDescent="0.2">
      <c r="A508" s="2">
        <v>43105</v>
      </c>
      <c r="B508" s="8">
        <v>507</v>
      </c>
      <c r="C508" s="1">
        <v>0.7</v>
      </c>
      <c r="D508" s="1">
        <v>-2.39</v>
      </c>
      <c r="E508" s="16">
        <f t="shared" si="40"/>
        <v>0.12983202247191009</v>
      </c>
      <c r="F508" s="16">
        <f t="shared" si="41"/>
        <v>4.6760674157303408E-2</v>
      </c>
      <c r="G508" s="16">
        <f t="shared" si="37"/>
        <v>0.36016287251028806</v>
      </c>
      <c r="H508" s="9">
        <f t="array" ref="H508:J508">TRANSPOSE(LINEST(D419:D508,C419:C508,1,1))</f>
        <v>0.3601628725102885</v>
      </c>
      <c r="I508" s="9">
        <v>1.0921557577203844</v>
      </c>
      <c r="J508" s="9">
        <v>1.234268610331097E-3</v>
      </c>
      <c r="K508" s="9">
        <f t="shared" si="42"/>
        <v>0.32977244313763715</v>
      </c>
      <c r="L508" s="1">
        <f t="shared" si="38"/>
        <v>88</v>
      </c>
      <c r="M508" s="19">
        <f t="shared" si="39"/>
        <v>0.74235561148410656</v>
      </c>
    </row>
    <row r="509" spans="1:13" x14ac:dyDescent="0.2">
      <c r="A509" s="2">
        <v>43108</v>
      </c>
      <c r="B509" s="8">
        <v>508</v>
      </c>
      <c r="C509" s="1">
        <v>0.17</v>
      </c>
      <c r="D509" s="1">
        <v>-2.1399999999999997</v>
      </c>
      <c r="E509" s="16">
        <f t="shared" si="40"/>
        <v>0.12982426966292135</v>
      </c>
      <c r="F509" s="16">
        <f t="shared" si="41"/>
        <v>4.4801198501872683E-2</v>
      </c>
      <c r="G509" s="16">
        <f t="shared" si="37"/>
        <v>0.34509108827028662</v>
      </c>
      <c r="H509" s="9">
        <f t="array" ref="H509:J509">TRANSPOSE(LINEST(D420:D509,C420:C509,1,1))</f>
        <v>0.34509108827028662</v>
      </c>
      <c r="I509" s="9">
        <v>1.0933934052924636</v>
      </c>
      <c r="J509" s="9">
        <v>1.1306822874209972E-3</v>
      </c>
      <c r="K509" s="9">
        <f t="shared" si="42"/>
        <v>0.31561475183580495</v>
      </c>
      <c r="L509" s="1">
        <f t="shared" si="38"/>
        <v>88</v>
      </c>
      <c r="M509" s="19">
        <f t="shared" si="39"/>
        <v>0.75304222835210521</v>
      </c>
    </row>
    <row r="510" spans="1:13" x14ac:dyDescent="0.2">
      <c r="A510" s="2">
        <v>43109</v>
      </c>
      <c r="B510" s="8">
        <v>509</v>
      </c>
      <c r="C510" s="1">
        <v>0.13</v>
      </c>
      <c r="D510" s="1">
        <v>0.70000000000000007</v>
      </c>
      <c r="E510" s="16">
        <f t="shared" si="40"/>
        <v>0.12858213483146064</v>
      </c>
      <c r="F510" s="16">
        <f t="shared" si="41"/>
        <v>2.8061797752808971E-2</v>
      </c>
      <c r="G510" s="16">
        <f t="shared" ref="G510:G573" si="43">F510/E510</f>
        <v>0.21824025390145407</v>
      </c>
      <c r="H510" s="9">
        <f t="array" ref="H510:J510">TRANSPOSE(LINEST(D421:D510,C421:C510,1,1))</f>
        <v>0.21824025390145432</v>
      </c>
      <c r="I510" s="9">
        <v>1.0900631156127782</v>
      </c>
      <c r="J510" s="9">
        <v>4.5528776637432595E-4</v>
      </c>
      <c r="K510" s="9">
        <f t="shared" si="42"/>
        <v>0.20020882348520774</v>
      </c>
      <c r="L510" s="1">
        <f t="shared" ref="L510:L573" si="44">$L$1</f>
        <v>88</v>
      </c>
      <c r="M510" s="19">
        <f t="shared" ref="M510:M573" si="45">_xlfn.T.DIST.2T(K510,L510)</f>
        <v>0.84177922309059183</v>
      </c>
    </row>
    <row r="511" spans="1:13" x14ac:dyDescent="0.2">
      <c r="A511" s="2">
        <v>43110</v>
      </c>
      <c r="B511" s="8">
        <v>510</v>
      </c>
      <c r="C511" s="1">
        <v>-0.11</v>
      </c>
      <c r="D511" s="1">
        <v>0.38999999999999996</v>
      </c>
      <c r="E511" s="16">
        <f t="shared" si="40"/>
        <v>0.12693009987515605</v>
      </c>
      <c r="F511" s="16">
        <f t="shared" si="41"/>
        <v>2.9476491885143587E-2</v>
      </c>
      <c r="G511" s="16">
        <f t="shared" si="43"/>
        <v>0.23222617735380041</v>
      </c>
      <c r="H511" s="9">
        <f t="array" ref="H511:J511">TRANSPOSE(LINEST(D422:D511,C422:C511,1,1))</f>
        <v>0.23222617735380044</v>
      </c>
      <c r="I511" s="9">
        <v>1.097057468630839</v>
      </c>
      <c r="J511" s="9">
        <v>5.0893208948063213E-4</v>
      </c>
      <c r="K511" s="9">
        <f t="shared" si="42"/>
        <v>0.21168095928796307</v>
      </c>
      <c r="L511" s="1">
        <f t="shared" si="44"/>
        <v>88</v>
      </c>
      <c r="M511" s="19">
        <f t="shared" si="45"/>
        <v>0.83284542918895921</v>
      </c>
    </row>
    <row r="512" spans="1:13" x14ac:dyDescent="0.2">
      <c r="A512" s="2">
        <v>43111</v>
      </c>
      <c r="B512" s="8">
        <v>511</v>
      </c>
      <c r="C512" s="1">
        <v>0.7</v>
      </c>
      <c r="D512" s="1">
        <v>1.08</v>
      </c>
      <c r="E512" s="16">
        <f t="shared" si="40"/>
        <v>0.13062797752808986</v>
      </c>
      <c r="F512" s="16">
        <f t="shared" si="41"/>
        <v>3.1085243445692898E-2</v>
      </c>
      <c r="G512" s="16">
        <f t="shared" si="43"/>
        <v>0.23796773121599021</v>
      </c>
      <c r="H512" s="9">
        <f t="array" ref="H512:J512">TRANSPOSE(LINEST(D423:D512,C423:C512,1,1))</f>
        <v>0.23796773121599041</v>
      </c>
      <c r="I512" s="9">
        <v>1.0682715709623933</v>
      </c>
      <c r="J512" s="9">
        <v>5.6356667327892712E-4</v>
      </c>
      <c r="K512" s="9">
        <f t="shared" si="42"/>
        <v>0.22275958443938376</v>
      </c>
      <c r="L512" s="1">
        <f t="shared" si="44"/>
        <v>88</v>
      </c>
      <c r="M512" s="19">
        <f t="shared" si="45"/>
        <v>0.82423885416601517</v>
      </c>
    </row>
    <row r="513" spans="1:13" x14ac:dyDescent="0.2">
      <c r="A513" s="2">
        <v>43112</v>
      </c>
      <c r="B513" s="8">
        <v>512</v>
      </c>
      <c r="C513" s="1">
        <v>0.67</v>
      </c>
      <c r="D513" s="1">
        <v>2.4500000000000002</v>
      </c>
      <c r="E513" s="16">
        <f t="shared" si="40"/>
        <v>0.12495260923845192</v>
      </c>
      <c r="F513" s="16">
        <f t="shared" si="41"/>
        <v>7.0168888888888975E-2</v>
      </c>
      <c r="G513" s="16">
        <f t="shared" si="43"/>
        <v>0.56156401468162187</v>
      </c>
      <c r="H513" s="9">
        <f t="array" ref="H513:J513">TRANSPOSE(LINEST(D424:D513,C424:C513,1,1))</f>
        <v>0.5615640146816202</v>
      </c>
      <c r="I513" s="9">
        <v>1.0907704846541302</v>
      </c>
      <c r="J513" s="9">
        <v>3.0029147373707419E-3</v>
      </c>
      <c r="K513" s="9">
        <f t="shared" si="42"/>
        <v>0.51483242586976052</v>
      </c>
      <c r="L513" s="1">
        <f t="shared" si="44"/>
        <v>88</v>
      </c>
      <c r="M513" s="19">
        <f t="shared" si="45"/>
        <v>0.60796085255926458</v>
      </c>
    </row>
    <row r="514" spans="1:13" x14ac:dyDescent="0.2">
      <c r="A514" s="2">
        <v>43116</v>
      </c>
      <c r="B514" s="8">
        <v>513</v>
      </c>
      <c r="C514" s="1">
        <v>-0.35</v>
      </c>
      <c r="D514" s="1">
        <v>-5.52</v>
      </c>
      <c r="E514" s="16">
        <f t="shared" si="40"/>
        <v>0.12726466916354556</v>
      </c>
      <c r="F514" s="16">
        <f t="shared" si="41"/>
        <v>0.10200636704119846</v>
      </c>
      <c r="G514" s="16">
        <f t="shared" si="43"/>
        <v>0.80152934598142</v>
      </c>
      <c r="H514" s="9">
        <f t="array" ref="H514:J514">TRANSPOSE(LINEST(D425:D514,C425:C514,1,1))</f>
        <v>0.80152934598142012</v>
      </c>
      <c r="I514" s="9">
        <v>1.0930379754210233</v>
      </c>
      <c r="J514" s="9">
        <v>6.073512721990428E-3</v>
      </c>
      <c r="K514" s="9">
        <f t="shared" si="42"/>
        <v>0.73330420717787226</v>
      </c>
      <c r="L514" s="1">
        <f t="shared" si="44"/>
        <v>88</v>
      </c>
      <c r="M514" s="19">
        <f t="shared" si="45"/>
        <v>0.46532194698617879</v>
      </c>
    </row>
    <row r="515" spans="1:13" x14ac:dyDescent="0.2">
      <c r="A515" s="2">
        <v>43117</v>
      </c>
      <c r="B515" s="8">
        <v>514</v>
      </c>
      <c r="C515" s="1">
        <v>0.94</v>
      </c>
      <c r="D515" s="1">
        <v>0.71000000000000008</v>
      </c>
      <c r="E515" s="16">
        <f t="shared" si="40"/>
        <v>0.13422077403245941</v>
      </c>
      <c r="F515" s="16">
        <f t="shared" si="41"/>
        <v>0.10074217228464423</v>
      </c>
      <c r="G515" s="16">
        <f t="shared" si="43"/>
        <v>0.7505706401326605</v>
      </c>
      <c r="H515" s="9">
        <f t="array" ref="H515:J515">TRANSPOSE(LINEST(D426:D515,C426:C515,1,1))</f>
        <v>0.75057064013265984</v>
      </c>
      <c r="I515" s="9">
        <v>1.0570475751594537</v>
      </c>
      <c r="J515" s="9">
        <v>5.6967904538856627E-3</v>
      </c>
      <c r="K515" s="9">
        <f t="shared" si="42"/>
        <v>0.71006325332087128</v>
      </c>
      <c r="L515" s="1">
        <f t="shared" si="44"/>
        <v>88</v>
      </c>
      <c r="M515" s="19">
        <f t="shared" si="45"/>
        <v>0.47954233393710433</v>
      </c>
    </row>
    <row r="516" spans="1:13" x14ac:dyDescent="0.2">
      <c r="A516" s="2">
        <v>43118</v>
      </c>
      <c r="B516" s="8">
        <v>515</v>
      </c>
      <c r="C516" s="1">
        <v>-0.16</v>
      </c>
      <c r="D516" s="1">
        <v>-2.5100000000000002</v>
      </c>
      <c r="E516" s="16">
        <f t="shared" si="40"/>
        <v>0.13428770287141073</v>
      </c>
      <c r="F516" s="16">
        <f t="shared" si="41"/>
        <v>9.849806491885145E-2</v>
      </c>
      <c r="G516" s="16">
        <f t="shared" si="43"/>
        <v>0.73348536621532501</v>
      </c>
      <c r="H516" s="9">
        <f t="array" ref="H516:J516">TRANSPOSE(LINEST(D427:D516,C427:C516,1,1))</f>
        <v>0.73348536621532523</v>
      </c>
      <c r="I516" s="9">
        <v>1.0548661478800145</v>
      </c>
      <c r="J516" s="9">
        <v>5.4641919692683732E-3</v>
      </c>
      <c r="K516" s="9">
        <f t="shared" si="42"/>
        <v>0.69533501258849317</v>
      </c>
      <c r="L516" s="1">
        <f t="shared" si="44"/>
        <v>88</v>
      </c>
      <c r="M516" s="19">
        <f t="shared" si="45"/>
        <v>0.48867748221099061</v>
      </c>
    </row>
    <row r="517" spans="1:13" x14ac:dyDescent="0.2">
      <c r="A517" s="2">
        <v>43119</v>
      </c>
      <c r="B517" s="8">
        <v>516</v>
      </c>
      <c r="C517" s="1">
        <v>0.44</v>
      </c>
      <c r="D517" s="1">
        <v>-1.53</v>
      </c>
      <c r="E517" s="16">
        <f t="shared" si="40"/>
        <v>0.12535966292134834</v>
      </c>
      <c r="F517" s="16">
        <f t="shared" si="41"/>
        <v>3.3819588014981326E-2</v>
      </c>
      <c r="G517" s="16">
        <f t="shared" si="43"/>
        <v>0.26978046388175125</v>
      </c>
      <c r="H517" s="9">
        <f t="array" ref="H517:J517">TRANSPOSE(LINEST(D428:D517,C428:C517,1,1))</f>
        <v>0.26978046388175114</v>
      </c>
      <c r="I517" s="9">
        <v>1.0807510227746773</v>
      </c>
      <c r="J517" s="9">
        <v>7.0758660340215621E-4</v>
      </c>
      <c r="K517" s="9">
        <f t="shared" si="42"/>
        <v>0.24962314001714056</v>
      </c>
      <c r="L517" s="1">
        <f t="shared" si="44"/>
        <v>88</v>
      </c>
      <c r="M517" s="19">
        <f t="shared" si="45"/>
        <v>0.80346056798939403</v>
      </c>
    </row>
    <row r="518" spans="1:13" x14ac:dyDescent="0.2">
      <c r="A518" s="2">
        <v>43122</v>
      </c>
      <c r="B518" s="8">
        <v>517</v>
      </c>
      <c r="C518" s="1">
        <v>0.81</v>
      </c>
      <c r="D518" s="1">
        <v>0.41000000000000003</v>
      </c>
      <c r="E518" s="16">
        <f t="shared" si="40"/>
        <v>0.12997223470661673</v>
      </c>
      <c r="F518" s="16">
        <f t="shared" si="41"/>
        <v>3.5410561797752808E-2</v>
      </c>
      <c r="G518" s="16">
        <f t="shared" si="43"/>
        <v>0.27244712593950732</v>
      </c>
      <c r="H518" s="9">
        <f t="array" ref="H518:J518">TRANSPOSE(LINEST(D429:D518,C429:C518,1,1))</f>
        <v>0.27244712593950715</v>
      </c>
      <c r="I518" s="9">
        <v>1.0612333762420474</v>
      </c>
      <c r="J518" s="9">
        <v>7.4840182965270916E-4</v>
      </c>
      <c r="K518" s="9">
        <f t="shared" si="42"/>
        <v>0.25672687274902206</v>
      </c>
      <c r="L518" s="1">
        <f t="shared" si="44"/>
        <v>88</v>
      </c>
      <c r="M518" s="19">
        <f t="shared" si="45"/>
        <v>0.79798889173797483</v>
      </c>
    </row>
    <row r="519" spans="1:13" x14ac:dyDescent="0.2">
      <c r="A519" s="2">
        <v>43123</v>
      </c>
      <c r="B519" s="8">
        <v>518</v>
      </c>
      <c r="C519" s="1">
        <v>0.22</v>
      </c>
      <c r="D519" s="1">
        <v>1.1400000000000001</v>
      </c>
      <c r="E519" s="16">
        <f t="shared" si="40"/>
        <v>0.12999845193508117</v>
      </c>
      <c r="F519" s="16">
        <f t="shared" si="41"/>
        <v>4.1377877652933812E-2</v>
      </c>
      <c r="G519" s="16">
        <f t="shared" si="43"/>
        <v>0.31829515688076931</v>
      </c>
      <c r="H519" s="9">
        <f t="array" ref="H519:J519">TRANSPOSE(LINEST(D430:D519,C430:C519,1,1))</f>
        <v>0.31829515688076937</v>
      </c>
      <c r="I519" s="9">
        <v>1.0380119612204748</v>
      </c>
      <c r="J519" s="9">
        <v>1.0673549756468452E-3</v>
      </c>
      <c r="K519" s="9">
        <f t="shared" si="42"/>
        <v>0.30663919951993995</v>
      </c>
      <c r="L519" s="1">
        <f t="shared" si="44"/>
        <v>88</v>
      </c>
      <c r="M519" s="19">
        <f t="shared" si="45"/>
        <v>0.75984238823794192</v>
      </c>
    </row>
    <row r="520" spans="1:13" x14ac:dyDescent="0.2">
      <c r="A520" s="2">
        <v>43124</v>
      </c>
      <c r="B520" s="8">
        <v>519</v>
      </c>
      <c r="C520" s="1">
        <v>-0.06</v>
      </c>
      <c r="D520" s="1">
        <v>-1.53</v>
      </c>
      <c r="E520" s="16">
        <f t="shared" si="40"/>
        <v>0.12974258426966293</v>
      </c>
      <c r="F520" s="16">
        <f t="shared" si="41"/>
        <v>6.0632022471910116E-2</v>
      </c>
      <c r="G520" s="16">
        <f t="shared" si="43"/>
        <v>0.46732553396570048</v>
      </c>
      <c r="H520" s="9">
        <f t="array" ref="H520:J520">TRANSPOSE(LINEST(D431:D520,C431:C520,1,1))</f>
        <v>0.46732553396570031</v>
      </c>
      <c r="I520" s="9">
        <v>1.0241262128680884</v>
      </c>
      <c r="J520" s="9">
        <v>2.3606031174987548E-3</v>
      </c>
      <c r="K520" s="9">
        <f t="shared" si="42"/>
        <v>0.45631634860408926</v>
      </c>
      <c r="L520" s="1">
        <f t="shared" si="44"/>
        <v>88</v>
      </c>
      <c r="M520" s="19">
        <f t="shared" si="45"/>
        <v>0.6492867334980843</v>
      </c>
    </row>
    <row r="521" spans="1:13" x14ac:dyDescent="0.2">
      <c r="A521" s="2">
        <v>43125</v>
      </c>
      <c r="B521" s="8">
        <v>520</v>
      </c>
      <c r="C521" s="1">
        <v>0.06</v>
      </c>
      <c r="D521" s="1">
        <v>-0.33</v>
      </c>
      <c r="E521" s="16">
        <f t="shared" si="40"/>
        <v>0.12980280898876406</v>
      </c>
      <c r="F521" s="16">
        <f t="shared" si="41"/>
        <v>5.8289325842696631E-2</v>
      </c>
      <c r="G521" s="16">
        <f t="shared" si="43"/>
        <v>0.44906058887941513</v>
      </c>
      <c r="H521" s="9">
        <f t="array" ref="H521:J521">TRANSPOSE(LINEST(D432:D521,C432:C521,1,1))</f>
        <v>0.4490605888794153</v>
      </c>
      <c r="I521" s="9">
        <v>1.0074734713536826</v>
      </c>
      <c r="J521" s="9">
        <v>2.2525818743525739E-3</v>
      </c>
      <c r="K521" s="9">
        <f t="shared" si="42"/>
        <v>0.44572944265821623</v>
      </c>
      <c r="L521" s="1">
        <f t="shared" si="44"/>
        <v>88</v>
      </c>
      <c r="M521" s="19">
        <f t="shared" si="45"/>
        <v>0.65688738604692354</v>
      </c>
    </row>
    <row r="522" spans="1:13" x14ac:dyDescent="0.2">
      <c r="A522" s="2">
        <v>43126</v>
      </c>
      <c r="B522" s="8">
        <v>521</v>
      </c>
      <c r="C522" s="1">
        <v>1.18</v>
      </c>
      <c r="D522" s="1">
        <v>-2.2999999999999998</v>
      </c>
      <c r="E522" s="16">
        <f t="shared" si="40"/>
        <v>0.14178347066167293</v>
      </c>
      <c r="F522" s="16">
        <f t="shared" si="41"/>
        <v>3.427802746566793E-2</v>
      </c>
      <c r="G522" s="16">
        <f t="shared" si="43"/>
        <v>0.24176321334003009</v>
      </c>
      <c r="H522" s="9">
        <f t="array" ref="H522:J522">TRANSPOSE(LINEST(D433:D522,C433:C522,1,1))</f>
        <v>0.24176321334003018</v>
      </c>
      <c r="I522" s="9">
        <v>0.96559176702965566</v>
      </c>
      <c r="J522" s="9">
        <v>7.1187113984240609E-4</v>
      </c>
      <c r="K522" s="9">
        <f t="shared" si="42"/>
        <v>0.25037828779727472</v>
      </c>
      <c r="L522" s="1">
        <f t="shared" si="44"/>
        <v>88</v>
      </c>
      <c r="M522" s="19">
        <f t="shared" si="45"/>
        <v>0.80287844184546697</v>
      </c>
    </row>
    <row r="523" spans="1:13" x14ac:dyDescent="0.2">
      <c r="A523" s="2">
        <v>43129</v>
      </c>
      <c r="B523" s="8">
        <v>522</v>
      </c>
      <c r="C523" s="1">
        <v>-0.67</v>
      </c>
      <c r="D523" s="1">
        <v>0</v>
      </c>
      <c r="E523" s="16">
        <f t="shared" si="40"/>
        <v>0.14929912609238452</v>
      </c>
      <c r="F523" s="16">
        <f t="shared" si="41"/>
        <v>2.9937328339575554E-2</v>
      </c>
      <c r="G523" s="16">
        <f t="shared" si="43"/>
        <v>0.20051911302582368</v>
      </c>
      <c r="H523" s="9">
        <f t="array" ref="H523:J523">TRANSPOSE(LINEST(D434:D523,C434:C523,1,1))</f>
        <v>0.20051911302582337</v>
      </c>
      <c r="I523" s="9">
        <v>0.92554390253335261</v>
      </c>
      <c r="J523" s="9">
        <v>5.3309332953300744E-4</v>
      </c>
      <c r="K523" s="9">
        <f t="shared" si="42"/>
        <v>0.2166500286771621</v>
      </c>
      <c r="L523" s="1">
        <f t="shared" si="44"/>
        <v>88</v>
      </c>
      <c r="M523" s="19">
        <f t="shared" si="45"/>
        <v>0.82898255547662625</v>
      </c>
    </row>
    <row r="524" spans="1:13" x14ac:dyDescent="0.2">
      <c r="A524" s="2">
        <v>43130</v>
      </c>
      <c r="B524" s="8">
        <v>523</v>
      </c>
      <c r="C524" s="1">
        <v>-1.0900000000000001</v>
      </c>
      <c r="D524" s="1">
        <v>-1.9300000000000002</v>
      </c>
      <c r="E524" s="16">
        <f t="shared" si="40"/>
        <v>0.16617584269662924</v>
      </c>
      <c r="F524" s="16">
        <f t="shared" si="41"/>
        <v>5.283146067415731E-2</v>
      </c>
      <c r="G524" s="16">
        <f t="shared" si="43"/>
        <v>0.31792503541327888</v>
      </c>
      <c r="H524" s="9">
        <f t="array" ref="H524:J524">TRANSPOSE(LINEST(D435:D524,C435:C524,1,1))</f>
        <v>0.31792503541327899</v>
      </c>
      <c r="I524" s="9">
        <v>0.87697250259512505</v>
      </c>
      <c r="J524" s="9">
        <v>1.4912371434505443E-3</v>
      </c>
      <c r="K524" s="9">
        <f t="shared" si="42"/>
        <v>0.36252566012329868</v>
      </c>
      <c r="L524" s="1">
        <f t="shared" si="44"/>
        <v>88</v>
      </c>
      <c r="M524" s="19">
        <f t="shared" si="45"/>
        <v>0.71782847135404759</v>
      </c>
    </row>
    <row r="525" spans="1:13" x14ac:dyDescent="0.2">
      <c r="A525" s="2">
        <v>43131</v>
      </c>
      <c r="B525" s="8">
        <v>524</v>
      </c>
      <c r="C525" s="1">
        <v>0.05</v>
      </c>
      <c r="D525" s="1">
        <v>1.54</v>
      </c>
      <c r="E525" s="16">
        <f t="shared" si="40"/>
        <v>0.16414182272159802</v>
      </c>
      <c r="F525" s="16">
        <f t="shared" si="41"/>
        <v>6.6087765293383338E-2</v>
      </c>
      <c r="G525" s="16">
        <f t="shared" si="43"/>
        <v>0.4026259986491999</v>
      </c>
      <c r="H525" s="9">
        <f t="array" ref="H525:J525">TRANSPOSE(LINEST(D436:D525,C436:C525,1,1))</f>
        <v>0.40262599864920029</v>
      </c>
      <c r="I525" s="9">
        <v>0.87918632571257582</v>
      </c>
      <c r="J525" s="9">
        <v>2.3775263147999171E-3</v>
      </c>
      <c r="K525" s="9">
        <f t="shared" si="42"/>
        <v>0.45795298092571457</v>
      </c>
      <c r="L525" s="1">
        <f t="shared" si="44"/>
        <v>88</v>
      </c>
      <c r="M525" s="19">
        <f t="shared" si="45"/>
        <v>0.64811502813952404</v>
      </c>
    </row>
    <row r="526" spans="1:13" x14ac:dyDescent="0.2">
      <c r="A526" s="2">
        <v>43132</v>
      </c>
      <c r="B526" s="8">
        <v>525</v>
      </c>
      <c r="C526" s="1">
        <v>-0.06</v>
      </c>
      <c r="D526" s="1">
        <v>5.48</v>
      </c>
      <c r="E526" s="16">
        <f t="shared" si="40"/>
        <v>0.16450556803995009</v>
      </c>
      <c r="F526" s="16">
        <f t="shared" si="41"/>
        <v>5.4455705368289663E-2</v>
      </c>
      <c r="G526" s="16">
        <f t="shared" si="43"/>
        <v>0.33102651792956406</v>
      </c>
      <c r="H526" s="9">
        <f t="array" ref="H526:J526">TRANSPOSE(LINEST(D437:D526,C437:C526,1,1))</f>
        <v>0.33102651792956422</v>
      </c>
      <c r="I526" s="9">
        <v>0.89214954376520017</v>
      </c>
      <c r="J526" s="9">
        <v>1.5620274928412644E-3</v>
      </c>
      <c r="K526" s="9">
        <f t="shared" si="42"/>
        <v>0.37104375633317055</v>
      </c>
      <c r="L526" s="1">
        <f t="shared" si="44"/>
        <v>88</v>
      </c>
      <c r="M526" s="19">
        <f t="shared" si="45"/>
        <v>0.71149669961382567</v>
      </c>
    </row>
    <row r="527" spans="1:13" x14ac:dyDescent="0.2">
      <c r="A527" s="2">
        <v>43133</v>
      </c>
      <c r="B527" s="8">
        <v>526</v>
      </c>
      <c r="C527" s="1">
        <v>-2.12</v>
      </c>
      <c r="D527" s="1">
        <v>3.35</v>
      </c>
      <c r="E527" s="16">
        <f t="shared" si="40"/>
        <v>0.21974077403245948</v>
      </c>
      <c r="F527" s="16">
        <f t="shared" si="41"/>
        <v>-5.0044169787765318E-2</v>
      </c>
      <c r="G527" s="16">
        <f t="shared" si="43"/>
        <v>-0.22774184722027482</v>
      </c>
      <c r="H527" s="9">
        <f t="array" ref="H527:J527">TRANSPOSE(LINEST(D438:D527,C438:C527,1,1))</f>
        <v>-0.22774184722027502</v>
      </c>
      <c r="I527" s="9">
        <v>0.76835348871198683</v>
      </c>
      <c r="J527" s="9">
        <v>9.9734981381994678E-4</v>
      </c>
      <c r="K527" s="9">
        <f t="shared" si="42"/>
        <v>0.29640243789618925</v>
      </c>
      <c r="L527" s="1">
        <f t="shared" si="44"/>
        <v>88</v>
      </c>
      <c r="M527" s="19">
        <f t="shared" si="45"/>
        <v>0.76762116340956421</v>
      </c>
    </row>
    <row r="528" spans="1:13" x14ac:dyDescent="0.2">
      <c r="A528" s="2">
        <v>43136</v>
      </c>
      <c r="B528" s="8">
        <v>527</v>
      </c>
      <c r="C528" s="1">
        <v>-4.0999999999999996</v>
      </c>
      <c r="D528" s="1">
        <v>-4.33</v>
      </c>
      <c r="E528" s="16">
        <f t="shared" si="40"/>
        <v>0.41695406991260919</v>
      </c>
      <c r="F528" s="16">
        <f t="shared" si="41"/>
        <v>0.15215639200998754</v>
      </c>
      <c r="G528" s="16">
        <f t="shared" si="43"/>
        <v>0.36492362825929126</v>
      </c>
      <c r="H528" s="9">
        <f t="array" ref="H528:J528">TRANSPOSE(LINEST(D439:D528,C439:C528,1,1))</f>
        <v>0.3649236282592912</v>
      </c>
      <c r="I528" s="9">
        <v>0.56089050487467351</v>
      </c>
      <c r="J528" s="9">
        <v>4.7871945301143767E-3</v>
      </c>
      <c r="K528" s="9">
        <f t="shared" si="42"/>
        <v>0.65061473690097582</v>
      </c>
      <c r="L528" s="1">
        <f t="shared" si="44"/>
        <v>88</v>
      </c>
      <c r="M528" s="19">
        <f t="shared" si="45"/>
        <v>0.51699035225472489</v>
      </c>
    </row>
    <row r="529" spans="1:13" x14ac:dyDescent="0.2">
      <c r="A529" s="2">
        <v>43137</v>
      </c>
      <c r="B529" s="8">
        <v>528</v>
      </c>
      <c r="C529" s="1">
        <v>1.74</v>
      </c>
      <c r="D529" s="1">
        <v>2.9899999999999998</v>
      </c>
      <c r="E529" s="16">
        <f t="shared" si="40"/>
        <v>0.44684669163545571</v>
      </c>
      <c r="F529" s="16">
        <f t="shared" si="41"/>
        <v>0.20704269662921349</v>
      </c>
      <c r="G529" s="16">
        <f t="shared" si="43"/>
        <v>0.46334167960702294</v>
      </c>
      <c r="H529" s="9">
        <f t="array" ref="H529:J529">TRANSPOSE(LINEST(D440:D529,C440:C529,1,1))</f>
        <v>0.46334167960702288</v>
      </c>
      <c r="I529" s="9">
        <v>0.54321721530671274</v>
      </c>
      <c r="J529" s="9">
        <v>8.1996866564669289E-3</v>
      </c>
      <c r="K529" s="9">
        <f t="shared" si="42"/>
        <v>0.85295838672088053</v>
      </c>
      <c r="L529" s="1">
        <f t="shared" si="44"/>
        <v>88</v>
      </c>
      <c r="M529" s="19">
        <f t="shared" si="45"/>
        <v>0.39599802165897924</v>
      </c>
    </row>
    <row r="530" spans="1:13" x14ac:dyDescent="0.2">
      <c r="A530" s="2">
        <v>43138</v>
      </c>
      <c r="B530" s="8">
        <v>529</v>
      </c>
      <c r="C530" s="1">
        <v>-0.5</v>
      </c>
      <c r="D530" s="1">
        <v>3.29</v>
      </c>
      <c r="E530" s="16">
        <f t="shared" si="40"/>
        <v>0.4505914606741574</v>
      </c>
      <c r="F530" s="16">
        <f t="shared" si="41"/>
        <v>0.18685827715355802</v>
      </c>
      <c r="G530" s="16">
        <f t="shared" si="43"/>
        <v>0.41469555786518442</v>
      </c>
      <c r="H530" s="9">
        <f t="array" ref="H530:J530">TRANSPOSE(LINEST(D441:D530,C441:C530,1,1))</f>
        <v>0.41469555786518436</v>
      </c>
      <c r="I530" s="9">
        <v>0.54167001885623256</v>
      </c>
      <c r="J530" s="9">
        <v>6.616426193727468E-3</v>
      </c>
      <c r="K530" s="9">
        <f t="shared" si="42"/>
        <v>0.76558706117949438</v>
      </c>
      <c r="L530" s="1">
        <f t="shared" si="44"/>
        <v>88</v>
      </c>
      <c r="M530" s="19">
        <f t="shared" si="45"/>
        <v>0.44597059102539782</v>
      </c>
    </row>
    <row r="531" spans="1:13" x14ac:dyDescent="0.2">
      <c r="A531" s="2">
        <v>43139</v>
      </c>
      <c r="B531" s="8">
        <v>530</v>
      </c>
      <c r="C531" s="1">
        <v>-3.75</v>
      </c>
      <c r="D531" s="1">
        <v>-3.19</v>
      </c>
      <c r="E531" s="16">
        <f t="shared" si="40"/>
        <v>0.61191440699126098</v>
      </c>
      <c r="F531" s="16">
        <f t="shared" si="41"/>
        <v>0.32988269662921349</v>
      </c>
      <c r="G531" s="16">
        <f t="shared" si="43"/>
        <v>0.53909941138863349</v>
      </c>
      <c r="H531" s="9">
        <f t="array" ref="H531:J531">TRANSPOSE(LINEST(D442:D531,C442:C531,1,1))</f>
        <v>0.53909941138863404</v>
      </c>
      <c r="I531" s="9">
        <v>0.4641830401133667</v>
      </c>
      <c r="J531" s="9">
        <v>1.5096291689818018E-2</v>
      </c>
      <c r="K531" s="9">
        <f t="shared" si="42"/>
        <v>1.1613940295125187</v>
      </c>
      <c r="L531" s="1">
        <f t="shared" si="44"/>
        <v>88</v>
      </c>
      <c r="M531" s="19">
        <f t="shared" si="45"/>
        <v>0.24862225321945747</v>
      </c>
    </row>
    <row r="532" spans="1:13" x14ac:dyDescent="0.2">
      <c r="A532" s="2">
        <v>43140</v>
      </c>
      <c r="B532" s="8">
        <v>531</v>
      </c>
      <c r="C532" s="1">
        <v>1.49</v>
      </c>
      <c r="D532" s="1">
        <v>-2.1999999999999997</v>
      </c>
      <c r="E532" s="16">
        <f t="shared" si="40"/>
        <v>0.63426871410736585</v>
      </c>
      <c r="F532" s="16">
        <f t="shared" si="41"/>
        <v>0.2942816978776529</v>
      </c>
      <c r="G532" s="16">
        <f t="shared" si="43"/>
        <v>0.46397006715333333</v>
      </c>
      <c r="H532" s="9">
        <f t="array" ref="H532:J532">TRANSPOSE(LINEST(D443:D532,C443:C532,1,1))</f>
        <v>0.46397006715333339</v>
      </c>
      <c r="I532" s="9">
        <v>0.45777860390788544</v>
      </c>
      <c r="J532" s="9">
        <v>1.153841274465451E-2</v>
      </c>
      <c r="K532" s="9">
        <f t="shared" si="42"/>
        <v>1.0135250166621894</v>
      </c>
      <c r="L532" s="1">
        <f t="shared" si="44"/>
        <v>88</v>
      </c>
      <c r="M532" s="19">
        <f t="shared" si="45"/>
        <v>0.31358805317965627</v>
      </c>
    </row>
    <row r="533" spans="1:13" x14ac:dyDescent="0.2">
      <c r="A533" s="2">
        <v>43143</v>
      </c>
      <c r="B533" s="8">
        <v>532</v>
      </c>
      <c r="C533" s="1">
        <v>1.39</v>
      </c>
      <c r="D533" s="1">
        <v>3.37</v>
      </c>
      <c r="E533" s="16">
        <f t="shared" si="40"/>
        <v>0.65416455680399499</v>
      </c>
      <c r="F533" s="16">
        <f t="shared" si="41"/>
        <v>0.33011194756554307</v>
      </c>
      <c r="G533" s="16">
        <f t="shared" si="43"/>
        <v>0.50463135633386713</v>
      </c>
      <c r="H533" s="9">
        <f t="array" ref="H533:J533">TRANSPOSE(LINEST(D444:D533,C444:C533,1,1))</f>
        <v>0.50463135633386713</v>
      </c>
      <c r="I533" s="9">
        <v>0.43768322341426441</v>
      </c>
      <c r="J533" s="9">
        <v>1.4881086808580113E-2</v>
      </c>
      <c r="K533" s="9">
        <f t="shared" si="42"/>
        <v>1.1529602446201981</v>
      </c>
      <c r="L533" s="1">
        <f t="shared" si="44"/>
        <v>88</v>
      </c>
      <c r="M533" s="19">
        <f t="shared" si="45"/>
        <v>0.25204888214811666</v>
      </c>
    </row>
    <row r="534" spans="1:13" x14ac:dyDescent="0.2">
      <c r="A534" s="2">
        <v>43144</v>
      </c>
      <c r="B534" s="8">
        <v>533</v>
      </c>
      <c r="C534" s="1">
        <v>0.26</v>
      </c>
      <c r="D534" s="1">
        <v>-0.38999999999999996</v>
      </c>
      <c r="E534" s="16">
        <f t="shared" si="40"/>
        <v>0.65458752808988774</v>
      </c>
      <c r="F534" s="16">
        <f t="shared" si="41"/>
        <v>0.32985430711610486</v>
      </c>
      <c r="G534" s="16">
        <f t="shared" si="43"/>
        <v>0.50391168936357944</v>
      </c>
      <c r="H534" s="9">
        <f t="array" ref="H534:J534">TRANSPOSE(LINEST(D445:D534,C445:C534,1,1))</f>
        <v>0.50391168936357977</v>
      </c>
      <c r="I534" s="9">
        <v>0.4374918999551462</v>
      </c>
      <c r="J534" s="9">
        <v>1.4852090961268421E-2</v>
      </c>
      <c r="K534" s="9">
        <f t="shared" si="42"/>
        <v>1.151819472349644</v>
      </c>
      <c r="L534" s="1">
        <f t="shared" si="44"/>
        <v>88</v>
      </c>
      <c r="M534" s="19">
        <f t="shared" si="45"/>
        <v>0.25251493480494097</v>
      </c>
    </row>
    <row r="535" spans="1:13" x14ac:dyDescent="0.2">
      <c r="A535" s="2">
        <v>43145</v>
      </c>
      <c r="B535" s="8">
        <v>534</v>
      </c>
      <c r="C535" s="1">
        <v>1.34</v>
      </c>
      <c r="D535" s="1">
        <v>2.96</v>
      </c>
      <c r="E535" s="16">
        <f t="shared" si="40"/>
        <v>0.67017584269662922</v>
      </c>
      <c r="F535" s="16">
        <f t="shared" si="41"/>
        <v>0.36432528089887634</v>
      </c>
      <c r="G535" s="16">
        <f t="shared" si="43"/>
        <v>0.5436264002488026</v>
      </c>
      <c r="H535" s="9">
        <f t="array" ref="H535:J535">TRANSPOSE(LINEST(D446:D535,C446:C535,1,1))</f>
        <v>0.54362640024880271</v>
      </c>
      <c r="I535" s="9">
        <v>0.43318719255704463</v>
      </c>
      <c r="J535" s="9">
        <v>1.7581810124392756E-2</v>
      </c>
      <c r="K535" s="9">
        <f t="shared" si="42"/>
        <v>1.2549456899680034</v>
      </c>
      <c r="L535" s="1">
        <f t="shared" si="44"/>
        <v>88</v>
      </c>
      <c r="M535" s="19">
        <f t="shared" si="45"/>
        <v>0.21282105335476484</v>
      </c>
    </row>
    <row r="536" spans="1:13" x14ac:dyDescent="0.2">
      <c r="A536" s="2">
        <v>43146</v>
      </c>
      <c r="B536" s="8">
        <v>535</v>
      </c>
      <c r="C536" s="1">
        <v>1.21</v>
      </c>
      <c r="D536" s="1">
        <v>2.8000000000000003</v>
      </c>
      <c r="E536" s="16">
        <f t="shared" si="40"/>
        <v>0.68434483146067426</v>
      </c>
      <c r="F536" s="16">
        <f t="shared" si="41"/>
        <v>0.38984168539325842</v>
      </c>
      <c r="G536" s="16">
        <f t="shared" si="43"/>
        <v>0.56965679796423008</v>
      </c>
      <c r="H536" s="9">
        <f t="array" ref="H536:J536">TRANSPOSE(LINEST(D447:D536,C447:C536,1,1))</f>
        <v>0.56965679796423019</v>
      </c>
      <c r="I536" s="9">
        <v>0.424028238714798</v>
      </c>
      <c r="J536" s="9">
        <v>2.0097280752722317E-2</v>
      </c>
      <c r="K536" s="9">
        <f t="shared" si="42"/>
        <v>1.3434407097291985</v>
      </c>
      <c r="L536" s="1">
        <f t="shared" si="44"/>
        <v>88</v>
      </c>
      <c r="M536" s="19">
        <f t="shared" si="45"/>
        <v>0.18258347735108266</v>
      </c>
    </row>
    <row r="537" spans="1:13" x14ac:dyDescent="0.2">
      <c r="A537" s="2">
        <v>43147</v>
      </c>
      <c r="B537" s="8">
        <v>536</v>
      </c>
      <c r="C537" s="1">
        <v>0.04</v>
      </c>
      <c r="D537" s="1">
        <v>-1.77</v>
      </c>
      <c r="E537" s="16">
        <f t="shared" si="40"/>
        <v>0.68359886392009994</v>
      </c>
      <c r="F537" s="16">
        <f t="shared" si="41"/>
        <v>0.3672615480649189</v>
      </c>
      <c r="G537" s="16">
        <f t="shared" si="43"/>
        <v>0.5372471597727011</v>
      </c>
      <c r="H537" s="9">
        <f t="array" ref="H537:J537">TRANSPOSE(LINEST(D448:D537,C448:C537,1,1))</f>
        <v>0.5372471597727011</v>
      </c>
      <c r="I537" s="9">
        <v>0.41122661216054235</v>
      </c>
      <c r="J537" s="9">
        <v>1.9026565780197353E-2</v>
      </c>
      <c r="K537" s="9">
        <f t="shared" si="42"/>
        <v>1.306450370393248</v>
      </c>
      <c r="L537" s="1">
        <f t="shared" si="44"/>
        <v>88</v>
      </c>
      <c r="M537" s="19">
        <f t="shared" si="45"/>
        <v>0.19480370185565823</v>
      </c>
    </row>
    <row r="538" spans="1:13" x14ac:dyDescent="0.2">
      <c r="A538" s="2">
        <v>43151</v>
      </c>
      <c r="B538" s="8">
        <v>537</v>
      </c>
      <c r="C538" s="1">
        <v>-0.57999999999999996</v>
      </c>
      <c r="D538" s="1">
        <v>0.75</v>
      </c>
      <c r="E538" s="16">
        <f t="shared" si="40"/>
        <v>0.68819695380774037</v>
      </c>
      <c r="F538" s="16">
        <f t="shared" si="41"/>
        <v>0.36440993757802742</v>
      </c>
      <c r="G538" s="16">
        <f t="shared" si="43"/>
        <v>0.52951402292872052</v>
      </c>
      <c r="H538" s="9">
        <f t="array" ref="H538:J538">TRANSPOSE(LINEST(D449:D538,C449:C538,1,1))</f>
        <v>0.52951402292872063</v>
      </c>
      <c r="I538" s="9">
        <v>0.40972492166243862</v>
      </c>
      <c r="J538" s="9">
        <v>1.8626102993989344E-2</v>
      </c>
      <c r="K538" s="9">
        <f t="shared" si="42"/>
        <v>1.2923646938054041</v>
      </c>
      <c r="L538" s="1">
        <f t="shared" si="44"/>
        <v>88</v>
      </c>
      <c r="M538" s="19">
        <f t="shared" si="45"/>
        <v>0.19961417997199368</v>
      </c>
    </row>
    <row r="539" spans="1:13" x14ac:dyDescent="0.2">
      <c r="A539" s="2">
        <v>43152</v>
      </c>
      <c r="B539" s="8">
        <v>538</v>
      </c>
      <c r="C539" s="1">
        <v>-0.55000000000000004</v>
      </c>
      <c r="D539" s="1">
        <v>-0.74</v>
      </c>
      <c r="E539" s="16">
        <f t="shared" si="40"/>
        <v>0.69236460674157319</v>
      </c>
      <c r="F539" s="16">
        <f t="shared" si="41"/>
        <v>0.37126910112359557</v>
      </c>
      <c r="G539" s="16">
        <f t="shared" si="43"/>
        <v>0.53623350689584381</v>
      </c>
      <c r="H539" s="9">
        <f t="array" ref="H539:J539">TRANSPOSE(LINEST(D450:D539,C450:C539,1,1))</f>
        <v>0.53623350689584381</v>
      </c>
      <c r="I539" s="9">
        <v>0.40838165262084036</v>
      </c>
      <c r="J539" s="9">
        <v>1.92161371726936E-2</v>
      </c>
      <c r="K539" s="9">
        <f t="shared" si="42"/>
        <v>1.313069535456596</v>
      </c>
      <c r="L539" s="1">
        <f t="shared" si="44"/>
        <v>88</v>
      </c>
      <c r="M539" s="19">
        <f t="shared" si="45"/>
        <v>0.19257325296707778</v>
      </c>
    </row>
    <row r="540" spans="1:13" x14ac:dyDescent="0.2">
      <c r="A540" s="2">
        <v>43153</v>
      </c>
      <c r="B540" s="8">
        <v>539</v>
      </c>
      <c r="C540" s="1">
        <v>0.1</v>
      </c>
      <c r="D540" s="1">
        <v>-0.67</v>
      </c>
      <c r="E540" s="16">
        <f t="shared" ref="E540:E603" si="46">_xlfn.VAR.S(C451:C540)</f>
        <v>0.6917487640449439</v>
      </c>
      <c r="F540" s="16">
        <f t="shared" ref="F540:F603" si="47">_xlfn.COVARIANCE.S(C451:C540,D451:D540)</f>
        <v>0.37261707865168525</v>
      </c>
      <c r="G540" s="16">
        <f t="shared" si="43"/>
        <v>0.53865955100929652</v>
      </c>
      <c r="H540" s="9">
        <f t="array" ref="H540:J540">TRANSPOSE(LINEST(D451:D540,C451:C540,1,1))</f>
        <v>0.53865955100929663</v>
      </c>
      <c r="I540" s="9">
        <v>0.40857710354962523</v>
      </c>
      <c r="J540" s="9">
        <v>1.9368843678845352E-2</v>
      </c>
      <c r="K540" s="9">
        <f t="shared" ref="K540:K603" si="48">ABS(H540/I540)</f>
        <v>1.318379190438095</v>
      </c>
      <c r="L540" s="1">
        <f t="shared" si="44"/>
        <v>88</v>
      </c>
      <c r="M540" s="19">
        <f t="shared" si="45"/>
        <v>0.19079791038805491</v>
      </c>
    </row>
    <row r="541" spans="1:13" x14ac:dyDescent="0.2">
      <c r="A541" s="2">
        <v>43154</v>
      </c>
      <c r="B541" s="8">
        <v>540</v>
      </c>
      <c r="C541" s="1">
        <v>1.6</v>
      </c>
      <c r="D541" s="1">
        <v>3.85</v>
      </c>
      <c r="E541" s="16">
        <f t="shared" si="46"/>
        <v>0.71782972534332101</v>
      </c>
      <c r="F541" s="16">
        <f t="shared" si="47"/>
        <v>0.43673198501872657</v>
      </c>
      <c r="G541" s="16">
        <f t="shared" si="43"/>
        <v>0.60840610189254563</v>
      </c>
      <c r="H541" s="9">
        <f t="array" ref="H541:J541">TRANSPOSE(LINEST(D452:D541,C452:C541,1,1))</f>
        <v>0.60840610189254574</v>
      </c>
      <c r="I541" s="9">
        <v>0.4027517971641511</v>
      </c>
      <c r="J541" s="9">
        <v>2.527615820876522E-2</v>
      </c>
      <c r="K541" s="9">
        <f t="shared" si="48"/>
        <v>1.5106229349600526</v>
      </c>
      <c r="L541" s="1">
        <f t="shared" si="44"/>
        <v>88</v>
      </c>
      <c r="M541" s="19">
        <f t="shared" si="45"/>
        <v>0.13446715117106156</v>
      </c>
    </row>
    <row r="542" spans="1:13" x14ac:dyDescent="0.2">
      <c r="A542" s="2">
        <v>43157</v>
      </c>
      <c r="B542" s="8">
        <v>541</v>
      </c>
      <c r="C542" s="1">
        <v>1.18</v>
      </c>
      <c r="D542" s="1">
        <v>4.07</v>
      </c>
      <c r="E542" s="16">
        <f t="shared" si="46"/>
        <v>0.73108066167290886</v>
      </c>
      <c r="F542" s="16">
        <f t="shared" si="47"/>
        <v>0.48476568039950058</v>
      </c>
      <c r="G542" s="16">
        <f t="shared" si="43"/>
        <v>0.66308097835637803</v>
      </c>
      <c r="H542" s="9">
        <f t="array" ref="H542:J542">TRANSPOSE(LINEST(D453:D542,C453:C542,1,1))</f>
        <v>0.66308097835637825</v>
      </c>
      <c r="I542" s="9">
        <v>0.40133323034086221</v>
      </c>
      <c r="J542" s="9">
        <v>3.0086604893209346E-2</v>
      </c>
      <c r="K542" s="9">
        <f t="shared" si="48"/>
        <v>1.6521955527908996</v>
      </c>
      <c r="L542" s="1">
        <f t="shared" si="44"/>
        <v>88</v>
      </c>
      <c r="M542" s="19">
        <f t="shared" si="45"/>
        <v>0.10205861175267394</v>
      </c>
    </row>
    <row r="543" spans="1:13" x14ac:dyDescent="0.2">
      <c r="A543" s="2">
        <v>43158</v>
      </c>
      <c r="B543" s="8">
        <v>542</v>
      </c>
      <c r="C543" s="1">
        <v>-1.27</v>
      </c>
      <c r="D543" s="1">
        <v>1.95</v>
      </c>
      <c r="E543" s="16">
        <f t="shared" si="46"/>
        <v>0.75181134831460672</v>
      </c>
      <c r="F543" s="16">
        <f t="shared" si="47"/>
        <v>0.45791370786516872</v>
      </c>
      <c r="G543" s="16">
        <f t="shared" si="43"/>
        <v>0.60908060099346606</v>
      </c>
      <c r="H543" s="9">
        <f t="array" ref="H543:J543">TRANSPOSE(LINEST(D454:D543,C454:C543,1,1))</f>
        <v>0.60908060099346606</v>
      </c>
      <c r="I543" s="9">
        <v>0.39722485555526416</v>
      </c>
      <c r="J543" s="9">
        <v>2.6022146257201305E-2</v>
      </c>
      <c r="K543" s="9">
        <f t="shared" si="48"/>
        <v>1.5333395996634136</v>
      </c>
      <c r="L543" s="1">
        <f t="shared" si="44"/>
        <v>88</v>
      </c>
      <c r="M543" s="19">
        <f t="shared" si="45"/>
        <v>0.12877964656717256</v>
      </c>
    </row>
    <row r="544" spans="1:13" x14ac:dyDescent="0.2">
      <c r="A544" s="2">
        <v>43159</v>
      </c>
      <c r="B544" s="8">
        <v>543</v>
      </c>
      <c r="C544" s="1">
        <v>-1.1100000000000001</v>
      </c>
      <c r="D544" s="1">
        <v>-4.79</v>
      </c>
      <c r="E544" s="16">
        <f t="shared" si="46"/>
        <v>0.76757414481897612</v>
      </c>
      <c r="F544" s="16">
        <f t="shared" si="47"/>
        <v>0.52404171036204739</v>
      </c>
      <c r="G544" s="16">
        <f t="shared" si="43"/>
        <v>0.68272454706722419</v>
      </c>
      <c r="H544" s="9">
        <f t="array" ref="H544:J544">TRANSPOSE(LINEST(D455:D544,C455:C544,1,1))</f>
        <v>0.68272454706722419</v>
      </c>
      <c r="I544" s="9">
        <v>0.39651043110989204</v>
      </c>
      <c r="J544" s="9">
        <v>3.2591839761855645E-2</v>
      </c>
      <c r="K544" s="9">
        <f t="shared" si="48"/>
        <v>1.7218325004872532</v>
      </c>
      <c r="L544" s="1">
        <f t="shared" si="44"/>
        <v>88</v>
      </c>
      <c r="M544" s="19">
        <f t="shared" si="45"/>
        <v>8.8613265923596501E-2</v>
      </c>
    </row>
    <row r="545" spans="1:13" x14ac:dyDescent="0.2">
      <c r="A545" s="2">
        <v>43160</v>
      </c>
      <c r="B545" s="8">
        <v>544</v>
      </c>
      <c r="C545" s="1">
        <v>-1.33</v>
      </c>
      <c r="D545" s="1">
        <v>-1.6500000000000001</v>
      </c>
      <c r="E545" s="16">
        <f t="shared" si="46"/>
        <v>0.78928320848938816</v>
      </c>
      <c r="F545" s="16">
        <f t="shared" si="47"/>
        <v>0.55341036204744076</v>
      </c>
      <c r="G545" s="16">
        <f t="shared" si="43"/>
        <v>0.70115562588315383</v>
      </c>
      <c r="H545" s="9">
        <f t="array" ref="H545:J545">TRANSPOSE(LINEST(D456:D545,C456:C545,1,1))</f>
        <v>0.70115562588315372</v>
      </c>
      <c r="I545" s="9">
        <v>0.38649525271521146</v>
      </c>
      <c r="J545" s="9">
        <v>3.6050566898333636E-2</v>
      </c>
      <c r="K545" s="9">
        <f t="shared" si="48"/>
        <v>1.8141377441440383</v>
      </c>
      <c r="L545" s="1">
        <f t="shared" si="44"/>
        <v>88</v>
      </c>
      <c r="M545" s="19">
        <f t="shared" si="45"/>
        <v>7.3064474504835053E-2</v>
      </c>
    </row>
    <row r="546" spans="1:13" x14ac:dyDescent="0.2">
      <c r="A546" s="2">
        <v>43161</v>
      </c>
      <c r="B546" s="8">
        <v>545</v>
      </c>
      <c r="C546" s="1">
        <v>0.51</v>
      </c>
      <c r="D546" s="1">
        <v>6.8000000000000007</v>
      </c>
      <c r="E546" s="16">
        <f t="shared" si="46"/>
        <v>0.78928320848938816</v>
      </c>
      <c r="F546" s="16">
        <f t="shared" si="47"/>
        <v>0.5976941323345818</v>
      </c>
      <c r="G546" s="16">
        <f t="shared" si="43"/>
        <v>0.7572619383079372</v>
      </c>
      <c r="H546" s="9">
        <f t="array" ref="H546:J546">TRANSPOSE(LINEST(D457:D546,C457:C546,1,1))</f>
        <v>0.75726193830793731</v>
      </c>
      <c r="I546" s="9">
        <v>0.39370727703765512</v>
      </c>
      <c r="J546" s="9">
        <v>4.0343940180690013E-2</v>
      </c>
      <c r="K546" s="9">
        <f t="shared" si="48"/>
        <v>1.9234136183759463</v>
      </c>
      <c r="L546" s="1">
        <f t="shared" si="44"/>
        <v>88</v>
      </c>
      <c r="M546" s="19">
        <f t="shared" si="45"/>
        <v>5.7661240404220687E-2</v>
      </c>
    </row>
    <row r="547" spans="1:13" x14ac:dyDescent="0.2">
      <c r="A547" s="2">
        <v>43164</v>
      </c>
      <c r="B547" s="8">
        <v>546</v>
      </c>
      <c r="C547" s="1">
        <v>1.1000000000000001</v>
      </c>
      <c r="D547" s="1">
        <v>0</v>
      </c>
      <c r="E547" s="16">
        <f t="shared" si="46"/>
        <v>0.79902103620474407</v>
      </c>
      <c r="F547" s="16">
        <f t="shared" si="47"/>
        <v>0.60024094881398249</v>
      </c>
      <c r="G547" s="16">
        <f t="shared" si="43"/>
        <v>0.75122045805584337</v>
      </c>
      <c r="H547" s="9">
        <f t="array" ref="H547:J547">TRANSPOSE(LINEST(D458:D547,C458:C547,1,1))</f>
        <v>0.75122045805584325</v>
      </c>
      <c r="I547" s="9">
        <v>0.39117327601564067</v>
      </c>
      <c r="J547" s="9">
        <v>4.0223859233473089E-2</v>
      </c>
      <c r="K547" s="9">
        <f t="shared" si="48"/>
        <v>1.9204288843745208</v>
      </c>
      <c r="L547" s="1">
        <f t="shared" si="44"/>
        <v>88</v>
      </c>
      <c r="M547" s="19">
        <f t="shared" si="45"/>
        <v>5.8042276816143129E-2</v>
      </c>
    </row>
    <row r="548" spans="1:13" x14ac:dyDescent="0.2">
      <c r="A548" s="2">
        <v>43165</v>
      </c>
      <c r="B548" s="8">
        <v>547</v>
      </c>
      <c r="C548" s="1">
        <v>0.26</v>
      </c>
      <c r="D548" s="1">
        <v>1.23</v>
      </c>
      <c r="E548" s="16">
        <f t="shared" si="46"/>
        <v>0.79933564294631698</v>
      </c>
      <c r="F548" s="16">
        <f t="shared" si="47"/>
        <v>0.60158726591760303</v>
      </c>
      <c r="G548" s="16">
        <f t="shared" si="43"/>
        <v>0.75260908383889669</v>
      </c>
      <c r="H548" s="9">
        <f t="array" ref="H548:J548">TRANSPOSE(LINEST(D459:D548,C459:C548,1,1))</f>
        <v>0.7526090838388958</v>
      </c>
      <c r="I548" s="9">
        <v>0.39112638617029777</v>
      </c>
      <c r="J548" s="9">
        <v>4.0375983786111895E-2</v>
      </c>
      <c r="K548" s="9">
        <f t="shared" si="48"/>
        <v>1.9242094383046999</v>
      </c>
      <c r="L548" s="1">
        <f t="shared" si="44"/>
        <v>88</v>
      </c>
      <c r="M548" s="19">
        <f t="shared" si="45"/>
        <v>5.7560002498475593E-2</v>
      </c>
    </row>
    <row r="549" spans="1:13" x14ac:dyDescent="0.2">
      <c r="A549" s="2">
        <v>43166</v>
      </c>
      <c r="B549" s="8">
        <v>548</v>
      </c>
      <c r="C549" s="1">
        <v>-0.05</v>
      </c>
      <c r="D549" s="1">
        <v>-1.5599999999999998</v>
      </c>
      <c r="E549" s="16">
        <f t="shared" si="46"/>
        <v>0.79619377028714089</v>
      </c>
      <c r="F549" s="16">
        <f t="shared" si="47"/>
        <v>0.59235032459425707</v>
      </c>
      <c r="G549" s="16">
        <f t="shared" si="43"/>
        <v>0.74397759276693498</v>
      </c>
      <c r="H549" s="9">
        <f t="array" ref="H549:J549">TRANSPOSE(LINEST(D460:D549,C460:C549,1,1))</f>
        <v>0.7439775927669352</v>
      </c>
      <c r="I549" s="9">
        <v>0.3919902327649763</v>
      </c>
      <c r="J549" s="9">
        <v>3.9324504616568584E-2</v>
      </c>
      <c r="K549" s="9">
        <f t="shared" si="48"/>
        <v>1.897949312459013</v>
      </c>
      <c r="L549" s="1">
        <f t="shared" si="44"/>
        <v>88</v>
      </c>
      <c r="M549" s="19">
        <f t="shared" si="45"/>
        <v>6.0980977515720673E-2</v>
      </c>
    </row>
    <row r="550" spans="1:13" x14ac:dyDescent="0.2">
      <c r="A550" s="2">
        <v>43167</v>
      </c>
      <c r="B550" s="8">
        <v>549</v>
      </c>
      <c r="C550" s="1">
        <v>0.45</v>
      </c>
      <c r="D550" s="1">
        <v>-0.96</v>
      </c>
      <c r="E550" s="16">
        <f t="shared" si="46"/>
        <v>0.79772545568039932</v>
      </c>
      <c r="F550" s="16">
        <f t="shared" si="47"/>
        <v>0.58505669163545559</v>
      </c>
      <c r="G550" s="16">
        <f t="shared" si="43"/>
        <v>0.73340607030829497</v>
      </c>
      <c r="H550" s="9">
        <f t="array" ref="H550:J550">TRANSPOSE(LINEST(D461:D550,C461:C550,1,1))</f>
        <v>0.73340607030829541</v>
      </c>
      <c r="I550" s="9">
        <v>0.38800804756604595</v>
      </c>
      <c r="J550" s="9">
        <v>3.9015851172343657E-2</v>
      </c>
      <c r="K550" s="9">
        <f t="shared" si="48"/>
        <v>1.8901826261308574</v>
      </c>
      <c r="L550" s="1">
        <f t="shared" si="44"/>
        <v>88</v>
      </c>
      <c r="M550" s="19">
        <f t="shared" si="45"/>
        <v>6.2025013739664424E-2</v>
      </c>
    </row>
    <row r="551" spans="1:13" x14ac:dyDescent="0.2">
      <c r="A551" s="2">
        <v>43168</v>
      </c>
      <c r="B551" s="8">
        <v>550</v>
      </c>
      <c r="C551" s="1">
        <v>1.74</v>
      </c>
      <c r="D551" s="1">
        <v>0.97</v>
      </c>
      <c r="E551" s="16">
        <f t="shared" si="46"/>
        <v>0.82261717852684135</v>
      </c>
      <c r="F551" s="16">
        <f t="shared" si="47"/>
        <v>0.59883230961298384</v>
      </c>
      <c r="G551" s="16">
        <f t="shared" si="43"/>
        <v>0.72795988856613014</v>
      </c>
      <c r="H551" s="9">
        <f t="array" ref="H551:J551">TRANSPOSE(LINEST(D462:D551,C462:C551,1,1))</f>
        <v>0.72795988856612981</v>
      </c>
      <c r="I551" s="9">
        <v>0.38210289934847297</v>
      </c>
      <c r="J551" s="9">
        <v>3.9611256828877298E-2</v>
      </c>
      <c r="K551" s="9">
        <f t="shared" si="48"/>
        <v>1.9051409706845477</v>
      </c>
      <c r="L551" s="1">
        <f t="shared" si="44"/>
        <v>88</v>
      </c>
      <c r="M551" s="19">
        <f t="shared" si="45"/>
        <v>6.0027480854747239E-2</v>
      </c>
    </row>
    <row r="552" spans="1:13" x14ac:dyDescent="0.2">
      <c r="A552" s="2">
        <v>43171</v>
      </c>
      <c r="B552" s="8">
        <v>551</v>
      </c>
      <c r="C552" s="1">
        <v>-0.13</v>
      </c>
      <c r="D552" s="1">
        <v>-0.33999999999999997</v>
      </c>
      <c r="E552" s="16">
        <f t="shared" si="46"/>
        <v>0.82127152309612983</v>
      </c>
      <c r="F552" s="16">
        <f t="shared" si="47"/>
        <v>0.5727537578027464</v>
      </c>
      <c r="G552" s="16">
        <f t="shared" si="43"/>
        <v>0.69739877944812845</v>
      </c>
      <c r="H552" s="9">
        <f t="array" ref="H552:J552">TRANSPOSE(LINEST(D463:D552,C463:C552,1,1))</f>
        <v>0.69739877944812922</v>
      </c>
      <c r="I552" s="9">
        <v>0.37593798327353412</v>
      </c>
      <c r="J552" s="9">
        <v>3.7634597919024952E-2</v>
      </c>
      <c r="K552" s="9">
        <f t="shared" si="48"/>
        <v>1.8550899629120445</v>
      </c>
      <c r="L552" s="1">
        <f t="shared" si="44"/>
        <v>88</v>
      </c>
      <c r="M552" s="19">
        <f t="shared" si="45"/>
        <v>6.6931692066041368E-2</v>
      </c>
    </row>
    <row r="553" spans="1:13" x14ac:dyDescent="0.2">
      <c r="A553" s="2">
        <v>43172</v>
      </c>
      <c r="B553" s="8">
        <v>552</v>
      </c>
      <c r="C553" s="1">
        <v>-0.64</v>
      </c>
      <c r="D553" s="1">
        <v>-5.72</v>
      </c>
      <c r="E553" s="16">
        <f t="shared" si="46"/>
        <v>0.82721268414481897</v>
      </c>
      <c r="F553" s="16">
        <f t="shared" si="47"/>
        <v>0.62073525593008727</v>
      </c>
      <c r="G553" s="16">
        <f t="shared" si="43"/>
        <v>0.75039378363958453</v>
      </c>
      <c r="H553" s="9">
        <f t="array" ref="H553:J553">TRANSPOSE(LINEST(D464:D553,C464:C553,1,1))</f>
        <v>0.75039378363958464</v>
      </c>
      <c r="I553" s="9">
        <v>0.38042248196132478</v>
      </c>
      <c r="J553" s="9">
        <v>4.2342234067495273E-2</v>
      </c>
      <c r="K553" s="9">
        <f t="shared" si="48"/>
        <v>1.9725274378391564</v>
      </c>
      <c r="L553" s="1">
        <f t="shared" si="44"/>
        <v>88</v>
      </c>
      <c r="M553" s="19">
        <f t="shared" si="45"/>
        <v>5.1688885575283845E-2</v>
      </c>
    </row>
    <row r="554" spans="1:13" x14ac:dyDescent="0.2">
      <c r="A554" s="2">
        <v>43173</v>
      </c>
      <c r="B554" s="8">
        <v>553</v>
      </c>
      <c r="C554" s="1">
        <v>-0.56999999999999995</v>
      </c>
      <c r="D554" s="1">
        <v>2.0500000000000003</v>
      </c>
      <c r="E554" s="16">
        <f t="shared" si="46"/>
        <v>0.83187247191011249</v>
      </c>
      <c r="F554" s="16">
        <f t="shared" si="47"/>
        <v>0.60997808988764057</v>
      </c>
      <c r="G554" s="16">
        <f t="shared" si="43"/>
        <v>0.73325913584690827</v>
      </c>
      <c r="H554" s="9">
        <f t="array" ref="H554:J554">TRANSPOSE(LINEST(D465:D554,C465:C554,1,1))</f>
        <v>0.73325913584690838</v>
      </c>
      <c r="I554" s="9">
        <v>0.37806536817364622</v>
      </c>
      <c r="J554" s="9">
        <v>4.0993957227678797E-2</v>
      </c>
      <c r="K554" s="9">
        <f t="shared" si="48"/>
        <v>1.9395035821163098</v>
      </c>
      <c r="L554" s="1">
        <f t="shared" si="44"/>
        <v>88</v>
      </c>
      <c r="M554" s="19">
        <f t="shared" si="45"/>
        <v>5.5643415929909699E-2</v>
      </c>
    </row>
    <row r="555" spans="1:13" x14ac:dyDescent="0.2">
      <c r="A555" s="2">
        <v>43174</v>
      </c>
      <c r="B555" s="8">
        <v>554</v>
      </c>
      <c r="C555" s="1">
        <v>-0.08</v>
      </c>
      <c r="D555" s="1">
        <v>-2.0099999999999998</v>
      </c>
      <c r="E555" s="16">
        <f t="shared" si="46"/>
        <v>0.83210717852684146</v>
      </c>
      <c r="F555" s="16">
        <f t="shared" si="47"/>
        <v>0.61098470661672888</v>
      </c>
      <c r="G555" s="16">
        <f t="shared" si="43"/>
        <v>0.73426203064178974</v>
      </c>
      <c r="H555" s="9">
        <f t="array" ref="H555:J555">TRANSPOSE(LINEST(D466:D555,C466:C555,1,1))</f>
        <v>0.73426203064179019</v>
      </c>
      <c r="I555" s="9">
        <v>0.37465795169142457</v>
      </c>
      <c r="J555" s="9">
        <v>4.1821165733217841E-2</v>
      </c>
      <c r="K555" s="9">
        <f t="shared" si="48"/>
        <v>1.9598196897380744</v>
      </c>
      <c r="L555" s="1">
        <f t="shared" si="44"/>
        <v>88</v>
      </c>
      <c r="M555" s="19">
        <f t="shared" si="45"/>
        <v>5.3181359966394962E-2</v>
      </c>
    </row>
    <row r="556" spans="1:13" x14ac:dyDescent="0.2">
      <c r="A556" s="2">
        <v>43175</v>
      </c>
      <c r="B556" s="8">
        <v>555</v>
      </c>
      <c r="C556" s="1">
        <v>0.17</v>
      </c>
      <c r="D556" s="1">
        <v>-3.73</v>
      </c>
      <c r="E556" s="16">
        <f t="shared" si="46"/>
        <v>0.8315821348314606</v>
      </c>
      <c r="F556" s="16">
        <f t="shared" si="47"/>
        <v>0.62692299625468162</v>
      </c>
      <c r="G556" s="16">
        <f t="shared" si="43"/>
        <v>0.75389185264512937</v>
      </c>
      <c r="H556" s="9">
        <f t="array" ref="H556:J556">TRANSPOSE(LINEST(D467:D556,C467:C556,1,1))</f>
        <v>0.75389185264512915</v>
      </c>
      <c r="I556" s="9">
        <v>0.36558081751834998</v>
      </c>
      <c r="J556" s="9">
        <v>4.6097018279282094E-2</v>
      </c>
      <c r="K556" s="9">
        <f t="shared" si="48"/>
        <v>2.0621756298996412</v>
      </c>
      <c r="L556" s="1">
        <f t="shared" si="44"/>
        <v>88</v>
      </c>
      <c r="M556" s="19">
        <f t="shared" si="45"/>
        <v>4.2139939073810188E-2</v>
      </c>
    </row>
    <row r="557" spans="1:13" x14ac:dyDescent="0.2">
      <c r="A557" s="2">
        <v>43178</v>
      </c>
      <c r="B557" s="8">
        <v>556</v>
      </c>
      <c r="C557" s="1">
        <v>-1.42</v>
      </c>
      <c r="D557" s="1">
        <v>-0.38</v>
      </c>
      <c r="E557" s="16">
        <f t="shared" si="46"/>
        <v>0.8562679650436954</v>
      </c>
      <c r="F557" s="16">
        <f t="shared" si="47"/>
        <v>0.63545168539325836</v>
      </c>
      <c r="G557" s="16">
        <f t="shared" si="43"/>
        <v>0.74211778477644108</v>
      </c>
      <c r="H557" s="9">
        <f t="array" ref="H557:J557">TRANSPOSE(LINEST(D468:D557,C468:C557,1,1))</f>
        <v>0.74211778477644175</v>
      </c>
      <c r="I557" s="9">
        <v>0.35934864432009417</v>
      </c>
      <c r="J557" s="9">
        <v>4.6225000022400514E-2</v>
      </c>
      <c r="K557" s="9">
        <f t="shared" si="48"/>
        <v>2.0651748559690999</v>
      </c>
      <c r="L557" s="1">
        <f t="shared" si="44"/>
        <v>88</v>
      </c>
      <c r="M557" s="19">
        <f t="shared" si="45"/>
        <v>4.1848627951588231E-2</v>
      </c>
    </row>
    <row r="558" spans="1:13" x14ac:dyDescent="0.2">
      <c r="A558" s="2">
        <v>43179</v>
      </c>
      <c r="B558" s="8">
        <v>557</v>
      </c>
      <c r="C558" s="1">
        <v>0.15</v>
      </c>
      <c r="D558" s="1">
        <v>-0.69</v>
      </c>
      <c r="E558" s="16">
        <f t="shared" si="46"/>
        <v>0.85630213483146056</v>
      </c>
      <c r="F558" s="16">
        <f t="shared" si="47"/>
        <v>0.63508134831460672</v>
      </c>
      <c r="G558" s="16">
        <f t="shared" si="43"/>
        <v>0.74165568726464159</v>
      </c>
      <c r="H558" s="9">
        <f t="array" ref="H558:J558">TRANSPOSE(LINEST(D469:D558,C469:C558,1,1))</f>
        <v>0.74165568726464171</v>
      </c>
      <c r="I558" s="9">
        <v>0.35942445260092992</v>
      </c>
      <c r="J558" s="9">
        <v>4.6151533536661682E-2</v>
      </c>
      <c r="K558" s="9">
        <f t="shared" si="48"/>
        <v>2.0634536184106103</v>
      </c>
      <c r="L558" s="1">
        <f t="shared" si="44"/>
        <v>88</v>
      </c>
      <c r="M558" s="19">
        <f t="shared" si="45"/>
        <v>4.2015596933123615E-2</v>
      </c>
    </row>
    <row r="559" spans="1:13" x14ac:dyDescent="0.2">
      <c r="A559" s="2">
        <v>43180</v>
      </c>
      <c r="B559" s="8">
        <v>558</v>
      </c>
      <c r="C559" s="1">
        <v>-0.18</v>
      </c>
      <c r="D559" s="1">
        <v>0.69</v>
      </c>
      <c r="E559" s="16">
        <f t="shared" si="46"/>
        <v>0.85684305867665411</v>
      </c>
      <c r="F559" s="16">
        <f t="shared" si="47"/>
        <v>0.6379886516853932</v>
      </c>
      <c r="G559" s="16">
        <f t="shared" si="43"/>
        <v>0.74458052174774081</v>
      </c>
      <c r="H559" s="9">
        <f t="array" ref="H559:J559">TRANSPOSE(LINEST(D470:D559,C470:C559,1,1))</f>
        <v>0.74458052174774081</v>
      </c>
      <c r="I559" s="9">
        <v>0.3553463972147744</v>
      </c>
      <c r="J559" s="9">
        <v>4.7521695642249159E-2</v>
      </c>
      <c r="K559" s="9">
        <f t="shared" si="48"/>
        <v>2.0953653324862893</v>
      </c>
      <c r="L559" s="1">
        <f t="shared" si="44"/>
        <v>88</v>
      </c>
      <c r="M559" s="19">
        <f t="shared" si="45"/>
        <v>3.9011563207608631E-2</v>
      </c>
    </row>
    <row r="560" spans="1:13" x14ac:dyDescent="0.2">
      <c r="A560" s="2">
        <v>43181</v>
      </c>
      <c r="B560" s="8">
        <v>559</v>
      </c>
      <c r="C560" s="1">
        <v>-2.52</v>
      </c>
      <c r="D560" s="1">
        <v>-2.44</v>
      </c>
      <c r="E560" s="16">
        <f t="shared" si="46"/>
        <v>0.92857179775280874</v>
      </c>
      <c r="F560" s="16">
        <f t="shared" si="47"/>
        <v>0.69836677902621724</v>
      </c>
      <c r="G560" s="16">
        <f t="shared" si="43"/>
        <v>0.75208700147506158</v>
      </c>
      <c r="H560" s="9">
        <f t="array" ref="H560:J560">TRANSPOSE(LINEST(D471:D560,C471:C560,1,1))</f>
        <v>0.75208700147506236</v>
      </c>
      <c r="I560" s="9">
        <v>0.33924074727242221</v>
      </c>
      <c r="J560" s="9">
        <v>5.2897420015751789E-2</v>
      </c>
      <c r="K560" s="9">
        <f t="shared" si="48"/>
        <v>2.21697130289337</v>
      </c>
      <c r="L560" s="1">
        <f t="shared" si="44"/>
        <v>88</v>
      </c>
      <c r="M560" s="19">
        <f t="shared" si="45"/>
        <v>2.9202441830548216E-2</v>
      </c>
    </row>
    <row r="561" spans="1:13" x14ac:dyDescent="0.2">
      <c r="A561" s="2">
        <v>43182</v>
      </c>
      <c r="B561" s="8">
        <v>560</v>
      </c>
      <c r="C561" s="1">
        <v>-2.1</v>
      </c>
      <c r="D561" s="1">
        <v>0.70000000000000007</v>
      </c>
      <c r="E561" s="16">
        <f t="shared" si="46"/>
        <v>0.97886696629213477</v>
      </c>
      <c r="F561" s="16">
        <f t="shared" si="47"/>
        <v>0.68386906367041222</v>
      </c>
      <c r="G561" s="16">
        <f t="shared" si="43"/>
        <v>0.6986333048512714</v>
      </c>
      <c r="H561" s="9">
        <f t="array" ref="H561:J561">TRANSPOSE(LINEST(D472:D561,C472:C561,1,1))</f>
        <v>0.69863330485127118</v>
      </c>
      <c r="I561" s="9">
        <v>0.32844499245963649</v>
      </c>
      <c r="J561" s="9">
        <v>4.8900849346776631E-2</v>
      </c>
      <c r="K561" s="9">
        <f t="shared" si="48"/>
        <v>2.1270937931475031</v>
      </c>
      <c r="L561" s="1">
        <f t="shared" si="44"/>
        <v>88</v>
      </c>
      <c r="M561" s="19">
        <f t="shared" si="45"/>
        <v>3.6210570785955895E-2</v>
      </c>
    </row>
    <row r="562" spans="1:13" x14ac:dyDescent="0.2">
      <c r="A562" s="2">
        <v>43185</v>
      </c>
      <c r="B562" s="8">
        <v>561</v>
      </c>
      <c r="C562" s="1">
        <v>2.72</v>
      </c>
      <c r="D562" s="1">
        <v>0.38999999999999996</v>
      </c>
      <c r="E562" s="16">
        <f t="shared" si="46"/>
        <v>1.0605939575530583</v>
      </c>
      <c r="F562" s="16">
        <f t="shared" si="47"/>
        <v>0.68235927590511858</v>
      </c>
      <c r="G562" s="16">
        <f t="shared" si="43"/>
        <v>0.64337465911970582</v>
      </c>
      <c r="H562" s="9">
        <f t="array" ref="H562:J562">TRANSPOSE(LINEST(D473:D562,C473:C562,1,1))</f>
        <v>0.64337465911970559</v>
      </c>
      <c r="I562" s="9">
        <v>0.31016398615989732</v>
      </c>
      <c r="J562" s="9">
        <v>4.6615523667065277E-2</v>
      </c>
      <c r="K562" s="9">
        <f t="shared" si="48"/>
        <v>2.074304844625094</v>
      </c>
      <c r="L562" s="1">
        <f t="shared" si="44"/>
        <v>88</v>
      </c>
      <c r="M562" s="19">
        <f t="shared" si="45"/>
        <v>4.0972491145633012E-2</v>
      </c>
    </row>
    <row r="563" spans="1:13" x14ac:dyDescent="0.2">
      <c r="A563" s="2">
        <v>43186</v>
      </c>
      <c r="B563" s="8">
        <v>562</v>
      </c>
      <c r="C563" s="1">
        <v>-1.73</v>
      </c>
      <c r="D563" s="1">
        <v>-2.5499999999999998</v>
      </c>
      <c r="E563" s="16">
        <f t="shared" si="46"/>
        <v>1.0945752309612982</v>
      </c>
      <c r="F563" s="16">
        <f t="shared" si="47"/>
        <v>0.74990479400749055</v>
      </c>
      <c r="G563" s="16">
        <f t="shared" si="43"/>
        <v>0.68511032663227289</v>
      </c>
      <c r="H563" s="9">
        <f t="array" ref="H563:J563">TRANSPOSE(LINEST(D474:D563,C474:C563,1,1))</f>
        <v>0.68511032663227311</v>
      </c>
      <c r="I563" s="9">
        <v>0.30157815480025002</v>
      </c>
      <c r="J563" s="9">
        <v>5.5397201225755428E-2</v>
      </c>
      <c r="K563" s="9">
        <f t="shared" si="48"/>
        <v>2.2717505088724188</v>
      </c>
      <c r="L563" s="1">
        <f t="shared" si="44"/>
        <v>88</v>
      </c>
      <c r="M563" s="19">
        <f t="shared" si="45"/>
        <v>2.553980441872632E-2</v>
      </c>
    </row>
    <row r="564" spans="1:13" x14ac:dyDescent="0.2">
      <c r="A564" s="2">
        <v>43187</v>
      </c>
      <c r="B564" s="8">
        <v>563</v>
      </c>
      <c r="C564" s="1">
        <v>-0.28999999999999998</v>
      </c>
      <c r="D564" s="1">
        <v>-0.71000000000000008</v>
      </c>
      <c r="E564" s="16">
        <f t="shared" si="46"/>
        <v>1.0919973033707866</v>
      </c>
      <c r="F564" s="16">
        <f t="shared" si="47"/>
        <v>0.77070179775280923</v>
      </c>
      <c r="G564" s="16">
        <f t="shared" si="43"/>
        <v>0.70577261992662466</v>
      </c>
      <c r="H564" s="9">
        <f t="array" ref="H564:J564">TRANSPOSE(LINEST(D475:D564,C475:C564,1,1))</f>
        <v>0.70577261992662466</v>
      </c>
      <c r="I564" s="9">
        <v>0.30006029205521773</v>
      </c>
      <c r="J564" s="9">
        <v>5.9149426581689153E-2</v>
      </c>
      <c r="K564" s="9">
        <f t="shared" si="48"/>
        <v>2.3521026894046577</v>
      </c>
      <c r="L564" s="1">
        <f t="shared" si="44"/>
        <v>88</v>
      </c>
      <c r="M564" s="19">
        <f t="shared" si="45"/>
        <v>2.0898943502828744E-2</v>
      </c>
    </row>
    <row r="565" spans="1:13" x14ac:dyDescent="0.2">
      <c r="A565" s="2">
        <v>43188</v>
      </c>
      <c r="B565" s="8">
        <v>564</v>
      </c>
      <c r="C565" s="1">
        <v>1.38</v>
      </c>
      <c r="D565" s="1">
        <v>4.07</v>
      </c>
      <c r="E565" s="16">
        <f t="shared" si="46"/>
        <v>1.1055156054931334</v>
      </c>
      <c r="F565" s="16">
        <f t="shared" si="47"/>
        <v>0.83854019975031224</v>
      </c>
      <c r="G565" s="16">
        <f t="shared" si="43"/>
        <v>0.75850598180951734</v>
      </c>
      <c r="H565" s="9">
        <f t="array" ref="H565:J565">TRANSPOSE(LINEST(D476:D565,C476:C565,1,1))</f>
        <v>0.75850598180951745</v>
      </c>
      <c r="I565" s="9">
        <v>0.29943662540426269</v>
      </c>
      <c r="J565" s="9">
        <v>6.7960975686343683E-2</v>
      </c>
      <c r="K565" s="9">
        <f t="shared" si="48"/>
        <v>2.5331102392216565</v>
      </c>
      <c r="L565" s="1">
        <f t="shared" si="44"/>
        <v>88</v>
      </c>
      <c r="M565" s="19">
        <f t="shared" si="45"/>
        <v>1.3077402081404472E-2</v>
      </c>
    </row>
    <row r="566" spans="1:13" x14ac:dyDescent="0.2">
      <c r="A566" s="2">
        <v>43192</v>
      </c>
      <c r="B566" s="8">
        <v>565</v>
      </c>
      <c r="C566" s="1">
        <v>-2.23</v>
      </c>
      <c r="D566" s="1">
        <v>0.69</v>
      </c>
      <c r="E566" s="16">
        <f t="shared" si="46"/>
        <v>1.1614257303370785</v>
      </c>
      <c r="F566" s="16">
        <f t="shared" si="47"/>
        <v>0.83711651685393274</v>
      </c>
      <c r="G566" s="16">
        <f t="shared" si="43"/>
        <v>0.72076629179807983</v>
      </c>
      <c r="H566" s="9">
        <f t="array" ref="H566:J566">TRANSPOSE(LINEST(D477:D566,C477:C566,1,1))</f>
        <v>0.72076629179807994</v>
      </c>
      <c r="I566" s="9">
        <v>0.28998869700912755</v>
      </c>
      <c r="J566" s="9">
        <v>6.559620518381408E-2</v>
      </c>
      <c r="K566" s="9">
        <f t="shared" si="48"/>
        <v>2.4854978805446111</v>
      </c>
      <c r="L566" s="1">
        <f t="shared" si="44"/>
        <v>88</v>
      </c>
      <c r="M566" s="19">
        <f t="shared" si="45"/>
        <v>1.4827355536240828E-2</v>
      </c>
    </row>
    <row r="567" spans="1:13" x14ac:dyDescent="0.2">
      <c r="A567" s="2">
        <v>43193</v>
      </c>
      <c r="B567" s="8">
        <v>566</v>
      </c>
      <c r="C567" s="1">
        <v>1.26</v>
      </c>
      <c r="D567" s="1">
        <v>7.7700000000000005</v>
      </c>
      <c r="E567" s="16">
        <f t="shared" si="46"/>
        <v>1.1787368789013732</v>
      </c>
      <c r="F567" s="16">
        <f t="shared" si="47"/>
        <v>0.94555375780274675</v>
      </c>
      <c r="G567" s="16">
        <f t="shared" si="43"/>
        <v>0.80217542585418911</v>
      </c>
      <c r="H567" s="9">
        <f t="array" ref="H567:J567">TRANSPOSE(LINEST(D478:D567,C478:C567,1,1))</f>
        <v>0.80217542585418866</v>
      </c>
      <c r="I567" s="9">
        <v>0.29535865382162985</v>
      </c>
      <c r="J567" s="9">
        <v>7.7339040497765132E-2</v>
      </c>
      <c r="K567" s="9">
        <f t="shared" si="48"/>
        <v>2.7159367618821513</v>
      </c>
      <c r="L567" s="1">
        <f t="shared" si="44"/>
        <v>88</v>
      </c>
      <c r="M567" s="19">
        <f t="shared" si="45"/>
        <v>7.955072889739916E-3</v>
      </c>
    </row>
    <row r="568" spans="1:13" x14ac:dyDescent="0.2">
      <c r="A568" s="2">
        <v>43194</v>
      </c>
      <c r="B568" s="8">
        <v>567</v>
      </c>
      <c r="C568" s="1">
        <v>1.1599999999999999</v>
      </c>
      <c r="D568" s="1">
        <v>0.9900000000000001</v>
      </c>
      <c r="E568" s="16">
        <f t="shared" si="46"/>
        <v>1.1888521972534332</v>
      </c>
      <c r="F568" s="16">
        <f t="shared" si="47"/>
        <v>0.95914732833957561</v>
      </c>
      <c r="G568" s="16">
        <f t="shared" si="43"/>
        <v>0.80678433412956019</v>
      </c>
      <c r="H568" s="9">
        <f t="array" ref="H568:J568">TRANSPOSE(LINEST(D479:D568,C479:C568,1,1))</f>
        <v>0.80678433412955985</v>
      </c>
      <c r="I568" s="9">
        <v>0.29388456743387631</v>
      </c>
      <c r="J568" s="9">
        <v>7.8884682817415203E-2</v>
      </c>
      <c r="K568" s="9">
        <f t="shared" si="48"/>
        <v>2.7452422601642237</v>
      </c>
      <c r="L568" s="1">
        <f t="shared" si="44"/>
        <v>88</v>
      </c>
      <c r="M568" s="19">
        <f t="shared" si="45"/>
        <v>7.3299651219054102E-3</v>
      </c>
    </row>
    <row r="569" spans="1:13" x14ac:dyDescent="0.2">
      <c r="A569" s="2">
        <v>43195</v>
      </c>
      <c r="B569" s="8">
        <v>568</v>
      </c>
      <c r="C569" s="1">
        <v>0.69</v>
      </c>
      <c r="D569" s="1">
        <v>6.16</v>
      </c>
      <c r="E569" s="16">
        <f t="shared" si="46"/>
        <v>1.1936192759051185</v>
      </c>
      <c r="F569" s="16">
        <f t="shared" si="47"/>
        <v>1.0072867415730336</v>
      </c>
      <c r="G569" s="16">
        <f t="shared" si="43"/>
        <v>0.84389282404073995</v>
      </c>
      <c r="H569" s="9">
        <f t="array" ref="H569:J569">TRANSPOSE(LINEST(D480:D569,C480:C569,1,1))</f>
        <v>0.84389282404073995</v>
      </c>
      <c r="I569" s="9">
        <v>0.29596776996908331</v>
      </c>
      <c r="J569" s="9">
        <v>8.457211873985615E-2</v>
      </c>
      <c r="K569" s="9">
        <f t="shared" si="48"/>
        <v>2.8512997348626601</v>
      </c>
      <c r="L569" s="1">
        <f t="shared" si="44"/>
        <v>88</v>
      </c>
      <c r="M569" s="19">
        <f t="shared" si="45"/>
        <v>5.4242372333995377E-3</v>
      </c>
    </row>
    <row r="570" spans="1:13" x14ac:dyDescent="0.2">
      <c r="A570" s="2">
        <v>43196</v>
      </c>
      <c r="B570" s="8">
        <v>569</v>
      </c>
      <c r="C570" s="1">
        <v>-2.19</v>
      </c>
      <c r="D570" s="1">
        <v>0.66</v>
      </c>
      <c r="E570" s="16">
        <f t="shared" si="46"/>
        <v>1.2481151560549311</v>
      </c>
      <c r="F570" s="16">
        <f t="shared" si="47"/>
        <v>0.98756259675405733</v>
      </c>
      <c r="G570" s="16">
        <f t="shared" si="43"/>
        <v>0.79124317332670346</v>
      </c>
      <c r="H570" s="9">
        <f t="array" ref="H570:J570">TRANSPOSE(LINEST(D481:D570,C481:C570,1,1))</f>
        <v>0.79124317332670435</v>
      </c>
      <c r="I570" s="9">
        <v>0.28672992674904713</v>
      </c>
      <c r="J570" s="9">
        <v>7.9642990128084387E-2</v>
      </c>
      <c r="K570" s="9">
        <f t="shared" si="48"/>
        <v>2.7595416435872049</v>
      </c>
      <c r="L570" s="1">
        <f t="shared" si="44"/>
        <v>88</v>
      </c>
      <c r="M570" s="19">
        <f t="shared" si="45"/>
        <v>7.0415164619454743E-3</v>
      </c>
    </row>
    <row r="571" spans="1:13" x14ac:dyDescent="0.2">
      <c r="A571" s="2">
        <v>43199</v>
      </c>
      <c r="B571" s="8">
        <v>570</v>
      </c>
      <c r="C571" s="1">
        <v>0.33</v>
      </c>
      <c r="D571" s="1">
        <v>0</v>
      </c>
      <c r="E571" s="16">
        <f t="shared" si="46"/>
        <v>1.2492445568039949</v>
      </c>
      <c r="F571" s="16">
        <f t="shared" si="47"/>
        <v>0.99095660424469423</v>
      </c>
      <c r="G571" s="16">
        <f t="shared" si="43"/>
        <v>0.79324468443545459</v>
      </c>
      <c r="H571" s="9">
        <f t="array" ref="H571:J571">TRANSPOSE(LINEST(D482:D571,C482:C571,1,1))</f>
        <v>0.79324468443545382</v>
      </c>
      <c r="I571" s="9">
        <v>0.27650520028458075</v>
      </c>
      <c r="J571" s="9">
        <v>8.5525687239052225E-2</v>
      </c>
      <c r="K571" s="9">
        <f t="shared" si="48"/>
        <v>2.8688237458790713</v>
      </c>
      <c r="L571" s="1">
        <f t="shared" si="44"/>
        <v>88</v>
      </c>
      <c r="M571" s="19">
        <f t="shared" si="45"/>
        <v>5.1571885725469595E-3</v>
      </c>
    </row>
    <row r="572" spans="1:13" x14ac:dyDescent="0.2">
      <c r="A572" s="2">
        <v>43200</v>
      </c>
      <c r="B572" s="8">
        <v>571</v>
      </c>
      <c r="C572" s="1">
        <v>1.67</v>
      </c>
      <c r="D572" s="1">
        <v>2.1</v>
      </c>
      <c r="E572" s="16">
        <f t="shared" si="46"/>
        <v>1.2695560549313358</v>
      </c>
      <c r="F572" s="16">
        <f t="shared" si="47"/>
        <v>0.93810923845193495</v>
      </c>
      <c r="G572" s="16">
        <f t="shared" si="43"/>
        <v>0.73892699326511646</v>
      </c>
      <c r="H572" s="9">
        <f t="array" ref="H572:J572">TRANSPOSE(LINEST(D483:D572,C483:C572,1,1))</f>
        <v>0.73892699326511635</v>
      </c>
      <c r="I572" s="9">
        <v>0.26377900580816344</v>
      </c>
      <c r="J572" s="9">
        <v>8.1873344843209683E-2</v>
      </c>
      <c r="K572" s="9">
        <f t="shared" si="48"/>
        <v>2.801310858690969</v>
      </c>
      <c r="L572" s="1">
        <f t="shared" si="44"/>
        <v>88</v>
      </c>
      <c r="M572" s="19">
        <f t="shared" si="45"/>
        <v>6.2573040057948984E-3</v>
      </c>
    </row>
    <row r="573" spans="1:13" x14ac:dyDescent="0.2">
      <c r="A573" s="2">
        <v>43201</v>
      </c>
      <c r="B573" s="8">
        <v>572</v>
      </c>
      <c r="C573" s="1">
        <v>-0.55000000000000004</v>
      </c>
      <c r="D573" s="1">
        <v>-0.57999999999999996</v>
      </c>
      <c r="E573" s="16">
        <f t="shared" si="46"/>
        <v>1.2731209612983769</v>
      </c>
      <c r="F573" s="16">
        <f t="shared" si="47"/>
        <v>0.93947535580524355</v>
      </c>
      <c r="G573" s="16">
        <f t="shared" si="43"/>
        <v>0.73793094636281142</v>
      </c>
      <c r="H573" s="9">
        <f t="array" ref="H573:J573">TRANSPOSE(LINEST(D484:D573,C484:C573,1,1))</f>
        <v>0.73793094636281109</v>
      </c>
      <c r="I573" s="9">
        <v>0.25911743078907723</v>
      </c>
      <c r="J573" s="9">
        <v>8.4385562434307684E-2</v>
      </c>
      <c r="K573" s="9">
        <f t="shared" si="48"/>
        <v>2.8478630098933415</v>
      </c>
      <c r="L573" s="1">
        <f t="shared" si="44"/>
        <v>88</v>
      </c>
      <c r="M573" s="19">
        <f t="shared" si="45"/>
        <v>5.4780761080693687E-3</v>
      </c>
    </row>
    <row r="574" spans="1:13" x14ac:dyDescent="0.2">
      <c r="A574" s="2">
        <v>43202</v>
      </c>
      <c r="B574" s="8">
        <v>573</v>
      </c>
      <c r="C574" s="1">
        <v>0.83</v>
      </c>
      <c r="D574" s="1">
        <v>-1.23</v>
      </c>
      <c r="E574" s="16">
        <f t="shared" si="46"/>
        <v>1.2733033707865167</v>
      </c>
      <c r="F574" s="16">
        <f t="shared" si="47"/>
        <v>0.99542659176029946</v>
      </c>
      <c r="G574" s="16">
        <f t="shared" ref="G574:G637" si="49">F574/E574</f>
        <v>0.78176702787288366</v>
      </c>
      <c r="H574" s="9">
        <f t="array" ref="H574:J574">TRANSPOSE(LINEST(D485:D574,C485:C574,1,1))</f>
        <v>0.78176702787288366</v>
      </c>
      <c r="I574" s="9">
        <v>0.24657718687603356</v>
      </c>
      <c r="J574" s="9">
        <v>0.10251627588399352</v>
      </c>
      <c r="K574" s="9">
        <f t="shared" si="48"/>
        <v>3.1704758975367673</v>
      </c>
      <c r="L574" s="1">
        <f t="shared" ref="L574:L637" si="50">$L$1</f>
        <v>88</v>
      </c>
      <c r="M574" s="19">
        <f t="shared" ref="M574:M637" si="51">_xlfn.T.DIST.2T(K574,L574)</f>
        <v>2.094673967144951E-3</v>
      </c>
    </row>
    <row r="575" spans="1:13" x14ac:dyDescent="0.2">
      <c r="A575" s="2">
        <v>43203</v>
      </c>
      <c r="B575" s="8">
        <v>574</v>
      </c>
      <c r="C575" s="1">
        <v>-0.28999999999999998</v>
      </c>
      <c r="D575" s="1">
        <v>2.75</v>
      </c>
      <c r="E575" s="16">
        <f t="shared" si="46"/>
        <v>1.2738248314606742</v>
      </c>
      <c r="F575" s="16">
        <f t="shared" si="47"/>
        <v>0.98194441947565536</v>
      </c>
      <c r="G575" s="16">
        <f t="shared" si="49"/>
        <v>0.77086299091035593</v>
      </c>
      <c r="H575" s="9">
        <f t="array" ref="H575:J575">TRANSPOSE(LINEST(D486:D575,C486:C575,1,1))</f>
        <v>0.77086299091035626</v>
      </c>
      <c r="I575" s="9">
        <v>0.24735599723366136</v>
      </c>
      <c r="J575" s="9">
        <v>9.9394308703741815E-2</v>
      </c>
      <c r="K575" s="9">
        <f t="shared" si="48"/>
        <v>3.1164111625810769</v>
      </c>
      <c r="L575" s="1">
        <f t="shared" si="50"/>
        <v>88</v>
      </c>
      <c r="M575" s="19">
        <f t="shared" si="51"/>
        <v>2.4725656710389812E-3</v>
      </c>
    </row>
    <row r="576" spans="1:13" x14ac:dyDescent="0.2">
      <c r="A576" s="2">
        <v>43206</v>
      </c>
      <c r="B576" s="8">
        <v>575</v>
      </c>
      <c r="C576" s="1">
        <v>0.81</v>
      </c>
      <c r="D576" s="1">
        <v>1.1499999999999999</v>
      </c>
      <c r="E576" s="16">
        <f t="shared" si="46"/>
        <v>1.2807001373283395</v>
      </c>
      <c r="F576" s="16">
        <f t="shared" si="47"/>
        <v>0.99274977528089936</v>
      </c>
      <c r="G576" s="16">
        <f t="shared" si="49"/>
        <v>0.77516176218413502</v>
      </c>
      <c r="H576" s="9">
        <f t="array" ref="H576:J576">TRANSPOSE(LINEST(D487:D576,C487:C576,1,1))</f>
        <v>0.77516176218413446</v>
      </c>
      <c r="I576" s="9">
        <v>0.24588760998546025</v>
      </c>
      <c r="J576" s="9">
        <v>0.10147496312893438</v>
      </c>
      <c r="K576" s="9">
        <f t="shared" si="48"/>
        <v>3.1525043585155474</v>
      </c>
      <c r="L576" s="1">
        <f t="shared" si="50"/>
        <v>88</v>
      </c>
      <c r="M576" s="19">
        <f t="shared" si="51"/>
        <v>2.2138629755244959E-3</v>
      </c>
    </row>
    <row r="577" spans="1:13" x14ac:dyDescent="0.2">
      <c r="A577" s="2">
        <v>43207</v>
      </c>
      <c r="B577" s="8">
        <v>576</v>
      </c>
      <c r="C577" s="1">
        <v>1.07</v>
      </c>
      <c r="D577" s="1">
        <v>1.51</v>
      </c>
      <c r="E577" s="16">
        <f t="shared" si="46"/>
        <v>1.291037215980025</v>
      </c>
      <c r="F577" s="16">
        <f t="shared" si="47"/>
        <v>1.0112485393258428</v>
      </c>
      <c r="G577" s="16">
        <f t="shared" si="49"/>
        <v>0.78328380220875748</v>
      </c>
      <c r="H577" s="9">
        <f t="array" ref="H577:J577">TRANSPOSE(LINEST(D488:D577,C488:C577,1,1))</f>
        <v>0.78328380220875737</v>
      </c>
      <c r="I577" s="9">
        <v>0.2446854928488103</v>
      </c>
      <c r="J577" s="9">
        <v>0.10430375214987132</v>
      </c>
      <c r="K577" s="9">
        <f t="shared" si="48"/>
        <v>3.2011861148333125</v>
      </c>
      <c r="L577" s="1">
        <f t="shared" si="50"/>
        <v>88</v>
      </c>
      <c r="M577" s="19">
        <f t="shared" si="51"/>
        <v>1.9047523579388897E-3</v>
      </c>
    </row>
    <row r="578" spans="1:13" x14ac:dyDescent="0.2">
      <c r="A578" s="2">
        <v>43208</v>
      </c>
      <c r="B578" s="8">
        <v>577</v>
      </c>
      <c r="C578" s="1">
        <v>0.08</v>
      </c>
      <c r="D578" s="1">
        <v>0.86999999999999988</v>
      </c>
      <c r="E578" s="16">
        <f t="shared" si="46"/>
        <v>1.291029013732834</v>
      </c>
      <c r="F578" s="16">
        <f t="shared" si="47"/>
        <v>1.0106510362047438</v>
      </c>
      <c r="G578" s="16">
        <f t="shared" si="49"/>
        <v>0.78282596708077423</v>
      </c>
      <c r="H578" s="9">
        <f t="array" ref="H578:J578">TRANSPOSE(LINEST(D489:D578,C489:C578,1,1))</f>
        <v>0.78282596708077334</v>
      </c>
      <c r="I578" s="9">
        <v>0.2442638108903904</v>
      </c>
      <c r="J578" s="9">
        <v>0.10451698433988521</v>
      </c>
      <c r="K578" s="9">
        <f t="shared" si="48"/>
        <v>3.204838097904132</v>
      </c>
      <c r="L578" s="1">
        <f t="shared" si="50"/>
        <v>88</v>
      </c>
      <c r="M578" s="19">
        <f t="shared" si="51"/>
        <v>1.8832695852041672E-3</v>
      </c>
    </row>
    <row r="579" spans="1:13" x14ac:dyDescent="0.2">
      <c r="A579" s="2">
        <v>43209</v>
      </c>
      <c r="B579" s="8">
        <v>578</v>
      </c>
      <c r="C579" s="1">
        <v>-0.56999999999999995</v>
      </c>
      <c r="D579" s="1">
        <v>-1.72</v>
      </c>
      <c r="E579" s="16">
        <f t="shared" si="46"/>
        <v>1.2944067415730336</v>
      </c>
      <c r="F579" s="16">
        <f t="shared" si="47"/>
        <v>1.0228550561797753</v>
      </c>
      <c r="G579" s="16">
        <f t="shared" si="49"/>
        <v>0.79021147165592331</v>
      </c>
      <c r="H579" s="9">
        <f t="array" ref="H579:J579">TRANSPOSE(LINEST(D490:D579,C490:C579,1,1))</f>
        <v>0.79021147165592298</v>
      </c>
      <c r="I579" s="9">
        <v>0.24438897927232614</v>
      </c>
      <c r="J579" s="9">
        <v>0.10619051174855214</v>
      </c>
      <c r="K579" s="9">
        <f t="shared" si="48"/>
        <v>3.2334169650726312</v>
      </c>
      <c r="L579" s="1">
        <f t="shared" si="50"/>
        <v>88</v>
      </c>
      <c r="M579" s="19">
        <f t="shared" si="51"/>
        <v>1.72280681831811E-3</v>
      </c>
    </row>
    <row r="580" spans="1:13" x14ac:dyDescent="0.2">
      <c r="A580" s="2">
        <v>43210</v>
      </c>
      <c r="B580" s="8">
        <v>579</v>
      </c>
      <c r="C580" s="1">
        <v>-0.85</v>
      </c>
      <c r="D580" s="1">
        <v>-1.44</v>
      </c>
      <c r="E580" s="16">
        <f t="shared" si="46"/>
        <v>1.2998249687890135</v>
      </c>
      <c r="F580" s="16">
        <f t="shared" si="47"/>
        <v>1.0280098626716603</v>
      </c>
      <c r="G580" s="16">
        <f t="shared" si="49"/>
        <v>0.79088330148743735</v>
      </c>
      <c r="H580" s="9">
        <f t="array" ref="H580:J580">TRANSPOSE(LINEST(D491:D580,C491:C580,1,1))</f>
        <v>0.79088330148743757</v>
      </c>
      <c r="I580" s="9">
        <v>0.24363990793046925</v>
      </c>
      <c r="J580" s="9">
        <v>0.10693686519512495</v>
      </c>
      <c r="K580" s="9">
        <f t="shared" si="48"/>
        <v>3.2461155818247249</v>
      </c>
      <c r="L580" s="1">
        <f t="shared" si="50"/>
        <v>88</v>
      </c>
      <c r="M580" s="19">
        <f t="shared" si="51"/>
        <v>1.6556917010806858E-3</v>
      </c>
    </row>
    <row r="581" spans="1:13" x14ac:dyDescent="0.2">
      <c r="A581" s="2">
        <v>43213</v>
      </c>
      <c r="B581" s="8">
        <v>580</v>
      </c>
      <c r="C581" s="1">
        <v>0.01</v>
      </c>
      <c r="D581" s="1">
        <v>0.82000000000000006</v>
      </c>
      <c r="E581" s="16">
        <f t="shared" si="46"/>
        <v>1.2987641573033708</v>
      </c>
      <c r="F581" s="16">
        <f t="shared" si="47"/>
        <v>1.0146449438202245</v>
      </c>
      <c r="G581" s="16">
        <f t="shared" si="49"/>
        <v>0.78123879390615136</v>
      </c>
      <c r="H581" s="9">
        <f t="array" ref="H581:J581">TRANSPOSE(LINEST(D492:D581,C492:C581,1,1))</f>
        <v>0.78123879390615181</v>
      </c>
      <c r="I581" s="9">
        <v>0.24115931210884498</v>
      </c>
      <c r="J581" s="9">
        <v>0.10654860938931889</v>
      </c>
      <c r="K581" s="9">
        <f t="shared" si="48"/>
        <v>3.2395132788965126</v>
      </c>
      <c r="L581" s="1">
        <f t="shared" si="50"/>
        <v>88</v>
      </c>
      <c r="M581" s="19">
        <f t="shared" si="51"/>
        <v>1.6902749601632374E-3</v>
      </c>
    </row>
    <row r="582" spans="1:13" x14ac:dyDescent="0.2">
      <c r="A582" s="2">
        <v>43214</v>
      </c>
      <c r="B582" s="8">
        <v>581</v>
      </c>
      <c r="C582" s="1">
        <v>-1.34</v>
      </c>
      <c r="D582" s="1">
        <v>0.31</v>
      </c>
      <c r="E582" s="16">
        <f t="shared" si="46"/>
        <v>1.3187777777777776</v>
      </c>
      <c r="F582" s="16">
        <f t="shared" si="47"/>
        <v>1.0127871410736577</v>
      </c>
      <c r="G582" s="16">
        <f t="shared" si="49"/>
        <v>0.76797407276627527</v>
      </c>
      <c r="H582" s="9">
        <f t="array" ref="H582:J582">TRANSPOSE(LINEST(D493:D582,C493:C582,1,1))</f>
        <v>0.7679740727662755</v>
      </c>
      <c r="I582" s="9">
        <v>0.23958856616982585</v>
      </c>
      <c r="J582" s="9">
        <v>0.1045490452704023</v>
      </c>
      <c r="K582" s="9">
        <f t="shared" si="48"/>
        <v>3.2053869892185003</v>
      </c>
      <c r="L582" s="1">
        <f t="shared" si="50"/>
        <v>88</v>
      </c>
      <c r="M582" s="19">
        <f t="shared" si="51"/>
        <v>1.88006036918067E-3</v>
      </c>
    </row>
    <row r="583" spans="1:13" x14ac:dyDescent="0.2">
      <c r="A583" s="2">
        <v>43215</v>
      </c>
      <c r="B583" s="8">
        <v>582</v>
      </c>
      <c r="C583" s="1">
        <v>0.18</v>
      </c>
      <c r="D583" s="1">
        <v>0.31</v>
      </c>
      <c r="E583" s="16">
        <f t="shared" si="46"/>
        <v>1.3191358426966291</v>
      </c>
      <c r="F583" s="16">
        <f t="shared" si="47"/>
        <v>1.0126469662921347</v>
      </c>
      <c r="G583" s="16">
        <f t="shared" si="49"/>
        <v>0.76765935206645752</v>
      </c>
      <c r="H583" s="9">
        <f t="array" ref="H583:J583">TRANSPOSE(LINEST(D494:D583,C494:C583,1,1))</f>
        <v>0.7676593520664573</v>
      </c>
      <c r="I583" s="9">
        <v>0.23943302526660215</v>
      </c>
      <c r="J583" s="9">
        <v>0.10459390087591153</v>
      </c>
      <c r="K583" s="9">
        <f t="shared" si="48"/>
        <v>3.2061548368763644</v>
      </c>
      <c r="L583" s="1">
        <f t="shared" si="50"/>
        <v>88</v>
      </c>
      <c r="M583" s="19">
        <f t="shared" si="51"/>
        <v>1.8755795473479322E-3</v>
      </c>
    </row>
    <row r="584" spans="1:13" x14ac:dyDescent="0.2">
      <c r="A584" s="2">
        <v>43216</v>
      </c>
      <c r="B584" s="8">
        <v>583</v>
      </c>
      <c r="C584" s="1">
        <v>1.04</v>
      </c>
      <c r="D584" s="1">
        <v>-0.31</v>
      </c>
      <c r="E584" s="16">
        <f t="shared" si="46"/>
        <v>1.3292351560549314</v>
      </c>
      <c r="F584" s="16">
        <f t="shared" si="47"/>
        <v>1.0264265418227216</v>
      </c>
      <c r="G584" s="16">
        <f t="shared" si="49"/>
        <v>0.77219334528367234</v>
      </c>
      <c r="H584" s="9">
        <f t="array" ref="H584:J584">TRANSPOSE(LINEST(D495:D584,C495:C584,1,1))</f>
        <v>0.77219334528367234</v>
      </c>
      <c r="I584" s="9">
        <v>0.2348548702809006</v>
      </c>
      <c r="J584" s="9">
        <v>0.10940800135130825</v>
      </c>
      <c r="K584" s="9">
        <f t="shared" si="48"/>
        <v>3.2879596848900023</v>
      </c>
      <c r="L584" s="1">
        <f t="shared" si="50"/>
        <v>88</v>
      </c>
      <c r="M584" s="19">
        <f t="shared" si="51"/>
        <v>1.4514513288728641E-3</v>
      </c>
    </row>
    <row r="585" spans="1:13" x14ac:dyDescent="0.2">
      <c r="A585" s="2">
        <v>43217</v>
      </c>
      <c r="B585" s="8">
        <v>584</v>
      </c>
      <c r="C585" s="1">
        <v>0.11</v>
      </c>
      <c r="D585" s="1">
        <v>0</v>
      </c>
      <c r="E585" s="16">
        <f t="shared" si="46"/>
        <v>1.3204248314606744</v>
      </c>
      <c r="F585" s="16">
        <f t="shared" si="47"/>
        <v>1.0722611985018724</v>
      </c>
      <c r="G585" s="16">
        <f t="shared" si="49"/>
        <v>0.81205773547572602</v>
      </c>
      <c r="H585" s="9">
        <f t="array" ref="H585:J585">TRANSPOSE(LINEST(D496:D585,C496:C585,1,1))</f>
        <v>0.81205773547572624</v>
      </c>
      <c r="I585" s="9">
        <v>0.22981189711023881</v>
      </c>
      <c r="J585" s="9">
        <v>0.12425748560352365</v>
      </c>
      <c r="K585" s="9">
        <f t="shared" si="48"/>
        <v>3.5335757012013573</v>
      </c>
      <c r="L585" s="1">
        <f t="shared" si="50"/>
        <v>88</v>
      </c>
      <c r="M585" s="19">
        <f t="shared" si="51"/>
        <v>6.5573476376530701E-4</v>
      </c>
    </row>
    <row r="586" spans="1:13" x14ac:dyDescent="0.2">
      <c r="A586" s="2">
        <v>43220</v>
      </c>
      <c r="B586" s="8">
        <v>585</v>
      </c>
      <c r="C586" s="1">
        <v>-0.82</v>
      </c>
      <c r="D586" s="1">
        <v>1.44</v>
      </c>
      <c r="E586" s="16">
        <f t="shared" si="46"/>
        <v>1.3246050062421975</v>
      </c>
      <c r="F586" s="16">
        <f t="shared" si="47"/>
        <v>1.0557166292134832</v>
      </c>
      <c r="G586" s="16">
        <f t="shared" si="49"/>
        <v>0.7970048612517856</v>
      </c>
      <c r="H586" s="9">
        <f t="array" ref="H586:J586">TRANSPOSE(LINEST(D497:D586,C497:C586,1,1))</f>
        <v>0.7970048612517856</v>
      </c>
      <c r="I586" s="9">
        <v>0.23018800206545131</v>
      </c>
      <c r="J586" s="9">
        <v>0.1198967780365148</v>
      </c>
      <c r="K586" s="9">
        <f t="shared" si="48"/>
        <v>3.4624083536081365</v>
      </c>
      <c r="L586" s="1">
        <f t="shared" si="50"/>
        <v>88</v>
      </c>
      <c r="M586" s="19">
        <f t="shared" si="51"/>
        <v>8.2861375900958811E-4</v>
      </c>
    </row>
    <row r="587" spans="1:13" x14ac:dyDescent="0.2">
      <c r="A587" s="2">
        <v>43221</v>
      </c>
      <c r="B587" s="8">
        <v>586</v>
      </c>
      <c r="C587" s="1">
        <v>0.25</v>
      </c>
      <c r="D587" s="1">
        <v>-6</v>
      </c>
      <c r="E587" s="16">
        <f t="shared" si="46"/>
        <v>1.3242541822721599</v>
      </c>
      <c r="F587" s="16">
        <f t="shared" si="47"/>
        <v>1.0373846441947565</v>
      </c>
      <c r="G587" s="16">
        <f t="shared" si="49"/>
        <v>0.78337275281608576</v>
      </c>
      <c r="H587" s="9">
        <f t="array" ref="H587:J587">TRANSPOSE(LINEST(D498:D587,C498:C587,1,1))</f>
        <v>0.78337275281608609</v>
      </c>
      <c r="I587" s="9">
        <v>0.23852177340589195</v>
      </c>
      <c r="J587" s="9">
        <v>0.10919009182452419</v>
      </c>
      <c r="K587" s="9">
        <f t="shared" si="48"/>
        <v>3.2842819405129213</v>
      </c>
      <c r="L587" s="1">
        <f t="shared" si="50"/>
        <v>88</v>
      </c>
      <c r="M587" s="19">
        <f t="shared" si="51"/>
        <v>1.4684087769774102E-3</v>
      </c>
    </row>
    <row r="588" spans="1:13" x14ac:dyDescent="0.2">
      <c r="A588" s="2">
        <v>43222</v>
      </c>
      <c r="B588" s="8">
        <v>587</v>
      </c>
      <c r="C588" s="1">
        <v>-0.72</v>
      </c>
      <c r="D588" s="1">
        <v>0.59</v>
      </c>
      <c r="E588" s="16">
        <f t="shared" si="46"/>
        <v>1.3298919350811489</v>
      </c>
      <c r="F588" s="16">
        <f t="shared" si="47"/>
        <v>1.0315170786516854</v>
      </c>
      <c r="G588" s="16">
        <f t="shared" si="49"/>
        <v>0.77563977300813025</v>
      </c>
      <c r="H588" s="9">
        <f t="array" ref="H588:J588">TRANSPOSE(LINEST(D499:D588,C499:C588,1,1))</f>
        <v>0.77563977300813136</v>
      </c>
      <c r="I588" s="9">
        <v>0.23674871386697013</v>
      </c>
      <c r="J588" s="9">
        <v>0.10871262157438598</v>
      </c>
      <c r="K588" s="9">
        <f t="shared" si="48"/>
        <v>3.276215360747285</v>
      </c>
      <c r="L588" s="1">
        <f t="shared" si="50"/>
        <v>88</v>
      </c>
      <c r="M588" s="19">
        <f t="shared" si="51"/>
        <v>1.5062547674785684E-3</v>
      </c>
    </row>
    <row r="589" spans="1:13" x14ac:dyDescent="0.2">
      <c r="A589" s="2">
        <v>43223</v>
      </c>
      <c r="B589" s="8">
        <v>588</v>
      </c>
      <c r="C589" s="1">
        <v>-0.23</v>
      </c>
      <c r="D589" s="1">
        <v>0.33</v>
      </c>
      <c r="E589" s="16">
        <f t="shared" si="46"/>
        <v>1.3299021348314608</v>
      </c>
      <c r="F589" s="16">
        <f t="shared" si="47"/>
        <v>1.0224704119850185</v>
      </c>
      <c r="G589" s="16">
        <f t="shared" si="49"/>
        <v>0.7688313186402973</v>
      </c>
      <c r="H589" s="9">
        <f t="array" ref="H589:J589">TRANSPOSE(LINEST(D500:D589,C500:C589,1,1))</f>
        <v>0.7688313186402983</v>
      </c>
      <c r="I589" s="9">
        <v>0.23441834519159757</v>
      </c>
      <c r="J589" s="9">
        <v>0.10892119160993372</v>
      </c>
      <c r="K589" s="9">
        <f t="shared" si="48"/>
        <v>3.279740406033103</v>
      </c>
      <c r="L589" s="1">
        <f t="shared" si="50"/>
        <v>88</v>
      </c>
      <c r="M589" s="19">
        <f t="shared" si="51"/>
        <v>1.4896052394299468E-3</v>
      </c>
    </row>
    <row r="590" spans="1:13" x14ac:dyDescent="0.2">
      <c r="A590" s="2">
        <v>43224</v>
      </c>
      <c r="B590" s="8">
        <v>589</v>
      </c>
      <c r="C590" s="1">
        <v>1.28</v>
      </c>
      <c r="D590" s="1">
        <v>-1.5</v>
      </c>
      <c r="E590" s="16">
        <f t="shared" si="46"/>
        <v>1.3485503620474406</v>
      </c>
      <c r="F590" s="16">
        <f t="shared" si="47"/>
        <v>0.99739161048689107</v>
      </c>
      <c r="G590" s="16">
        <f t="shared" si="49"/>
        <v>0.73960279019361075</v>
      </c>
      <c r="H590" s="9">
        <f t="array" ref="H590:J590">TRANSPOSE(LINEST(D501:D590,C501:C590,1,1))</f>
        <v>0.73960279019361064</v>
      </c>
      <c r="I590" s="9">
        <v>0.23192842065423505</v>
      </c>
      <c r="J590" s="9">
        <v>0.10358900106388164</v>
      </c>
      <c r="K590" s="9">
        <f t="shared" si="48"/>
        <v>3.1889269461125243</v>
      </c>
      <c r="L590" s="1">
        <f t="shared" si="50"/>
        <v>88</v>
      </c>
      <c r="M590" s="19">
        <f t="shared" si="51"/>
        <v>1.9785522116887353E-3</v>
      </c>
    </row>
    <row r="591" spans="1:13" x14ac:dyDescent="0.2">
      <c r="A591" s="2">
        <v>43227</v>
      </c>
      <c r="B591" s="8">
        <v>590</v>
      </c>
      <c r="C591" s="1">
        <v>0.35</v>
      </c>
      <c r="D591" s="1">
        <v>5.4899999999999993</v>
      </c>
      <c r="E591" s="16">
        <f t="shared" si="46"/>
        <v>1.3497804744069917</v>
      </c>
      <c r="F591" s="16">
        <f t="shared" si="47"/>
        <v>1.0137280649188516</v>
      </c>
      <c r="G591" s="16">
        <f t="shared" si="49"/>
        <v>0.75103180416372495</v>
      </c>
      <c r="H591" s="9">
        <f t="array" ref="H591:J591">TRANSPOSE(LINEST(D502:D591,C502:C591,1,1))</f>
        <v>0.75103180416372473</v>
      </c>
      <c r="I591" s="9">
        <v>0.23450057027550228</v>
      </c>
      <c r="J591" s="9">
        <v>0.10439133796764044</v>
      </c>
      <c r="K591" s="9">
        <f t="shared" si="48"/>
        <v>3.2026864722818256</v>
      </c>
      <c r="L591" s="1">
        <f t="shared" si="50"/>
        <v>88</v>
      </c>
      <c r="M591" s="19">
        <f t="shared" si="51"/>
        <v>1.8958989580436334E-3</v>
      </c>
    </row>
    <row r="592" spans="1:13" x14ac:dyDescent="0.2">
      <c r="A592" s="2">
        <v>43228</v>
      </c>
      <c r="B592" s="8">
        <v>591</v>
      </c>
      <c r="C592" s="1">
        <v>-0.03</v>
      </c>
      <c r="D592" s="1">
        <v>-2.3199999999999998</v>
      </c>
      <c r="E592" s="16">
        <f t="shared" si="46"/>
        <v>1.34972595505618</v>
      </c>
      <c r="F592" s="16">
        <f t="shared" si="47"/>
        <v>1.0166222097378277</v>
      </c>
      <c r="G592" s="16">
        <f t="shared" si="49"/>
        <v>0.75320638677020368</v>
      </c>
      <c r="H592" s="9">
        <f t="array" ref="H592:J592">TRANSPOSE(LINEST(D503:D592,C503:C592,1,1))</f>
        <v>0.75320638677020324</v>
      </c>
      <c r="I592" s="9">
        <v>0.2347171661005038</v>
      </c>
      <c r="J592" s="9">
        <v>0.10475991330279513</v>
      </c>
      <c r="K592" s="9">
        <f t="shared" si="48"/>
        <v>3.2089957427642379</v>
      </c>
      <c r="L592" s="1">
        <f t="shared" si="50"/>
        <v>88</v>
      </c>
      <c r="M592" s="19">
        <f t="shared" si="51"/>
        <v>1.8590878637892206E-3</v>
      </c>
    </row>
    <row r="593" spans="1:13" x14ac:dyDescent="0.2">
      <c r="A593" s="2">
        <v>43229</v>
      </c>
      <c r="B593" s="8">
        <v>592</v>
      </c>
      <c r="C593" s="1">
        <v>0.97</v>
      </c>
      <c r="D593" s="1">
        <v>-4.49</v>
      </c>
      <c r="E593" s="16">
        <f t="shared" si="46"/>
        <v>1.3598144818976281</v>
      </c>
      <c r="F593" s="16">
        <f t="shared" si="47"/>
        <v>0.95618476903870153</v>
      </c>
      <c r="G593" s="16">
        <f t="shared" si="49"/>
        <v>0.70317295614056174</v>
      </c>
      <c r="H593" s="9">
        <f t="array" ref="H593:J593">TRANSPOSE(LINEST(D504:D593,C504:C593,1,1))</f>
        <v>0.70317295614056174</v>
      </c>
      <c r="I593" s="9">
        <v>0.23465190697049734</v>
      </c>
      <c r="J593" s="9">
        <v>9.2596374177381174E-2</v>
      </c>
      <c r="K593" s="9">
        <f t="shared" si="48"/>
        <v>2.9966641448559432</v>
      </c>
      <c r="L593" s="1">
        <f t="shared" si="50"/>
        <v>88</v>
      </c>
      <c r="M593" s="19">
        <f t="shared" si="51"/>
        <v>3.5461504887445623E-3</v>
      </c>
    </row>
    <row r="594" spans="1:13" x14ac:dyDescent="0.2">
      <c r="A594" s="2">
        <v>43230</v>
      </c>
      <c r="B594" s="8">
        <v>593</v>
      </c>
      <c r="C594" s="1">
        <v>0.94</v>
      </c>
      <c r="D594" s="1">
        <v>2.5499999999999998</v>
      </c>
      <c r="E594" s="16">
        <f t="shared" si="46"/>
        <v>1.3660737078651688</v>
      </c>
      <c r="F594" s="16">
        <f t="shared" si="47"/>
        <v>0.99061033707865143</v>
      </c>
      <c r="G594" s="16">
        <f t="shared" si="49"/>
        <v>0.72515145513394541</v>
      </c>
      <c r="H594" s="9">
        <f t="array" ref="H594:J594">TRANSPOSE(LINEST(D505:D594,C505:C594,1,1))</f>
        <v>0.72515145513394608</v>
      </c>
      <c r="I594" s="9">
        <v>0.23399369345234</v>
      </c>
      <c r="J594" s="9">
        <v>9.8396991602205441E-2</v>
      </c>
      <c r="K594" s="9">
        <f t="shared" si="48"/>
        <v>3.0990213643584603</v>
      </c>
      <c r="L594" s="1">
        <f t="shared" si="50"/>
        <v>88</v>
      </c>
      <c r="M594" s="19">
        <f t="shared" si="51"/>
        <v>2.60700957294314E-3</v>
      </c>
    </row>
    <row r="595" spans="1:13" x14ac:dyDescent="0.2">
      <c r="A595" s="2">
        <v>43231</v>
      </c>
      <c r="B595" s="8">
        <v>594</v>
      </c>
      <c r="C595" s="1">
        <v>0.17</v>
      </c>
      <c r="D595" s="1">
        <v>-0.91999999999999993</v>
      </c>
      <c r="E595" s="16">
        <f t="shared" si="46"/>
        <v>1.3590089887640449</v>
      </c>
      <c r="F595" s="16">
        <f t="shared" si="47"/>
        <v>0.97183146067415704</v>
      </c>
      <c r="G595" s="16">
        <f t="shared" si="49"/>
        <v>0.71510304104610256</v>
      </c>
      <c r="H595" s="9">
        <f t="array" ref="H595:J595">TRANSPOSE(LINEST(D506:D595,C506:C595,1,1))</f>
        <v>0.71510304104610301</v>
      </c>
      <c r="I595" s="9">
        <v>0.23452094213843483</v>
      </c>
      <c r="J595" s="9">
        <v>9.5558992531376993E-2</v>
      </c>
      <c r="K595" s="9">
        <f t="shared" si="48"/>
        <v>3.049207608180196</v>
      </c>
      <c r="L595" s="1">
        <f t="shared" si="50"/>
        <v>88</v>
      </c>
      <c r="M595" s="19">
        <f t="shared" si="51"/>
        <v>3.0306794568086049E-3</v>
      </c>
    </row>
    <row r="596" spans="1:13" x14ac:dyDescent="0.2">
      <c r="A596" s="2">
        <v>43234</v>
      </c>
      <c r="B596" s="8">
        <v>595</v>
      </c>
      <c r="C596" s="1">
        <v>0.09</v>
      </c>
      <c r="D596" s="1">
        <v>0.6</v>
      </c>
      <c r="E596" s="16">
        <f t="shared" si="46"/>
        <v>1.3547071785268414</v>
      </c>
      <c r="F596" s="16">
        <f t="shared" si="47"/>
        <v>0.99117621722846416</v>
      </c>
      <c r="G596" s="16">
        <f t="shared" si="49"/>
        <v>0.73165347680987836</v>
      </c>
      <c r="H596" s="9">
        <f t="array" ref="H596:J596">TRANSPOSE(LINEST(D507:D596,C507:C596,1,1))</f>
        <v>0.73165347680987836</v>
      </c>
      <c r="I596" s="9">
        <v>0.23292198250520488</v>
      </c>
      <c r="J596" s="9">
        <v>0.10082150270570178</v>
      </c>
      <c r="K596" s="9">
        <f t="shared" si="48"/>
        <v>3.1411954721514053</v>
      </c>
      <c r="L596" s="1">
        <f t="shared" si="50"/>
        <v>88</v>
      </c>
      <c r="M596" s="19">
        <f t="shared" si="51"/>
        <v>2.2920737456061258E-3</v>
      </c>
    </row>
    <row r="597" spans="1:13" x14ac:dyDescent="0.2">
      <c r="A597" s="2">
        <v>43235</v>
      </c>
      <c r="B597" s="8">
        <v>596</v>
      </c>
      <c r="C597" s="1">
        <v>-0.68</v>
      </c>
      <c r="D597" s="1">
        <v>0.91999999999999993</v>
      </c>
      <c r="E597" s="16">
        <f t="shared" si="46"/>
        <v>1.3582963920099878</v>
      </c>
      <c r="F597" s="16">
        <f t="shared" si="47"/>
        <v>1.0021740823970038</v>
      </c>
      <c r="G597" s="16">
        <f t="shared" si="49"/>
        <v>0.73781693619461119</v>
      </c>
      <c r="H597" s="9">
        <f t="array" ref="H597:J597">TRANSPOSE(LINEST(D508:D597,C508:C597,1,1))</f>
        <v>0.73781693619461153</v>
      </c>
      <c r="I597" s="9">
        <v>0.22949039691674916</v>
      </c>
      <c r="J597" s="9">
        <v>0.10511241552588214</v>
      </c>
      <c r="K597" s="9">
        <f t="shared" si="48"/>
        <v>3.2150231386904826</v>
      </c>
      <c r="L597" s="1">
        <f t="shared" si="50"/>
        <v>88</v>
      </c>
      <c r="M597" s="19">
        <f t="shared" si="51"/>
        <v>1.8245460139972103E-3</v>
      </c>
    </row>
    <row r="598" spans="1:13" x14ac:dyDescent="0.2">
      <c r="A598" s="2">
        <v>43236</v>
      </c>
      <c r="B598" s="8">
        <v>597</v>
      </c>
      <c r="C598" s="1">
        <v>0.41</v>
      </c>
      <c r="D598" s="1">
        <v>0.26</v>
      </c>
      <c r="E598" s="16">
        <f t="shared" si="46"/>
        <v>1.3546813483146067</v>
      </c>
      <c r="F598" s="16">
        <f t="shared" si="47"/>
        <v>1.0228131835205998</v>
      </c>
      <c r="G598" s="16">
        <f t="shared" si="49"/>
        <v>0.75502123417666267</v>
      </c>
      <c r="H598" s="9">
        <f t="array" ref="H598:J598">TRANSPOSE(LINEST(D509:D598,C509:C598,1,1))</f>
        <v>0.75502123417666189</v>
      </c>
      <c r="I598" s="9">
        <v>0.22781373379308933</v>
      </c>
      <c r="J598" s="9">
        <v>0.11096697553834881</v>
      </c>
      <c r="K598" s="9">
        <f t="shared" si="48"/>
        <v>3.3142042036078743</v>
      </c>
      <c r="L598" s="1">
        <f t="shared" si="50"/>
        <v>88</v>
      </c>
      <c r="M598" s="19">
        <f t="shared" si="51"/>
        <v>1.3356673209415021E-3</v>
      </c>
    </row>
    <row r="599" spans="1:13" x14ac:dyDescent="0.2">
      <c r="A599" s="2">
        <v>43237</v>
      </c>
      <c r="B599" s="8">
        <v>598</v>
      </c>
      <c r="C599" s="1">
        <v>-0.09</v>
      </c>
      <c r="D599" s="1">
        <v>0</v>
      </c>
      <c r="E599" s="16">
        <f t="shared" si="46"/>
        <v>1.3544314107365794</v>
      </c>
      <c r="F599" s="16">
        <f t="shared" si="47"/>
        <v>1.0276297877652936</v>
      </c>
      <c r="G599" s="16">
        <f t="shared" si="49"/>
        <v>0.75871674240516795</v>
      </c>
      <c r="H599" s="9">
        <f t="array" ref="H599:J599">TRANSPOSE(LINEST(D510:D599,C510:C599,1,1))</f>
        <v>0.75871674240516784</v>
      </c>
      <c r="I599" s="9">
        <v>0.2265460919209378</v>
      </c>
      <c r="J599" s="9">
        <v>0.11304817262448073</v>
      </c>
      <c r="K599" s="9">
        <f t="shared" si="48"/>
        <v>3.3490612703659086</v>
      </c>
      <c r="L599" s="1">
        <f t="shared" si="50"/>
        <v>88</v>
      </c>
      <c r="M599" s="19">
        <f t="shared" si="51"/>
        <v>1.1952491024171802E-3</v>
      </c>
    </row>
    <row r="600" spans="1:13" x14ac:dyDescent="0.2">
      <c r="A600" s="2">
        <v>43238</v>
      </c>
      <c r="B600" s="8">
        <v>599</v>
      </c>
      <c r="C600" s="1">
        <v>-0.26</v>
      </c>
      <c r="D600" s="1">
        <v>-2.9899999999999998</v>
      </c>
      <c r="E600" s="16">
        <f t="shared" si="46"/>
        <v>1.3549450811485642</v>
      </c>
      <c r="F600" s="16">
        <f t="shared" si="47"/>
        <v>1.036032784019975</v>
      </c>
      <c r="G600" s="16">
        <f t="shared" si="49"/>
        <v>0.76463083148857036</v>
      </c>
      <c r="H600" s="9">
        <f t="array" ref="H600:J600">TRANSPOSE(LINEST(D511:D600,C511:C600,1,1))</f>
        <v>0.76463083148857058</v>
      </c>
      <c r="I600" s="9">
        <v>0.22835661985694636</v>
      </c>
      <c r="J600" s="9">
        <v>0.11300897890874638</v>
      </c>
      <c r="K600" s="9">
        <f t="shared" si="48"/>
        <v>3.3484066806014749</v>
      </c>
      <c r="L600" s="1">
        <f t="shared" si="50"/>
        <v>88</v>
      </c>
      <c r="M600" s="19">
        <f t="shared" si="51"/>
        <v>1.1977532161038466E-3</v>
      </c>
    </row>
    <row r="601" spans="1:13" x14ac:dyDescent="0.2">
      <c r="A601" s="2">
        <v>43241</v>
      </c>
      <c r="B601" s="8">
        <v>600</v>
      </c>
      <c r="C601" s="1">
        <v>0.74</v>
      </c>
      <c r="D601" s="1">
        <v>-0.33</v>
      </c>
      <c r="E601" s="16">
        <f t="shared" si="46"/>
        <v>1.3610351560549314</v>
      </c>
      <c r="F601" s="16">
        <f t="shared" si="47"/>
        <v>1.0318914107365791</v>
      </c>
      <c r="G601" s="16">
        <f t="shared" si="49"/>
        <v>0.75816661027889853</v>
      </c>
      <c r="H601" s="9">
        <f t="array" ref="H601:J601">TRANSPOSE(LINEST(D512:D601,C512:C601,1,1))</f>
        <v>0.7581666102788982</v>
      </c>
      <c r="I601" s="9">
        <v>0.22807375280860032</v>
      </c>
      <c r="J601" s="9">
        <v>0.11156356407490575</v>
      </c>
      <c r="K601" s="9">
        <f t="shared" si="48"/>
        <v>3.324216841887774</v>
      </c>
      <c r="L601" s="1">
        <f t="shared" si="50"/>
        <v>88</v>
      </c>
      <c r="M601" s="19">
        <f t="shared" si="51"/>
        <v>1.2938233221993078E-3</v>
      </c>
    </row>
    <row r="602" spans="1:13" x14ac:dyDescent="0.2">
      <c r="A602" s="2">
        <v>43242</v>
      </c>
      <c r="B602" s="8">
        <v>601</v>
      </c>
      <c r="C602" s="1">
        <v>-0.31</v>
      </c>
      <c r="D602" s="1">
        <v>-2.76</v>
      </c>
      <c r="E602" s="16">
        <f t="shared" si="46"/>
        <v>1.3565021348314608</v>
      </c>
      <c r="F602" s="16">
        <f t="shared" si="47"/>
        <v>1.0347158052434455</v>
      </c>
      <c r="G602" s="16">
        <f t="shared" si="49"/>
        <v>0.76278229032938771</v>
      </c>
      <c r="H602" s="9">
        <f t="array" ref="H602:J602">TRANSPOSE(LINEST(D513:D602,C513:C602,1,1))</f>
        <v>0.76278229032938816</v>
      </c>
      <c r="I602" s="9">
        <v>0.22991812371293116</v>
      </c>
      <c r="J602" s="9">
        <v>0.11117073176019447</v>
      </c>
      <c r="K602" s="9">
        <f t="shared" si="48"/>
        <v>3.3176257617767235</v>
      </c>
      <c r="L602" s="1">
        <f t="shared" si="50"/>
        <v>88</v>
      </c>
      <c r="M602" s="19">
        <f t="shared" si="51"/>
        <v>1.3212274350257425E-3</v>
      </c>
    </row>
    <row r="603" spans="1:13" x14ac:dyDescent="0.2">
      <c r="A603" s="2">
        <v>43243</v>
      </c>
      <c r="B603" s="8">
        <v>602</v>
      </c>
      <c r="C603" s="1">
        <v>0.32</v>
      </c>
      <c r="D603" s="1">
        <v>-2.56</v>
      </c>
      <c r="E603" s="16">
        <f t="shared" si="46"/>
        <v>1.3525123096129839</v>
      </c>
      <c r="F603" s="16">
        <f t="shared" si="47"/>
        <v>1.0068445443196012</v>
      </c>
      <c r="G603" s="16">
        <f t="shared" si="49"/>
        <v>0.74442542013366664</v>
      </c>
      <c r="H603" s="9">
        <f t="array" ref="H603:J603">TRANSPOSE(LINEST(D514:D603,C514:C603,1,1))</f>
        <v>0.7444254201336663</v>
      </c>
      <c r="I603" s="9">
        <v>0.23133706065833221</v>
      </c>
      <c r="J603" s="9">
        <v>0.10528229043124451</v>
      </c>
      <c r="K603" s="9">
        <f t="shared" si="48"/>
        <v>3.2179254721020589</v>
      </c>
      <c r="L603" s="1">
        <f t="shared" si="50"/>
        <v>88</v>
      </c>
      <c r="M603" s="19">
        <f t="shared" si="51"/>
        <v>1.8081280954036641E-3</v>
      </c>
    </row>
    <row r="604" spans="1:13" x14ac:dyDescent="0.2">
      <c r="A604" s="2">
        <v>43244</v>
      </c>
      <c r="B604" s="8">
        <v>603</v>
      </c>
      <c r="C604" s="1">
        <v>-0.2</v>
      </c>
      <c r="D604" s="1">
        <v>0.27999999999999997</v>
      </c>
      <c r="E604" s="16">
        <f t="shared" ref="E604:E667" si="52">_xlfn.VAR.S(C515:C604)</f>
        <v>1.3516304744069914</v>
      </c>
      <c r="F604" s="16">
        <f t="shared" ref="F604:F667" si="53">_xlfn.COVARIANCE.S(C515:C604,D515:D604)</f>
        <v>0.98517194756554327</v>
      </c>
      <c r="G604" s="16">
        <f t="shared" si="49"/>
        <v>0.72887669094452268</v>
      </c>
      <c r="H604" s="9">
        <f t="array" ref="H604:J604">TRANSPOSE(LINEST(D515:D604,C515:C604,1,1))</f>
        <v>0.72887669094452301</v>
      </c>
      <c r="I604" s="9">
        <v>0.22541060027823384</v>
      </c>
      <c r="J604" s="9">
        <v>0.10619838574495113</v>
      </c>
      <c r="K604" s="9">
        <f t="shared" ref="K604:K667" si="54">ABS(H604/I604)</f>
        <v>3.2335510843094322</v>
      </c>
      <c r="L604" s="1">
        <f t="shared" si="50"/>
        <v>88</v>
      </c>
      <c r="M604" s="19">
        <f t="shared" si="51"/>
        <v>1.7220848585548134E-3</v>
      </c>
    </row>
    <row r="605" spans="1:13" x14ac:dyDescent="0.2">
      <c r="A605" s="2">
        <v>43245</v>
      </c>
      <c r="B605" s="8">
        <v>604</v>
      </c>
      <c r="C605" s="1">
        <v>-0.24</v>
      </c>
      <c r="D605" s="1">
        <v>-1.27</v>
      </c>
      <c r="E605" s="16">
        <f t="shared" si="52"/>
        <v>1.341842808988764</v>
      </c>
      <c r="F605" s="16">
        <f t="shared" si="53"/>
        <v>0.98259067415730272</v>
      </c>
      <c r="G605" s="16">
        <f t="shared" si="49"/>
        <v>0.73226958297581823</v>
      </c>
      <c r="H605" s="9">
        <f t="array" ref="H605:J605">TRANSPOSE(LINEST(D516:D605,C516:C605,1,1))</f>
        <v>0.73226958297581868</v>
      </c>
      <c r="I605" s="9">
        <v>0.22655744220899393</v>
      </c>
      <c r="J605" s="9">
        <v>0.10611664305469237</v>
      </c>
      <c r="K605" s="9">
        <f t="shared" si="54"/>
        <v>3.2321585900511587</v>
      </c>
      <c r="L605" s="1">
        <f t="shared" si="50"/>
        <v>88</v>
      </c>
      <c r="M605" s="19">
        <f t="shared" si="51"/>
        <v>1.7295944143405097E-3</v>
      </c>
    </row>
    <row r="606" spans="1:13" x14ac:dyDescent="0.2">
      <c r="A606" s="2">
        <v>43249</v>
      </c>
      <c r="B606" s="8">
        <v>605</v>
      </c>
      <c r="C606" s="1">
        <v>-1.1599999999999999</v>
      </c>
      <c r="D606" s="1">
        <v>-4.01</v>
      </c>
      <c r="E606" s="16">
        <f t="shared" si="52"/>
        <v>1.3559726466916355</v>
      </c>
      <c r="F606" s="16">
        <f t="shared" si="53"/>
        <v>1.0312255056179773</v>
      </c>
      <c r="G606" s="16">
        <f t="shared" si="49"/>
        <v>0.76050612682638452</v>
      </c>
      <c r="H606" s="9">
        <f t="array" ref="H606:J606">TRANSPOSE(LINEST(D517:D606,C517:C606,1,1))</f>
        <v>0.76050612682638463</v>
      </c>
      <c r="I606" s="9">
        <v>0.22629016657002649</v>
      </c>
      <c r="J606" s="9">
        <v>0.11374912740855148</v>
      </c>
      <c r="K606" s="9">
        <f t="shared" si="54"/>
        <v>3.3607564056082952</v>
      </c>
      <c r="L606" s="1">
        <f t="shared" si="50"/>
        <v>88</v>
      </c>
      <c r="M606" s="19">
        <f t="shared" si="51"/>
        <v>1.1513304362329379E-3</v>
      </c>
    </row>
    <row r="607" spans="1:13" x14ac:dyDescent="0.2">
      <c r="A607" s="2">
        <v>43250</v>
      </c>
      <c r="B607" s="8">
        <v>606</v>
      </c>
      <c r="C607" s="1">
        <v>1.27</v>
      </c>
      <c r="D607" s="1">
        <v>2.76</v>
      </c>
      <c r="E607" s="16">
        <f t="shared" si="52"/>
        <v>1.3725198002496879</v>
      </c>
      <c r="F607" s="16">
        <f t="shared" si="53"/>
        <v>1.0784109363295882</v>
      </c>
      <c r="G607" s="16">
        <f t="shared" si="49"/>
        <v>0.78571612309957528</v>
      </c>
      <c r="H607" s="9">
        <f t="array" ref="H607:J607">TRANSPOSE(LINEST(D518:D607,C518:C607,1,1))</f>
        <v>0.78571612309957484</v>
      </c>
      <c r="I607" s="9">
        <v>0.22460221441973544</v>
      </c>
      <c r="J607" s="9">
        <v>0.12208765360392922</v>
      </c>
      <c r="K607" s="9">
        <f t="shared" si="54"/>
        <v>3.4982563512541005</v>
      </c>
      <c r="L607" s="1">
        <f t="shared" si="50"/>
        <v>88</v>
      </c>
      <c r="M607" s="19">
        <f t="shared" si="51"/>
        <v>7.3676227013107839E-4</v>
      </c>
    </row>
    <row r="608" spans="1:13" x14ac:dyDescent="0.2">
      <c r="A608" s="2">
        <v>43251</v>
      </c>
      <c r="B608" s="8">
        <v>607</v>
      </c>
      <c r="C608" s="1">
        <v>-0.69</v>
      </c>
      <c r="D608" s="1">
        <v>-0.28999999999999998</v>
      </c>
      <c r="E608" s="16">
        <f t="shared" si="52"/>
        <v>1.36928759051186</v>
      </c>
      <c r="F608" s="16">
        <f t="shared" si="53"/>
        <v>1.0793552559300872</v>
      </c>
      <c r="G608" s="16">
        <f t="shared" si="49"/>
        <v>0.78826045266838951</v>
      </c>
      <c r="H608" s="9">
        <f t="array" ref="H608:J608">TRANSPOSE(LINEST(D519:D608,C519:C608,1,1))</f>
        <v>0.78826045266838995</v>
      </c>
      <c r="I608" s="9">
        <v>0.22483202789537343</v>
      </c>
      <c r="J608" s="9">
        <v>0.12256225972602706</v>
      </c>
      <c r="K608" s="9">
        <f t="shared" si="54"/>
        <v>3.5059971661831488</v>
      </c>
      <c r="L608" s="1">
        <f t="shared" si="50"/>
        <v>88</v>
      </c>
      <c r="M608" s="19">
        <f t="shared" si="51"/>
        <v>7.182330963501841E-4</v>
      </c>
    </row>
    <row r="609" spans="1:13" x14ac:dyDescent="0.2">
      <c r="A609" s="2">
        <v>43252</v>
      </c>
      <c r="B609" s="8">
        <v>608</v>
      </c>
      <c r="C609" s="1">
        <v>1.08</v>
      </c>
      <c r="D609" s="1">
        <v>0</v>
      </c>
      <c r="E609" s="16">
        <f t="shared" si="52"/>
        <v>1.3826116853932584</v>
      </c>
      <c r="F609" s="16">
        <f t="shared" si="53"/>
        <v>1.0745772284644195</v>
      </c>
      <c r="G609" s="16">
        <f t="shared" si="49"/>
        <v>0.77720826448734648</v>
      </c>
      <c r="H609" s="9">
        <f t="array" ref="H609:J609">TRANSPOSE(LINEST(D520:D609,C520:C609,1,1))</f>
        <v>0.77720826448734648</v>
      </c>
      <c r="I609" s="9">
        <v>0.22383599487394579</v>
      </c>
      <c r="J609" s="9">
        <v>0.12049538604653007</v>
      </c>
      <c r="K609" s="9">
        <f t="shared" si="54"/>
        <v>3.4722219941660173</v>
      </c>
      <c r="L609" s="1">
        <f t="shared" si="50"/>
        <v>88</v>
      </c>
      <c r="M609" s="19">
        <f t="shared" si="51"/>
        <v>8.0244841503620829E-4</v>
      </c>
    </row>
    <row r="610" spans="1:13" x14ac:dyDescent="0.2">
      <c r="A610" s="2">
        <v>43255</v>
      </c>
      <c r="B610" s="8">
        <v>609</v>
      </c>
      <c r="C610" s="1">
        <v>0.45</v>
      </c>
      <c r="D610" s="1">
        <v>-1.7500000000000002</v>
      </c>
      <c r="E610" s="16">
        <f t="shared" si="52"/>
        <v>1.3852113483146067</v>
      </c>
      <c r="F610" s="16">
        <f t="shared" si="53"/>
        <v>1.063799325842697</v>
      </c>
      <c r="G610" s="16">
        <f t="shared" si="49"/>
        <v>0.76796896526802694</v>
      </c>
      <c r="H610" s="9">
        <f t="array" ref="H610:J610">TRANSPOSE(LINEST(D521:D610,C521:C610,1,1))</f>
        <v>0.76796896526802594</v>
      </c>
      <c r="I610" s="9">
        <v>0.22412091745883195</v>
      </c>
      <c r="J610" s="9">
        <v>0.11771905907175123</v>
      </c>
      <c r="K610" s="9">
        <f t="shared" si="54"/>
        <v>3.4265831765082422</v>
      </c>
      <c r="L610" s="1">
        <f t="shared" si="50"/>
        <v>88</v>
      </c>
      <c r="M610" s="19">
        <f t="shared" si="51"/>
        <v>9.3112496566590864E-4</v>
      </c>
    </row>
    <row r="611" spans="1:13" x14ac:dyDescent="0.2">
      <c r="A611" s="2">
        <v>43256</v>
      </c>
      <c r="B611" s="8">
        <v>610</v>
      </c>
      <c r="C611" s="1">
        <v>7.0000000000000007E-2</v>
      </c>
      <c r="D611" s="1">
        <v>1.41</v>
      </c>
      <c r="E611" s="16">
        <f t="shared" si="52"/>
        <v>1.3852324594257177</v>
      </c>
      <c r="F611" s="16">
        <f t="shared" si="53"/>
        <v>1.0656796504369537</v>
      </c>
      <c r="G611" s="16">
        <f t="shared" si="49"/>
        <v>0.76931466858548603</v>
      </c>
      <c r="H611" s="9">
        <f t="array" ref="H611:J611">TRANSPOSE(LINEST(D522:D611,C522:C611,1,1))</f>
        <v>0.76931466858548592</v>
      </c>
      <c r="I611" s="9">
        <v>0.22434447588916048</v>
      </c>
      <c r="J611" s="9">
        <v>0.11787572272659159</v>
      </c>
      <c r="K611" s="9">
        <f t="shared" si="54"/>
        <v>3.4291669787562458</v>
      </c>
      <c r="L611" s="1">
        <f t="shared" si="50"/>
        <v>88</v>
      </c>
      <c r="M611" s="19">
        <f t="shared" si="51"/>
        <v>9.2334893754983274E-4</v>
      </c>
    </row>
    <row r="612" spans="1:13" x14ac:dyDescent="0.2">
      <c r="A612" s="2">
        <v>43257</v>
      </c>
      <c r="B612" s="8">
        <v>611</v>
      </c>
      <c r="C612" s="1">
        <v>0.86</v>
      </c>
      <c r="D612" s="1">
        <v>-0.37</v>
      </c>
      <c r="E612" s="16">
        <f t="shared" si="52"/>
        <v>1.3776771036204745</v>
      </c>
      <c r="F612" s="16">
        <f t="shared" si="53"/>
        <v>1.0938815980024967</v>
      </c>
      <c r="G612" s="16">
        <f t="shared" si="49"/>
        <v>0.79400433899048206</v>
      </c>
      <c r="H612" s="9">
        <f t="array" ref="H612:J612">TRANSPOSE(LINEST(D523:D612,C523:C612,1,1))</f>
        <v>0.79400433899048162</v>
      </c>
      <c r="I612" s="9">
        <v>0.22285798185146943</v>
      </c>
      <c r="J612" s="9">
        <v>0.12606279225257164</v>
      </c>
      <c r="K612" s="9">
        <f t="shared" si="54"/>
        <v>3.5628265696118091</v>
      </c>
      <c r="L612" s="1">
        <f t="shared" si="50"/>
        <v>88</v>
      </c>
      <c r="M612" s="19">
        <f t="shared" si="51"/>
        <v>5.9508502348211618E-4</v>
      </c>
    </row>
    <row r="613" spans="1:13" x14ac:dyDescent="0.2">
      <c r="A613" s="2">
        <v>43258</v>
      </c>
      <c r="B613" s="8">
        <v>612</v>
      </c>
      <c r="C613" s="1">
        <v>-7.0000000000000007E-2</v>
      </c>
      <c r="D613" s="1">
        <v>-0.28999999999999998</v>
      </c>
      <c r="E613" s="16">
        <f t="shared" si="52"/>
        <v>1.3730808489388266</v>
      </c>
      <c r="F613" s="16">
        <f t="shared" si="53"/>
        <v>1.0927949812734086</v>
      </c>
      <c r="G613" s="16">
        <f t="shared" si="49"/>
        <v>0.79587082007440824</v>
      </c>
      <c r="H613" s="9">
        <f t="array" ref="H613:J613">TRANSPOSE(LINEST(D524:D613,C524:C613,1,1))</f>
        <v>0.79587082007440824</v>
      </c>
      <c r="I613" s="9">
        <v>0.22324822596560828</v>
      </c>
      <c r="J613" s="9">
        <v>0.12619470453363232</v>
      </c>
      <c r="K613" s="9">
        <f t="shared" si="54"/>
        <v>3.5649592135930939</v>
      </c>
      <c r="L613" s="1">
        <f t="shared" si="50"/>
        <v>88</v>
      </c>
      <c r="M613" s="19">
        <f t="shared" si="51"/>
        <v>5.9087739724352634E-4</v>
      </c>
    </row>
    <row r="614" spans="1:13" x14ac:dyDescent="0.2">
      <c r="A614" s="2">
        <v>43259</v>
      </c>
      <c r="B614" s="8">
        <v>613</v>
      </c>
      <c r="C614" s="1">
        <v>0.31</v>
      </c>
      <c r="D614" s="1">
        <v>-1.4000000000000001</v>
      </c>
      <c r="E614" s="16">
        <f t="shared" si="52"/>
        <v>1.36137747815231</v>
      </c>
      <c r="F614" s="16">
        <f t="shared" si="53"/>
        <v>1.0615213982521849</v>
      </c>
      <c r="G614" s="16">
        <f t="shared" si="49"/>
        <v>0.77974067831128213</v>
      </c>
      <c r="H614" s="9">
        <f t="array" ref="H614:J614">TRANSPOSE(LINEST(D525:D614,C525:C614,1,1))</f>
        <v>0.77974067831128213</v>
      </c>
      <c r="I614" s="9">
        <v>0.22457796658842069</v>
      </c>
      <c r="J614" s="9">
        <v>0.12048346014123855</v>
      </c>
      <c r="K614" s="9">
        <f t="shared" si="54"/>
        <v>3.4720266202262686</v>
      </c>
      <c r="L614" s="1">
        <f t="shared" si="50"/>
        <v>88</v>
      </c>
      <c r="M614" s="19">
        <f t="shared" si="51"/>
        <v>8.0296163128995568E-4</v>
      </c>
    </row>
    <row r="615" spans="1:13" x14ac:dyDescent="0.2">
      <c r="A615" s="2">
        <v>43262</v>
      </c>
      <c r="B615" s="8">
        <v>614</v>
      </c>
      <c r="C615" s="1">
        <v>0.11</v>
      </c>
      <c r="D615" s="1">
        <v>3.4299999999999997</v>
      </c>
      <c r="E615" s="16">
        <f t="shared" si="52"/>
        <v>1.3614986766541828</v>
      </c>
      <c r="F615" s="16">
        <f t="shared" si="53"/>
        <v>1.0649736079900129</v>
      </c>
      <c r="G615" s="16">
        <f t="shared" si="49"/>
        <v>0.78220686237252479</v>
      </c>
      <c r="H615" s="9">
        <f t="array" ref="H615:J615">TRANSPOSE(LINEST(D526:D615,C526:C615,1,1))</f>
        <v>0.78220686237252479</v>
      </c>
      <c r="I615" s="9">
        <v>0.22626954556759304</v>
      </c>
      <c r="J615" s="9">
        <v>0.11956538604385164</v>
      </c>
      <c r="K615" s="9">
        <f t="shared" si="54"/>
        <v>3.4569692550111997</v>
      </c>
      <c r="L615" s="1">
        <f t="shared" si="50"/>
        <v>88</v>
      </c>
      <c r="M615" s="19">
        <f t="shared" si="51"/>
        <v>8.4346020610742906E-4</v>
      </c>
    </row>
    <row r="616" spans="1:13" x14ac:dyDescent="0.2">
      <c r="A616" s="2">
        <v>43263</v>
      </c>
      <c r="B616" s="8">
        <v>615</v>
      </c>
      <c r="C616" s="1">
        <v>0.17</v>
      </c>
      <c r="D616" s="1">
        <v>4.6899999999999995</v>
      </c>
      <c r="E616" s="16">
        <f t="shared" si="52"/>
        <v>1.3618257303370789</v>
      </c>
      <c r="F616" s="16">
        <f t="shared" si="53"/>
        <v>1.0770313483146068</v>
      </c>
      <c r="G616" s="16">
        <f t="shared" si="49"/>
        <v>0.79087310830000268</v>
      </c>
      <c r="H616" s="9">
        <f t="array" ref="H616:J616">TRANSPOSE(LINEST(D527:D616,C527:C616,1,1))</f>
        <v>0.79087310830000412</v>
      </c>
      <c r="I616" s="9">
        <v>0.2242892068612769</v>
      </c>
      <c r="J616" s="9">
        <v>0.12379920049204805</v>
      </c>
      <c r="K616" s="9">
        <f t="shared" si="54"/>
        <v>3.5261309242988226</v>
      </c>
      <c r="L616" s="1">
        <f t="shared" si="50"/>
        <v>88</v>
      </c>
      <c r="M616" s="19">
        <f t="shared" si="51"/>
        <v>6.7207942352642347E-4</v>
      </c>
    </row>
    <row r="617" spans="1:13" x14ac:dyDescent="0.2">
      <c r="A617" s="2">
        <v>43264</v>
      </c>
      <c r="B617" s="8">
        <v>616</v>
      </c>
      <c r="C617" s="1">
        <v>-0.4</v>
      </c>
      <c r="D617" s="1">
        <v>-1.24</v>
      </c>
      <c r="E617" s="16">
        <f t="shared" si="52"/>
        <v>1.3130258302122346</v>
      </c>
      <c r="F617" s="16">
        <f t="shared" si="53"/>
        <v>1.1592109612983768</v>
      </c>
      <c r="G617" s="16">
        <f t="shared" si="49"/>
        <v>0.88285465116174022</v>
      </c>
      <c r="H617" s="9">
        <f t="array" ref="H617:J617">TRANSPOSE(LINEST(D528:D617,C528:C617,1,1))</f>
        <v>0.88285465116173922</v>
      </c>
      <c r="I617" s="9">
        <v>0.22338695172636183</v>
      </c>
      <c r="J617" s="9">
        <v>0.15073773062611451</v>
      </c>
      <c r="K617" s="9">
        <f t="shared" si="54"/>
        <v>3.9521316904990642</v>
      </c>
      <c r="L617" s="1">
        <f t="shared" si="50"/>
        <v>88</v>
      </c>
      <c r="M617" s="19">
        <f t="shared" si="51"/>
        <v>1.5605316426714076E-4</v>
      </c>
    </row>
    <row r="618" spans="1:13" x14ac:dyDescent="0.2">
      <c r="A618" s="2">
        <v>43265</v>
      </c>
      <c r="B618" s="8">
        <v>617</v>
      </c>
      <c r="C618" s="1">
        <v>0.25</v>
      </c>
      <c r="D618" s="1">
        <v>1.95</v>
      </c>
      <c r="E618" s="16">
        <f t="shared" si="52"/>
        <v>1.121305418227216</v>
      </c>
      <c r="F618" s="16">
        <f t="shared" si="53"/>
        <v>0.95379383270911378</v>
      </c>
      <c r="G618" s="16">
        <f t="shared" si="49"/>
        <v>0.85061020593038961</v>
      </c>
      <c r="H618" s="9">
        <f t="array" ref="H618:J618">TRANSPOSE(LINEST(D529:D618,C529:C618,1,1))</f>
        <v>0.85061020593038972</v>
      </c>
      <c r="I618" s="9">
        <v>0.24212024131986359</v>
      </c>
      <c r="J618" s="9">
        <v>0.12300268057576279</v>
      </c>
      <c r="K618" s="9">
        <f t="shared" si="54"/>
        <v>3.5131726339503095</v>
      </c>
      <c r="L618" s="1">
        <f t="shared" si="50"/>
        <v>88</v>
      </c>
      <c r="M618" s="19">
        <f t="shared" si="51"/>
        <v>7.0145119685423524E-4</v>
      </c>
    </row>
    <row r="619" spans="1:13" x14ac:dyDescent="0.2">
      <c r="A619" s="2">
        <v>43266</v>
      </c>
      <c r="B619" s="8">
        <v>618</v>
      </c>
      <c r="C619" s="1">
        <v>-0.1</v>
      </c>
      <c r="D619" s="1">
        <v>-0.96</v>
      </c>
      <c r="E619" s="16">
        <f t="shared" si="52"/>
        <v>1.0894764044943819</v>
      </c>
      <c r="F619" s="16">
        <f t="shared" si="53"/>
        <v>0.90266179775280886</v>
      </c>
      <c r="G619" s="16">
        <f t="shared" si="49"/>
        <v>0.82852808379244125</v>
      </c>
      <c r="H619" s="9">
        <f t="array" ref="H619:J619">TRANSPOSE(LINEST(D530:D619,C530:C619,1,1))</f>
        <v>0.82852808379244181</v>
      </c>
      <c r="I619" s="9">
        <v>0.2454313672048786</v>
      </c>
      <c r="J619" s="9">
        <v>0.11465294374008134</v>
      </c>
      <c r="K619" s="9">
        <f t="shared" si="54"/>
        <v>3.3758035626343226</v>
      </c>
      <c r="L619" s="1">
        <f t="shared" si="50"/>
        <v>88</v>
      </c>
      <c r="M619" s="19">
        <f t="shared" si="51"/>
        <v>1.0970533918157879E-3</v>
      </c>
    </row>
    <row r="620" spans="1:13" x14ac:dyDescent="0.2">
      <c r="A620" s="2">
        <v>43269</v>
      </c>
      <c r="B620" s="8">
        <v>619</v>
      </c>
      <c r="C620" s="1">
        <v>-0.21</v>
      </c>
      <c r="D620" s="1">
        <v>2.56</v>
      </c>
      <c r="E620" s="16">
        <f t="shared" si="52"/>
        <v>1.0868917478152309</v>
      </c>
      <c r="F620" s="16">
        <f t="shared" si="53"/>
        <v>0.91489747815231004</v>
      </c>
      <c r="G620" s="16">
        <f t="shared" si="49"/>
        <v>0.84175584182265828</v>
      </c>
      <c r="H620" s="9">
        <f t="array" ref="H620:J620">TRANSPOSE(LINEST(D531:D620,C531:C620,1,1))</f>
        <v>0.84175584182265795</v>
      </c>
      <c r="I620" s="9">
        <v>0.24428358638118441</v>
      </c>
      <c r="J620" s="9">
        <v>0.11888658321818625</v>
      </c>
      <c r="K620" s="9">
        <f t="shared" si="54"/>
        <v>3.4458141633354247</v>
      </c>
      <c r="L620" s="1">
        <f t="shared" si="50"/>
        <v>88</v>
      </c>
      <c r="M620" s="19">
        <f t="shared" si="51"/>
        <v>8.7469742125283407E-4</v>
      </c>
    </row>
    <row r="621" spans="1:13" x14ac:dyDescent="0.2">
      <c r="A621" s="2">
        <v>43270</v>
      </c>
      <c r="B621" s="8">
        <v>620</v>
      </c>
      <c r="C621" s="1">
        <v>-0.4</v>
      </c>
      <c r="D621" s="1">
        <v>1.55</v>
      </c>
      <c r="E621" s="16">
        <f t="shared" si="52"/>
        <v>0.92602901373283419</v>
      </c>
      <c r="F621" s="16">
        <f t="shared" si="53"/>
        <v>0.76305533083645483</v>
      </c>
      <c r="G621" s="16">
        <f t="shared" si="49"/>
        <v>0.82400801650973066</v>
      </c>
      <c r="H621" s="9">
        <f t="array" ref="H621:J621">TRANSPOSE(LINEST(D532:D621,C532:C621,1,1))</f>
        <v>0.82400801650973021</v>
      </c>
      <c r="I621" s="9">
        <v>0.26543247829834588</v>
      </c>
      <c r="J621" s="9">
        <v>9.8704976732790009E-2</v>
      </c>
      <c r="K621" s="9">
        <f t="shared" si="54"/>
        <v>3.1043978558778549</v>
      </c>
      <c r="L621" s="1">
        <f t="shared" si="50"/>
        <v>88</v>
      </c>
      <c r="M621" s="19">
        <f t="shared" si="51"/>
        <v>2.564733762152013E-3</v>
      </c>
    </row>
    <row r="622" spans="1:13" x14ac:dyDescent="0.2">
      <c r="A622" s="2">
        <v>43271</v>
      </c>
      <c r="B622" s="8">
        <v>621</v>
      </c>
      <c r="C622" s="1">
        <v>0.17</v>
      </c>
      <c r="D622" s="1">
        <v>2.12</v>
      </c>
      <c r="E622" s="16">
        <f t="shared" si="52"/>
        <v>0.90357747815230982</v>
      </c>
      <c r="F622" s="16">
        <f t="shared" si="53"/>
        <v>0.80396019975031285</v>
      </c>
      <c r="G622" s="16">
        <f t="shared" si="49"/>
        <v>0.88975236677467828</v>
      </c>
      <c r="H622" s="9">
        <f t="array" ref="H622:J622">TRANSPOSE(LINEST(D533:D622,C533:C622,1,1))</f>
        <v>0.88975236677467806</v>
      </c>
      <c r="I622" s="9">
        <v>0.26603279822586995</v>
      </c>
      <c r="J622" s="9">
        <v>0.11277642878948187</v>
      </c>
      <c r="K622" s="9">
        <f t="shared" si="54"/>
        <v>3.344521324845259</v>
      </c>
      <c r="L622" s="1">
        <f t="shared" si="50"/>
        <v>88</v>
      </c>
      <c r="M622" s="19">
        <f t="shared" si="51"/>
        <v>1.2127182770855099E-3</v>
      </c>
    </row>
    <row r="623" spans="1:13" x14ac:dyDescent="0.2">
      <c r="A623" s="2">
        <v>43272</v>
      </c>
      <c r="B623" s="8">
        <v>622</v>
      </c>
      <c r="C623" s="1">
        <v>-0.63</v>
      </c>
      <c r="D623" s="1">
        <v>3.64</v>
      </c>
      <c r="E623" s="16">
        <f t="shared" si="52"/>
        <v>0.88880449438202247</v>
      </c>
      <c r="F623" s="16">
        <f t="shared" si="53"/>
        <v>0.73144194756554348</v>
      </c>
      <c r="G623" s="16">
        <f t="shared" si="49"/>
        <v>0.82295032505895271</v>
      </c>
      <c r="H623" s="9">
        <f t="array" ref="H623:J623">TRANSPOSE(LINEST(D534:D623,C534:C623,1,1))</f>
        <v>0.82295032505895249</v>
      </c>
      <c r="I623" s="9">
        <v>0.27138659260886733</v>
      </c>
      <c r="J623" s="9">
        <v>9.4607326379180331E-2</v>
      </c>
      <c r="K623" s="9">
        <f t="shared" si="54"/>
        <v>3.0323912362355343</v>
      </c>
      <c r="L623" s="1">
        <f t="shared" si="50"/>
        <v>88</v>
      </c>
      <c r="M623" s="19">
        <f t="shared" si="51"/>
        <v>3.1875599639237927E-3</v>
      </c>
    </row>
    <row r="624" spans="1:13" x14ac:dyDescent="0.2">
      <c r="A624" s="2">
        <v>43273</v>
      </c>
      <c r="B624" s="8">
        <v>623</v>
      </c>
      <c r="C624" s="1">
        <v>0.19</v>
      </c>
      <c r="D624" s="1">
        <v>-3.51</v>
      </c>
      <c r="E624" s="16">
        <f t="shared" si="52"/>
        <v>0.88851811485642951</v>
      </c>
      <c r="F624" s="16">
        <f t="shared" si="53"/>
        <v>0.72679054931335818</v>
      </c>
      <c r="G624" s="16">
        <f t="shared" si="49"/>
        <v>0.81798056467402025</v>
      </c>
      <c r="H624" s="9">
        <f t="array" ref="H624:J624">TRANSPOSE(LINEST(D535:D624,C535:C624,1,1))</f>
        <v>0.81798056467402114</v>
      </c>
      <c r="I624" s="9">
        <v>0.27521410499364057</v>
      </c>
      <c r="J624" s="9">
        <v>9.1225843854800134E-2</v>
      </c>
      <c r="K624" s="9">
        <f t="shared" si="54"/>
        <v>2.9721607644089403</v>
      </c>
      <c r="L624" s="1">
        <f t="shared" si="50"/>
        <v>88</v>
      </c>
      <c r="M624" s="19">
        <f t="shared" si="51"/>
        <v>3.8132892143012743E-3</v>
      </c>
    </row>
    <row r="625" spans="1:13" x14ac:dyDescent="0.2">
      <c r="A625" s="2">
        <v>43276</v>
      </c>
      <c r="B625" s="8">
        <v>624</v>
      </c>
      <c r="C625" s="1">
        <v>-1.37</v>
      </c>
      <c r="D625" s="1">
        <v>-0.57999999999999996</v>
      </c>
      <c r="E625" s="16">
        <f t="shared" si="52"/>
        <v>0.89110631710362076</v>
      </c>
      <c r="F625" s="16">
        <f t="shared" si="53"/>
        <v>0.69874881398252175</v>
      </c>
      <c r="G625" s="16">
        <f t="shared" si="49"/>
        <v>0.78413630402001622</v>
      </c>
      <c r="H625" s="9">
        <f t="array" ref="H625:J625">TRANSPOSE(LINEST(D536:D625,C536:C625,1,1))</f>
        <v>0.78413630402001644</v>
      </c>
      <c r="I625" s="9">
        <v>0.27409183788999947</v>
      </c>
      <c r="J625" s="9">
        <v>8.5091451147854338E-2</v>
      </c>
      <c r="K625" s="9">
        <f t="shared" si="54"/>
        <v>2.8608524429491102</v>
      </c>
      <c r="L625" s="1">
        <f t="shared" si="50"/>
        <v>88</v>
      </c>
      <c r="M625" s="19">
        <f t="shared" si="51"/>
        <v>5.2771288563244504E-3</v>
      </c>
    </row>
    <row r="626" spans="1:13" x14ac:dyDescent="0.2">
      <c r="A626" s="2">
        <v>43277</v>
      </c>
      <c r="B626" s="8">
        <v>625</v>
      </c>
      <c r="C626" s="1">
        <v>0.22</v>
      </c>
      <c r="D626" s="1">
        <v>-3.92</v>
      </c>
      <c r="E626" s="16">
        <f t="shared" si="52"/>
        <v>0.87535406991260956</v>
      </c>
      <c r="F626" s="16">
        <f t="shared" si="53"/>
        <v>0.65325731585518132</v>
      </c>
      <c r="G626" s="16">
        <f t="shared" si="49"/>
        <v>0.74627780724250115</v>
      </c>
      <c r="H626" s="9">
        <f t="array" ref="H626:J626">TRANSPOSE(LINEST(D537:D626,C537:C626,1,1))</f>
        <v>0.74627780724250148</v>
      </c>
      <c r="I626" s="9">
        <v>0.28047659553654924</v>
      </c>
      <c r="J626" s="9">
        <v>7.4459569630659528E-2</v>
      </c>
      <c r="K626" s="9">
        <f t="shared" si="54"/>
        <v>2.660748950602736</v>
      </c>
      <c r="L626" s="1">
        <f t="shared" si="50"/>
        <v>88</v>
      </c>
      <c r="M626" s="19">
        <f t="shared" si="51"/>
        <v>9.2656722280053134E-3</v>
      </c>
    </row>
    <row r="627" spans="1:13" x14ac:dyDescent="0.2">
      <c r="A627" s="2">
        <v>43278</v>
      </c>
      <c r="B627" s="8">
        <v>626</v>
      </c>
      <c r="C627" s="1">
        <v>-0.86</v>
      </c>
      <c r="D627" s="1">
        <v>-1.5599999999999998</v>
      </c>
      <c r="E627" s="16">
        <f t="shared" si="52"/>
        <v>0.88357429463171067</v>
      </c>
      <c r="F627" s="16">
        <f t="shared" si="53"/>
        <v>0.67035278401997511</v>
      </c>
      <c r="G627" s="16">
        <f t="shared" si="49"/>
        <v>0.7586829857916928</v>
      </c>
      <c r="H627" s="9">
        <f t="array" ref="H627:J627">TRANSPOSE(LINEST(D538:D627,C538:C627,1,1))</f>
        <v>0.75868298579169258</v>
      </c>
      <c r="I627" s="9">
        <v>0.27848853009983998</v>
      </c>
      <c r="J627" s="9">
        <v>7.7778346555734831E-2</v>
      </c>
      <c r="K627" s="9">
        <f t="shared" si="54"/>
        <v>2.7242880901403721</v>
      </c>
      <c r="L627" s="1">
        <f t="shared" si="50"/>
        <v>88</v>
      </c>
      <c r="M627" s="19">
        <f t="shared" si="51"/>
        <v>7.7721595206920657E-3</v>
      </c>
    </row>
    <row r="628" spans="1:13" x14ac:dyDescent="0.2">
      <c r="A628" s="2">
        <v>43279</v>
      </c>
      <c r="B628" s="8">
        <v>627</v>
      </c>
      <c r="C628" s="1">
        <v>0.62</v>
      </c>
      <c r="D628" s="1">
        <v>3.52</v>
      </c>
      <c r="E628" s="16">
        <f t="shared" si="52"/>
        <v>0.88416455680399542</v>
      </c>
      <c r="F628" s="16">
        <f t="shared" si="53"/>
        <v>0.69797411985018709</v>
      </c>
      <c r="G628" s="16">
        <f t="shared" si="49"/>
        <v>0.78941653392346556</v>
      </c>
      <c r="H628" s="9">
        <f t="array" ref="H628:J628">TRANSPOSE(LINEST(D539:D628,C539:C628,1,1))</f>
        <v>0.78941653392346556</v>
      </c>
      <c r="I628" s="9">
        <v>0.2802811965305928</v>
      </c>
      <c r="J628" s="9">
        <v>8.2690868860773051E-2</v>
      </c>
      <c r="K628" s="9">
        <f t="shared" si="54"/>
        <v>2.8165162119154163</v>
      </c>
      <c r="L628" s="1">
        <f t="shared" si="50"/>
        <v>88</v>
      </c>
      <c r="M628" s="19">
        <f t="shared" si="51"/>
        <v>5.9922739112869428E-3</v>
      </c>
    </row>
    <row r="629" spans="1:13" x14ac:dyDescent="0.2">
      <c r="A629" s="2">
        <v>43280</v>
      </c>
      <c r="B629" s="8">
        <v>628</v>
      </c>
      <c r="C629" s="1">
        <v>0.08</v>
      </c>
      <c r="D629" s="1">
        <v>-1.54</v>
      </c>
      <c r="E629" s="16">
        <f t="shared" si="52"/>
        <v>0.88072039950062453</v>
      </c>
      <c r="F629" s="16">
        <f t="shared" si="53"/>
        <v>0.69104436953807735</v>
      </c>
      <c r="G629" s="16">
        <f t="shared" si="49"/>
        <v>0.78463536206258533</v>
      </c>
      <c r="H629" s="9">
        <f t="array" ref="H629:J629">TRANSPOSE(LINEST(D540:D629,C540:C629,1,1))</f>
        <v>0.784635362062585</v>
      </c>
      <c r="I629" s="9">
        <v>0.2815611963925409</v>
      </c>
      <c r="J629" s="9">
        <v>8.109225719632332E-2</v>
      </c>
      <c r="K629" s="9">
        <f t="shared" si="54"/>
        <v>2.786731169335845</v>
      </c>
      <c r="L629" s="1">
        <f t="shared" si="50"/>
        <v>88</v>
      </c>
      <c r="M629" s="19">
        <f t="shared" si="51"/>
        <v>6.5214653361106087E-3</v>
      </c>
    </row>
    <row r="630" spans="1:13" x14ac:dyDescent="0.2">
      <c r="A630" s="2">
        <v>43283</v>
      </c>
      <c r="B630" s="8">
        <v>629</v>
      </c>
      <c r="C630" s="1">
        <v>0.31</v>
      </c>
      <c r="D630" s="1">
        <v>-0.95</v>
      </c>
      <c r="E630" s="16">
        <f t="shared" si="52"/>
        <v>0.8816267290886397</v>
      </c>
      <c r="F630" s="16">
        <f t="shared" si="53"/>
        <v>0.68819411985018719</v>
      </c>
      <c r="G630" s="16">
        <f t="shared" si="49"/>
        <v>0.78059579768139653</v>
      </c>
      <c r="H630" s="9">
        <f t="array" ref="H630:J630">TRANSPOSE(LINEST(D541:D630,C541:C630,1,1))</f>
        <v>0.78059579768139753</v>
      </c>
      <c r="I630" s="9">
        <v>0.28166836481078472</v>
      </c>
      <c r="J630" s="9">
        <v>8.0270117346767131E-2</v>
      </c>
      <c r="K630" s="9">
        <f t="shared" si="54"/>
        <v>2.7713293191650235</v>
      </c>
      <c r="L630" s="1">
        <f t="shared" si="50"/>
        <v>88</v>
      </c>
      <c r="M630" s="19">
        <f t="shared" si="51"/>
        <v>6.8115709783096445E-3</v>
      </c>
    </row>
    <row r="631" spans="1:13" x14ac:dyDescent="0.2">
      <c r="A631" s="2">
        <v>43284</v>
      </c>
      <c r="B631" s="8">
        <v>630</v>
      </c>
      <c r="C631" s="1">
        <v>-0.49</v>
      </c>
      <c r="D631" s="1">
        <v>0.62</v>
      </c>
      <c r="E631" s="16">
        <f t="shared" si="52"/>
        <v>0.85567785268414509</v>
      </c>
      <c r="F631" s="16">
        <f t="shared" si="53"/>
        <v>0.61853196004993793</v>
      </c>
      <c r="G631" s="16">
        <f t="shared" si="49"/>
        <v>0.7228561053785455</v>
      </c>
      <c r="H631" s="9">
        <f t="array" ref="H631:J631">TRANSPOSE(LINEST(D542:D631,C542:C631,1,1))</f>
        <v>0.72285610537854472</v>
      </c>
      <c r="I631" s="9">
        <v>0.2844345647868477</v>
      </c>
      <c r="J631" s="9">
        <v>6.8375012817166014E-2</v>
      </c>
      <c r="K631" s="9">
        <f t="shared" si="54"/>
        <v>2.5413792656326617</v>
      </c>
      <c r="L631" s="1">
        <f t="shared" si="50"/>
        <v>88</v>
      </c>
      <c r="M631" s="19">
        <f t="shared" si="51"/>
        <v>1.2793156634268501E-2</v>
      </c>
    </row>
    <row r="632" spans="1:13" x14ac:dyDescent="0.2">
      <c r="A632" s="2">
        <v>43286</v>
      </c>
      <c r="B632" s="8">
        <v>631</v>
      </c>
      <c r="C632" s="1">
        <v>0.86</v>
      </c>
      <c r="D632" s="1">
        <v>5.99</v>
      </c>
      <c r="E632" s="16">
        <f t="shared" si="52"/>
        <v>0.848264719101124</v>
      </c>
      <c r="F632" s="16">
        <f t="shared" si="53"/>
        <v>0.62309985018726599</v>
      </c>
      <c r="G632" s="16">
        <f t="shared" si="49"/>
        <v>0.73455825305046607</v>
      </c>
      <c r="H632" s="9">
        <f t="array" ref="H632:J632">TRANSPOSE(LINEST(D543:D632,C543:C632,1,1))</f>
        <v>0.73455825305046718</v>
      </c>
      <c r="I632" s="9">
        <v>0.29036000758069341</v>
      </c>
      <c r="J632" s="9">
        <v>6.7796451987694739E-2</v>
      </c>
      <c r="K632" s="9">
        <f t="shared" si="54"/>
        <v>2.5298189622285618</v>
      </c>
      <c r="L632" s="1">
        <f t="shared" si="50"/>
        <v>88</v>
      </c>
      <c r="M632" s="19">
        <f t="shared" si="51"/>
        <v>1.3192110432568736E-2</v>
      </c>
    </row>
    <row r="633" spans="1:13" x14ac:dyDescent="0.2">
      <c r="A633" s="2">
        <v>43287</v>
      </c>
      <c r="B633" s="8">
        <v>632</v>
      </c>
      <c r="C633" s="1">
        <v>0.85</v>
      </c>
      <c r="D633" s="1">
        <v>2.9499999999999997</v>
      </c>
      <c r="E633" s="16">
        <f t="shared" si="52"/>
        <v>0.83830257178526868</v>
      </c>
      <c r="F633" s="16">
        <f t="shared" si="53"/>
        <v>0.67598144818976269</v>
      </c>
      <c r="G633" s="16">
        <f t="shared" si="49"/>
        <v>0.80636928829906473</v>
      </c>
      <c r="H633" s="9">
        <f t="array" ref="H633:J633">TRANSPOSE(LINEST(D544:D633,C544:C633,1,1))</f>
        <v>0.80636928829906429</v>
      </c>
      <c r="I633" s="9">
        <v>0.2912602990983692</v>
      </c>
      <c r="J633" s="9">
        <v>8.0122195782896311E-2</v>
      </c>
      <c r="K633" s="9">
        <f t="shared" si="54"/>
        <v>2.7685520161699899</v>
      </c>
      <c r="L633" s="1">
        <f t="shared" si="50"/>
        <v>88</v>
      </c>
      <c r="M633" s="19">
        <f t="shared" si="51"/>
        <v>6.8651220208080389E-3</v>
      </c>
    </row>
    <row r="634" spans="1:13" x14ac:dyDescent="0.2">
      <c r="A634" s="2">
        <v>43290</v>
      </c>
      <c r="B634" s="8">
        <v>633</v>
      </c>
      <c r="C634" s="1">
        <v>0.88</v>
      </c>
      <c r="D634" s="1">
        <v>-0.86999999999999988</v>
      </c>
      <c r="E634" s="16">
        <f t="shared" si="52"/>
        <v>0.83217853932584307</v>
      </c>
      <c r="F634" s="16">
        <f t="shared" si="53"/>
        <v>0.60312449438202265</v>
      </c>
      <c r="G634" s="16">
        <f t="shared" si="49"/>
        <v>0.72475372276557426</v>
      </c>
      <c r="H634" s="9">
        <f t="array" ref="H634:J634">TRANSPOSE(LINEST(D545:D634,C545:C634,1,1))</f>
        <v>0.72475372276557415</v>
      </c>
      <c r="I634" s="9">
        <v>0.28868013078404936</v>
      </c>
      <c r="J634" s="9">
        <v>6.6837719955341768E-2</v>
      </c>
      <c r="K634" s="9">
        <f t="shared" si="54"/>
        <v>2.5105770902803659</v>
      </c>
      <c r="L634" s="1">
        <f t="shared" si="50"/>
        <v>88</v>
      </c>
      <c r="M634" s="19">
        <f t="shared" si="51"/>
        <v>1.3881022506060815E-2</v>
      </c>
    </row>
    <row r="635" spans="1:13" x14ac:dyDescent="0.2">
      <c r="A635" s="2">
        <v>43291</v>
      </c>
      <c r="B635" s="8">
        <v>634</v>
      </c>
      <c r="C635" s="1">
        <v>0.35</v>
      </c>
      <c r="D635" s="1">
        <v>1.1900000000000002</v>
      </c>
      <c r="E635" s="16">
        <f t="shared" si="52"/>
        <v>0.81208146067415765</v>
      </c>
      <c r="F635" s="16">
        <f t="shared" si="53"/>
        <v>0.5780921348314606</v>
      </c>
      <c r="G635" s="16">
        <f t="shared" si="49"/>
        <v>0.71186471164056808</v>
      </c>
      <c r="H635" s="9">
        <f t="array" ref="H635:J635">TRANSPOSE(LINEST(D546:D635,C546:C635,1,1))</f>
        <v>0.71186471164056875</v>
      </c>
      <c r="I635" s="9">
        <v>0.29219186444549539</v>
      </c>
      <c r="J635" s="9">
        <v>6.3187162261312574E-2</v>
      </c>
      <c r="K635" s="9">
        <f t="shared" si="54"/>
        <v>2.4362920336317506</v>
      </c>
      <c r="L635" s="1">
        <f t="shared" si="50"/>
        <v>88</v>
      </c>
      <c r="M635" s="19">
        <f t="shared" si="51"/>
        <v>1.6853652206203728E-2</v>
      </c>
    </row>
    <row r="636" spans="1:13" x14ac:dyDescent="0.2">
      <c r="A636" s="2">
        <v>43292</v>
      </c>
      <c r="B636" s="8">
        <v>635</v>
      </c>
      <c r="C636" s="1">
        <v>-0.71</v>
      </c>
      <c r="D636" s="1">
        <v>0.31</v>
      </c>
      <c r="E636" s="16">
        <f t="shared" si="52"/>
        <v>0.81605369538077421</v>
      </c>
      <c r="F636" s="16">
        <f t="shared" si="53"/>
        <v>0.54233799001248417</v>
      </c>
      <c r="G636" s="16">
        <f t="shared" si="49"/>
        <v>0.66458615785009945</v>
      </c>
      <c r="H636" s="9">
        <f t="array" ref="H636:J636">TRANSPOSE(LINEST(D547:D636,C547:C636,1,1))</f>
        <v>0.6645861578501</v>
      </c>
      <c r="I636" s="9">
        <v>0.28073037517887139</v>
      </c>
      <c r="J636" s="9">
        <v>5.9872559945177553E-2</v>
      </c>
      <c r="K636" s="9">
        <f t="shared" si="54"/>
        <v>2.3673468089324121</v>
      </c>
      <c r="L636" s="1">
        <f t="shared" si="50"/>
        <v>88</v>
      </c>
      <c r="M636" s="19">
        <f t="shared" si="51"/>
        <v>2.0108126238721137E-2</v>
      </c>
    </row>
    <row r="637" spans="1:13" x14ac:dyDescent="0.2">
      <c r="A637" s="2">
        <v>43293</v>
      </c>
      <c r="B637" s="8">
        <v>636</v>
      </c>
      <c r="C637" s="1">
        <v>0.87</v>
      </c>
      <c r="D637" s="1">
        <v>-2.29</v>
      </c>
      <c r="E637" s="16">
        <f t="shared" si="52"/>
        <v>0.81115305867665444</v>
      </c>
      <c r="F637" s="16">
        <f t="shared" si="53"/>
        <v>0.52122896379525607</v>
      </c>
      <c r="G637" s="16">
        <f t="shared" si="49"/>
        <v>0.64257781958636584</v>
      </c>
      <c r="H637" s="9">
        <f t="array" ref="H637:J637">TRANSPOSE(LINEST(D548:D637,C548:C637,1,1))</f>
        <v>0.64257781958636673</v>
      </c>
      <c r="I637" s="9">
        <v>0.28383102547189243</v>
      </c>
      <c r="J637" s="9">
        <v>5.5038090647507067E-2</v>
      </c>
      <c r="K637" s="9">
        <f t="shared" si="54"/>
        <v>2.2639449599212358</v>
      </c>
      <c r="L637" s="1">
        <f t="shared" si="50"/>
        <v>88</v>
      </c>
      <c r="M637" s="19">
        <f t="shared" si="51"/>
        <v>2.6035688721251855E-2</v>
      </c>
    </row>
    <row r="638" spans="1:13" x14ac:dyDescent="0.2">
      <c r="A638" s="2">
        <v>43294</v>
      </c>
      <c r="B638" s="8">
        <v>637</v>
      </c>
      <c r="C638" s="1">
        <v>0.11</v>
      </c>
      <c r="D638" s="1">
        <v>0.25</v>
      </c>
      <c r="E638" s="16">
        <f t="shared" si="52"/>
        <v>0.81064650436953845</v>
      </c>
      <c r="F638" s="16">
        <f t="shared" si="53"/>
        <v>0.51851073657927582</v>
      </c>
      <c r="G638" s="16">
        <f t="shared" ref="G638:G701" si="55">F638/E638</f>
        <v>0.63962619191522396</v>
      </c>
      <c r="H638" s="9">
        <f t="array" ref="H638:J638">TRANSPOSE(LINEST(D549:D638,C549:C638,1,1))</f>
        <v>0.63962619191522396</v>
      </c>
      <c r="I638" s="9">
        <v>0.28365742240576358</v>
      </c>
      <c r="J638" s="9">
        <v>5.4624306238237101E-2</v>
      </c>
      <c r="K638" s="9">
        <f t="shared" si="54"/>
        <v>2.254924924898519</v>
      </c>
      <c r="L638" s="1">
        <f t="shared" ref="L638:L701" si="56">$L$1</f>
        <v>88</v>
      </c>
      <c r="M638" s="19">
        <f t="shared" ref="M638:M701" si="57">_xlfn.T.DIST.2T(K638,L638)</f>
        <v>2.6619255749946315E-2</v>
      </c>
    </row>
    <row r="639" spans="1:13" x14ac:dyDescent="0.2">
      <c r="A639" s="2">
        <v>43297</v>
      </c>
      <c r="B639" s="8">
        <v>638</v>
      </c>
      <c r="C639" s="1">
        <v>-0.1</v>
      </c>
      <c r="D639" s="1">
        <v>-2.02</v>
      </c>
      <c r="E639" s="16">
        <f t="shared" si="52"/>
        <v>0.81076853932584314</v>
      </c>
      <c r="F639" s="16">
        <f t="shared" si="53"/>
        <v>0.52013445692883908</v>
      </c>
      <c r="G639" s="16">
        <f t="shared" si="55"/>
        <v>0.64153260974005322</v>
      </c>
      <c r="H639" s="9">
        <f t="array" ref="H639:J639">TRANSPOSE(LINEST(D550:D639,C550:C639,1,1))</f>
        <v>0.64153260974005366</v>
      </c>
      <c r="I639" s="9">
        <v>0.28406855174897738</v>
      </c>
      <c r="J639" s="9">
        <v>5.4782308471102298E-2</v>
      </c>
      <c r="K639" s="9">
        <f t="shared" si="54"/>
        <v>2.25837251533199</v>
      </c>
      <c r="L639" s="1">
        <f t="shared" si="56"/>
        <v>88</v>
      </c>
      <c r="M639" s="19">
        <f t="shared" si="57"/>
        <v>2.6394864755665329E-2</v>
      </c>
    </row>
    <row r="640" spans="1:13" x14ac:dyDescent="0.2">
      <c r="A640" s="2">
        <v>43298</v>
      </c>
      <c r="B640" s="8">
        <v>639</v>
      </c>
      <c r="C640" s="1">
        <v>0.4</v>
      </c>
      <c r="D640" s="1">
        <v>0.89999999999999991</v>
      </c>
      <c r="E640" s="16">
        <f t="shared" si="52"/>
        <v>0.8103281523096133</v>
      </c>
      <c r="F640" s="16">
        <f t="shared" si="53"/>
        <v>0.52840362047440703</v>
      </c>
      <c r="G640" s="16">
        <f t="shared" si="55"/>
        <v>0.65208597155157522</v>
      </c>
      <c r="H640" s="9">
        <f t="array" ref="H640:J640">TRANSPOSE(LINEST(D551:D640,C551:C640,1,1))</f>
        <v>0.65208597155157555</v>
      </c>
      <c r="I640" s="9">
        <v>0.28373377935684824</v>
      </c>
      <c r="J640" s="9">
        <v>5.6622675876403163E-2</v>
      </c>
      <c r="K640" s="9">
        <f t="shared" si="54"/>
        <v>2.2982317192887196</v>
      </c>
      <c r="L640" s="1">
        <f t="shared" si="56"/>
        <v>88</v>
      </c>
      <c r="M640" s="19">
        <f t="shared" si="57"/>
        <v>2.3918844639828185E-2</v>
      </c>
    </row>
    <row r="641" spans="1:13" x14ac:dyDescent="0.2">
      <c r="A641" s="2">
        <v>43299</v>
      </c>
      <c r="B641" s="8">
        <v>640</v>
      </c>
      <c r="C641" s="1">
        <v>0.22</v>
      </c>
      <c r="D641" s="1">
        <v>-3.01</v>
      </c>
      <c r="E641" s="16">
        <f t="shared" si="52"/>
        <v>0.77768515605493149</v>
      </c>
      <c r="F641" s="16">
        <f t="shared" si="53"/>
        <v>0.5047439200998749</v>
      </c>
      <c r="G641" s="16">
        <f t="shared" si="55"/>
        <v>0.64903375893190185</v>
      </c>
      <c r="H641" s="9">
        <f t="array" ref="H641:J641">TRANSPOSE(LINEST(D552:D641,C552:C641,1,1))</f>
        <v>0.6490337589319024</v>
      </c>
      <c r="I641" s="9">
        <v>0.29256067970303939</v>
      </c>
      <c r="J641" s="9">
        <v>5.2964658359194977E-2</v>
      </c>
      <c r="K641" s="9">
        <f t="shared" si="54"/>
        <v>2.2184586103323838</v>
      </c>
      <c r="L641" s="1">
        <f t="shared" si="56"/>
        <v>88</v>
      </c>
      <c r="M641" s="19">
        <f t="shared" si="57"/>
        <v>2.9097224172508849E-2</v>
      </c>
    </row>
    <row r="642" spans="1:13" x14ac:dyDescent="0.2">
      <c r="A642" s="2">
        <v>43300</v>
      </c>
      <c r="B642" s="8">
        <v>641</v>
      </c>
      <c r="C642" s="1">
        <v>-0.4</v>
      </c>
      <c r="D642" s="1">
        <v>0.66</v>
      </c>
      <c r="E642" s="16">
        <f t="shared" si="52"/>
        <v>0.7793803245942571</v>
      </c>
      <c r="F642" s="16">
        <f t="shared" si="53"/>
        <v>0.50136337078651683</v>
      </c>
      <c r="G642" s="16">
        <f t="shared" si="55"/>
        <v>0.64328461338503118</v>
      </c>
      <c r="H642" s="9">
        <f t="array" ref="H642:J642">TRANSPOSE(LINEST(D553:D642,C553:C642,1,1))</f>
        <v>0.64328461338503107</v>
      </c>
      <c r="I642" s="9">
        <v>0.29241352714243396</v>
      </c>
      <c r="J642" s="9">
        <v>5.2128838325903676E-2</v>
      </c>
      <c r="K642" s="9">
        <f t="shared" si="54"/>
        <v>2.199914004223507</v>
      </c>
      <c r="L642" s="1">
        <f t="shared" si="56"/>
        <v>88</v>
      </c>
      <c r="M642" s="19">
        <f t="shared" si="57"/>
        <v>3.0433149772332201E-2</v>
      </c>
    </row>
    <row r="643" spans="1:13" x14ac:dyDescent="0.2">
      <c r="A643" s="2">
        <v>43301</v>
      </c>
      <c r="B643" s="8">
        <v>642</v>
      </c>
      <c r="C643" s="1">
        <v>-0.09</v>
      </c>
      <c r="D643" s="1">
        <v>-3.08</v>
      </c>
      <c r="E643" s="16">
        <f t="shared" si="52"/>
        <v>0.77467202247191025</v>
      </c>
      <c r="F643" s="16">
        <f t="shared" si="53"/>
        <v>0.46225033707865171</v>
      </c>
      <c r="G643" s="16">
        <f t="shared" si="55"/>
        <v>0.59670457131477594</v>
      </c>
      <c r="H643" s="9">
        <f t="array" ref="H643:J643">TRANSPOSE(LINEST(D554:D643,C554:C643,1,1))</f>
        <v>0.59670457131477572</v>
      </c>
      <c r="I643" s="9">
        <v>0.28773874955192158</v>
      </c>
      <c r="J643" s="9">
        <v>4.6592694752435555E-2</v>
      </c>
      <c r="K643" s="9">
        <f t="shared" si="54"/>
        <v>2.0737720319004245</v>
      </c>
      <c r="L643" s="1">
        <f t="shared" si="56"/>
        <v>88</v>
      </c>
      <c r="M643" s="19">
        <f t="shared" si="57"/>
        <v>4.1023183409188334E-2</v>
      </c>
    </row>
    <row r="644" spans="1:13" x14ac:dyDescent="0.2">
      <c r="A644" s="2">
        <v>43304</v>
      </c>
      <c r="B644" s="8">
        <v>643</v>
      </c>
      <c r="C644" s="1">
        <v>0.18</v>
      </c>
      <c r="D644" s="1">
        <v>-2.5</v>
      </c>
      <c r="E644" s="16">
        <f t="shared" si="52"/>
        <v>0.77099505617977526</v>
      </c>
      <c r="F644" s="16">
        <f t="shared" si="53"/>
        <v>0.47074883895131103</v>
      </c>
      <c r="G644" s="16">
        <f t="shared" si="55"/>
        <v>0.610573096647127</v>
      </c>
      <c r="H644" s="9">
        <f t="array" ref="H644:J644">TRANSPOSE(LINEST(D555:D644,C555:C644,1,1))</f>
        <v>0.61057309664712656</v>
      </c>
      <c r="I644" s="9">
        <v>0.28895028367276948</v>
      </c>
      <c r="J644" s="9">
        <v>4.8289347436040131E-2</v>
      </c>
      <c r="K644" s="9">
        <f t="shared" si="54"/>
        <v>2.1130731864537244</v>
      </c>
      <c r="L644" s="1">
        <f t="shared" si="56"/>
        <v>88</v>
      </c>
      <c r="M644" s="19">
        <f t="shared" si="57"/>
        <v>3.7426064457140196E-2</v>
      </c>
    </row>
    <row r="645" spans="1:13" x14ac:dyDescent="0.2">
      <c r="A645" s="2">
        <v>43305</v>
      </c>
      <c r="B645" s="8">
        <v>644</v>
      </c>
      <c r="C645" s="1">
        <v>0.48</v>
      </c>
      <c r="D645" s="1">
        <v>-0.35000000000000003</v>
      </c>
      <c r="E645" s="16">
        <f t="shared" si="52"/>
        <v>0.77312878901373294</v>
      </c>
      <c r="F645" s="16">
        <f t="shared" si="53"/>
        <v>0.46602099875156039</v>
      </c>
      <c r="G645" s="16">
        <f t="shared" si="55"/>
        <v>0.60277279202868039</v>
      </c>
      <c r="H645" s="9">
        <f t="array" ref="H645:J645">TRANSPOSE(LINEST(D556:D645,C556:C645,1,1))</f>
        <v>0.60277279202868095</v>
      </c>
      <c r="I645" s="9">
        <v>0.28752415039932455</v>
      </c>
      <c r="J645" s="9">
        <v>4.7567482432569835E-2</v>
      </c>
      <c r="K645" s="9">
        <f t="shared" si="54"/>
        <v>2.0964249131473895</v>
      </c>
      <c r="L645" s="1">
        <f t="shared" si="56"/>
        <v>88</v>
      </c>
      <c r="M645" s="19">
        <f t="shared" si="57"/>
        <v>3.8915085381511109E-2</v>
      </c>
    </row>
    <row r="646" spans="1:13" x14ac:dyDescent="0.2">
      <c r="A646" s="2">
        <v>43306</v>
      </c>
      <c r="B646" s="8">
        <v>645</v>
      </c>
      <c r="C646" s="1">
        <v>0.91</v>
      </c>
      <c r="D646" s="1">
        <v>-1.6</v>
      </c>
      <c r="E646" s="16">
        <f t="shared" si="52"/>
        <v>0.78148219725343337</v>
      </c>
      <c r="F646" s="16">
        <f t="shared" si="53"/>
        <v>0.45509435705368267</v>
      </c>
      <c r="G646" s="16">
        <f t="shared" si="55"/>
        <v>0.58234769602319725</v>
      </c>
      <c r="H646" s="9">
        <f t="array" ref="H646:J646">TRANSPOSE(LINEST(D557:D646,C557:C646,1,1))</f>
        <v>0.58234769602319747</v>
      </c>
      <c r="I646" s="9">
        <v>0.2830130046819756</v>
      </c>
      <c r="J646" s="9">
        <v>4.5905090243947948E-2</v>
      </c>
      <c r="K646" s="9">
        <f t="shared" si="54"/>
        <v>2.0576711542905497</v>
      </c>
      <c r="L646" s="1">
        <f t="shared" si="56"/>
        <v>88</v>
      </c>
      <c r="M646" s="19">
        <f t="shared" si="57"/>
        <v>4.25807312217013E-2</v>
      </c>
    </row>
    <row r="647" spans="1:13" x14ac:dyDescent="0.2">
      <c r="A647" s="2">
        <v>43307</v>
      </c>
      <c r="B647" s="8">
        <v>646</v>
      </c>
      <c r="C647" s="1">
        <v>-0.3</v>
      </c>
      <c r="D647" s="1">
        <v>2.97</v>
      </c>
      <c r="E647" s="16">
        <f t="shared" si="52"/>
        <v>0.7586291635455682</v>
      </c>
      <c r="F647" s="16">
        <f t="shared" si="53"/>
        <v>0.43563413233458176</v>
      </c>
      <c r="G647" s="16">
        <f t="shared" si="55"/>
        <v>0.57423857830429259</v>
      </c>
      <c r="H647" s="9">
        <f t="array" ref="H647:J647">TRANSPOSE(LINEST(D558:D647,C558:C647,1,1))</f>
        <v>0.5742385783042927</v>
      </c>
      <c r="I647" s="9">
        <v>0.28991488947137789</v>
      </c>
      <c r="J647" s="9">
        <v>4.2679411049642034E-2</v>
      </c>
      <c r="K647" s="9">
        <f t="shared" si="54"/>
        <v>1.9807143377538907</v>
      </c>
      <c r="L647" s="1">
        <f t="shared" si="56"/>
        <v>88</v>
      </c>
      <c r="M647" s="19">
        <f t="shared" si="57"/>
        <v>5.074636800283279E-2</v>
      </c>
    </row>
    <row r="648" spans="1:13" x14ac:dyDescent="0.2">
      <c r="A648" s="2">
        <v>43308</v>
      </c>
      <c r="B648" s="8">
        <v>647</v>
      </c>
      <c r="C648" s="1">
        <v>-0.66</v>
      </c>
      <c r="D648" s="1">
        <v>0</v>
      </c>
      <c r="E648" s="16">
        <f t="shared" si="52"/>
        <v>0.76417579275905145</v>
      </c>
      <c r="F648" s="16">
        <f t="shared" si="53"/>
        <v>0.43775802746566778</v>
      </c>
      <c r="G648" s="16">
        <f t="shared" si="55"/>
        <v>0.57284990131020175</v>
      </c>
      <c r="H648" s="9">
        <f t="array" ref="H648:J648">TRANSPOSE(LINEST(D559:D648,C559:C648,1,1))</f>
        <v>0.57284990131020219</v>
      </c>
      <c r="I648" s="9">
        <v>0.28864826277410854</v>
      </c>
      <c r="J648" s="9">
        <v>4.2839640824559232E-2</v>
      </c>
      <c r="K648" s="9">
        <f t="shared" si="54"/>
        <v>1.9845950077950243</v>
      </c>
      <c r="L648" s="1">
        <f t="shared" si="56"/>
        <v>88</v>
      </c>
      <c r="M648" s="19">
        <f t="shared" si="57"/>
        <v>5.0304745392885021E-2</v>
      </c>
    </row>
    <row r="649" spans="1:13" x14ac:dyDescent="0.2">
      <c r="A649" s="2">
        <v>43311</v>
      </c>
      <c r="B649" s="8">
        <v>648</v>
      </c>
      <c r="C649" s="1">
        <v>-0.57999999999999996</v>
      </c>
      <c r="D649" s="1">
        <v>-2.1999999999999997</v>
      </c>
      <c r="E649" s="16">
        <f t="shared" si="52"/>
        <v>0.76797803995006242</v>
      </c>
      <c r="F649" s="16">
        <f t="shared" si="53"/>
        <v>0.45549689138576793</v>
      </c>
      <c r="G649" s="16">
        <f t="shared" si="55"/>
        <v>0.59311186998965038</v>
      </c>
      <c r="H649" s="9">
        <f t="array" ref="H649:J649">TRANSPOSE(LINEST(D560:D649,C560:C649,1,1))</f>
        <v>0.59311186998965049</v>
      </c>
      <c r="I649" s="9">
        <v>0.2889192622423789</v>
      </c>
      <c r="J649" s="9">
        <v>4.5700631495315711E-2</v>
      </c>
      <c r="K649" s="9">
        <f t="shared" si="54"/>
        <v>2.0528637148882085</v>
      </c>
      <c r="L649" s="1">
        <f t="shared" si="56"/>
        <v>88</v>
      </c>
      <c r="M649" s="19">
        <f t="shared" si="57"/>
        <v>4.3055539501542534E-2</v>
      </c>
    </row>
    <row r="650" spans="1:13" x14ac:dyDescent="0.2">
      <c r="A650" s="2">
        <v>43312</v>
      </c>
      <c r="B650" s="8">
        <v>649</v>
      </c>
      <c r="C650" s="1">
        <v>0.49</v>
      </c>
      <c r="D650" s="1">
        <v>6.18</v>
      </c>
      <c r="E650" s="16">
        <f t="shared" si="52"/>
        <v>0.6954336579275906</v>
      </c>
      <c r="F650" s="16">
        <f t="shared" si="53"/>
        <v>0.40919810237203486</v>
      </c>
      <c r="G650" s="16">
        <f t="shared" si="55"/>
        <v>0.58840710067363622</v>
      </c>
      <c r="H650" s="9">
        <f t="array" ref="H650:J650">TRANSPOSE(LINEST(D561:D650,C561:C650,1,1))</f>
        <v>0.58840710067363566</v>
      </c>
      <c r="I650" s="9">
        <v>0.31313070050074593</v>
      </c>
      <c r="J650" s="9">
        <v>3.8577674254149673E-2</v>
      </c>
      <c r="K650" s="9">
        <f t="shared" si="54"/>
        <v>1.8791102237266384</v>
      </c>
      <c r="L650" s="1">
        <f t="shared" si="56"/>
        <v>88</v>
      </c>
      <c r="M650" s="19">
        <f t="shared" si="57"/>
        <v>6.3539399737480781E-2</v>
      </c>
    </row>
    <row r="651" spans="1:13" x14ac:dyDescent="0.2">
      <c r="A651" s="2">
        <v>43313</v>
      </c>
      <c r="B651" s="8">
        <v>650</v>
      </c>
      <c r="C651" s="1">
        <v>-0.1</v>
      </c>
      <c r="D651" s="1">
        <v>-1.59</v>
      </c>
      <c r="E651" s="16">
        <f t="shared" si="52"/>
        <v>0.64216024968789021</v>
      </c>
      <c r="F651" s="16">
        <f t="shared" si="53"/>
        <v>0.42514157303370786</v>
      </c>
      <c r="G651" s="16">
        <f t="shared" si="55"/>
        <v>0.66204903408508986</v>
      </c>
      <c r="H651" s="9">
        <f t="array" ref="H651:J651">TRANSPOSE(LINEST(D562:D651,C562:C651,1,1))</f>
        <v>0.66204903408509042</v>
      </c>
      <c r="I651" s="9">
        <v>0.32566072444519767</v>
      </c>
      <c r="J651" s="9">
        <v>4.4857497548715708E-2</v>
      </c>
      <c r="K651" s="9">
        <f t="shared" si="54"/>
        <v>2.0329409854779721</v>
      </c>
      <c r="L651" s="1">
        <f t="shared" si="56"/>
        <v>88</v>
      </c>
      <c r="M651" s="19">
        <f t="shared" si="57"/>
        <v>4.5072027579021359E-2</v>
      </c>
    </row>
    <row r="652" spans="1:13" x14ac:dyDescent="0.2">
      <c r="A652" s="2">
        <v>43314</v>
      </c>
      <c r="B652" s="8">
        <v>651</v>
      </c>
      <c r="C652" s="1">
        <v>0.49</v>
      </c>
      <c r="D652" s="1">
        <v>3.16</v>
      </c>
      <c r="E652" s="16">
        <f t="shared" si="52"/>
        <v>0.56594213483146061</v>
      </c>
      <c r="F652" s="16">
        <f t="shared" si="53"/>
        <v>0.43315037453183525</v>
      </c>
      <c r="G652" s="16">
        <f t="shared" si="55"/>
        <v>0.76536159418635408</v>
      </c>
      <c r="H652" s="9">
        <f t="array" ref="H652:J652">TRANSPOSE(LINEST(D563:D652,C563:C652,1,1))</f>
        <v>0.7653615941863543</v>
      </c>
      <c r="I652" s="9">
        <v>0.34827379005171261</v>
      </c>
      <c r="J652" s="9">
        <v>5.2024303899187219E-2</v>
      </c>
      <c r="K652" s="9">
        <f t="shared" si="54"/>
        <v>2.1975859684207397</v>
      </c>
      <c r="L652" s="1">
        <f t="shared" si="56"/>
        <v>88</v>
      </c>
      <c r="M652" s="19">
        <f t="shared" si="57"/>
        <v>3.0604587531831515E-2</v>
      </c>
    </row>
    <row r="653" spans="1:13" x14ac:dyDescent="0.2">
      <c r="A653" s="2">
        <v>43315</v>
      </c>
      <c r="B653" s="8">
        <v>652</v>
      </c>
      <c r="C653" s="1">
        <v>0.46</v>
      </c>
      <c r="D653" s="1">
        <v>3.58</v>
      </c>
      <c r="E653" s="16">
        <f t="shared" si="52"/>
        <v>0.53056584269662899</v>
      </c>
      <c r="F653" s="16">
        <f t="shared" si="53"/>
        <v>0.39004157303370784</v>
      </c>
      <c r="G653" s="16">
        <f t="shared" si="55"/>
        <v>0.73514263762495702</v>
      </c>
      <c r="H653" s="9">
        <f t="array" ref="H653:J653">TRANSPOSE(LINEST(D564:D653,C564:C653,1,1))</f>
        <v>0.73514263762495635</v>
      </c>
      <c r="I653" s="9">
        <v>0.3620895419505003</v>
      </c>
      <c r="J653" s="9">
        <v>4.4745334267927317E-2</v>
      </c>
      <c r="K653" s="9">
        <f t="shared" si="54"/>
        <v>2.0302785705019191</v>
      </c>
      <c r="L653" s="1">
        <f t="shared" si="56"/>
        <v>88</v>
      </c>
      <c r="M653" s="19">
        <f t="shared" si="57"/>
        <v>4.5347546257598785E-2</v>
      </c>
    </row>
    <row r="654" spans="1:13" x14ac:dyDescent="0.2">
      <c r="A654" s="2">
        <v>43318</v>
      </c>
      <c r="B654" s="8">
        <v>653</v>
      </c>
      <c r="C654" s="1">
        <v>0.35</v>
      </c>
      <c r="D654" s="1">
        <v>0.88</v>
      </c>
      <c r="E654" s="16">
        <f t="shared" si="52"/>
        <v>0.52956549313358281</v>
      </c>
      <c r="F654" s="16">
        <f t="shared" si="53"/>
        <v>0.38726926342072415</v>
      </c>
      <c r="G654" s="16">
        <f t="shared" si="55"/>
        <v>0.73129625786065999</v>
      </c>
      <c r="H654" s="9">
        <f t="array" ref="H654:J654">TRANSPOSE(LINEST(D565:D654,C565:C654,1,1))</f>
        <v>0.73129625786065944</v>
      </c>
      <c r="I654" s="9">
        <v>0.36231077923159949</v>
      </c>
      <c r="J654" s="9">
        <v>4.4247327124669389E-2</v>
      </c>
      <c r="K654" s="9">
        <f t="shared" si="54"/>
        <v>2.018422580226888</v>
      </c>
      <c r="L654" s="1">
        <f t="shared" si="56"/>
        <v>88</v>
      </c>
      <c r="M654" s="19">
        <f t="shared" si="57"/>
        <v>4.6592054193865681E-2</v>
      </c>
    </row>
    <row r="655" spans="1:13" x14ac:dyDescent="0.2">
      <c r="A655" s="2">
        <v>43319</v>
      </c>
      <c r="B655" s="8">
        <v>654</v>
      </c>
      <c r="C655" s="1">
        <v>0.28000000000000003</v>
      </c>
      <c r="D655" s="1">
        <v>-0.55999999999999994</v>
      </c>
      <c r="E655" s="16">
        <f t="shared" si="52"/>
        <v>0.51144639200998732</v>
      </c>
      <c r="F655" s="16">
        <f t="shared" si="53"/>
        <v>0.33091675405742821</v>
      </c>
      <c r="G655" s="16">
        <f t="shared" si="55"/>
        <v>0.64702138724045632</v>
      </c>
      <c r="H655" s="9">
        <f t="array" ref="H655:J655">TRANSPOSE(LINEST(D566:D655,C566:C655,1,1))</f>
        <v>0.64702138724045632</v>
      </c>
      <c r="I655" s="9">
        <v>0.36612426959292316</v>
      </c>
      <c r="J655" s="9">
        <v>3.4272986048907952E-2</v>
      </c>
      <c r="K655" s="9">
        <f t="shared" si="54"/>
        <v>1.7672179666205954</v>
      </c>
      <c r="L655" s="1">
        <f t="shared" si="56"/>
        <v>88</v>
      </c>
      <c r="M655" s="19">
        <f t="shared" si="57"/>
        <v>8.065852017437862E-2</v>
      </c>
    </row>
    <row r="656" spans="1:13" x14ac:dyDescent="0.2">
      <c r="A656" s="2">
        <v>43320</v>
      </c>
      <c r="B656" s="8">
        <v>655</v>
      </c>
      <c r="C656" s="1">
        <v>-0.03</v>
      </c>
      <c r="D656" s="1">
        <v>1.76</v>
      </c>
      <c r="E656" s="16">
        <f t="shared" si="52"/>
        <v>0.45048359550561784</v>
      </c>
      <c r="F656" s="16">
        <f t="shared" si="53"/>
        <v>0.33991955056179768</v>
      </c>
      <c r="G656" s="16">
        <f t="shared" si="55"/>
        <v>0.75456587976366973</v>
      </c>
      <c r="H656" s="9">
        <f t="array" ref="H656:J656">TRANSPOSE(LINEST(D567:D656,C567:C656,1,1))</f>
        <v>0.75456587976366984</v>
      </c>
      <c r="I656" s="9">
        <v>0.38949043759886509</v>
      </c>
      <c r="J656" s="9">
        <v>4.0905296723299837E-2</v>
      </c>
      <c r="K656" s="9">
        <f t="shared" si="54"/>
        <v>1.9373155459616052</v>
      </c>
      <c r="L656" s="1">
        <f t="shared" si="56"/>
        <v>88</v>
      </c>
      <c r="M656" s="19">
        <f t="shared" si="57"/>
        <v>5.5914250662066345E-2</v>
      </c>
    </row>
    <row r="657" spans="1:13" x14ac:dyDescent="0.2">
      <c r="A657" s="2">
        <v>43321</v>
      </c>
      <c r="B657" s="8">
        <v>656</v>
      </c>
      <c r="C657" s="1">
        <v>-0.14000000000000001</v>
      </c>
      <c r="D657" s="1">
        <v>-3.45</v>
      </c>
      <c r="E657" s="16">
        <f t="shared" si="52"/>
        <v>0.43624938826466902</v>
      </c>
      <c r="F657" s="16">
        <f t="shared" si="53"/>
        <v>0.2521229962546816</v>
      </c>
      <c r="G657" s="16">
        <f t="shared" si="55"/>
        <v>0.57793318005003269</v>
      </c>
      <c r="H657" s="9">
        <f t="array" ref="H657:J657">TRANSPOSE(LINEST(D568:D657,C568:C657,1,1))</f>
        <v>0.57793318005003202</v>
      </c>
      <c r="I657" s="9">
        <v>0.38300944808966014</v>
      </c>
      <c r="J657" s="9">
        <v>2.5220856950269217E-2</v>
      </c>
      <c r="K657" s="9">
        <f t="shared" si="54"/>
        <v>1.508926693408204</v>
      </c>
      <c r="L657" s="1">
        <f t="shared" si="56"/>
        <v>88</v>
      </c>
      <c r="M657" s="19">
        <f t="shared" si="57"/>
        <v>0.1348996382542039</v>
      </c>
    </row>
    <row r="658" spans="1:13" x14ac:dyDescent="0.2">
      <c r="A658" s="2">
        <v>43322</v>
      </c>
      <c r="B658" s="8">
        <v>657</v>
      </c>
      <c r="C658" s="1">
        <v>-0.71</v>
      </c>
      <c r="D658" s="1">
        <v>3.25</v>
      </c>
      <c r="E658" s="16">
        <f t="shared" si="52"/>
        <v>0.4305506741573033</v>
      </c>
      <c r="F658" s="16">
        <f t="shared" si="53"/>
        <v>0.21427719101123591</v>
      </c>
      <c r="G658" s="16">
        <f t="shared" si="55"/>
        <v>0.49768169897917508</v>
      </c>
      <c r="H658" s="9">
        <f t="array" ref="H658:J658">TRANSPOSE(LINEST(D569:D658,C569:C658,1,1))</f>
        <v>0.49768169897917486</v>
      </c>
      <c r="I658" s="9">
        <v>0.39026031132396366</v>
      </c>
      <c r="J658" s="9">
        <v>1.8145093526978892E-2</v>
      </c>
      <c r="K658" s="9">
        <f t="shared" si="54"/>
        <v>1.2752557319774143</v>
      </c>
      <c r="L658" s="1">
        <f t="shared" si="56"/>
        <v>88</v>
      </c>
      <c r="M658" s="19">
        <f t="shared" si="57"/>
        <v>0.2055751798932611</v>
      </c>
    </row>
    <row r="659" spans="1:13" x14ac:dyDescent="0.2">
      <c r="A659" s="2">
        <v>43325</v>
      </c>
      <c r="B659" s="8">
        <v>658</v>
      </c>
      <c r="C659" s="1">
        <v>-0.4</v>
      </c>
      <c r="D659" s="1">
        <v>0</v>
      </c>
      <c r="E659" s="16">
        <f t="shared" si="52"/>
        <v>0.42878571785268388</v>
      </c>
      <c r="F659" s="16">
        <f t="shared" si="53"/>
        <v>0.17320022471910104</v>
      </c>
      <c r="G659" s="16">
        <f t="shared" si="55"/>
        <v>0.40393188837182009</v>
      </c>
      <c r="H659" s="9">
        <f t="array" ref="H659:J659">TRANSPOSE(LINEST(D570:D659,C570:C659,1,1))</f>
        <v>0.40393188837181992</v>
      </c>
      <c r="I659" s="9">
        <v>0.37827456011493132</v>
      </c>
      <c r="J659" s="9">
        <v>1.2791696229784667E-2</v>
      </c>
      <c r="K659" s="9">
        <f t="shared" si="54"/>
        <v>1.0678272634805077</v>
      </c>
      <c r="L659" s="1">
        <f t="shared" si="56"/>
        <v>88</v>
      </c>
      <c r="M659" s="19">
        <f t="shared" si="57"/>
        <v>0.28851904972650766</v>
      </c>
    </row>
    <row r="660" spans="1:13" x14ac:dyDescent="0.2">
      <c r="A660" s="2">
        <v>43326</v>
      </c>
      <c r="B660" s="8">
        <v>659</v>
      </c>
      <c r="C660" s="1">
        <v>0.64</v>
      </c>
      <c r="D660" s="1">
        <v>0.31</v>
      </c>
      <c r="E660" s="16">
        <f t="shared" si="52"/>
        <v>0.37424550561797737</v>
      </c>
      <c r="F660" s="16">
        <f t="shared" si="53"/>
        <v>0.18890861423220964</v>
      </c>
      <c r="G660" s="16">
        <f t="shared" si="55"/>
        <v>0.50477189811610967</v>
      </c>
      <c r="H660" s="9">
        <f t="array" ref="H660:J660">TRANSPOSE(LINEST(D571:D660,C571:C660,1,1))</f>
        <v>0.50477189811610956</v>
      </c>
      <c r="I660" s="9">
        <v>0.40383312595513671</v>
      </c>
      <c r="J660" s="9">
        <v>1.7444592695096336E-2</v>
      </c>
      <c r="K660" s="9">
        <f t="shared" si="54"/>
        <v>1.2499516896298064</v>
      </c>
      <c r="L660" s="1">
        <f t="shared" si="56"/>
        <v>88</v>
      </c>
      <c r="M660" s="19">
        <f t="shared" si="57"/>
        <v>0.21463112423367436</v>
      </c>
    </row>
    <row r="661" spans="1:13" x14ac:dyDescent="0.2">
      <c r="A661" s="2">
        <v>43327</v>
      </c>
      <c r="B661" s="8">
        <v>660</v>
      </c>
      <c r="C661" s="1">
        <v>-0.76</v>
      </c>
      <c r="D661" s="1">
        <v>1.1100000000000001</v>
      </c>
      <c r="E661" s="16">
        <f t="shared" si="52"/>
        <v>0.38177208489388248</v>
      </c>
      <c r="F661" s="16">
        <f t="shared" si="53"/>
        <v>0.1795194506866416</v>
      </c>
      <c r="G661" s="16">
        <f t="shared" si="55"/>
        <v>0.47022676038909683</v>
      </c>
      <c r="H661" s="9">
        <f t="array" ref="H661:J661">TRANSPOSE(LINEST(D572:D661,C572:C661,1,1))</f>
        <v>0.47022676038909683</v>
      </c>
      <c r="I661" s="9">
        <v>0.40066021391596413</v>
      </c>
      <c r="J661" s="9">
        <v>1.5411130380198096E-2</v>
      </c>
      <c r="K661" s="9">
        <f t="shared" si="54"/>
        <v>1.1736297841834724</v>
      </c>
      <c r="L661" s="1">
        <f t="shared" si="56"/>
        <v>88</v>
      </c>
      <c r="M661" s="19">
        <f t="shared" si="57"/>
        <v>0.24371001515080651</v>
      </c>
    </row>
    <row r="662" spans="1:13" x14ac:dyDescent="0.2">
      <c r="A662" s="2">
        <v>43328</v>
      </c>
      <c r="B662" s="8">
        <v>661</v>
      </c>
      <c r="C662" s="1">
        <v>0.79</v>
      </c>
      <c r="D662" s="1">
        <v>2.3199999999999998</v>
      </c>
      <c r="E662" s="16">
        <f t="shared" si="52"/>
        <v>0.35905687890137344</v>
      </c>
      <c r="F662" s="16">
        <f t="shared" si="53"/>
        <v>0.16158162297128589</v>
      </c>
      <c r="G662" s="16">
        <f t="shared" si="55"/>
        <v>0.45001678693828756</v>
      </c>
      <c r="H662" s="9">
        <f t="array" ref="H662:J662">TRANSPOSE(LINEST(D573:D662,C573:C662,1,1))</f>
        <v>0.45001678693828778</v>
      </c>
      <c r="I662" s="9">
        <v>0.41398466086387287</v>
      </c>
      <c r="J662" s="9">
        <v>1.3249925164917816E-2</v>
      </c>
      <c r="K662" s="9">
        <f t="shared" si="54"/>
        <v>1.0870373457780433</v>
      </c>
      <c r="L662" s="1">
        <f t="shared" si="56"/>
        <v>88</v>
      </c>
      <c r="M662" s="19">
        <f t="shared" si="57"/>
        <v>0.27998880458105591</v>
      </c>
    </row>
    <row r="663" spans="1:13" x14ac:dyDescent="0.2">
      <c r="A663" s="2">
        <v>43329</v>
      </c>
      <c r="B663" s="8">
        <v>662</v>
      </c>
      <c r="C663" s="1">
        <v>0.33</v>
      </c>
      <c r="D663" s="1">
        <v>1.37</v>
      </c>
      <c r="E663" s="16">
        <f t="shared" si="52"/>
        <v>0.35527320848938837</v>
      </c>
      <c r="F663" s="16">
        <f t="shared" si="53"/>
        <v>0.16010144818976277</v>
      </c>
      <c r="G663" s="16">
        <f t="shared" si="55"/>
        <v>0.4506431792887215</v>
      </c>
      <c r="H663" s="9">
        <f t="array" ref="H663:J663">TRANSPOSE(LINEST(D574:D663,C574:C663,1,1))</f>
        <v>0.45064317928872144</v>
      </c>
      <c r="I663" s="9">
        <v>0.41666661405156308</v>
      </c>
      <c r="J663" s="9">
        <v>1.3118093201298288E-2</v>
      </c>
      <c r="K663" s="9">
        <f t="shared" si="54"/>
        <v>1.0815437668662211</v>
      </c>
      <c r="L663" s="1">
        <f t="shared" si="56"/>
        <v>88</v>
      </c>
      <c r="M663" s="19">
        <f t="shared" si="57"/>
        <v>0.28241024205848514</v>
      </c>
    </row>
    <row r="664" spans="1:13" x14ac:dyDescent="0.2">
      <c r="A664" s="2">
        <v>43332</v>
      </c>
      <c r="B664" s="8">
        <v>663</v>
      </c>
      <c r="C664" s="1">
        <v>0.24</v>
      </c>
      <c r="D664" s="1">
        <v>1.06</v>
      </c>
      <c r="E664" s="16">
        <f t="shared" si="52"/>
        <v>0.34927966292134843</v>
      </c>
      <c r="F664" s="16">
        <f t="shared" si="53"/>
        <v>0.1732529213483146</v>
      </c>
      <c r="G664" s="16">
        <f t="shared" si="55"/>
        <v>0.49602922740831917</v>
      </c>
      <c r="H664" s="9">
        <f t="array" ref="H664:J664">TRANSPOSE(LINEST(D575:D664,C575:C664,1,1))</f>
        <v>0.49602922740831901</v>
      </c>
      <c r="I664" s="9">
        <v>0.4192346266174688</v>
      </c>
      <c r="J664" s="9">
        <v>1.5658968796426243E-2</v>
      </c>
      <c r="K664" s="9">
        <f t="shared" si="54"/>
        <v>1.1831780962618852</v>
      </c>
      <c r="L664" s="1">
        <f t="shared" si="56"/>
        <v>88</v>
      </c>
      <c r="M664" s="19">
        <f t="shared" si="57"/>
        <v>0.23992515606085424</v>
      </c>
    </row>
    <row r="665" spans="1:13" x14ac:dyDescent="0.2">
      <c r="A665" s="2">
        <v>43333</v>
      </c>
      <c r="B665" s="8">
        <v>664</v>
      </c>
      <c r="C665" s="1">
        <v>0.21</v>
      </c>
      <c r="D665" s="1">
        <v>1.63</v>
      </c>
      <c r="E665" s="16">
        <f t="shared" si="52"/>
        <v>0.34790388264669175</v>
      </c>
      <c r="F665" s="16">
        <f t="shared" si="53"/>
        <v>0.18625009987515606</v>
      </c>
      <c r="G665" s="16">
        <f t="shared" si="55"/>
        <v>0.53534929951988885</v>
      </c>
      <c r="H665" s="9">
        <f t="array" ref="H665:J665">TRANSPOSE(LINEST(D576:D665,C576:C665,1,1))</f>
        <v>0.53534929951988885</v>
      </c>
      <c r="I665" s="9">
        <v>0.41752426115297786</v>
      </c>
      <c r="J665" s="9">
        <v>1.8339591122280677E-2</v>
      </c>
      <c r="K665" s="9">
        <f t="shared" si="54"/>
        <v>1.2821992620058569</v>
      </c>
      <c r="L665" s="1">
        <f t="shared" si="56"/>
        <v>88</v>
      </c>
      <c r="M665" s="19">
        <f t="shared" si="57"/>
        <v>0.20314028156349812</v>
      </c>
    </row>
    <row r="666" spans="1:13" x14ac:dyDescent="0.2">
      <c r="A666" s="2">
        <v>43334</v>
      </c>
      <c r="B666" s="8">
        <v>665</v>
      </c>
      <c r="C666" s="1">
        <v>-0.04</v>
      </c>
      <c r="D666" s="1">
        <v>0.8</v>
      </c>
      <c r="E666" s="16">
        <f t="shared" si="52"/>
        <v>0.34208759051186027</v>
      </c>
      <c r="F666" s="16">
        <f t="shared" si="53"/>
        <v>0.17710284644194749</v>
      </c>
      <c r="G666" s="16">
        <f t="shared" si="55"/>
        <v>0.51771198767237159</v>
      </c>
      <c r="H666" s="9">
        <f t="array" ref="H666:J666">TRANSPOSE(LINEST(D577:D666,C577:C666,1,1))</f>
        <v>0.51771198767237203</v>
      </c>
      <c r="I666" s="9">
        <v>0.42111687588123353</v>
      </c>
      <c r="J666" s="9">
        <v>1.6884684143387462E-2</v>
      </c>
      <c r="K666" s="9">
        <f t="shared" si="54"/>
        <v>1.2293783918989296</v>
      </c>
      <c r="L666" s="1">
        <f t="shared" si="56"/>
        <v>88</v>
      </c>
      <c r="M666" s="19">
        <f t="shared" si="57"/>
        <v>0.222206953595078</v>
      </c>
    </row>
    <row r="667" spans="1:13" x14ac:dyDescent="0.2">
      <c r="A667" s="2">
        <v>43335</v>
      </c>
      <c r="B667" s="8">
        <v>666</v>
      </c>
      <c r="C667" s="1">
        <v>-0.17</v>
      </c>
      <c r="D667" s="1">
        <v>1.08</v>
      </c>
      <c r="E667" s="16">
        <f t="shared" si="52"/>
        <v>0.33146786516853943</v>
      </c>
      <c r="F667" s="16">
        <f t="shared" si="53"/>
        <v>0.15914539325842694</v>
      </c>
      <c r="G667" s="16">
        <f t="shared" si="55"/>
        <v>0.48012314309113269</v>
      </c>
      <c r="H667" s="9">
        <f t="array" ref="H667:J667">TRANSPOSE(LINEST(D578:D667,C578:C667,1,1))</f>
        <v>0.48012314309113263</v>
      </c>
      <c r="I667" s="9">
        <v>0.42797397239047685</v>
      </c>
      <c r="J667" s="9">
        <v>1.4100052724644336E-2</v>
      </c>
      <c r="K667" s="9">
        <f t="shared" si="54"/>
        <v>1.1218512668174028</v>
      </c>
      <c r="L667" s="1">
        <f t="shared" si="56"/>
        <v>88</v>
      </c>
      <c r="M667" s="19">
        <f t="shared" si="57"/>
        <v>0.2649774919520661</v>
      </c>
    </row>
    <row r="668" spans="1:13" x14ac:dyDescent="0.2">
      <c r="A668" s="2">
        <v>43336</v>
      </c>
      <c r="B668" s="8">
        <v>667</v>
      </c>
      <c r="C668" s="1">
        <v>0.62</v>
      </c>
      <c r="D668" s="1">
        <v>-0.27999999999999997</v>
      </c>
      <c r="E668" s="16">
        <f t="shared" ref="E668:E731" si="58">_xlfn.VAR.S(C579:C668)</f>
        <v>0.33492629213483155</v>
      </c>
      <c r="F668" s="16">
        <f t="shared" ref="F668:F731" si="59">_xlfn.COVARIANCE.S(C579:C668,D579:D668)</f>
        <v>0.15646696629213477</v>
      </c>
      <c r="G668" s="16">
        <f t="shared" si="55"/>
        <v>0.46716835902851644</v>
      </c>
      <c r="H668" s="9">
        <f t="array" ref="H668:J668">TRANSPOSE(LINEST(D579:D668,C579:C668,1,1))</f>
        <v>0.46716835902851639</v>
      </c>
      <c r="I668" s="9">
        <v>0.42572021083681311</v>
      </c>
      <c r="J668" s="9">
        <v>1.3499354607437675E-2</v>
      </c>
      <c r="K668" s="9">
        <f t="shared" ref="K668:K731" si="60">ABS(H668/I668)</f>
        <v>1.0973600668622969</v>
      </c>
      <c r="L668" s="1">
        <f t="shared" si="56"/>
        <v>88</v>
      </c>
      <c r="M668" s="19">
        <f t="shared" si="57"/>
        <v>0.27547770329113352</v>
      </c>
    </row>
    <row r="669" spans="1:13" x14ac:dyDescent="0.2">
      <c r="A669" s="2">
        <v>43339</v>
      </c>
      <c r="B669" s="8">
        <v>668</v>
      </c>
      <c r="C669" s="1">
        <v>0.77</v>
      </c>
      <c r="D669" s="1">
        <v>-2.36</v>
      </c>
      <c r="E669" s="16">
        <f t="shared" si="58"/>
        <v>0.33566571785268429</v>
      </c>
      <c r="F669" s="16">
        <f t="shared" si="59"/>
        <v>0.12377573033707862</v>
      </c>
      <c r="G669" s="16">
        <f t="shared" si="55"/>
        <v>0.36874701154736583</v>
      </c>
      <c r="H669" s="9">
        <f t="array" ref="H669:J669">TRANSPOSE(LINEST(D580:D669,C580:C669,1,1))</f>
        <v>0.36874701154736617</v>
      </c>
      <c r="I669" s="9">
        <v>0.4275738130260846</v>
      </c>
      <c r="J669" s="9">
        <v>8.3810219651708779E-3</v>
      </c>
      <c r="K669" s="9">
        <f t="shared" si="60"/>
        <v>0.8624172021612333</v>
      </c>
      <c r="L669" s="1">
        <f t="shared" si="56"/>
        <v>88</v>
      </c>
      <c r="M669" s="19">
        <f t="shared" si="57"/>
        <v>0.39080213975670641</v>
      </c>
    </row>
    <row r="670" spans="1:13" x14ac:dyDescent="0.2">
      <c r="A670" s="2">
        <v>43340</v>
      </c>
      <c r="B670" s="8">
        <v>669</v>
      </c>
      <c r="C670" s="1">
        <v>0.03</v>
      </c>
      <c r="D670" s="1">
        <v>2.42</v>
      </c>
      <c r="E670" s="16">
        <f t="shared" si="58"/>
        <v>0.32582202247191022</v>
      </c>
      <c r="F670" s="16">
        <f t="shared" si="59"/>
        <v>0.10567265917602989</v>
      </c>
      <c r="G670" s="16">
        <f t="shared" si="55"/>
        <v>0.32432632507257897</v>
      </c>
      <c r="H670" s="9">
        <f t="array" ref="H670:J670">TRANSPOSE(LINEST(D581:D670,C581:C670,1,1))</f>
        <v>0.32432632507257919</v>
      </c>
      <c r="I670" s="9">
        <v>0.43566706339228162</v>
      </c>
      <c r="J670" s="9">
        <v>6.2581483515672838E-3</v>
      </c>
      <c r="K670" s="9">
        <f t="shared" si="60"/>
        <v>0.74443618148969537</v>
      </c>
      <c r="L670" s="1">
        <f t="shared" si="56"/>
        <v>88</v>
      </c>
      <c r="M670" s="19">
        <f t="shared" si="57"/>
        <v>0.45859599548766317</v>
      </c>
    </row>
    <row r="671" spans="1:13" x14ac:dyDescent="0.2">
      <c r="A671" s="2">
        <v>43341</v>
      </c>
      <c r="B671" s="8">
        <v>670</v>
      </c>
      <c r="C671" s="1">
        <v>0.56999999999999995</v>
      </c>
      <c r="D671" s="1">
        <v>-1.0699999999999998</v>
      </c>
      <c r="E671" s="16">
        <f t="shared" si="58"/>
        <v>0.32826616729088642</v>
      </c>
      <c r="F671" s="16">
        <f t="shared" si="59"/>
        <v>9.9827965043695371E-2</v>
      </c>
      <c r="G671" s="16">
        <f t="shared" si="55"/>
        <v>0.3041067736817204</v>
      </c>
      <c r="H671" s="9">
        <f t="array" ref="H671:J671">TRANSPOSE(LINEST(D582:D671,C582:C671,1,1))</f>
        <v>0.30410677368172034</v>
      </c>
      <c r="I671" s="9">
        <v>0.43466080332565604</v>
      </c>
      <c r="J671" s="9">
        <v>5.5317111926390366E-3</v>
      </c>
      <c r="K671" s="9">
        <f t="shared" si="60"/>
        <v>0.69964158570304269</v>
      </c>
      <c r="L671" s="1">
        <f t="shared" si="56"/>
        <v>88</v>
      </c>
      <c r="M671" s="19">
        <f t="shared" si="57"/>
        <v>0.48599651321087123</v>
      </c>
    </row>
    <row r="672" spans="1:13" x14ac:dyDescent="0.2">
      <c r="A672" s="2">
        <v>43342</v>
      </c>
      <c r="B672" s="8">
        <v>671</v>
      </c>
      <c r="C672" s="1">
        <v>-0.44</v>
      </c>
      <c r="D672" s="1">
        <v>-0.74</v>
      </c>
      <c r="E672" s="16">
        <f t="shared" si="58"/>
        <v>0.30816504369538084</v>
      </c>
      <c r="F672" s="16">
        <f t="shared" si="59"/>
        <v>0.10804406991260922</v>
      </c>
      <c r="G672" s="16">
        <f t="shared" si="55"/>
        <v>0.35060456116953381</v>
      </c>
      <c r="H672" s="9">
        <f t="array" ref="H672:J672">TRANSPOSE(LINEST(D583:D672,C583:C672,1,1))</f>
        <v>0.35060456116953365</v>
      </c>
      <c r="I672" s="9">
        <v>0.44864039377858511</v>
      </c>
      <c r="J672" s="9">
        <v>6.8921090070466805E-3</v>
      </c>
      <c r="K672" s="9">
        <f t="shared" si="60"/>
        <v>0.78148237660152708</v>
      </c>
      <c r="L672" s="1">
        <f t="shared" si="56"/>
        <v>88</v>
      </c>
      <c r="M672" s="19">
        <f t="shared" si="57"/>
        <v>0.43661630646200311</v>
      </c>
    </row>
    <row r="673" spans="1:13" x14ac:dyDescent="0.2">
      <c r="A673" s="2">
        <v>43343</v>
      </c>
      <c r="B673" s="8">
        <v>672</v>
      </c>
      <c r="C673" s="1">
        <v>0.01</v>
      </c>
      <c r="D673" s="1">
        <v>1.32</v>
      </c>
      <c r="E673" s="16">
        <f t="shared" si="58"/>
        <v>0.30821449438202259</v>
      </c>
      <c r="F673" s="16">
        <f t="shared" si="59"/>
        <v>0.10659224719101117</v>
      </c>
      <c r="G673" s="16">
        <f t="shared" si="55"/>
        <v>0.34583787957387002</v>
      </c>
      <c r="H673" s="9">
        <f t="array" ref="H673:J673">TRANSPOSE(LINEST(D584:D673,C584:C673,1,1))</f>
        <v>0.34583787957387047</v>
      </c>
      <c r="I673" s="9">
        <v>0.44928286013564256</v>
      </c>
      <c r="J673" s="9">
        <v>6.6881860619986905E-3</v>
      </c>
      <c r="K673" s="9">
        <f t="shared" si="60"/>
        <v>0.76975533736020751</v>
      </c>
      <c r="L673" s="1">
        <f t="shared" si="56"/>
        <v>88</v>
      </c>
      <c r="M673" s="19">
        <f t="shared" si="57"/>
        <v>0.44350641974568716</v>
      </c>
    </row>
    <row r="674" spans="1:13" x14ac:dyDescent="0.2">
      <c r="A674" s="2">
        <v>43347</v>
      </c>
      <c r="B674" s="8">
        <v>673</v>
      </c>
      <c r="C674" s="1">
        <v>-0.17</v>
      </c>
      <c r="D674" s="1">
        <v>1.02</v>
      </c>
      <c r="E674" s="16">
        <f t="shared" si="58"/>
        <v>0.29911305867665428</v>
      </c>
      <c r="F674" s="16">
        <f t="shared" si="59"/>
        <v>0.10873695380774033</v>
      </c>
      <c r="G674" s="16">
        <f t="shared" si="55"/>
        <v>0.36353128241480964</v>
      </c>
      <c r="H674" s="9">
        <f t="array" ref="H674:J674">TRANSPOSE(LINEST(D585:D674,C585:C674,1,1))</f>
        <v>0.36353128241480986</v>
      </c>
      <c r="I674" s="9">
        <v>0.45621762004448885</v>
      </c>
      <c r="J674" s="9">
        <v>7.163651734589856E-3</v>
      </c>
      <c r="K674" s="9">
        <f t="shared" si="60"/>
        <v>0.79683744433053572</v>
      </c>
      <c r="L674" s="1">
        <f t="shared" si="56"/>
        <v>88</v>
      </c>
      <c r="M674" s="19">
        <f t="shared" si="57"/>
        <v>0.42769007971989081</v>
      </c>
    </row>
    <row r="675" spans="1:13" x14ac:dyDescent="0.2">
      <c r="A675" s="2">
        <v>43348</v>
      </c>
      <c r="B675" s="8">
        <v>674</v>
      </c>
      <c r="C675" s="1">
        <v>-0.28000000000000003</v>
      </c>
      <c r="D675" s="1">
        <v>0.27999999999999997</v>
      </c>
      <c r="E675" s="16">
        <f t="shared" si="58"/>
        <v>0.30065893882646694</v>
      </c>
      <c r="F675" s="16">
        <f t="shared" si="59"/>
        <v>0.10824239700374524</v>
      </c>
      <c r="G675" s="16">
        <f t="shared" si="55"/>
        <v>0.36001722558536714</v>
      </c>
      <c r="H675" s="9">
        <f t="array" ref="H675:J675">TRANSPOSE(LINEST(D586:D675,C586:C675,1,1))</f>
        <v>0.36001722558536692</v>
      </c>
      <c r="I675" s="9">
        <v>0.45506291760300305</v>
      </c>
      <c r="J675" s="9">
        <v>7.0622488765963755E-3</v>
      </c>
      <c r="K675" s="9">
        <f t="shared" si="60"/>
        <v>0.79113725082615061</v>
      </c>
      <c r="L675" s="1">
        <f t="shared" si="56"/>
        <v>88</v>
      </c>
      <c r="M675" s="19">
        <f t="shared" si="57"/>
        <v>0.43099104201800931</v>
      </c>
    </row>
    <row r="676" spans="1:13" x14ac:dyDescent="0.2">
      <c r="A676" s="2">
        <v>43349</v>
      </c>
      <c r="B676" s="8">
        <v>675</v>
      </c>
      <c r="C676" s="1">
        <v>-0.37</v>
      </c>
      <c r="D676" s="1">
        <v>2.35</v>
      </c>
      <c r="E676" s="16">
        <f t="shared" si="58"/>
        <v>0.29371455680399505</v>
      </c>
      <c r="F676" s="16">
        <f t="shared" si="59"/>
        <v>0.10999136079900126</v>
      </c>
      <c r="G676" s="16">
        <f t="shared" si="55"/>
        <v>0.374483859417298</v>
      </c>
      <c r="H676" s="9">
        <f t="array" ref="H676:J676">TRANSPOSE(LINEST(D587:D676,C587:C676,1,1))</f>
        <v>0.374483859417298</v>
      </c>
      <c r="I676" s="9">
        <v>0.46180604881357201</v>
      </c>
      <c r="J676" s="9">
        <v>7.4170484030545662E-3</v>
      </c>
      <c r="K676" s="9">
        <f t="shared" si="60"/>
        <v>0.81091155124404746</v>
      </c>
      <c r="L676" s="1">
        <f t="shared" si="56"/>
        <v>88</v>
      </c>
      <c r="M676" s="19">
        <f t="shared" si="57"/>
        <v>0.41960421907452772</v>
      </c>
    </row>
    <row r="677" spans="1:13" x14ac:dyDescent="0.2">
      <c r="A677" s="2">
        <v>43350</v>
      </c>
      <c r="B677" s="8">
        <v>676</v>
      </c>
      <c r="C677" s="1">
        <v>-0.22</v>
      </c>
      <c r="D677" s="1">
        <v>0.76</v>
      </c>
      <c r="E677" s="16">
        <f t="shared" si="58"/>
        <v>0.29452370786516857</v>
      </c>
      <c r="F677" s="16">
        <f t="shared" si="59"/>
        <v>0.11908033707865161</v>
      </c>
      <c r="G677" s="16">
        <f t="shared" si="55"/>
        <v>0.40431494612707364</v>
      </c>
      <c r="H677" s="9">
        <f t="array" ref="H677:J677">TRANSPOSE(LINEST(D588:D677,C588:C677,1,1))</f>
        <v>0.40431494612707386</v>
      </c>
      <c r="I677" s="9">
        <v>0.44256578671938096</v>
      </c>
      <c r="J677" s="9">
        <v>9.3951066566649501E-3</v>
      </c>
      <c r="K677" s="9">
        <f t="shared" si="60"/>
        <v>0.91357027194566909</v>
      </c>
      <c r="L677" s="1">
        <f t="shared" si="56"/>
        <v>88</v>
      </c>
      <c r="M677" s="19">
        <f t="shared" si="57"/>
        <v>0.3634389546202188</v>
      </c>
    </row>
    <row r="678" spans="1:13" x14ac:dyDescent="0.2">
      <c r="A678" s="2">
        <v>43353</v>
      </c>
      <c r="B678" s="8">
        <v>677</v>
      </c>
      <c r="C678" s="1">
        <v>0.19</v>
      </c>
      <c r="D678" s="1">
        <v>0</v>
      </c>
      <c r="E678" s="16">
        <f t="shared" si="58"/>
        <v>0.28718122347066166</v>
      </c>
      <c r="F678" s="16">
        <f t="shared" si="59"/>
        <v>0.12205078651685392</v>
      </c>
      <c r="G678" s="16">
        <f t="shared" si="55"/>
        <v>0.42499570494838629</v>
      </c>
      <c r="H678" s="9">
        <f t="array" ref="H678:J678">TRANSPOSE(LINEST(D589:D678,C589:C678,1,1))</f>
        <v>0.42499570494838645</v>
      </c>
      <c r="I678" s="9">
        <v>0.44798944457966278</v>
      </c>
      <c r="J678" s="9">
        <v>1.0123527090859097E-2</v>
      </c>
      <c r="K678" s="9">
        <f t="shared" si="60"/>
        <v>0.9486734790083039</v>
      </c>
      <c r="L678" s="1">
        <f t="shared" si="56"/>
        <v>88</v>
      </c>
      <c r="M678" s="19">
        <f t="shared" si="57"/>
        <v>0.34538472313306312</v>
      </c>
    </row>
    <row r="679" spans="1:13" x14ac:dyDescent="0.2">
      <c r="A679" s="2">
        <v>43354</v>
      </c>
      <c r="B679" s="8">
        <v>678</v>
      </c>
      <c r="C679" s="1">
        <v>0.37</v>
      </c>
      <c r="D679" s="1">
        <v>-0.54</v>
      </c>
      <c r="E679" s="16">
        <f t="shared" si="58"/>
        <v>0.28674377028714115</v>
      </c>
      <c r="F679" s="16">
        <f t="shared" si="59"/>
        <v>0.12011513108614233</v>
      </c>
      <c r="G679" s="16">
        <f t="shared" si="55"/>
        <v>0.41889360304449069</v>
      </c>
      <c r="H679" s="9">
        <f t="array" ref="H679:J679">TRANSPOSE(LINEST(D590:D679,C590:C679,1,1))</f>
        <v>0.41889360304449175</v>
      </c>
      <c r="I679" s="9">
        <v>0.44868839558703322</v>
      </c>
      <c r="J679" s="9">
        <v>9.8074200604994135E-3</v>
      </c>
      <c r="K679" s="9">
        <f t="shared" si="60"/>
        <v>0.93359580315519419</v>
      </c>
      <c r="L679" s="1">
        <f t="shared" si="56"/>
        <v>88</v>
      </c>
      <c r="M679" s="19">
        <f t="shared" si="57"/>
        <v>0.35306704199846728</v>
      </c>
    </row>
    <row r="680" spans="1:13" x14ac:dyDescent="0.2">
      <c r="A680" s="2">
        <v>43355</v>
      </c>
      <c r="B680" s="8">
        <v>679</v>
      </c>
      <c r="C680" s="1">
        <v>0.04</v>
      </c>
      <c r="D680" s="1">
        <v>1.25</v>
      </c>
      <c r="E680" s="16">
        <f t="shared" si="58"/>
        <v>0.27110831460674167</v>
      </c>
      <c r="F680" s="16">
        <f t="shared" si="59"/>
        <v>0.14253280898876408</v>
      </c>
      <c r="G680" s="16">
        <f t="shared" si="55"/>
        <v>0.52574119386753659</v>
      </c>
      <c r="H680" s="9">
        <f t="array" ref="H680:J680">TRANSPOSE(LINEST(D591:D680,C591:C680,1,1))</f>
        <v>0.52574119386753682</v>
      </c>
      <c r="I680" s="9">
        <v>0.45929897419115567</v>
      </c>
      <c r="J680" s="9">
        <v>1.4670731684208176E-2</v>
      </c>
      <c r="K680" s="9">
        <f t="shared" si="60"/>
        <v>1.1446600654690959</v>
      </c>
      <c r="L680" s="1">
        <f t="shared" si="56"/>
        <v>88</v>
      </c>
      <c r="M680" s="19">
        <f t="shared" si="57"/>
        <v>0.2554537966193316</v>
      </c>
    </row>
    <row r="681" spans="1:13" x14ac:dyDescent="0.2">
      <c r="A681" s="2">
        <v>43356</v>
      </c>
      <c r="B681" s="8">
        <v>680</v>
      </c>
      <c r="C681" s="1">
        <v>0.53</v>
      </c>
      <c r="D681" s="1">
        <v>0.27</v>
      </c>
      <c r="E681" s="16">
        <f t="shared" si="58"/>
        <v>0.27251191011235965</v>
      </c>
      <c r="F681" s="16">
        <f t="shared" si="59"/>
        <v>0.1275485393258427</v>
      </c>
      <c r="G681" s="16">
        <f t="shared" si="55"/>
        <v>0.4680475773453463</v>
      </c>
      <c r="H681" s="9">
        <f t="array" ref="H681:J681">TRANSPOSE(LINEST(D592:D681,C592:C681,1,1))</f>
        <v>0.46804757734534674</v>
      </c>
      <c r="I681" s="9">
        <v>0.44443421348061296</v>
      </c>
      <c r="J681" s="9">
        <v>1.2446379751756899E-2</v>
      </c>
      <c r="K681" s="9">
        <f t="shared" si="60"/>
        <v>1.0531312917603808</v>
      </c>
      <c r="L681" s="1">
        <f t="shared" si="56"/>
        <v>88</v>
      </c>
      <c r="M681" s="19">
        <f t="shared" si="57"/>
        <v>0.29516393733419666</v>
      </c>
    </row>
    <row r="682" spans="1:13" x14ac:dyDescent="0.2">
      <c r="A682" s="2">
        <v>43357</v>
      </c>
      <c r="B682" s="8">
        <v>681</v>
      </c>
      <c r="C682" s="1">
        <v>0.03</v>
      </c>
      <c r="D682" s="1">
        <v>-1.5</v>
      </c>
      <c r="E682" s="16">
        <f t="shared" si="58"/>
        <v>0.27238471910112366</v>
      </c>
      <c r="F682" s="16">
        <f t="shared" si="59"/>
        <v>0.12525595505617979</v>
      </c>
      <c r="G682" s="16">
        <f t="shared" si="55"/>
        <v>0.4598494198555908</v>
      </c>
      <c r="H682" s="9">
        <f t="array" ref="H682:J682">TRANSPOSE(LINEST(D593:D682,C593:C682,1,1))</f>
        <v>0.45984941985559086</v>
      </c>
      <c r="I682" s="9">
        <v>0.44280743500235487</v>
      </c>
      <c r="J682" s="9">
        <v>1.2106784384697339E-2</v>
      </c>
      <c r="K682" s="9">
        <f t="shared" si="60"/>
        <v>1.0384862211113175</v>
      </c>
      <c r="L682" s="1">
        <f t="shared" si="56"/>
        <v>88</v>
      </c>
      <c r="M682" s="19">
        <f t="shared" si="57"/>
        <v>0.30188878394259361</v>
      </c>
    </row>
    <row r="683" spans="1:13" x14ac:dyDescent="0.2">
      <c r="A683" s="2">
        <v>43360</v>
      </c>
      <c r="B683" s="8">
        <v>682</v>
      </c>
      <c r="C683" s="1">
        <v>-0.56000000000000005</v>
      </c>
      <c r="D683" s="1">
        <v>0.76</v>
      </c>
      <c r="E683" s="16">
        <f t="shared" si="58"/>
        <v>0.26829898876404507</v>
      </c>
      <c r="F683" s="16">
        <f t="shared" si="59"/>
        <v>0.16836977528089886</v>
      </c>
      <c r="G683" s="16">
        <f t="shared" si="55"/>
        <v>0.62754532194294355</v>
      </c>
      <c r="H683" s="9">
        <f t="array" ref="H683:J683">TRANSPOSE(LINEST(D594:D683,C594:C683,1,1))</f>
        <v>0.62754532194294366</v>
      </c>
      <c r="I683" s="9">
        <v>0.43189643104514991</v>
      </c>
      <c r="J683" s="9">
        <v>2.3428913665993138E-2</v>
      </c>
      <c r="K683" s="9">
        <f t="shared" si="60"/>
        <v>1.4529995546023413</v>
      </c>
      <c r="L683" s="1">
        <f t="shared" si="56"/>
        <v>88</v>
      </c>
      <c r="M683" s="19">
        <f t="shared" si="57"/>
        <v>0.14978058388334273</v>
      </c>
    </row>
    <row r="684" spans="1:13" x14ac:dyDescent="0.2">
      <c r="A684" s="2">
        <v>43361</v>
      </c>
      <c r="B684" s="8">
        <v>683</v>
      </c>
      <c r="C684" s="1">
        <v>0.54</v>
      </c>
      <c r="D684" s="1">
        <v>0.27</v>
      </c>
      <c r="E684" s="16">
        <f t="shared" si="58"/>
        <v>0.26232545568039961</v>
      </c>
      <c r="F684" s="16">
        <f t="shared" si="59"/>
        <v>0.1461392134831461</v>
      </c>
      <c r="G684" s="16">
        <f t="shared" si="55"/>
        <v>0.55709124036057212</v>
      </c>
      <c r="H684" s="9">
        <f t="array" ref="H684:J684">TRANSPOSE(LINEST(D595:D684,C595:C684,1,1))</f>
        <v>0.557091240360572</v>
      </c>
      <c r="I684" s="9">
        <v>0.4350421044773356</v>
      </c>
      <c r="J684" s="9">
        <v>1.8293180223640706E-2</v>
      </c>
      <c r="K684" s="9">
        <f t="shared" si="60"/>
        <v>1.280545571628906</v>
      </c>
      <c r="L684" s="1">
        <f t="shared" si="56"/>
        <v>88</v>
      </c>
      <c r="M684" s="19">
        <f t="shared" si="57"/>
        <v>0.20371823691272017</v>
      </c>
    </row>
    <row r="685" spans="1:13" x14ac:dyDescent="0.2">
      <c r="A685" s="2">
        <v>43362</v>
      </c>
      <c r="B685" s="8">
        <v>684</v>
      </c>
      <c r="C685" s="1">
        <v>0.13</v>
      </c>
      <c r="D685" s="1">
        <v>3.2300000000000004</v>
      </c>
      <c r="E685" s="16">
        <f t="shared" si="58"/>
        <v>0.26225624219725352</v>
      </c>
      <c r="F685" s="16">
        <f t="shared" si="59"/>
        <v>0.14932833957553049</v>
      </c>
      <c r="G685" s="16">
        <f t="shared" si="55"/>
        <v>0.56939860925489283</v>
      </c>
      <c r="H685" s="9">
        <f t="array" ref="H685:J685">TRANSPOSE(LINEST(D596:D685,C596:C685,1,1))</f>
        <v>0.5693986092548935</v>
      </c>
      <c r="I685" s="9">
        <v>0.43904814893361793</v>
      </c>
      <c r="J685" s="9">
        <v>1.8754416051937891E-2</v>
      </c>
      <c r="K685" s="9">
        <f t="shared" si="60"/>
        <v>1.2968933148627941</v>
      </c>
      <c r="L685" s="1">
        <f t="shared" si="56"/>
        <v>88</v>
      </c>
      <c r="M685" s="19">
        <f t="shared" si="57"/>
        <v>0.19805805153430964</v>
      </c>
    </row>
    <row r="686" spans="1:13" x14ac:dyDescent="0.2">
      <c r="A686" s="2">
        <v>43363</v>
      </c>
      <c r="B686" s="8">
        <v>685</v>
      </c>
      <c r="C686" s="1">
        <v>0.78</v>
      </c>
      <c r="D686" s="1">
        <v>0.47000000000000003</v>
      </c>
      <c r="E686" s="16">
        <f t="shared" si="58"/>
        <v>0.26781328339575539</v>
      </c>
      <c r="F686" s="16">
        <f t="shared" si="59"/>
        <v>0.1507477902621723</v>
      </c>
      <c r="G686" s="16">
        <f t="shared" si="55"/>
        <v>0.56288391804452786</v>
      </c>
      <c r="H686" s="9">
        <f t="array" ref="H686:J686">TRANSPOSE(LINEST(D597:D686,C597:C686,1,1))</f>
        <v>0.56288391804452798</v>
      </c>
      <c r="I686" s="9">
        <v>0.43444195395565122</v>
      </c>
      <c r="J686" s="9">
        <v>1.8719094672717512E-2</v>
      </c>
      <c r="K686" s="9">
        <f t="shared" si="60"/>
        <v>1.2956481594822871</v>
      </c>
      <c r="L686" s="1">
        <f t="shared" si="56"/>
        <v>88</v>
      </c>
      <c r="M686" s="19">
        <f t="shared" si="57"/>
        <v>0.19848501046682593</v>
      </c>
    </row>
    <row r="687" spans="1:13" x14ac:dyDescent="0.2">
      <c r="A687" s="2">
        <v>43364</v>
      </c>
      <c r="B687" s="8">
        <v>686</v>
      </c>
      <c r="C687" s="1">
        <v>-0.04</v>
      </c>
      <c r="D687" s="1">
        <v>2.91</v>
      </c>
      <c r="E687" s="16">
        <f t="shared" si="58"/>
        <v>0.26142766541822726</v>
      </c>
      <c r="F687" s="16">
        <f t="shared" si="59"/>
        <v>0.15247158551810236</v>
      </c>
      <c r="G687" s="16">
        <f t="shared" si="55"/>
        <v>0.58322666529642553</v>
      </c>
      <c r="H687" s="9">
        <f t="array" ref="H687:J687">TRANSPOSE(LINEST(D598:D687,C598:C687,1,1))</f>
        <v>0.58322666529642542</v>
      </c>
      <c r="I687" s="9">
        <v>0.44308295933215724</v>
      </c>
      <c r="J687" s="9">
        <v>1.9308755102330349E-2</v>
      </c>
      <c r="K687" s="9">
        <f t="shared" si="60"/>
        <v>1.3162922495947522</v>
      </c>
      <c r="L687" s="1">
        <f t="shared" si="56"/>
        <v>88</v>
      </c>
      <c r="M687" s="19">
        <f t="shared" si="57"/>
        <v>0.19149423524600914</v>
      </c>
    </row>
    <row r="688" spans="1:13" x14ac:dyDescent="0.2">
      <c r="A688" s="2">
        <v>43367</v>
      </c>
      <c r="B688" s="8">
        <v>687</v>
      </c>
      <c r="C688" s="1">
        <v>-0.35</v>
      </c>
      <c r="D688" s="1">
        <v>3.0300000000000002</v>
      </c>
      <c r="E688" s="16">
        <f t="shared" si="58"/>
        <v>0.26233852684144821</v>
      </c>
      <c r="F688" s="16">
        <f t="shared" si="59"/>
        <v>0.13950701622971276</v>
      </c>
      <c r="G688" s="16">
        <f t="shared" si="55"/>
        <v>0.53178241834844109</v>
      </c>
      <c r="H688" s="9">
        <f t="array" ref="H688:J688">TRANSPOSE(LINEST(D599:D688,C599:C688,1,1))</f>
        <v>0.53178241834844164</v>
      </c>
      <c r="I688" s="9">
        <v>0.44704448846943845</v>
      </c>
      <c r="J688" s="9">
        <v>1.5825444607391104E-2</v>
      </c>
      <c r="K688" s="9">
        <f t="shared" si="60"/>
        <v>1.1895514474837243</v>
      </c>
      <c r="L688" s="1">
        <f t="shared" si="56"/>
        <v>88</v>
      </c>
      <c r="M688" s="19">
        <f t="shared" si="57"/>
        <v>0.23742238635180735</v>
      </c>
    </row>
    <row r="689" spans="1:13" x14ac:dyDescent="0.2">
      <c r="A689" s="2">
        <v>43368</v>
      </c>
      <c r="B689" s="8">
        <v>688</v>
      </c>
      <c r="C689" s="1">
        <v>-0.13</v>
      </c>
      <c r="D689" s="1">
        <v>-2.4500000000000002</v>
      </c>
      <c r="E689" s="16">
        <f t="shared" si="58"/>
        <v>0.26250831460674157</v>
      </c>
      <c r="F689" s="16">
        <f t="shared" si="59"/>
        <v>0.14540247191011232</v>
      </c>
      <c r="G689" s="16">
        <f t="shared" si="55"/>
        <v>0.55389663419970847</v>
      </c>
      <c r="H689" s="9">
        <f t="array" ref="H689:J689">TRANSPOSE(LINEST(D600:D689,C600:C689,1,1))</f>
        <v>0.55389663419970847</v>
      </c>
      <c r="I689" s="9">
        <v>0.45070371298672784</v>
      </c>
      <c r="J689" s="9">
        <v>1.6873375290061676E-2</v>
      </c>
      <c r="K689" s="9">
        <f t="shared" si="60"/>
        <v>1.2289595542249714</v>
      </c>
      <c r="L689" s="1">
        <f t="shared" si="56"/>
        <v>88</v>
      </c>
      <c r="M689" s="19">
        <f t="shared" si="57"/>
        <v>0.22236318263336893</v>
      </c>
    </row>
    <row r="690" spans="1:13" x14ac:dyDescent="0.2">
      <c r="A690" s="2">
        <v>43369</v>
      </c>
      <c r="B690" s="8">
        <v>689</v>
      </c>
      <c r="C690" s="1">
        <v>-0.33</v>
      </c>
      <c r="D690" s="1">
        <v>1.26</v>
      </c>
      <c r="E690" s="16">
        <f t="shared" si="58"/>
        <v>0.26309549313358305</v>
      </c>
      <c r="F690" s="16">
        <f t="shared" si="59"/>
        <v>0.12851961298377021</v>
      </c>
      <c r="G690" s="16">
        <f t="shared" si="55"/>
        <v>0.48849036314930783</v>
      </c>
      <c r="H690" s="9">
        <f t="array" ref="H690:J690">TRANSPOSE(LINEST(D601:D690,C601:C690,1,1))</f>
        <v>0.48849036314930855</v>
      </c>
      <c r="I690" s="9">
        <v>0.44553993730695651</v>
      </c>
      <c r="J690" s="9">
        <v>1.3476082737154558E-2</v>
      </c>
      <c r="K690" s="9">
        <f t="shared" si="60"/>
        <v>1.0964008436639008</v>
      </c>
      <c r="L690" s="1">
        <f t="shared" si="56"/>
        <v>88</v>
      </c>
      <c r="M690" s="19">
        <f t="shared" si="57"/>
        <v>0.27589475231087179</v>
      </c>
    </row>
    <row r="691" spans="1:13" x14ac:dyDescent="0.2">
      <c r="A691" s="2">
        <v>43370</v>
      </c>
      <c r="B691" s="8">
        <v>690</v>
      </c>
      <c r="C691" s="1">
        <v>0.28000000000000003</v>
      </c>
      <c r="D691" s="1">
        <v>1.49</v>
      </c>
      <c r="E691" s="16">
        <f t="shared" si="58"/>
        <v>0.25860230961298381</v>
      </c>
      <c r="F691" s="16">
        <f t="shared" si="59"/>
        <v>0.13630568039950072</v>
      </c>
      <c r="G691" s="16">
        <f t="shared" si="55"/>
        <v>0.52708609062112233</v>
      </c>
      <c r="H691" s="9">
        <f t="array" ref="H691:J691">TRANSPOSE(LINEST(D602:D691,C602:C691,1,1))</f>
        <v>0.52708609062112188</v>
      </c>
      <c r="I691" s="9">
        <v>0.44937728870955024</v>
      </c>
      <c r="J691" s="9">
        <v>1.5392924956306961E-2</v>
      </c>
      <c r="K691" s="9">
        <f t="shared" si="60"/>
        <v>1.1729255213024301</v>
      </c>
      <c r="L691" s="1">
        <f t="shared" si="56"/>
        <v>88</v>
      </c>
      <c r="M691" s="19">
        <f t="shared" si="57"/>
        <v>0.24399085829316189</v>
      </c>
    </row>
    <row r="692" spans="1:13" x14ac:dyDescent="0.2">
      <c r="A692" s="2">
        <v>43371</v>
      </c>
      <c r="B692" s="8">
        <v>691</v>
      </c>
      <c r="C692" s="1">
        <v>0</v>
      </c>
      <c r="D692" s="1">
        <v>0.24</v>
      </c>
      <c r="E692" s="16">
        <f t="shared" si="58"/>
        <v>0.25700354556804</v>
      </c>
      <c r="F692" s="16">
        <f t="shared" si="59"/>
        <v>0.12281053682896376</v>
      </c>
      <c r="G692" s="16">
        <f t="shared" si="55"/>
        <v>0.4778554185216502</v>
      </c>
      <c r="H692" s="9">
        <f t="array" ref="H692:J692">TRANSPOSE(LINEST(D603:D692,C603:C692,1,1))</f>
        <v>0.4778554185216507</v>
      </c>
      <c r="I692" s="9">
        <v>0.44592527815162125</v>
      </c>
      <c r="J692" s="9">
        <v>1.288117874073828E-2</v>
      </c>
      <c r="K692" s="9">
        <f t="shared" si="60"/>
        <v>1.071604239397195</v>
      </c>
      <c r="L692" s="1">
        <f t="shared" si="56"/>
        <v>88</v>
      </c>
      <c r="M692" s="19">
        <f t="shared" si="57"/>
        <v>0.28682795872499528</v>
      </c>
    </row>
    <row r="693" spans="1:13" x14ac:dyDescent="0.2">
      <c r="A693" s="2">
        <v>43374</v>
      </c>
      <c r="B693" s="8">
        <v>692</v>
      </c>
      <c r="C693" s="1">
        <v>0.36</v>
      </c>
      <c r="D693" s="1">
        <v>-3.1199999999999997</v>
      </c>
      <c r="E693" s="16">
        <f t="shared" si="58"/>
        <v>0.25724044943820223</v>
      </c>
      <c r="F693" s="16">
        <f t="shared" si="59"/>
        <v>0.11969288389513112</v>
      </c>
      <c r="G693" s="16">
        <f t="shared" si="55"/>
        <v>0.46529573461923746</v>
      </c>
      <c r="H693" s="9">
        <f t="array" ref="H693:J693">TRANSPOSE(LINEST(D604:D693,C604:C693,1,1))</f>
        <v>0.46529573461923796</v>
      </c>
      <c r="I693" s="9">
        <v>0.44788781120802357</v>
      </c>
      <c r="J693" s="9">
        <v>1.2115549951150687E-2</v>
      </c>
      <c r="K693" s="9">
        <f t="shared" si="60"/>
        <v>1.0388667049551148</v>
      </c>
      <c r="L693" s="1">
        <f t="shared" si="56"/>
        <v>88</v>
      </c>
      <c r="M693" s="19">
        <f t="shared" si="57"/>
        <v>0.30171276803706482</v>
      </c>
    </row>
    <row r="694" spans="1:13" x14ac:dyDescent="0.2">
      <c r="A694" s="2">
        <v>43375</v>
      </c>
      <c r="B694" s="8">
        <v>693</v>
      </c>
      <c r="C694" s="1">
        <v>-0.04</v>
      </c>
      <c r="D694" s="1">
        <v>-0.5</v>
      </c>
      <c r="E694" s="16">
        <f t="shared" si="58"/>
        <v>0.25653013732833962</v>
      </c>
      <c r="F694" s="16">
        <f t="shared" si="59"/>
        <v>0.12050821473158553</v>
      </c>
      <c r="G694" s="16">
        <f t="shared" si="55"/>
        <v>0.46976240681360537</v>
      </c>
      <c r="H694" s="9">
        <f t="array" ref="H694:J694">TRANSPOSE(LINEST(D605:D694,C605:C694,1,1))</f>
        <v>0.46976240681360493</v>
      </c>
      <c r="I694" s="9">
        <v>0.4489030432744871</v>
      </c>
      <c r="J694" s="9">
        <v>1.229129460126473E-2</v>
      </c>
      <c r="K694" s="9">
        <f t="shared" si="60"/>
        <v>1.0464674139586154</v>
      </c>
      <c r="L694" s="1">
        <f t="shared" si="56"/>
        <v>88</v>
      </c>
      <c r="M694" s="19">
        <f t="shared" si="57"/>
        <v>0.29821115610779142</v>
      </c>
    </row>
    <row r="695" spans="1:13" x14ac:dyDescent="0.2">
      <c r="A695" s="2">
        <v>43376</v>
      </c>
      <c r="B695" s="8">
        <v>694</v>
      </c>
      <c r="C695" s="1">
        <v>7.0000000000000007E-2</v>
      </c>
      <c r="D695" s="1">
        <v>1.67</v>
      </c>
      <c r="E695" s="16">
        <f t="shared" si="58"/>
        <v>0.25537953807740316</v>
      </c>
      <c r="F695" s="16">
        <f t="shared" si="59"/>
        <v>0.11431526841448193</v>
      </c>
      <c r="G695" s="16">
        <f t="shared" si="55"/>
        <v>0.44762892624480372</v>
      </c>
      <c r="H695" s="9">
        <f t="array" ref="H695:J695">TRANSPOSE(LINEST(D606:D695,C606:C695,1,1))</f>
        <v>0.44762892624480377</v>
      </c>
      <c r="I695" s="9">
        <v>0.44949077673671989</v>
      </c>
      <c r="J695" s="9">
        <v>1.1144101361206398E-2</v>
      </c>
      <c r="K695" s="9">
        <f t="shared" si="60"/>
        <v>0.99585786719488867</v>
      </c>
      <c r="L695" s="1">
        <f t="shared" si="56"/>
        <v>88</v>
      </c>
      <c r="M695" s="19">
        <f t="shared" si="57"/>
        <v>0.32204969108649178</v>
      </c>
    </row>
    <row r="696" spans="1:13" x14ac:dyDescent="0.2">
      <c r="A696" s="2">
        <v>43377</v>
      </c>
      <c r="B696" s="8">
        <v>695</v>
      </c>
      <c r="C696" s="1">
        <v>-0.82</v>
      </c>
      <c r="D696" s="1">
        <v>-0.6</v>
      </c>
      <c r="E696" s="16">
        <f t="shared" si="58"/>
        <v>0.24717539325842691</v>
      </c>
      <c r="F696" s="16">
        <f t="shared" si="59"/>
        <v>6.2661273408239723E-2</v>
      </c>
      <c r="G696" s="16">
        <f t="shared" si="55"/>
        <v>0.2535093505150251</v>
      </c>
      <c r="H696" s="9">
        <f t="array" ref="H696:J696">TRANSPOSE(LINEST(D607:D696,C607:C696,1,1))</f>
        <v>0.2535093505150246</v>
      </c>
      <c r="I696" s="9">
        <v>0.44796841552998207</v>
      </c>
      <c r="J696" s="9">
        <v>3.6260423449006418E-3</v>
      </c>
      <c r="K696" s="9">
        <f t="shared" si="60"/>
        <v>0.56590898314807081</v>
      </c>
      <c r="L696" s="1">
        <f t="shared" si="56"/>
        <v>88</v>
      </c>
      <c r="M696" s="19">
        <f t="shared" si="57"/>
        <v>0.57289590688237091</v>
      </c>
    </row>
    <row r="697" spans="1:13" x14ac:dyDescent="0.2">
      <c r="A697" s="2">
        <v>43378</v>
      </c>
      <c r="B697" s="8">
        <v>696</v>
      </c>
      <c r="C697" s="1">
        <v>-0.55000000000000004</v>
      </c>
      <c r="D697" s="1">
        <v>-1.35</v>
      </c>
      <c r="E697" s="16">
        <f t="shared" si="58"/>
        <v>0.23554193508114854</v>
      </c>
      <c r="F697" s="16">
        <f t="shared" si="59"/>
        <v>4.4166803995006186E-2</v>
      </c>
      <c r="G697" s="16">
        <f t="shared" si="55"/>
        <v>0.18751142542745056</v>
      </c>
      <c r="H697" s="9">
        <f t="array" ref="H697:J697">TRANSPOSE(LINEST(D608:D697,C608:C697,1,1))</f>
        <v>0.18751142542745067</v>
      </c>
      <c r="I697" s="9">
        <v>0.45802429410840095</v>
      </c>
      <c r="J697" s="9">
        <v>1.9009444015391141E-3</v>
      </c>
      <c r="K697" s="9">
        <f t="shared" si="60"/>
        <v>0.40939187689260909</v>
      </c>
      <c r="L697" s="1">
        <f t="shared" si="56"/>
        <v>88</v>
      </c>
      <c r="M697" s="19">
        <f t="shared" si="57"/>
        <v>0.68324686566896764</v>
      </c>
    </row>
    <row r="698" spans="1:13" x14ac:dyDescent="0.2">
      <c r="A698" s="2">
        <v>43381</v>
      </c>
      <c r="B698" s="8">
        <v>697</v>
      </c>
      <c r="C698" s="1">
        <v>-0.04</v>
      </c>
      <c r="D698" s="1">
        <v>-0.51</v>
      </c>
      <c r="E698" s="16">
        <f t="shared" si="58"/>
        <v>0.22920179775280897</v>
      </c>
      <c r="F698" s="16">
        <f t="shared" si="59"/>
        <v>3.9259101123595527E-2</v>
      </c>
      <c r="G698" s="16">
        <f t="shared" si="55"/>
        <v>0.17128618321718372</v>
      </c>
      <c r="H698" s="9">
        <f t="array" ref="H698:J698">TRANSPOSE(LINEST(D609:D698,C609:C698,1,1))</f>
        <v>0.17128618321718378</v>
      </c>
      <c r="I698" s="9">
        <v>0.46461516019840154</v>
      </c>
      <c r="J698" s="9">
        <v>1.542073265775561E-3</v>
      </c>
      <c r="K698" s="9">
        <f t="shared" si="60"/>
        <v>0.3686624929415574</v>
      </c>
      <c r="L698" s="1">
        <f t="shared" si="56"/>
        <v>88</v>
      </c>
      <c r="M698" s="19">
        <f t="shared" si="57"/>
        <v>0.7132647537697403</v>
      </c>
    </row>
    <row r="699" spans="1:13" x14ac:dyDescent="0.2">
      <c r="A699" s="2">
        <v>43382</v>
      </c>
      <c r="B699" s="8">
        <v>698</v>
      </c>
      <c r="C699" s="1">
        <v>-0.14000000000000001</v>
      </c>
      <c r="D699" s="1">
        <v>0.05</v>
      </c>
      <c r="E699" s="16">
        <f t="shared" si="58"/>
        <v>0.2181227965043695</v>
      </c>
      <c r="F699" s="16">
        <f t="shared" si="59"/>
        <v>4.4872559300873895E-2</v>
      </c>
      <c r="G699" s="16">
        <f t="shared" si="55"/>
        <v>0.20572154777034043</v>
      </c>
      <c r="H699" s="9">
        <f t="array" ref="H699:J699">TRANSPOSE(LINEST(D610:D699,C610:C699,1,1))</f>
        <v>0.20572154777034041</v>
      </c>
      <c r="I699" s="9">
        <v>0.47610722385147136</v>
      </c>
      <c r="J699" s="9">
        <v>2.1171270492449999E-3</v>
      </c>
      <c r="K699" s="9">
        <f t="shared" si="60"/>
        <v>0.43209079271294204</v>
      </c>
      <c r="L699" s="1">
        <f t="shared" si="56"/>
        <v>88</v>
      </c>
      <c r="M699" s="19">
        <f t="shared" si="57"/>
        <v>0.66673235020142829</v>
      </c>
    </row>
    <row r="700" spans="1:13" x14ac:dyDescent="0.2">
      <c r="A700" s="2">
        <v>43383</v>
      </c>
      <c r="B700" s="8">
        <v>699</v>
      </c>
      <c r="C700" s="1">
        <v>-3.29</v>
      </c>
      <c r="D700" s="1">
        <v>-4.3900000000000006</v>
      </c>
      <c r="E700" s="16">
        <f t="shared" si="58"/>
        <v>0.34068833957553057</v>
      </c>
      <c r="F700" s="16">
        <f t="shared" si="59"/>
        <v>0.23409837702871408</v>
      </c>
      <c r="G700" s="16">
        <f t="shared" si="55"/>
        <v>0.68713351716228754</v>
      </c>
      <c r="H700" s="9">
        <f t="array" ref="H700:J700">TRANSPOSE(LINEST(D611:D700,C611:C700,1,1))</f>
        <v>0.68713351716228799</v>
      </c>
      <c r="I700" s="9">
        <v>0.38333373378788643</v>
      </c>
      <c r="J700" s="9">
        <v>3.5226608490286242E-2</v>
      </c>
      <c r="K700" s="9">
        <f t="shared" si="60"/>
        <v>1.7925203461026622</v>
      </c>
      <c r="L700" s="1">
        <f t="shared" si="56"/>
        <v>88</v>
      </c>
      <c r="M700" s="19">
        <f t="shared" si="57"/>
        <v>7.6486014434465149E-2</v>
      </c>
    </row>
    <row r="701" spans="1:13" x14ac:dyDescent="0.2">
      <c r="A701" s="2">
        <v>43384</v>
      </c>
      <c r="B701" s="8">
        <v>700</v>
      </c>
      <c r="C701" s="1">
        <v>-2.06</v>
      </c>
      <c r="D701" s="1">
        <v>-1.81</v>
      </c>
      <c r="E701" s="16">
        <f t="shared" si="58"/>
        <v>0.38858807740324591</v>
      </c>
      <c r="F701" s="16">
        <f t="shared" si="59"/>
        <v>0.28396978776529341</v>
      </c>
      <c r="G701" s="16">
        <f t="shared" si="55"/>
        <v>0.73077328996538427</v>
      </c>
      <c r="H701" s="9">
        <f t="array" ref="H701:J701">TRANSPOSE(LINEST(D612:D701,C612:C701,1,1))</f>
        <v>0.73077328996538404</v>
      </c>
      <c r="I701" s="9">
        <v>0.35871323604490674</v>
      </c>
      <c r="J701" s="9">
        <v>4.5037489847521872E-2</v>
      </c>
      <c r="K701" s="9">
        <f t="shared" si="60"/>
        <v>2.03720748646671</v>
      </c>
      <c r="L701" s="1">
        <f t="shared" si="56"/>
        <v>88</v>
      </c>
      <c r="M701" s="19">
        <f t="shared" si="57"/>
        <v>4.4633504477349845E-2</v>
      </c>
    </row>
    <row r="702" spans="1:13" x14ac:dyDescent="0.2">
      <c r="A702" s="2">
        <v>43385</v>
      </c>
      <c r="B702" s="8">
        <v>701</v>
      </c>
      <c r="C702" s="1">
        <v>1.42</v>
      </c>
      <c r="D702" s="1">
        <v>2.44</v>
      </c>
      <c r="E702" s="16">
        <f t="shared" si="58"/>
        <v>0.40297189762796498</v>
      </c>
      <c r="F702" s="16">
        <f t="shared" si="59"/>
        <v>0.32425007490636704</v>
      </c>
      <c r="G702" s="16">
        <f t="shared" ref="G702:G765" si="61">F702/E702</f>
        <v>0.804646866977617</v>
      </c>
      <c r="H702" s="9">
        <f t="array" ref="H702:J702">TRANSPOSE(LINEST(D613:D702,C613:C702,1,1))</f>
        <v>0.80464686697761678</v>
      </c>
      <c r="I702" s="9">
        <v>0.35179978602398054</v>
      </c>
      <c r="J702" s="9">
        <v>5.6112189198532378E-2</v>
      </c>
      <c r="K702" s="9">
        <f t="shared" si="60"/>
        <v>2.2872295519894594</v>
      </c>
      <c r="L702" s="1">
        <f t="shared" ref="L702:L765" si="62">$L$1</f>
        <v>88</v>
      </c>
      <c r="M702" s="19">
        <f t="shared" ref="M702:M765" si="63">_xlfn.T.DIST.2T(K702,L702)</f>
        <v>2.4580951404874856E-2</v>
      </c>
    </row>
    <row r="703" spans="1:13" x14ac:dyDescent="0.2">
      <c r="A703" s="2">
        <v>43388</v>
      </c>
      <c r="B703" s="8">
        <v>702</v>
      </c>
      <c r="C703" s="1">
        <v>-0.59</v>
      </c>
      <c r="D703" s="1">
        <v>2.17</v>
      </c>
      <c r="E703" s="16">
        <f t="shared" si="58"/>
        <v>0.40679561797752806</v>
      </c>
      <c r="F703" s="16">
        <f t="shared" si="59"/>
        <v>0.31203876404494385</v>
      </c>
      <c r="G703" s="16">
        <f t="shared" si="61"/>
        <v>0.76706520487194951</v>
      </c>
      <c r="H703" s="9">
        <f t="array" ref="H703:J703">TRANSPOSE(LINEST(D614:D703,C614:C703,1,1))</f>
        <v>0.76706520487194996</v>
      </c>
      <c r="I703" s="9">
        <v>0.35219143974543338</v>
      </c>
      <c r="J703" s="9">
        <v>5.1147343236198572E-2</v>
      </c>
      <c r="K703" s="9">
        <f t="shared" si="60"/>
        <v>2.1779779923850233</v>
      </c>
      <c r="L703" s="1">
        <f t="shared" si="62"/>
        <v>88</v>
      </c>
      <c r="M703" s="19">
        <f t="shared" si="63"/>
        <v>3.2082307871685138E-2</v>
      </c>
    </row>
    <row r="704" spans="1:13" x14ac:dyDescent="0.2">
      <c r="A704" s="2">
        <v>43389</v>
      </c>
      <c r="B704" s="8">
        <v>703</v>
      </c>
      <c r="C704" s="1">
        <v>2.15</v>
      </c>
      <c r="D704" s="1">
        <v>4.5699999999999994</v>
      </c>
      <c r="E704" s="16">
        <f t="shared" si="58"/>
        <v>0.45746568039950053</v>
      </c>
      <c r="F704" s="16">
        <f t="shared" si="59"/>
        <v>0.41781191011235952</v>
      </c>
      <c r="G704" s="16">
        <f t="shared" si="61"/>
        <v>0.91331858981746616</v>
      </c>
      <c r="H704" s="9">
        <f t="array" ref="H704:J704">TRANSPOSE(LINEST(D615:D704,C615:C704,1,1))</f>
        <v>0.91331858981746605</v>
      </c>
      <c r="I704" s="9">
        <v>0.33251504437817303</v>
      </c>
      <c r="J704" s="9">
        <v>7.896178776778659E-2</v>
      </c>
      <c r="K704" s="9">
        <f t="shared" si="60"/>
        <v>2.7466985487090887</v>
      </c>
      <c r="L704" s="1">
        <f t="shared" si="62"/>
        <v>88</v>
      </c>
      <c r="M704" s="19">
        <f t="shared" si="63"/>
        <v>7.3001031612710951E-3</v>
      </c>
    </row>
    <row r="705" spans="1:13" x14ac:dyDescent="0.2">
      <c r="A705" s="2">
        <v>43390</v>
      </c>
      <c r="B705" s="8">
        <v>704</v>
      </c>
      <c r="C705" s="1">
        <v>-0.03</v>
      </c>
      <c r="D705" s="1">
        <v>-1.69</v>
      </c>
      <c r="E705" s="16">
        <f t="shared" si="58"/>
        <v>0.45738388264669155</v>
      </c>
      <c r="F705" s="16">
        <f t="shared" si="59"/>
        <v>0.41565480649188524</v>
      </c>
      <c r="G705" s="16">
        <f t="shared" si="61"/>
        <v>0.90876574855821901</v>
      </c>
      <c r="H705" s="9">
        <f t="array" ref="H705:J705">TRANSPOSE(LINEST(D616:D705,C616:C705,1,1))</f>
        <v>0.90876574855821868</v>
      </c>
      <c r="I705" s="9">
        <v>0.33087781595555776</v>
      </c>
      <c r="J705" s="9">
        <v>7.8952846430009105E-2</v>
      </c>
      <c r="K705" s="9">
        <f t="shared" si="60"/>
        <v>2.7465296998946602</v>
      </c>
      <c r="L705" s="1">
        <f t="shared" si="62"/>
        <v>88</v>
      </c>
      <c r="M705" s="19">
        <f t="shared" si="63"/>
        <v>7.3035597960082925E-3</v>
      </c>
    </row>
    <row r="706" spans="1:13" x14ac:dyDescent="0.2">
      <c r="A706" s="2">
        <v>43391</v>
      </c>
      <c r="B706" s="8">
        <v>705</v>
      </c>
      <c r="C706" s="1">
        <v>-1.44</v>
      </c>
      <c r="D706" s="1">
        <v>-0.86</v>
      </c>
      <c r="E706" s="16">
        <f t="shared" si="58"/>
        <v>0.48051280898876403</v>
      </c>
      <c r="F706" s="16">
        <f t="shared" si="59"/>
        <v>0.42793782771535582</v>
      </c>
      <c r="G706" s="16">
        <f t="shared" si="61"/>
        <v>0.89058568202572597</v>
      </c>
      <c r="H706" s="9">
        <f t="array" ref="H706:J706">TRANSPOSE(LINEST(D617:D706,C617:C706,1,1))</f>
        <v>0.89058568202572574</v>
      </c>
      <c r="I706" s="9">
        <v>0.31564743344287666</v>
      </c>
      <c r="J706" s="9">
        <v>8.2957154577940201E-2</v>
      </c>
      <c r="K706" s="9">
        <f t="shared" si="60"/>
        <v>2.8214570678170801</v>
      </c>
      <c r="L706" s="1">
        <f t="shared" si="62"/>
        <v>88</v>
      </c>
      <c r="M706" s="19">
        <f t="shared" si="63"/>
        <v>5.9083943629470587E-3</v>
      </c>
    </row>
    <row r="707" spans="1:13" x14ac:dyDescent="0.2">
      <c r="A707" s="2">
        <v>43392</v>
      </c>
      <c r="B707" s="8">
        <v>706</v>
      </c>
      <c r="C707" s="1">
        <v>-0.04</v>
      </c>
      <c r="D707" s="1">
        <v>0.86999999999999988</v>
      </c>
      <c r="E707" s="16">
        <f t="shared" si="58"/>
        <v>0.47875460674157305</v>
      </c>
      <c r="F707" s="16">
        <f t="shared" si="59"/>
        <v>0.42053565543071164</v>
      </c>
      <c r="G707" s="16">
        <f t="shared" si="61"/>
        <v>0.87839500551837524</v>
      </c>
      <c r="H707" s="9">
        <f t="array" ref="H707:J707">TRANSPOSE(LINEST(D618:D707,C618:C707,1,1))</f>
        <v>0.87839500551837513</v>
      </c>
      <c r="I707" s="9">
        <v>0.31567613034112174</v>
      </c>
      <c r="J707" s="9">
        <v>8.0870522580394233E-2</v>
      </c>
      <c r="K707" s="9">
        <f t="shared" si="60"/>
        <v>2.7825829104315729</v>
      </c>
      <c r="L707" s="1">
        <f t="shared" si="62"/>
        <v>88</v>
      </c>
      <c r="M707" s="19">
        <f t="shared" si="63"/>
        <v>6.5984680790098409E-3</v>
      </c>
    </row>
    <row r="708" spans="1:13" x14ac:dyDescent="0.2">
      <c r="A708" s="2">
        <v>43395</v>
      </c>
      <c r="B708" s="8">
        <v>707</v>
      </c>
      <c r="C708" s="1">
        <v>-0.43</v>
      </c>
      <c r="D708" s="1">
        <v>-0.05</v>
      </c>
      <c r="E708" s="16">
        <f t="shared" si="58"/>
        <v>0.48006197253433208</v>
      </c>
      <c r="F708" s="16">
        <f t="shared" si="59"/>
        <v>0.41804037453183529</v>
      </c>
      <c r="G708" s="16">
        <f t="shared" si="61"/>
        <v>0.87080501778744568</v>
      </c>
      <c r="H708" s="9">
        <f t="array" ref="H708:J708">TRANSPOSE(LINEST(D619:D708,C619:C708,1,1))</f>
        <v>0.87080501778744523</v>
      </c>
      <c r="I708" s="9">
        <v>0.31447077900792625</v>
      </c>
      <c r="J708" s="9">
        <v>8.0152048455427713E-2</v>
      </c>
      <c r="K708" s="9">
        <f t="shared" si="60"/>
        <v>2.7691126677480473</v>
      </c>
      <c r="L708" s="1">
        <f t="shared" si="62"/>
        <v>88</v>
      </c>
      <c r="M708" s="19">
        <f t="shared" si="63"/>
        <v>6.8542808292629716E-3</v>
      </c>
    </row>
    <row r="709" spans="1:13" x14ac:dyDescent="0.2">
      <c r="A709" s="2">
        <v>43396</v>
      </c>
      <c r="B709" s="8">
        <v>708</v>
      </c>
      <c r="C709" s="1">
        <v>-0.55000000000000004</v>
      </c>
      <c r="D709" s="1">
        <v>-0.51</v>
      </c>
      <c r="E709" s="16">
        <f t="shared" si="58"/>
        <v>0.48324006242197248</v>
      </c>
      <c r="F709" s="16">
        <f t="shared" si="59"/>
        <v>0.42200385767790261</v>
      </c>
      <c r="G709" s="16">
        <f t="shared" si="61"/>
        <v>0.87327995026497307</v>
      </c>
      <c r="H709" s="9">
        <f t="array" ref="H709:J709">TRANSPOSE(LINEST(D620:D709,C620:C709,1,1))</f>
        <v>0.87327995026497329</v>
      </c>
      <c r="I709" s="9">
        <v>0.3128492169446847</v>
      </c>
      <c r="J709" s="9">
        <v>8.134082598496209E-2</v>
      </c>
      <c r="K709" s="9">
        <f t="shared" si="60"/>
        <v>2.7913764937419647</v>
      </c>
      <c r="L709" s="1">
        <f t="shared" si="62"/>
        <v>88</v>
      </c>
      <c r="M709" s="19">
        <f t="shared" si="63"/>
        <v>6.4362120046226228E-3</v>
      </c>
    </row>
    <row r="710" spans="1:13" x14ac:dyDescent="0.2">
      <c r="A710" s="2">
        <v>43397</v>
      </c>
      <c r="B710" s="8">
        <v>709</v>
      </c>
      <c r="C710" s="1">
        <v>-3.09</v>
      </c>
      <c r="D710" s="1">
        <v>-9.49</v>
      </c>
      <c r="E710" s="16">
        <f t="shared" si="58"/>
        <v>0.58813534332084894</v>
      </c>
      <c r="F710" s="16">
        <f t="shared" si="59"/>
        <v>0.7632386017478151</v>
      </c>
      <c r="G710" s="16">
        <f t="shared" si="61"/>
        <v>1.2977261278641454</v>
      </c>
      <c r="H710" s="9">
        <f t="array" ref="H710:J710">TRANSPOSE(LINEST(D621:D710,C621:C710,1,1))</f>
        <v>1.2977261278641454</v>
      </c>
      <c r="I710" s="9">
        <v>0.296805160472008</v>
      </c>
      <c r="J710" s="9">
        <v>0.17846957241876366</v>
      </c>
      <c r="K710" s="9">
        <f t="shared" si="60"/>
        <v>4.372316592475606</v>
      </c>
      <c r="L710" s="1">
        <f t="shared" si="62"/>
        <v>88</v>
      </c>
      <c r="M710" s="19">
        <f t="shared" si="63"/>
        <v>3.3587157357518592E-5</v>
      </c>
    </row>
    <row r="711" spans="1:13" x14ac:dyDescent="0.2">
      <c r="A711" s="2">
        <v>43398</v>
      </c>
      <c r="B711" s="8">
        <v>710</v>
      </c>
      <c r="C711" s="1">
        <v>1.86</v>
      </c>
      <c r="D711" s="1">
        <v>4.9399999999999995</v>
      </c>
      <c r="E711" s="16">
        <f t="shared" si="58"/>
        <v>0.62686852684144823</v>
      </c>
      <c r="F711" s="16">
        <f t="shared" si="59"/>
        <v>0.86832578027465668</v>
      </c>
      <c r="G711" s="16">
        <f t="shared" si="61"/>
        <v>1.3851800546596582</v>
      </c>
      <c r="H711" s="9">
        <f t="array" ref="H711:J711">TRANSPOSE(LINEST(D622:D711,C622:C711,1,1))</f>
        <v>1.3851800546596582</v>
      </c>
      <c r="I711" s="9">
        <v>0.28798708312471977</v>
      </c>
      <c r="J711" s="9">
        <v>0.20816908081203617</v>
      </c>
      <c r="K711" s="9">
        <f t="shared" si="60"/>
        <v>4.8098686914363187</v>
      </c>
      <c r="L711" s="1">
        <f t="shared" si="62"/>
        <v>88</v>
      </c>
      <c r="M711" s="19">
        <f t="shared" si="63"/>
        <v>6.199009899487148E-6</v>
      </c>
    </row>
    <row r="712" spans="1:13" x14ac:dyDescent="0.2">
      <c r="A712" s="2">
        <v>43399</v>
      </c>
      <c r="B712" s="8">
        <v>711</v>
      </c>
      <c r="C712" s="1">
        <v>-1.73</v>
      </c>
      <c r="D712" s="1">
        <v>-4.7</v>
      </c>
      <c r="E712" s="16">
        <f t="shared" si="58"/>
        <v>0.65886253433208486</v>
      </c>
      <c r="F712" s="16">
        <f t="shared" si="59"/>
        <v>0.95822925093632949</v>
      </c>
      <c r="G712" s="16">
        <f t="shared" si="61"/>
        <v>1.4543690087154897</v>
      </c>
      <c r="H712" s="9">
        <f t="array" ref="H712:J712">TRANSPOSE(LINEST(D623:D712,C623:C712,1,1))</f>
        <v>1.4543690087154895</v>
      </c>
      <c r="I712" s="9">
        <v>0.28220524591011581</v>
      </c>
      <c r="J712" s="9">
        <v>0.23183987955514954</v>
      </c>
      <c r="K712" s="9">
        <f t="shared" si="60"/>
        <v>5.1535860151186395</v>
      </c>
      <c r="L712" s="1">
        <f t="shared" si="62"/>
        <v>88</v>
      </c>
      <c r="M712" s="19">
        <f t="shared" si="63"/>
        <v>1.5523579041420537E-6</v>
      </c>
    </row>
    <row r="713" spans="1:13" x14ac:dyDescent="0.2">
      <c r="A713" s="2">
        <v>43402</v>
      </c>
      <c r="B713" s="8">
        <v>712</v>
      </c>
      <c r="C713" s="1">
        <v>-0.66</v>
      </c>
      <c r="D713" s="1">
        <v>4.99</v>
      </c>
      <c r="E713" s="16">
        <f t="shared" si="58"/>
        <v>0.6592694631710363</v>
      </c>
      <c r="F713" s="16">
        <f t="shared" si="59"/>
        <v>0.94768666666666679</v>
      </c>
      <c r="G713" s="16">
        <f t="shared" si="61"/>
        <v>1.4374799981002693</v>
      </c>
      <c r="H713" s="9">
        <f t="array" ref="H713:J713">TRANSPOSE(LINEST(D624:D713,C624:C713,1,1))</f>
        <v>1.4374799981002688</v>
      </c>
      <c r="I713" s="9">
        <v>0.28684836299736333</v>
      </c>
      <c r="J713" s="9">
        <v>0.22201702954469596</v>
      </c>
      <c r="K713" s="9">
        <f t="shared" si="60"/>
        <v>5.0112888324674945</v>
      </c>
      <c r="L713" s="1">
        <f t="shared" si="62"/>
        <v>88</v>
      </c>
      <c r="M713" s="19">
        <f t="shared" si="63"/>
        <v>2.7695813198832549E-6</v>
      </c>
    </row>
    <row r="714" spans="1:13" x14ac:dyDescent="0.2">
      <c r="A714" s="2">
        <v>43403</v>
      </c>
      <c r="B714" s="8">
        <v>713</v>
      </c>
      <c r="C714" s="1">
        <v>1.57</v>
      </c>
      <c r="D714" s="1">
        <v>2.78</v>
      </c>
      <c r="E714" s="16">
        <f t="shared" si="58"/>
        <v>0.68761028714107364</v>
      </c>
      <c r="F714" s="16">
        <f t="shared" si="59"/>
        <v>1.002838102372035</v>
      </c>
      <c r="G714" s="16">
        <f t="shared" si="61"/>
        <v>1.4584396439756691</v>
      </c>
      <c r="H714" s="9">
        <f t="array" ref="H714:J714">TRANSPOSE(LINEST(D625:D714,C625:C714,1,1))</f>
        <v>1.4584396439756693</v>
      </c>
      <c r="I714" s="9">
        <v>0.27533864257812957</v>
      </c>
      <c r="J714" s="9">
        <v>0.24175247004500239</v>
      </c>
      <c r="K714" s="9">
        <f t="shared" si="60"/>
        <v>5.2968941457675172</v>
      </c>
      <c r="L714" s="1">
        <f t="shared" si="62"/>
        <v>88</v>
      </c>
      <c r="M714" s="19">
        <f t="shared" si="63"/>
        <v>8.5988566887681019E-7</v>
      </c>
    </row>
    <row r="715" spans="1:13" x14ac:dyDescent="0.2">
      <c r="A715" s="2">
        <v>43404</v>
      </c>
      <c r="B715" s="8">
        <v>714</v>
      </c>
      <c r="C715" s="1">
        <v>1.0900000000000001</v>
      </c>
      <c r="D715" s="1">
        <v>0.1</v>
      </c>
      <c r="E715" s="16">
        <f t="shared" si="58"/>
        <v>0.68056504369538084</v>
      </c>
      <c r="F715" s="16">
        <f t="shared" si="59"/>
        <v>0.98742684144818982</v>
      </c>
      <c r="G715" s="16">
        <f t="shared" si="61"/>
        <v>1.4508926818906078</v>
      </c>
      <c r="H715" s="9">
        <f t="array" ref="H715:J715">TRANSPOSE(LINEST(D626:D715,C626:C715,1,1))</f>
        <v>1.4508926818906083</v>
      </c>
      <c r="I715" s="9">
        <v>0.27742138302966945</v>
      </c>
      <c r="J715" s="9">
        <v>0.23711836986665449</v>
      </c>
      <c r="K715" s="9">
        <f t="shared" si="60"/>
        <v>5.2299237573025845</v>
      </c>
      <c r="L715" s="1">
        <f t="shared" si="62"/>
        <v>88</v>
      </c>
      <c r="M715" s="19">
        <f t="shared" si="63"/>
        <v>1.1343274362304794E-6</v>
      </c>
    </row>
    <row r="716" spans="1:13" x14ac:dyDescent="0.2">
      <c r="A716" s="2">
        <v>43405</v>
      </c>
      <c r="B716" s="8">
        <v>715</v>
      </c>
      <c r="C716" s="1">
        <v>1.06</v>
      </c>
      <c r="D716" s="1">
        <v>-0.1</v>
      </c>
      <c r="E716" s="16">
        <f t="shared" si="58"/>
        <v>0.69253687890137339</v>
      </c>
      <c r="F716" s="16">
        <f t="shared" si="59"/>
        <v>0.99277705368289648</v>
      </c>
      <c r="G716" s="16">
        <f t="shared" si="61"/>
        <v>1.4335367312969933</v>
      </c>
      <c r="H716" s="9">
        <f t="array" ref="H716:J716">TRANSPOSE(LINEST(D627:D716,C627:C716,1,1))</f>
        <v>1.4335367312969935</v>
      </c>
      <c r="I716" s="9">
        <v>0.26930171355396537</v>
      </c>
      <c r="J716" s="9">
        <v>0.243570718358532</v>
      </c>
      <c r="K716" s="9">
        <f t="shared" si="60"/>
        <v>5.3231623088418525</v>
      </c>
      <c r="L716" s="1">
        <f t="shared" si="62"/>
        <v>88</v>
      </c>
      <c r="M716" s="19">
        <f t="shared" si="63"/>
        <v>7.7101824171865463E-7</v>
      </c>
    </row>
    <row r="717" spans="1:13" x14ac:dyDescent="0.2">
      <c r="A717" s="2">
        <v>43406</v>
      </c>
      <c r="B717" s="8">
        <v>716</v>
      </c>
      <c r="C717" s="1">
        <v>-0.63</v>
      </c>
      <c r="D717" s="1">
        <v>-1.25</v>
      </c>
      <c r="E717" s="16">
        <f t="shared" si="58"/>
        <v>0.68862573033707875</v>
      </c>
      <c r="F717" s="16">
        <f t="shared" si="59"/>
        <v>0.98565685393258429</v>
      </c>
      <c r="G717" s="16">
        <f t="shared" si="61"/>
        <v>1.4313389850392466</v>
      </c>
      <c r="H717" s="9">
        <f t="array" ref="H717:J717">TRANSPOSE(LINEST(D628:D717,C628:C717,1,1))</f>
        <v>1.4313389850392468</v>
      </c>
      <c r="I717" s="9">
        <v>0.27007410175840135</v>
      </c>
      <c r="J717" s="9">
        <v>0.24195366287732228</v>
      </c>
      <c r="K717" s="9">
        <f t="shared" si="60"/>
        <v>5.2998009646984645</v>
      </c>
      <c r="L717" s="1">
        <f t="shared" si="62"/>
        <v>88</v>
      </c>
      <c r="M717" s="19">
        <f t="shared" si="63"/>
        <v>8.4957819405020838E-7</v>
      </c>
    </row>
    <row r="718" spans="1:13" x14ac:dyDescent="0.2">
      <c r="A718" s="2">
        <v>43409</v>
      </c>
      <c r="B718" s="8">
        <v>717</v>
      </c>
      <c r="C718" s="1">
        <v>0.56000000000000005</v>
      </c>
      <c r="D718" s="1">
        <v>0.95</v>
      </c>
      <c r="E718" s="16">
        <f t="shared" si="58"/>
        <v>0.6878473033707867</v>
      </c>
      <c r="F718" s="16">
        <f t="shared" si="59"/>
        <v>0.96769299625468208</v>
      </c>
      <c r="G718" s="16">
        <f t="shared" si="61"/>
        <v>1.4068427563974086</v>
      </c>
      <c r="H718" s="9">
        <f t="array" ref="H718:J718">TRANSPOSE(LINEST(D629:D718,C629:C718,1,1))</f>
        <v>1.4068427563974084</v>
      </c>
      <c r="I718" s="9">
        <v>0.26834618070105209</v>
      </c>
      <c r="J718" s="9">
        <v>0.23799817214508334</v>
      </c>
      <c r="K718" s="9">
        <f t="shared" si="60"/>
        <v>5.2426412506488589</v>
      </c>
      <c r="L718" s="1">
        <f t="shared" si="62"/>
        <v>88</v>
      </c>
      <c r="M718" s="19">
        <f t="shared" si="63"/>
        <v>1.0763377255448683E-6</v>
      </c>
    </row>
    <row r="719" spans="1:13" x14ac:dyDescent="0.2">
      <c r="A719" s="2">
        <v>43410</v>
      </c>
      <c r="B719" s="8">
        <v>718</v>
      </c>
      <c r="C719" s="1">
        <v>0.63</v>
      </c>
      <c r="D719" s="1">
        <v>-3.9600000000000004</v>
      </c>
      <c r="E719" s="16">
        <f t="shared" si="58"/>
        <v>0.69204474406991279</v>
      </c>
      <c r="F719" s="16">
        <f t="shared" si="59"/>
        <v>0.93967210986267169</v>
      </c>
      <c r="G719" s="16">
        <f t="shared" si="61"/>
        <v>1.3578198778542312</v>
      </c>
      <c r="H719" s="9">
        <f t="array" ref="H719:J719">TRANSPOSE(LINEST(D630:D719,C630:C719,1,1))</f>
        <v>1.3578198778542314</v>
      </c>
      <c r="I719" s="9">
        <v>0.2751204692503782</v>
      </c>
      <c r="J719" s="9">
        <v>0.21678797630298585</v>
      </c>
      <c r="K719" s="9">
        <f t="shared" si="60"/>
        <v>4.9353647932990539</v>
      </c>
      <c r="L719" s="1">
        <f t="shared" si="62"/>
        <v>88</v>
      </c>
      <c r="M719" s="19">
        <f t="shared" si="63"/>
        <v>3.759694163762346E-6</v>
      </c>
    </row>
    <row r="720" spans="1:13" x14ac:dyDescent="0.2">
      <c r="A720" s="2">
        <v>43411</v>
      </c>
      <c r="B720" s="8">
        <v>719</v>
      </c>
      <c r="C720" s="1">
        <v>2.12</v>
      </c>
      <c r="D720" s="1">
        <v>-0.22</v>
      </c>
      <c r="E720" s="16">
        <f t="shared" si="58"/>
        <v>0.74030463171036209</v>
      </c>
      <c r="F720" s="16">
        <f t="shared" si="59"/>
        <v>0.93180007490636685</v>
      </c>
      <c r="G720" s="16">
        <f t="shared" si="61"/>
        <v>1.2586711402218076</v>
      </c>
      <c r="H720" s="9">
        <f t="array" ref="H720:J720">TRANSPOSE(LINEST(D631:D720,C631:C720,1,1))</f>
        <v>1.2586711402218091</v>
      </c>
      <c r="I720" s="9">
        <v>0.26855400590124923</v>
      </c>
      <c r="J720" s="9">
        <v>0.19975644191378897</v>
      </c>
      <c r="K720" s="9">
        <f t="shared" si="60"/>
        <v>4.6868455229248704</v>
      </c>
      <c r="L720" s="1">
        <f t="shared" si="62"/>
        <v>88</v>
      </c>
      <c r="M720" s="19">
        <f t="shared" si="63"/>
        <v>1.0055694247443328E-5</v>
      </c>
    </row>
    <row r="721" spans="1:13" x14ac:dyDescent="0.2">
      <c r="A721" s="2">
        <v>43412</v>
      </c>
      <c r="B721" s="8">
        <v>720</v>
      </c>
      <c r="C721" s="1">
        <v>-0.25</v>
      </c>
      <c r="D721" s="1">
        <v>-1.3599999999999999</v>
      </c>
      <c r="E721" s="16">
        <f t="shared" si="58"/>
        <v>0.7380939950062424</v>
      </c>
      <c r="F721" s="16">
        <f t="shared" si="59"/>
        <v>0.93918322097378293</v>
      </c>
      <c r="G721" s="16">
        <f t="shared" si="61"/>
        <v>1.2724439262858924</v>
      </c>
      <c r="H721" s="9">
        <f t="array" ref="H721:J721">TRANSPOSE(LINEST(D632:D721,C632:C721,1,1))</f>
        <v>1.2724439262858929</v>
      </c>
      <c r="I721" s="9">
        <v>0.26913931614246722</v>
      </c>
      <c r="J721" s="9">
        <v>0.20255429932962193</v>
      </c>
      <c r="K721" s="9">
        <f t="shared" si="60"/>
        <v>4.727826259364992</v>
      </c>
      <c r="L721" s="1">
        <f t="shared" si="62"/>
        <v>88</v>
      </c>
      <c r="M721" s="19">
        <f t="shared" si="63"/>
        <v>8.5653092670870511E-6</v>
      </c>
    </row>
    <row r="722" spans="1:13" x14ac:dyDescent="0.2">
      <c r="A722" s="2">
        <v>43413</v>
      </c>
      <c r="B722" s="8">
        <v>721</v>
      </c>
      <c r="C722" s="1">
        <v>-0.92</v>
      </c>
      <c r="D722" s="1">
        <v>-13.62</v>
      </c>
      <c r="E722" s="16">
        <f t="shared" si="58"/>
        <v>0.74054732833957582</v>
      </c>
      <c r="F722" s="16">
        <f t="shared" si="59"/>
        <v>1.0320716729088641</v>
      </c>
      <c r="G722" s="16">
        <f t="shared" si="61"/>
        <v>1.39366065261883</v>
      </c>
      <c r="H722" s="9">
        <f t="array" ref="H722:J722">TRANSPOSE(LINEST(D633:D722,C633:C722,1,1))</f>
        <v>1.39366065261883</v>
      </c>
      <c r="I722" s="9">
        <v>0.30870619547717898</v>
      </c>
      <c r="J722" s="9">
        <v>0.18804882668958683</v>
      </c>
      <c r="K722" s="9">
        <f t="shared" si="60"/>
        <v>4.514521162960774</v>
      </c>
      <c r="L722" s="1">
        <f t="shared" si="62"/>
        <v>88</v>
      </c>
      <c r="M722" s="19">
        <f t="shared" si="63"/>
        <v>1.9580437305108872E-5</v>
      </c>
    </row>
    <row r="723" spans="1:13" x14ac:dyDescent="0.2">
      <c r="A723" s="2">
        <v>43416</v>
      </c>
      <c r="B723" s="8">
        <v>722</v>
      </c>
      <c r="C723" s="1">
        <v>-1.97</v>
      </c>
      <c r="D723" s="1">
        <v>-3</v>
      </c>
      <c r="E723" s="16">
        <f t="shared" si="58"/>
        <v>0.77640111111111132</v>
      </c>
      <c r="F723" s="16">
        <f t="shared" si="59"/>
        <v>1.0710597003745321</v>
      </c>
      <c r="G723" s="16">
        <f t="shared" si="61"/>
        <v>1.3795185053789187</v>
      </c>
      <c r="H723" s="9">
        <f t="array" ref="H723:J723">TRANSPOSE(LINEST(D634:D723,C634:C723,1,1))</f>
        <v>1.379518505378919</v>
      </c>
      <c r="I723" s="9">
        <v>0.30066080280482432</v>
      </c>
      <c r="J723" s="9">
        <v>0.19304841583948271</v>
      </c>
      <c r="K723" s="9">
        <f t="shared" si="60"/>
        <v>4.5882885048851589</v>
      </c>
      <c r="L723" s="1">
        <f t="shared" si="62"/>
        <v>88</v>
      </c>
      <c r="M723" s="19">
        <f t="shared" si="63"/>
        <v>1.4745027742345983E-5</v>
      </c>
    </row>
    <row r="724" spans="1:13" x14ac:dyDescent="0.2">
      <c r="A724" s="2">
        <v>43417</v>
      </c>
      <c r="B724" s="8">
        <v>723</v>
      </c>
      <c r="C724" s="1">
        <v>-0.15</v>
      </c>
      <c r="D724" s="1">
        <v>2.2999999999999998</v>
      </c>
      <c r="E724" s="16">
        <f t="shared" si="58"/>
        <v>0.76759146067415729</v>
      </c>
      <c r="F724" s="16">
        <f t="shared" si="59"/>
        <v>1.0762985018726592</v>
      </c>
      <c r="G724" s="16">
        <f t="shared" si="61"/>
        <v>1.4021762317774769</v>
      </c>
      <c r="H724" s="9">
        <f t="array" ref="H724:J724">TRANSPOSE(LINEST(D635:D724,C635:C724,1,1))</f>
        <v>1.4021762317774769</v>
      </c>
      <c r="I724" s="9">
        <v>0.30286028345530186</v>
      </c>
      <c r="J724" s="9">
        <v>0.1958686300761768</v>
      </c>
      <c r="K724" s="9">
        <f t="shared" si="60"/>
        <v>4.6297791700522506</v>
      </c>
      <c r="L724" s="1">
        <f t="shared" si="62"/>
        <v>88</v>
      </c>
      <c r="M724" s="19">
        <f t="shared" si="63"/>
        <v>1.2557220364220144E-5</v>
      </c>
    </row>
    <row r="725" spans="1:13" x14ac:dyDescent="0.2">
      <c r="A725" s="2">
        <v>43418</v>
      </c>
      <c r="B725" s="8">
        <v>724</v>
      </c>
      <c r="C725" s="1">
        <v>-0.76</v>
      </c>
      <c r="D725" s="1">
        <v>0.89999999999999991</v>
      </c>
      <c r="E725" s="16">
        <f t="shared" si="58"/>
        <v>0.77201898876404507</v>
      </c>
      <c r="F725" s="16">
        <f t="shared" si="59"/>
        <v>1.0639968539325844</v>
      </c>
      <c r="G725" s="16">
        <f t="shared" si="61"/>
        <v>1.3782003673717635</v>
      </c>
      <c r="H725" s="9">
        <f t="array" ref="H725:J725">TRANSPOSE(LINEST(D636:D725,C636:C725,1,1))</f>
        <v>1.3782003673717644</v>
      </c>
      <c r="I725" s="9">
        <v>0.30286736345707843</v>
      </c>
      <c r="J725" s="9">
        <v>0.19048543137144128</v>
      </c>
      <c r="K725" s="9">
        <f t="shared" si="60"/>
        <v>4.5505080231831565</v>
      </c>
      <c r="L725" s="1">
        <f t="shared" si="62"/>
        <v>88</v>
      </c>
      <c r="M725" s="19">
        <f t="shared" si="63"/>
        <v>1.7055577761067743E-5</v>
      </c>
    </row>
    <row r="726" spans="1:13" x14ac:dyDescent="0.2">
      <c r="A726" s="2">
        <v>43419</v>
      </c>
      <c r="B726" s="8">
        <v>725</v>
      </c>
      <c r="C726" s="1">
        <v>1.06</v>
      </c>
      <c r="D726" s="1">
        <v>-5.99</v>
      </c>
      <c r="E726" s="16">
        <f t="shared" si="58"/>
        <v>0.7799276404494383</v>
      </c>
      <c r="F726" s="16">
        <f t="shared" si="59"/>
        <v>0.99392516853932611</v>
      </c>
      <c r="G726" s="16">
        <f t="shared" si="61"/>
        <v>1.2743812592237023</v>
      </c>
      <c r="H726" s="9">
        <f t="array" ref="H726:J726">TRANSPOSE(LINEST(D637:D726,C637:C726,1,1))</f>
        <v>1.274381259223702</v>
      </c>
      <c r="I726" s="9">
        <v>0.31546316736270835</v>
      </c>
      <c r="J726" s="9">
        <v>0.15643602919255453</v>
      </c>
      <c r="K726" s="9">
        <f t="shared" si="60"/>
        <v>4.0397149051586858</v>
      </c>
      <c r="L726" s="1">
        <f t="shared" si="62"/>
        <v>88</v>
      </c>
      <c r="M726" s="19">
        <f t="shared" si="63"/>
        <v>1.1415246731377965E-4</v>
      </c>
    </row>
    <row r="727" spans="1:13" x14ac:dyDescent="0.2">
      <c r="A727" s="2">
        <v>43420</v>
      </c>
      <c r="B727" s="8">
        <v>726</v>
      </c>
      <c r="C727" s="1">
        <v>0.22</v>
      </c>
      <c r="D727" s="1">
        <v>-4.68</v>
      </c>
      <c r="E727" s="16">
        <f t="shared" si="58"/>
        <v>0.77170972534332105</v>
      </c>
      <c r="F727" s="16">
        <f t="shared" si="59"/>
        <v>1.0037387890137333</v>
      </c>
      <c r="G727" s="16">
        <f t="shared" si="61"/>
        <v>1.3006688344729442</v>
      </c>
      <c r="H727" s="9">
        <f t="array" ref="H727:J727">TRANSPOSE(LINEST(D638:D727,C638:C727,1,1))</f>
        <v>1.300668834472944</v>
      </c>
      <c r="I727" s="9">
        <v>0.32047277303540522</v>
      </c>
      <c r="J727" s="9">
        <v>0.15767052615188251</v>
      </c>
      <c r="K727" s="9">
        <f t="shared" si="60"/>
        <v>4.0585938772690948</v>
      </c>
      <c r="L727" s="1">
        <f t="shared" si="62"/>
        <v>88</v>
      </c>
      <c r="M727" s="19">
        <f t="shared" si="63"/>
        <v>1.0665577863514823E-4</v>
      </c>
    </row>
    <row r="728" spans="1:13" x14ac:dyDescent="0.2">
      <c r="A728" s="2">
        <v>43423</v>
      </c>
      <c r="B728" s="8">
        <v>727</v>
      </c>
      <c r="C728" s="1">
        <v>-1.66</v>
      </c>
      <c r="D728" s="1">
        <v>-3.9899999999999998</v>
      </c>
      <c r="E728" s="16">
        <f t="shared" si="58"/>
        <v>0.80130032459425726</v>
      </c>
      <c r="F728" s="16">
        <f t="shared" si="59"/>
        <v>1.0741939325842698</v>
      </c>
      <c r="G728" s="16">
        <f t="shared" si="61"/>
        <v>1.3405634561900293</v>
      </c>
      <c r="H728" s="9">
        <f t="array" ref="H728:J728">TRANSPOSE(LINEST(D639:D728,C639:C728,1,1))</f>
        <v>1.3405634561900295</v>
      </c>
      <c r="I728" s="9">
        <v>0.31524872212264182</v>
      </c>
      <c r="J728" s="9">
        <v>0.17046008436567434</v>
      </c>
      <c r="K728" s="9">
        <f t="shared" si="60"/>
        <v>4.2523993346070013</v>
      </c>
      <c r="L728" s="1">
        <f t="shared" si="62"/>
        <v>88</v>
      </c>
      <c r="M728" s="19">
        <f t="shared" si="63"/>
        <v>5.2543039816300052E-5</v>
      </c>
    </row>
    <row r="729" spans="1:13" x14ac:dyDescent="0.2">
      <c r="A729" s="2">
        <v>43424</v>
      </c>
      <c r="B729" s="8">
        <v>728</v>
      </c>
      <c r="C729" s="1">
        <v>-1.82</v>
      </c>
      <c r="D729" s="1">
        <v>-1.48</v>
      </c>
      <c r="E729" s="16">
        <f t="shared" si="58"/>
        <v>0.83645617977528097</v>
      </c>
      <c r="F729" s="16">
        <f t="shared" si="59"/>
        <v>1.0999831460674161</v>
      </c>
      <c r="G729" s="16">
        <f t="shared" si="61"/>
        <v>1.3150517297426545</v>
      </c>
      <c r="H729" s="9">
        <f t="array" ref="H729:J729">TRANSPOSE(LINEST(D640:D729,C640:C729,1,1))</f>
        <v>1.3150517297426541</v>
      </c>
      <c r="I729" s="9">
        <v>0.30797610984993939</v>
      </c>
      <c r="J729" s="9">
        <v>0.17163003384500153</v>
      </c>
      <c r="K729" s="9">
        <f t="shared" si="60"/>
        <v>4.2699796759671056</v>
      </c>
      <c r="L729" s="1">
        <f t="shared" si="62"/>
        <v>88</v>
      </c>
      <c r="M729" s="19">
        <f t="shared" si="63"/>
        <v>4.9228429544358074E-5</v>
      </c>
    </row>
    <row r="730" spans="1:13" x14ac:dyDescent="0.2">
      <c r="A730" s="2">
        <v>43425</v>
      </c>
      <c r="B730" s="8">
        <v>729</v>
      </c>
      <c r="C730" s="1">
        <v>0.3</v>
      </c>
      <c r="D730" s="1">
        <v>4.8899999999999997</v>
      </c>
      <c r="E730" s="16">
        <f t="shared" si="58"/>
        <v>0.8355335830212236</v>
      </c>
      <c r="F730" s="16">
        <f t="shared" si="59"/>
        <v>1.1150183520599251</v>
      </c>
      <c r="G730" s="16">
        <f t="shared" si="61"/>
        <v>1.3344985464595049</v>
      </c>
      <c r="H730" s="9">
        <f t="array" ref="H730:J730">TRANSPOSE(LINEST(D641:D730,C641:C730,1,1))</f>
        <v>1.3344985464595047</v>
      </c>
      <c r="I730" s="9">
        <v>0.31312675968287035</v>
      </c>
      <c r="J730" s="9">
        <v>0.1710886686908456</v>
      </c>
      <c r="K730" s="9">
        <f t="shared" si="60"/>
        <v>4.2618476549594897</v>
      </c>
      <c r="L730" s="1">
        <f t="shared" si="62"/>
        <v>88</v>
      </c>
      <c r="M730" s="19">
        <f t="shared" si="63"/>
        <v>5.0735792261304671E-5</v>
      </c>
    </row>
    <row r="731" spans="1:13" x14ac:dyDescent="0.2">
      <c r="A731" s="2">
        <v>43427</v>
      </c>
      <c r="B731" s="8">
        <v>730</v>
      </c>
      <c r="C731" s="1">
        <v>-0.66</v>
      </c>
      <c r="D731" s="1">
        <v>-0.43</v>
      </c>
      <c r="E731" s="16">
        <f t="shared" si="58"/>
        <v>0.8385789762796505</v>
      </c>
      <c r="F731" s="16">
        <f t="shared" si="59"/>
        <v>1.1268851685393257</v>
      </c>
      <c r="G731" s="16">
        <f t="shared" si="61"/>
        <v>1.3438032676883263</v>
      </c>
      <c r="H731" s="9">
        <f t="array" ref="H731:J731">TRANSPOSE(LINEST(D642:D731,C642:C731,1,1))</f>
        <v>1.343803267688326</v>
      </c>
      <c r="I731" s="9">
        <v>0.30989992685738921</v>
      </c>
      <c r="J731" s="9">
        <v>0.17605353870076412</v>
      </c>
      <c r="K731" s="9">
        <f t="shared" si="60"/>
        <v>4.3362490637396052</v>
      </c>
      <c r="L731" s="1">
        <f t="shared" si="62"/>
        <v>88</v>
      </c>
      <c r="M731" s="19">
        <f t="shared" si="63"/>
        <v>3.8454431519589275E-5</v>
      </c>
    </row>
    <row r="732" spans="1:13" x14ac:dyDescent="0.2">
      <c r="A732" s="2">
        <v>43430</v>
      </c>
      <c r="B732" s="8">
        <v>731</v>
      </c>
      <c r="C732" s="1">
        <v>1.55</v>
      </c>
      <c r="D732" s="1">
        <v>2.02</v>
      </c>
      <c r="E732" s="16">
        <f t="shared" ref="E732:E795" si="64">_xlfn.VAR.S(C643:C732)</f>
        <v>0.86640725343320857</v>
      </c>
      <c r="F732" s="16">
        <f t="shared" ref="F732:F795" si="65">_xlfn.COVARIANCE.S(C643:C732,D643:D732)</f>
        <v>1.1669665418227217</v>
      </c>
      <c r="G732" s="16">
        <f t="shared" si="61"/>
        <v>1.3469030149488277</v>
      </c>
      <c r="H732" s="9">
        <f t="array" ref="H732:J732">TRANSPOSE(LINEST(D643:D732,C643:C732,1,1))</f>
        <v>1.3469030149488284</v>
      </c>
      <c r="I732" s="9">
        <v>0.30455733584002015</v>
      </c>
      <c r="J732" s="9">
        <v>0.18184022905576494</v>
      </c>
      <c r="K732" s="9">
        <f t="shared" ref="K732:K795" si="66">ABS(H732/I732)</f>
        <v>4.422494080577124</v>
      </c>
      <c r="L732" s="1">
        <f t="shared" si="62"/>
        <v>88</v>
      </c>
      <c r="M732" s="19">
        <f t="shared" si="63"/>
        <v>2.7794290566296635E-5</v>
      </c>
    </row>
    <row r="733" spans="1:13" x14ac:dyDescent="0.2">
      <c r="A733" s="2">
        <v>43431</v>
      </c>
      <c r="B733" s="8">
        <v>732</v>
      </c>
      <c r="C733" s="1">
        <v>0.33</v>
      </c>
      <c r="D733" s="1">
        <v>-5.01</v>
      </c>
      <c r="E733" s="16">
        <f t="shared" si="64"/>
        <v>0.86798238451935106</v>
      </c>
      <c r="F733" s="16">
        <f t="shared" si="65"/>
        <v>1.144492846441947</v>
      </c>
      <c r="G733" s="16">
        <f t="shared" si="61"/>
        <v>1.3185669051057007</v>
      </c>
      <c r="H733" s="9">
        <f t="array" ref="H733:J733">TRANSPOSE(LINEST(D644:D733,C644:C733,1,1))</f>
        <v>1.3185669051057018</v>
      </c>
      <c r="I733" s="9">
        <v>0.30931593377703603</v>
      </c>
      <c r="J733" s="9">
        <v>0.1711552666987492</v>
      </c>
      <c r="K733" s="9">
        <f t="shared" si="66"/>
        <v>4.2628483085393309</v>
      </c>
      <c r="L733" s="1">
        <f t="shared" si="62"/>
        <v>88</v>
      </c>
      <c r="M733" s="19">
        <f t="shared" si="63"/>
        <v>5.0547937023660238E-5</v>
      </c>
    </row>
    <row r="734" spans="1:13" x14ac:dyDescent="0.2">
      <c r="A734" s="2">
        <v>43432</v>
      </c>
      <c r="B734" s="8">
        <v>733</v>
      </c>
      <c r="C734" s="1">
        <v>2.2999999999999998</v>
      </c>
      <c r="D734" s="1">
        <v>2.9000000000000004</v>
      </c>
      <c r="E734" s="16">
        <f t="shared" si="64"/>
        <v>0.9286180898876405</v>
      </c>
      <c r="F734" s="16">
        <f t="shared" si="65"/>
        <v>1.2272041573033707</v>
      </c>
      <c r="G734" s="16">
        <f t="shared" si="61"/>
        <v>1.3215380689513145</v>
      </c>
      <c r="H734" s="9">
        <f t="array" ref="H734:J734">TRANSPOSE(LINEST(D645:D734,C645:C734,1,1))</f>
        <v>1.321538068951315</v>
      </c>
      <c r="I734" s="9">
        <v>0.29730762502299368</v>
      </c>
      <c r="J734" s="9">
        <v>0.18335677176590406</v>
      </c>
      <c r="K734" s="9">
        <f t="shared" si="66"/>
        <v>4.4450190904088238</v>
      </c>
      <c r="L734" s="1">
        <f t="shared" si="62"/>
        <v>88</v>
      </c>
      <c r="M734" s="19">
        <f t="shared" si="63"/>
        <v>2.5519860502023299E-5</v>
      </c>
    </row>
    <row r="735" spans="1:13" x14ac:dyDescent="0.2">
      <c r="A735" s="2">
        <v>43433</v>
      </c>
      <c r="B735" s="8">
        <v>734</v>
      </c>
      <c r="C735" s="1">
        <v>-0.22</v>
      </c>
      <c r="D735" s="1">
        <v>0.86999999999999988</v>
      </c>
      <c r="E735" s="16">
        <f t="shared" si="64"/>
        <v>0.92618163545568077</v>
      </c>
      <c r="F735" s="16">
        <f t="shared" si="65"/>
        <v>1.2273330961298374</v>
      </c>
      <c r="G735" s="16">
        <f t="shared" si="61"/>
        <v>1.3251537810140128</v>
      </c>
      <c r="H735" s="9">
        <f t="array" ref="H735:J735">TRANSPOSE(LINEST(D646:D735,C646:C735,1,1))</f>
        <v>1.3251537810140137</v>
      </c>
      <c r="I735" s="9">
        <v>0.29774670855398899</v>
      </c>
      <c r="J735" s="9">
        <v>0.18373335306275615</v>
      </c>
      <c r="K735" s="9">
        <f t="shared" si="66"/>
        <v>4.4506076572588871</v>
      </c>
      <c r="L735" s="1">
        <f t="shared" si="62"/>
        <v>88</v>
      </c>
      <c r="M735" s="19">
        <f t="shared" si="63"/>
        <v>2.4984066029261181E-5</v>
      </c>
    </row>
    <row r="736" spans="1:13" x14ac:dyDescent="0.2">
      <c r="A736" s="2">
        <v>43434</v>
      </c>
      <c r="B736" s="8">
        <v>735</v>
      </c>
      <c r="C736" s="1">
        <v>0.82</v>
      </c>
      <c r="D736" s="1">
        <v>-2.2200000000000002</v>
      </c>
      <c r="E736" s="16">
        <f t="shared" si="64"/>
        <v>0.92437298377028732</v>
      </c>
      <c r="F736" s="16">
        <f t="shared" si="65"/>
        <v>1.2230446441947569</v>
      </c>
      <c r="G736" s="16">
        <f t="shared" si="61"/>
        <v>1.3231073015637715</v>
      </c>
      <c r="H736" s="9">
        <f t="array" ref="H736:J736">TRANSPOSE(LINEST(D647:D736,C647:C736,1,1))</f>
        <v>1.3231073015637711</v>
      </c>
      <c r="I736" s="9">
        <v>0.29875744341610649</v>
      </c>
      <c r="J736" s="9">
        <v>0.18225789539306428</v>
      </c>
      <c r="K736" s="9">
        <f t="shared" si="66"/>
        <v>4.4287007092939943</v>
      </c>
      <c r="L736" s="1">
        <f t="shared" si="62"/>
        <v>88</v>
      </c>
      <c r="M736" s="19">
        <f t="shared" si="63"/>
        <v>2.7148733941319061E-5</v>
      </c>
    </row>
    <row r="737" spans="1:13" x14ac:dyDescent="0.2">
      <c r="A737" s="2">
        <v>43437</v>
      </c>
      <c r="B737" s="8">
        <v>736</v>
      </c>
      <c r="C737" s="1">
        <v>1.0900000000000001</v>
      </c>
      <c r="D737" s="1">
        <v>4.18</v>
      </c>
      <c r="E737" s="16">
        <f t="shared" si="64"/>
        <v>0.93740011235955079</v>
      </c>
      <c r="F737" s="16">
        <f t="shared" si="65"/>
        <v>1.2843450936329583</v>
      </c>
      <c r="G737" s="16">
        <f t="shared" si="61"/>
        <v>1.3701140811687174</v>
      </c>
      <c r="H737" s="9">
        <f t="array" ref="H737:J737">TRANSPOSE(LINEST(D648:D737,C648:C737,1,1))</f>
        <v>1.3701140811687178</v>
      </c>
      <c r="I737" s="9">
        <v>0.29576108459528738</v>
      </c>
      <c r="J737" s="9">
        <v>0.19605396308671916</v>
      </c>
      <c r="K737" s="9">
        <f t="shared" si="66"/>
        <v>4.6325028968687691</v>
      </c>
      <c r="L737" s="1">
        <f t="shared" si="62"/>
        <v>88</v>
      </c>
      <c r="M737" s="19">
        <f t="shared" si="63"/>
        <v>1.2425183187326475E-5</v>
      </c>
    </row>
    <row r="738" spans="1:13" x14ac:dyDescent="0.2">
      <c r="A738" s="2">
        <v>43438</v>
      </c>
      <c r="B738" s="8">
        <v>737</v>
      </c>
      <c r="C738" s="1">
        <v>-3.24</v>
      </c>
      <c r="D738" s="1">
        <v>0.27999999999999997</v>
      </c>
      <c r="E738" s="16">
        <f t="shared" si="64"/>
        <v>1.0487942696629218</v>
      </c>
      <c r="F738" s="16">
        <f t="shared" si="65"/>
        <v>1.2748604494382021</v>
      </c>
      <c r="G738" s="16">
        <f t="shared" si="61"/>
        <v>1.2155486412487142</v>
      </c>
      <c r="H738" s="9">
        <f t="array" ref="H738:J738">TRANSPOSE(LINEST(D649:D738,C649:C738,1,1))</f>
        <v>1.2155486412487144</v>
      </c>
      <c r="I738" s="9">
        <v>0.28366830619988032</v>
      </c>
      <c r="J738" s="9">
        <v>0.17263785379116892</v>
      </c>
      <c r="K738" s="9">
        <f t="shared" si="66"/>
        <v>4.2851055781755409</v>
      </c>
      <c r="L738" s="1">
        <f t="shared" si="62"/>
        <v>88</v>
      </c>
      <c r="M738" s="19">
        <f t="shared" si="63"/>
        <v>4.6538722094648162E-5</v>
      </c>
    </row>
    <row r="739" spans="1:13" x14ac:dyDescent="0.2">
      <c r="A739" s="2">
        <v>43440</v>
      </c>
      <c r="B739" s="8">
        <v>738</v>
      </c>
      <c r="C739" s="1">
        <v>-0.15</v>
      </c>
      <c r="D739" s="1">
        <v>2.59</v>
      </c>
      <c r="E739" s="16">
        <f t="shared" si="64"/>
        <v>1.0456597253433209</v>
      </c>
      <c r="F739" s="16">
        <f t="shared" si="65"/>
        <v>1.2581047440699125</v>
      </c>
      <c r="G739" s="16">
        <f t="shared" si="61"/>
        <v>1.2031684051490457</v>
      </c>
      <c r="H739" s="9">
        <f t="array" ref="H739:J739">TRANSPOSE(LINEST(D650:D739,C650:C739,1,1))</f>
        <v>1.2031684051490457</v>
      </c>
      <c r="I739" s="9">
        <v>0.28507847028075872</v>
      </c>
      <c r="J739" s="9">
        <v>0.16833994112614248</v>
      </c>
      <c r="K739" s="9">
        <f t="shared" si="66"/>
        <v>4.2204814834459743</v>
      </c>
      <c r="L739" s="1">
        <f t="shared" si="62"/>
        <v>88</v>
      </c>
      <c r="M739" s="19">
        <f t="shared" si="63"/>
        <v>5.911838522538461E-5</v>
      </c>
    </row>
    <row r="740" spans="1:13" x14ac:dyDescent="0.2">
      <c r="A740" s="2">
        <v>43441</v>
      </c>
      <c r="B740" s="8">
        <v>739</v>
      </c>
      <c r="C740" s="1">
        <v>-2.33</v>
      </c>
      <c r="D740" s="1">
        <v>-2.46</v>
      </c>
      <c r="E740" s="16">
        <f t="shared" si="64"/>
        <v>1.1005458676654185</v>
      </c>
      <c r="F740" s="16">
        <f t="shared" si="65"/>
        <v>1.2841415230961299</v>
      </c>
      <c r="G740" s="16">
        <f t="shared" si="61"/>
        <v>1.166822356818414</v>
      </c>
      <c r="H740" s="9">
        <f t="array" ref="H740:J740">TRANSPOSE(LINEST(D651:D740,C651:C740,1,1))</f>
        <v>1.166822356818414</v>
      </c>
      <c r="I740" s="9">
        <v>0.27148228653251927</v>
      </c>
      <c r="J740" s="9">
        <v>0.1734957715375979</v>
      </c>
      <c r="K740" s="9">
        <f t="shared" si="66"/>
        <v>4.2979686509994348</v>
      </c>
      <c r="L740" s="1">
        <f t="shared" si="62"/>
        <v>88</v>
      </c>
      <c r="M740" s="19">
        <f t="shared" si="63"/>
        <v>4.4363397650876998E-5</v>
      </c>
    </row>
    <row r="741" spans="1:13" x14ac:dyDescent="0.2">
      <c r="A741" s="2">
        <v>43444</v>
      </c>
      <c r="B741" s="8">
        <v>740</v>
      </c>
      <c r="C741" s="1">
        <v>0.18</v>
      </c>
      <c r="D741" s="1">
        <v>0.21</v>
      </c>
      <c r="E741" s="16">
        <f t="shared" si="64"/>
        <v>1.1012254182272161</v>
      </c>
      <c r="F741" s="16">
        <f t="shared" si="65"/>
        <v>1.2841861173533085</v>
      </c>
      <c r="G741" s="16">
        <f t="shared" si="61"/>
        <v>1.1661428224392312</v>
      </c>
      <c r="H741" s="9">
        <f t="array" ref="H741:J741">TRANSPOSE(LINEST(D652:D741,C652:C741,1,1))</f>
        <v>1.1661428224392305</v>
      </c>
      <c r="I741" s="9">
        <v>0.27089064199199131</v>
      </c>
      <c r="J741" s="9">
        <v>0.17395486786836886</v>
      </c>
      <c r="K741" s="9">
        <f t="shared" si="66"/>
        <v>4.304847202782689</v>
      </c>
      <c r="L741" s="1">
        <f t="shared" si="62"/>
        <v>88</v>
      </c>
      <c r="M741" s="19">
        <f t="shared" si="63"/>
        <v>4.3240727046534142E-5</v>
      </c>
    </row>
    <row r="742" spans="1:13" x14ac:dyDescent="0.2">
      <c r="A742" s="2">
        <v>43445</v>
      </c>
      <c r="B742" s="8">
        <v>741</v>
      </c>
      <c r="C742" s="1">
        <v>-0.04</v>
      </c>
      <c r="D742" s="1">
        <v>5.7299999999999995</v>
      </c>
      <c r="E742" s="16">
        <f t="shared" si="64"/>
        <v>1.0977192134831462</v>
      </c>
      <c r="F742" s="16">
        <f t="shared" si="65"/>
        <v>1.2663024719101121</v>
      </c>
      <c r="G742" s="16">
        <f t="shared" si="61"/>
        <v>1.1535759385062037</v>
      </c>
      <c r="H742" s="9">
        <f t="array" ref="H742:J742">TRANSPOSE(LINEST(D653:D742,C653:C742,1,1))</f>
        <v>1.1535759385062041</v>
      </c>
      <c r="I742" s="9">
        <v>0.27684948621950034</v>
      </c>
      <c r="J742" s="9">
        <v>0.16478590981981556</v>
      </c>
      <c r="K742" s="9">
        <f t="shared" si="66"/>
        <v>4.1667981915328189</v>
      </c>
      <c r="L742" s="1">
        <f t="shared" si="62"/>
        <v>88</v>
      </c>
      <c r="M742" s="19">
        <f t="shared" si="63"/>
        <v>7.2002417999306425E-5</v>
      </c>
    </row>
    <row r="743" spans="1:13" x14ac:dyDescent="0.2">
      <c r="A743" s="2">
        <v>43446</v>
      </c>
      <c r="B743" s="8">
        <v>742</v>
      </c>
      <c r="C743" s="1">
        <v>0.54</v>
      </c>
      <c r="D743" s="1">
        <v>0.9900000000000001</v>
      </c>
      <c r="E743" s="16">
        <f t="shared" si="64"/>
        <v>1.0987473283395754</v>
      </c>
      <c r="F743" s="16">
        <f t="shared" si="65"/>
        <v>1.2517009612983774</v>
      </c>
      <c r="G743" s="16">
        <f t="shared" si="61"/>
        <v>1.1392072854365389</v>
      </c>
      <c r="H743" s="9">
        <f t="array" ref="H743:J743">TRANSPOSE(LINEST(D654:D743,C654:C743,1,1))</f>
        <v>1.1392072854365378</v>
      </c>
      <c r="I743" s="9">
        <v>0.27489503093579037</v>
      </c>
      <c r="J743" s="9">
        <v>0.16329139261692302</v>
      </c>
      <c r="K743" s="9">
        <f t="shared" si="66"/>
        <v>4.1441537941172619</v>
      </c>
      <c r="L743" s="1">
        <f t="shared" si="62"/>
        <v>88</v>
      </c>
      <c r="M743" s="19">
        <f t="shared" si="63"/>
        <v>7.8212112317338389E-5</v>
      </c>
    </row>
    <row r="744" spans="1:13" x14ac:dyDescent="0.2">
      <c r="A744" s="2">
        <v>43447</v>
      </c>
      <c r="B744" s="8">
        <v>743</v>
      </c>
      <c r="C744" s="1">
        <v>-0.02</v>
      </c>
      <c r="D744" s="1">
        <v>-2.69</v>
      </c>
      <c r="E744" s="16">
        <f t="shared" si="64"/>
        <v>1.0967642946317104</v>
      </c>
      <c r="F744" s="16">
        <f t="shared" si="65"/>
        <v>1.2458136079900124</v>
      </c>
      <c r="G744" s="16">
        <f t="shared" si="61"/>
        <v>1.1358991299113654</v>
      </c>
      <c r="H744" s="9">
        <f t="array" ref="H744:J744">TRANSPOSE(LINEST(D655:D744,C655:C744,1,1))</f>
        <v>1.1358991299113654</v>
      </c>
      <c r="I744" s="9">
        <v>0.27667990745190296</v>
      </c>
      <c r="J744" s="9">
        <v>0.16074440434324586</v>
      </c>
      <c r="K744" s="9">
        <f t="shared" si="66"/>
        <v>4.1054630253872917</v>
      </c>
      <c r="L744" s="1">
        <f t="shared" si="62"/>
        <v>88</v>
      </c>
      <c r="M744" s="19">
        <f t="shared" si="63"/>
        <v>9.0031620394183907E-5</v>
      </c>
    </row>
    <row r="745" spans="1:13" x14ac:dyDescent="0.2">
      <c r="A745" s="2">
        <v>43448</v>
      </c>
      <c r="B745" s="8">
        <v>744</v>
      </c>
      <c r="C745" s="1">
        <v>-1.91</v>
      </c>
      <c r="D745" s="1">
        <v>-2.36</v>
      </c>
      <c r="E745" s="16">
        <f t="shared" si="64"/>
        <v>1.1325561672908864</v>
      </c>
      <c r="F745" s="16">
        <f t="shared" si="65"/>
        <v>1.2952235705368287</v>
      </c>
      <c r="G745" s="16">
        <f t="shared" si="61"/>
        <v>1.1436285527763699</v>
      </c>
      <c r="H745" s="9">
        <f t="array" ref="H745:J745">TRANSPOSE(LINEST(D656:D745,C656:C745,1,1))</f>
        <v>1.1436285527763699</v>
      </c>
      <c r="I745" s="9">
        <v>0.27210528560458108</v>
      </c>
      <c r="J745" s="9">
        <v>0.16717364492532735</v>
      </c>
      <c r="K745" s="9">
        <f t="shared" si="66"/>
        <v>4.2028898859328736</v>
      </c>
      <c r="L745" s="1">
        <f t="shared" si="62"/>
        <v>88</v>
      </c>
      <c r="M745" s="19">
        <f t="shared" si="63"/>
        <v>6.3074054674855449E-5</v>
      </c>
    </row>
    <row r="746" spans="1:13" x14ac:dyDescent="0.2">
      <c r="A746" s="2">
        <v>43451</v>
      </c>
      <c r="B746" s="8">
        <v>745</v>
      </c>
      <c r="C746" s="1">
        <v>-2.08</v>
      </c>
      <c r="D746" s="1">
        <v>-3.0300000000000002</v>
      </c>
      <c r="E746" s="16">
        <f t="shared" si="64"/>
        <v>1.1760310112359551</v>
      </c>
      <c r="F746" s="16">
        <f t="shared" si="65"/>
        <v>1.3586514606741573</v>
      </c>
      <c r="G746" s="16">
        <f t="shared" si="61"/>
        <v>1.155285402930214</v>
      </c>
      <c r="H746" s="9">
        <f t="array" ref="H746:J746">TRANSPOSE(LINEST(D657:D746,C657:C746,1,1))</f>
        <v>1.1552854029302135</v>
      </c>
      <c r="I746" s="9">
        <v>0.26649734139181741</v>
      </c>
      <c r="J746" s="9">
        <v>0.1759748505364975</v>
      </c>
      <c r="K746" s="9">
        <f t="shared" si="66"/>
        <v>4.3350729012776776</v>
      </c>
      <c r="L746" s="1">
        <f t="shared" si="62"/>
        <v>88</v>
      </c>
      <c r="M746" s="19">
        <f t="shared" si="63"/>
        <v>3.8624100300765796E-5</v>
      </c>
    </row>
    <row r="747" spans="1:13" x14ac:dyDescent="0.2">
      <c r="A747" s="2">
        <v>43452</v>
      </c>
      <c r="B747" s="8">
        <v>746</v>
      </c>
      <c r="C747" s="1">
        <v>0.01</v>
      </c>
      <c r="D747" s="1">
        <v>-0.77999999999999992</v>
      </c>
      <c r="E747" s="16">
        <f t="shared" si="64"/>
        <v>1.1762225842696628</v>
      </c>
      <c r="F747" s="16">
        <f t="shared" si="65"/>
        <v>1.3569573033707862</v>
      </c>
      <c r="G747" s="16">
        <f t="shared" si="61"/>
        <v>1.1536569026289738</v>
      </c>
      <c r="H747" s="9">
        <f t="array" ref="H747:J747">TRANSPOSE(LINEST(D658:D747,C658:C747,1,1))</f>
        <v>1.1536569026289738</v>
      </c>
      <c r="I747" s="9">
        <v>0.26434907031467936</v>
      </c>
      <c r="J747" s="9">
        <v>0.17792148307890387</v>
      </c>
      <c r="K747" s="9">
        <f t="shared" si="66"/>
        <v>4.3641420840091039</v>
      </c>
      <c r="L747" s="1">
        <f t="shared" si="62"/>
        <v>88</v>
      </c>
      <c r="M747" s="19">
        <f t="shared" si="63"/>
        <v>3.4635208241772651E-5</v>
      </c>
    </row>
    <row r="748" spans="1:13" x14ac:dyDescent="0.2">
      <c r="A748" s="2">
        <v>43453</v>
      </c>
      <c r="B748" s="8">
        <v>747</v>
      </c>
      <c r="C748" s="1">
        <v>-1.54</v>
      </c>
      <c r="D748" s="1">
        <v>-4.2299999999999995</v>
      </c>
      <c r="E748" s="16">
        <f t="shared" si="64"/>
        <v>1.1948628714107365</v>
      </c>
      <c r="F748" s="16">
        <f t="shared" si="65"/>
        <v>1.4443558551810236</v>
      </c>
      <c r="G748" s="16">
        <f t="shared" si="61"/>
        <v>1.2088047003048297</v>
      </c>
      <c r="H748" s="9">
        <f t="array" ref="H748:J748">TRANSPOSE(LINEST(D659:D748,C659:C748,1,1))</f>
        <v>1.2088047003048294</v>
      </c>
      <c r="I748" s="9">
        <v>0.26011053625167474</v>
      </c>
      <c r="J748" s="9">
        <v>0.19705939311927151</v>
      </c>
      <c r="K748" s="9">
        <f t="shared" si="66"/>
        <v>4.6472731082881937</v>
      </c>
      <c r="L748" s="1">
        <f t="shared" si="62"/>
        <v>88</v>
      </c>
      <c r="M748" s="19">
        <f t="shared" si="63"/>
        <v>1.1732303786785665E-5</v>
      </c>
    </row>
    <row r="749" spans="1:13" x14ac:dyDescent="0.2">
      <c r="A749" s="2">
        <v>43454</v>
      </c>
      <c r="B749" s="8">
        <v>748</v>
      </c>
      <c r="C749" s="1">
        <v>-1.58</v>
      </c>
      <c r="D749" s="1">
        <v>-2.92</v>
      </c>
      <c r="E749" s="16">
        <f t="shared" si="64"/>
        <v>1.2174876404494381</v>
      </c>
      <c r="F749" s="16">
        <f t="shared" si="65"/>
        <v>1.4892846441947569</v>
      </c>
      <c r="G749" s="16">
        <f t="shared" si="61"/>
        <v>1.2232441584745652</v>
      </c>
      <c r="H749" s="9">
        <f t="array" ref="H749:J749">TRANSPOSE(LINEST(D660:D749,C660:C749,1,1))</f>
        <v>1.2232441584745648</v>
      </c>
      <c r="I749" s="9">
        <v>0.25782723638333055</v>
      </c>
      <c r="J749" s="9">
        <v>0.20368944100089428</v>
      </c>
      <c r="K749" s="9">
        <f t="shared" si="66"/>
        <v>4.7444334261717742</v>
      </c>
      <c r="L749" s="1">
        <f t="shared" si="62"/>
        <v>88</v>
      </c>
      <c r="M749" s="19">
        <f t="shared" si="63"/>
        <v>8.0245371024969315E-6</v>
      </c>
    </row>
    <row r="750" spans="1:13" x14ac:dyDescent="0.2">
      <c r="A750" s="2">
        <v>43455</v>
      </c>
      <c r="B750" s="8">
        <v>749</v>
      </c>
      <c r="C750" s="1">
        <v>-2.06</v>
      </c>
      <c r="D750" s="1">
        <v>-4.93</v>
      </c>
      <c r="E750" s="16">
        <f t="shared" si="64"/>
        <v>1.2509595505617981</v>
      </c>
      <c r="F750" s="16">
        <f t="shared" si="65"/>
        <v>1.584926591760299</v>
      </c>
      <c r="G750" s="16">
        <f t="shared" si="61"/>
        <v>1.2669686969882588</v>
      </c>
      <c r="H750" s="9">
        <f t="array" ref="H750:J750">TRANSPOSE(LINEST(D661:D750,C661:C750,1,1))</f>
        <v>1.2669686969882592</v>
      </c>
      <c r="I750" s="9">
        <v>0.25540353686102196</v>
      </c>
      <c r="J750" s="9">
        <v>0.21852863476740103</v>
      </c>
      <c r="K750" s="9">
        <f t="shared" si="66"/>
        <v>4.9606544708019502</v>
      </c>
      <c r="L750" s="1">
        <f t="shared" si="62"/>
        <v>88</v>
      </c>
      <c r="M750" s="19">
        <f t="shared" si="63"/>
        <v>3.3966424076041869E-6</v>
      </c>
    </row>
    <row r="751" spans="1:13" x14ac:dyDescent="0.2">
      <c r="A751" s="2">
        <v>43458</v>
      </c>
      <c r="B751" s="8">
        <v>750</v>
      </c>
      <c r="C751" s="1">
        <v>-2.71</v>
      </c>
      <c r="D751" s="1">
        <v>-0.65</v>
      </c>
      <c r="E751" s="16">
        <f t="shared" si="64"/>
        <v>1.3189174157303369</v>
      </c>
      <c r="F751" s="16">
        <f t="shared" si="65"/>
        <v>1.6047078651685396</v>
      </c>
      <c r="G751" s="16">
        <f t="shared" si="61"/>
        <v>1.2166856287055312</v>
      </c>
      <c r="H751" s="9">
        <f t="array" ref="H751:J751">TRANSPOSE(LINEST(D662:D751,C662:C751,1,1))</f>
        <v>1.2166856287055305</v>
      </c>
      <c r="I751" s="9">
        <v>0.24935891155352891</v>
      </c>
      <c r="J751" s="9">
        <v>0.21293030957688056</v>
      </c>
      <c r="K751" s="9">
        <f t="shared" si="66"/>
        <v>4.8792546499560308</v>
      </c>
      <c r="L751" s="1">
        <f t="shared" si="62"/>
        <v>88</v>
      </c>
      <c r="M751" s="19">
        <f t="shared" si="63"/>
        <v>4.7054365343864855E-6</v>
      </c>
    </row>
    <row r="752" spans="1:13" x14ac:dyDescent="0.2">
      <c r="A752" s="2">
        <v>43460</v>
      </c>
      <c r="B752" s="8">
        <v>751</v>
      </c>
      <c r="C752" s="1">
        <v>4.96</v>
      </c>
      <c r="D752" s="1">
        <v>3.4299999999999997</v>
      </c>
      <c r="E752" s="16">
        <f t="shared" si="64"/>
        <v>1.6044296629213484</v>
      </c>
      <c r="F752" s="16">
        <f t="shared" si="65"/>
        <v>1.7900867415730335</v>
      </c>
      <c r="G752" s="16">
        <f t="shared" si="61"/>
        <v>1.1157153117660767</v>
      </c>
      <c r="H752" s="9">
        <f t="array" ref="H752:J752">TRANSPOSE(LINEST(D663:D752,C663:C752,1,1))</f>
        <v>1.1157153117660772</v>
      </c>
      <c r="I752" s="9">
        <v>0.22661243883939944</v>
      </c>
      <c r="J752" s="9">
        <v>0.21596839261671999</v>
      </c>
      <c r="K752" s="9">
        <f t="shared" si="66"/>
        <v>4.9234513227969199</v>
      </c>
      <c r="L752" s="1">
        <f t="shared" si="62"/>
        <v>88</v>
      </c>
      <c r="M752" s="19">
        <f t="shared" si="63"/>
        <v>3.943569510552581E-6</v>
      </c>
    </row>
    <row r="753" spans="1:13" x14ac:dyDescent="0.2">
      <c r="A753" s="2">
        <v>43461</v>
      </c>
      <c r="B753" s="8">
        <v>752</v>
      </c>
      <c r="C753" s="1">
        <v>0.86</v>
      </c>
      <c r="D753" s="1">
        <v>-3.7900000000000005</v>
      </c>
      <c r="E753" s="16">
        <f t="shared" si="64"/>
        <v>1.6132517478152308</v>
      </c>
      <c r="F753" s="16">
        <f t="shared" si="65"/>
        <v>1.7416807116104864</v>
      </c>
      <c r="G753" s="16">
        <f t="shared" si="61"/>
        <v>1.0796087554029818</v>
      </c>
      <c r="H753" s="9">
        <f t="array" ref="H753:J753">TRANSPOSE(LINEST(D664:D753,C664:C753,1,1))</f>
        <v>1.0796087554029823</v>
      </c>
      <c r="I753" s="9">
        <v>0.22944443401516418</v>
      </c>
      <c r="J753" s="9">
        <v>0.20101693408577007</v>
      </c>
      <c r="K753" s="9">
        <f t="shared" si="66"/>
        <v>4.7053168233823008</v>
      </c>
      <c r="L753" s="1">
        <f t="shared" si="62"/>
        <v>88</v>
      </c>
      <c r="M753" s="19">
        <f t="shared" si="63"/>
        <v>9.355121096953006E-6</v>
      </c>
    </row>
    <row r="754" spans="1:13" x14ac:dyDescent="0.2">
      <c r="A754" s="2">
        <v>43462</v>
      </c>
      <c r="B754" s="8">
        <v>753</v>
      </c>
      <c r="C754" s="1">
        <v>-0.12</v>
      </c>
      <c r="D754" s="1">
        <v>1.7999999999999998</v>
      </c>
      <c r="E754" s="16">
        <f t="shared" si="64"/>
        <v>1.6115951186017479</v>
      </c>
      <c r="F754" s="16">
        <f t="shared" si="65"/>
        <v>1.7363145942571778</v>
      </c>
      <c r="G754" s="16">
        <f t="shared" si="61"/>
        <v>1.0773888393032856</v>
      </c>
      <c r="H754" s="9">
        <f t="array" ref="H754:J754">TRANSPOSE(LINEST(D665:D754,C665:C754,1,1))</f>
        <v>1.0773888393032858</v>
      </c>
      <c r="I754" s="9">
        <v>0.23015604000470677</v>
      </c>
      <c r="J754" s="9">
        <v>0.19936616648903865</v>
      </c>
      <c r="K754" s="9">
        <f t="shared" si="66"/>
        <v>4.6811234642430097</v>
      </c>
      <c r="L754" s="1">
        <f t="shared" si="62"/>
        <v>88</v>
      </c>
      <c r="M754" s="19">
        <f t="shared" si="63"/>
        <v>1.0282872362914152E-5</v>
      </c>
    </row>
    <row r="755" spans="1:13" x14ac:dyDescent="0.2">
      <c r="A755" s="2">
        <v>43465</v>
      </c>
      <c r="B755" s="8">
        <v>754</v>
      </c>
      <c r="C755" s="1">
        <v>0.85</v>
      </c>
      <c r="D755" s="1">
        <v>-1.1299999999999999</v>
      </c>
      <c r="E755" s="16">
        <f t="shared" si="64"/>
        <v>1.6212774157303371</v>
      </c>
      <c r="F755" s="16">
        <f t="shared" si="65"/>
        <v>1.7195991385767793</v>
      </c>
      <c r="G755" s="16">
        <f t="shared" si="61"/>
        <v>1.0606446015299307</v>
      </c>
      <c r="H755" s="9">
        <f t="array" ref="H755:J755">TRANSPOSE(LINEST(D666:D755,C666:C755,1,1))</f>
        <v>1.0606446015299307</v>
      </c>
      <c r="I755" s="9">
        <v>0.22963425139202992</v>
      </c>
      <c r="J755" s="9">
        <v>0.19512474285899886</v>
      </c>
      <c r="K755" s="9">
        <f t="shared" si="66"/>
        <v>4.6188432043580727</v>
      </c>
      <c r="L755" s="1">
        <f t="shared" si="62"/>
        <v>88</v>
      </c>
      <c r="M755" s="19">
        <f t="shared" si="63"/>
        <v>1.3101200331810735E-5</v>
      </c>
    </row>
    <row r="756" spans="1:13" x14ac:dyDescent="0.2">
      <c r="A756" s="2">
        <v>43467</v>
      </c>
      <c r="B756" s="8">
        <v>755</v>
      </c>
      <c r="C756" s="1">
        <v>0.13</v>
      </c>
      <c r="D756" s="1">
        <v>4.97</v>
      </c>
      <c r="E756" s="16">
        <f t="shared" si="64"/>
        <v>1.6219792759051186</v>
      </c>
      <c r="F756" s="16">
        <f t="shared" si="65"/>
        <v>1.7343309612983766</v>
      </c>
      <c r="G756" s="16">
        <f t="shared" si="61"/>
        <v>1.06926826196997</v>
      </c>
      <c r="H756" s="9">
        <f t="array" ref="H756:J756">TRANSPOSE(LINEST(D667:D756,C667:C756,1,1))</f>
        <v>1.0692682619699705</v>
      </c>
      <c r="I756" s="9">
        <v>0.2336655377820212</v>
      </c>
      <c r="J756" s="9">
        <v>0.19221852467309189</v>
      </c>
      <c r="K756" s="9">
        <f t="shared" si="66"/>
        <v>4.5760631718291949</v>
      </c>
      <c r="L756" s="1">
        <f t="shared" si="62"/>
        <v>88</v>
      </c>
      <c r="M756" s="19">
        <f t="shared" si="63"/>
        <v>1.5457311444383685E-5</v>
      </c>
    </row>
    <row r="757" spans="1:13" x14ac:dyDescent="0.2">
      <c r="A757" s="2">
        <v>43468</v>
      </c>
      <c r="B757" s="8">
        <v>756</v>
      </c>
      <c r="C757" s="1">
        <v>-2.48</v>
      </c>
      <c r="D757" s="1">
        <v>1.32</v>
      </c>
      <c r="E757" s="16">
        <f t="shared" si="64"/>
        <v>1.6829419350811483</v>
      </c>
      <c r="F757" s="16">
        <f t="shared" si="65"/>
        <v>1.6923237702871408</v>
      </c>
      <c r="G757" s="16">
        <f t="shared" si="61"/>
        <v>1.0055746636354035</v>
      </c>
      <c r="H757" s="9">
        <f t="array" ref="H757:J757">TRANSPOSE(LINEST(D668:D757,C668:C757,1,1))</f>
        <v>1.0055746636354035</v>
      </c>
      <c r="I757" s="9">
        <v>0.23174854298585745</v>
      </c>
      <c r="J757" s="9">
        <v>0.17624272894265677</v>
      </c>
      <c r="K757" s="9">
        <f t="shared" si="66"/>
        <v>4.33907652958478</v>
      </c>
      <c r="L757" s="1">
        <f t="shared" si="62"/>
        <v>88</v>
      </c>
      <c r="M757" s="19">
        <f t="shared" si="63"/>
        <v>3.8049490419039608E-5</v>
      </c>
    </row>
    <row r="758" spans="1:13" x14ac:dyDescent="0.2">
      <c r="A758" s="2">
        <v>43469</v>
      </c>
      <c r="B758" s="8">
        <v>757</v>
      </c>
      <c r="C758" s="1">
        <v>3.43</v>
      </c>
      <c r="D758" s="1">
        <v>3.6799999999999997</v>
      </c>
      <c r="E758" s="16">
        <f t="shared" si="64"/>
        <v>1.8201478152309611</v>
      </c>
      <c r="F758" s="16">
        <f t="shared" si="65"/>
        <v>1.8512997503121098</v>
      </c>
      <c r="G758" s="16">
        <f t="shared" si="61"/>
        <v>1.0171150578103987</v>
      </c>
      <c r="H758" s="9">
        <f t="array" ref="H758:J758">TRANSPOSE(LINEST(D669:D758,C669:C758,1,1))</f>
        <v>1.0171150578103991</v>
      </c>
      <c r="I758" s="9">
        <v>0.22276356504260966</v>
      </c>
      <c r="J758" s="9">
        <v>0.19152867250948866</v>
      </c>
      <c r="K758" s="9">
        <f t="shared" si="66"/>
        <v>4.5658950448914206</v>
      </c>
      <c r="L758" s="1">
        <f t="shared" si="62"/>
        <v>88</v>
      </c>
      <c r="M758" s="19">
        <f t="shared" si="63"/>
        <v>1.6075046340830083E-5</v>
      </c>
    </row>
    <row r="759" spans="1:13" x14ac:dyDescent="0.2">
      <c r="A759" s="2">
        <v>43472</v>
      </c>
      <c r="B759" s="8">
        <v>758</v>
      </c>
      <c r="C759" s="1">
        <v>0.7</v>
      </c>
      <c r="D759" s="1">
        <v>4.2799999999999994</v>
      </c>
      <c r="E759" s="16">
        <f t="shared" si="64"/>
        <v>1.8187830337078652</v>
      </c>
      <c r="F759" s="16">
        <f t="shared" si="65"/>
        <v>1.915105842696629</v>
      </c>
      <c r="G759" s="16">
        <f t="shared" si="61"/>
        <v>1.0529600327271555</v>
      </c>
      <c r="H759" s="9">
        <f t="array" ref="H759:J759">TRANSPOSE(LINEST(D670:D759,C670:C759,1,1))</f>
        <v>1.0529600327271558</v>
      </c>
      <c r="I759" s="9">
        <v>0.22343043892264483</v>
      </c>
      <c r="J759" s="9">
        <v>0.20152085679794166</v>
      </c>
      <c r="K759" s="9">
        <f t="shared" si="66"/>
        <v>4.7126973289960157</v>
      </c>
      <c r="L759" s="1">
        <f t="shared" si="62"/>
        <v>88</v>
      </c>
      <c r="M759" s="19">
        <f t="shared" si="63"/>
        <v>9.0886603488119544E-6</v>
      </c>
    </row>
    <row r="760" spans="1:13" x14ac:dyDescent="0.2">
      <c r="A760" s="2">
        <v>43473</v>
      </c>
      <c r="B760" s="8">
        <v>759</v>
      </c>
      <c r="C760" s="1">
        <v>0.97</v>
      </c>
      <c r="D760" s="1">
        <v>3.19</v>
      </c>
      <c r="E760" s="16">
        <f t="shared" si="64"/>
        <v>1.8320439575530585</v>
      </c>
      <c r="F760" s="16">
        <f t="shared" si="65"/>
        <v>1.9519907990012479</v>
      </c>
      <c r="G760" s="16">
        <f t="shared" si="61"/>
        <v>1.0654715957844125</v>
      </c>
      <c r="H760" s="9">
        <f t="array" ref="H760:J760">TRANSPOSE(LINEST(D671:D760,C671:C760,1,1))</f>
        <v>1.0654715957844125</v>
      </c>
      <c r="I760" s="9">
        <v>0.22245686118117378</v>
      </c>
      <c r="J760" s="9">
        <v>0.20677795878718738</v>
      </c>
      <c r="K760" s="9">
        <f t="shared" si="66"/>
        <v>4.7895649975779753</v>
      </c>
      <c r="L760" s="1">
        <f t="shared" si="62"/>
        <v>88</v>
      </c>
      <c r="M760" s="19">
        <f t="shared" si="63"/>
        <v>6.7172184847962579E-6</v>
      </c>
    </row>
    <row r="761" spans="1:13" x14ac:dyDescent="0.2">
      <c r="A761" s="2">
        <v>43474</v>
      </c>
      <c r="B761" s="8">
        <v>760</v>
      </c>
      <c r="C761" s="1">
        <v>0.41</v>
      </c>
      <c r="D761" s="1">
        <v>-4.26</v>
      </c>
      <c r="E761" s="16">
        <f t="shared" si="64"/>
        <v>1.8298383146067416</v>
      </c>
      <c r="F761" s="16">
        <f t="shared" si="65"/>
        <v>1.9344590262172285</v>
      </c>
      <c r="G761" s="16">
        <f t="shared" si="61"/>
        <v>1.0571748393152274</v>
      </c>
      <c r="H761" s="9">
        <f t="array" ref="H761:J761">TRANSPOSE(LINEST(D672:D761,C672:C761,1,1))</f>
        <v>1.0571748393152278</v>
      </c>
      <c r="I761" s="9">
        <v>0.2255343853372781</v>
      </c>
      <c r="J761" s="9">
        <v>0.19979576601798549</v>
      </c>
      <c r="K761" s="9">
        <f t="shared" si="66"/>
        <v>4.6874219987974914</v>
      </c>
      <c r="L761" s="1">
        <f t="shared" si="62"/>
        <v>88</v>
      </c>
      <c r="M761" s="19">
        <f t="shared" si="63"/>
        <v>1.0033079070976863E-5</v>
      </c>
    </row>
    <row r="762" spans="1:13" x14ac:dyDescent="0.2">
      <c r="A762" s="2">
        <v>43475</v>
      </c>
      <c r="B762" s="8">
        <v>761</v>
      </c>
      <c r="C762" s="1">
        <v>0.45</v>
      </c>
      <c r="D762" s="1">
        <v>-1.58</v>
      </c>
      <c r="E762" s="16">
        <f t="shared" si="64"/>
        <v>1.8323260923845193</v>
      </c>
      <c r="F762" s="16">
        <f t="shared" si="65"/>
        <v>1.9237739076154807</v>
      </c>
      <c r="G762" s="16">
        <f t="shared" si="61"/>
        <v>1.0499080461774981</v>
      </c>
      <c r="H762" s="9">
        <f t="array" ref="H762:J762">TRANSPOSE(LINEST(D673:D762,C673:C762,1,1))</f>
        <v>1.0499080461774974</v>
      </c>
      <c r="I762" s="9">
        <v>0.22597520883560229</v>
      </c>
      <c r="J762" s="9">
        <v>0.19698090760621403</v>
      </c>
      <c r="K762" s="9">
        <f t="shared" si="66"/>
        <v>4.6461204819211339</v>
      </c>
      <c r="L762" s="1">
        <f t="shared" si="62"/>
        <v>88</v>
      </c>
      <c r="M762" s="19">
        <f t="shared" si="63"/>
        <v>1.1784996672390126E-5</v>
      </c>
    </row>
    <row r="763" spans="1:13" x14ac:dyDescent="0.2">
      <c r="A763" s="2">
        <v>43476</v>
      </c>
      <c r="B763" s="8">
        <v>762</v>
      </c>
      <c r="C763" s="1">
        <v>-0.01</v>
      </c>
      <c r="D763" s="1">
        <v>2.1800000000000002</v>
      </c>
      <c r="E763" s="16">
        <f t="shared" si="64"/>
        <v>1.8322746067415729</v>
      </c>
      <c r="F763" s="16">
        <f t="shared" si="65"/>
        <v>1.9244406741573037</v>
      </c>
      <c r="G763" s="16">
        <f t="shared" si="61"/>
        <v>1.0503014488530376</v>
      </c>
      <c r="H763" s="9">
        <f t="array" ref="H763:J763">TRANSPOSE(LINEST(D674:D763,C674:C763,1,1))</f>
        <v>1.0503014488530376</v>
      </c>
      <c r="I763" s="9">
        <v>0.22647729934553543</v>
      </c>
      <c r="J763" s="9">
        <v>0.19639794544868056</v>
      </c>
      <c r="K763" s="9">
        <f t="shared" si="66"/>
        <v>4.6375572822890172</v>
      </c>
      <c r="L763" s="1">
        <f t="shared" si="62"/>
        <v>88</v>
      </c>
      <c r="M763" s="19">
        <f t="shared" si="63"/>
        <v>1.2183724256734745E-5</v>
      </c>
    </row>
    <row r="764" spans="1:13" x14ac:dyDescent="0.2">
      <c r="A764" s="2">
        <v>43479</v>
      </c>
      <c r="B764" s="8">
        <v>763</v>
      </c>
      <c r="C764" s="1">
        <v>-0.53</v>
      </c>
      <c r="D764" s="1">
        <v>0.71000000000000008</v>
      </c>
      <c r="E764" s="16">
        <f t="shared" si="64"/>
        <v>1.8341622471910113</v>
      </c>
      <c r="F764" s="16">
        <f t="shared" si="65"/>
        <v>1.920922397003745</v>
      </c>
      <c r="G764" s="16">
        <f t="shared" si="61"/>
        <v>1.0473023310481968</v>
      </c>
      <c r="H764" s="9">
        <f t="array" ref="H764:J764">TRANSPOSE(LINEST(D675:D764,C675:C764,1,1))</f>
        <v>1.0473023310481973</v>
      </c>
      <c r="I764" s="9">
        <v>0.22638806148434712</v>
      </c>
      <c r="J764" s="9">
        <v>0.19562088261398347</v>
      </c>
      <c r="K764" s="9">
        <f t="shared" si="66"/>
        <v>4.626137633678221</v>
      </c>
      <c r="L764" s="1">
        <f t="shared" si="62"/>
        <v>88</v>
      </c>
      <c r="M764" s="19">
        <f t="shared" si="63"/>
        <v>1.2735878565975749E-5</v>
      </c>
    </row>
    <row r="765" spans="1:13" x14ac:dyDescent="0.2">
      <c r="A765" s="2">
        <v>43480</v>
      </c>
      <c r="B765" s="8">
        <v>764</v>
      </c>
      <c r="C765" s="1">
        <v>1.07</v>
      </c>
      <c r="D765" s="1">
        <v>1.27</v>
      </c>
      <c r="E765" s="16">
        <f t="shared" si="64"/>
        <v>1.8495178651685393</v>
      </c>
      <c r="F765" s="16">
        <f t="shared" si="65"/>
        <v>1.9413716104868914</v>
      </c>
      <c r="G765" s="16">
        <f t="shared" si="61"/>
        <v>1.0496636161500295</v>
      </c>
      <c r="H765" s="9">
        <f t="array" ref="H765:J765">TRANSPOSE(LINEST(D676:D765,C676:C765,1,1))</f>
        <v>1.0496636161500297</v>
      </c>
      <c r="I765" s="9">
        <v>0.22538816611235529</v>
      </c>
      <c r="J765" s="9">
        <v>0.19773123525183625</v>
      </c>
      <c r="K765" s="9">
        <f t="shared" si="66"/>
        <v>4.6571372146786789</v>
      </c>
      <c r="L765" s="1">
        <f t="shared" si="62"/>
        <v>88</v>
      </c>
      <c r="M765" s="19">
        <f t="shared" si="63"/>
        <v>1.1290616970297234E-5</v>
      </c>
    </row>
    <row r="766" spans="1:13" x14ac:dyDescent="0.2">
      <c r="A766" s="2">
        <v>43481</v>
      </c>
      <c r="B766" s="8">
        <v>765</v>
      </c>
      <c r="C766" s="1">
        <v>0.22</v>
      </c>
      <c r="D766" s="1">
        <v>-1.47</v>
      </c>
      <c r="E766" s="16">
        <f t="shared" si="64"/>
        <v>1.8498544818976281</v>
      </c>
      <c r="F766" s="16">
        <f t="shared" si="65"/>
        <v>1.9446416978776528</v>
      </c>
      <c r="G766" s="16">
        <f t="shared" ref="G766:G773" si="67">F766/E766</f>
        <v>1.0512403634489074</v>
      </c>
      <c r="H766" s="9">
        <f t="array" ref="H766:J766">TRANSPOSE(LINEST(D677:D766,C677:C766,1,1))</f>
        <v>1.0512403634489076</v>
      </c>
      <c r="I766" s="9">
        <v>0.22450802234681</v>
      </c>
      <c r="J766" s="9">
        <v>0.19945443980357089</v>
      </c>
      <c r="K766" s="9">
        <f t="shared" si="66"/>
        <v>4.6824178150079563</v>
      </c>
      <c r="L766" s="1">
        <f t="shared" ref="L766:L829" si="68">$L$1</f>
        <v>88</v>
      </c>
      <c r="M766" s="19">
        <f t="shared" ref="M766:M829" si="69">_xlfn.T.DIST.2T(K766,L766)</f>
        <v>1.0231051627802906E-5</v>
      </c>
    </row>
    <row r="767" spans="1:13" x14ac:dyDescent="0.2">
      <c r="A767" s="2">
        <v>43482</v>
      </c>
      <c r="B767" s="8">
        <v>766</v>
      </c>
      <c r="C767" s="1">
        <v>0.76</v>
      </c>
      <c r="D767" s="1">
        <v>6.9999999999999993E-2</v>
      </c>
      <c r="E767" s="16">
        <f t="shared" si="64"/>
        <v>1.8578192759051184</v>
      </c>
      <c r="F767" s="16">
        <f t="shared" si="65"/>
        <v>1.9490800998751563</v>
      </c>
      <c r="G767" s="16">
        <f t="shared" si="67"/>
        <v>1.0491225519907346</v>
      </c>
      <c r="H767" s="9">
        <f t="array" ref="H767:J767">TRANSPOSE(LINEST(D678:D767,C678:C767,1,1))</f>
        <v>1.0491225519907337</v>
      </c>
      <c r="I767" s="9">
        <v>0.22387963505200356</v>
      </c>
      <c r="J767" s="9">
        <v>0.19970564692516374</v>
      </c>
      <c r="K767" s="9">
        <f t="shared" si="66"/>
        <v>4.686100867312204</v>
      </c>
      <c r="L767" s="1">
        <f t="shared" si="68"/>
        <v>88</v>
      </c>
      <c r="M767" s="19">
        <f t="shared" si="69"/>
        <v>1.0084980416650631E-5</v>
      </c>
    </row>
    <row r="768" spans="1:13" x14ac:dyDescent="0.2">
      <c r="A768" s="2">
        <v>43483</v>
      </c>
      <c r="B768" s="8">
        <v>767</v>
      </c>
      <c r="C768" s="1">
        <v>1.32</v>
      </c>
      <c r="D768" s="1">
        <v>2.48</v>
      </c>
      <c r="E768" s="16">
        <f t="shared" si="64"/>
        <v>1.8790212359550562</v>
      </c>
      <c r="F768" s="16">
        <f t="shared" si="65"/>
        <v>1.9910452808988763</v>
      </c>
      <c r="G768" s="16">
        <f t="shared" si="67"/>
        <v>1.0596182963769865</v>
      </c>
      <c r="H768" s="9">
        <f t="array" ref="H768:J768">TRANSPOSE(LINEST(D679:D768,C679:C768,1,1))</f>
        <v>1.0596182963769862</v>
      </c>
      <c r="I768" s="9">
        <v>0.22284586733978837</v>
      </c>
      <c r="J768" s="9">
        <v>0.20440784068562434</v>
      </c>
      <c r="K768" s="9">
        <f t="shared" si="66"/>
        <v>4.7549380611187804</v>
      </c>
      <c r="L768" s="1">
        <f t="shared" si="68"/>
        <v>88</v>
      </c>
      <c r="M768" s="19">
        <f t="shared" si="69"/>
        <v>7.6997738268700291E-6</v>
      </c>
    </row>
    <row r="769" spans="1:13" x14ac:dyDescent="0.2">
      <c r="A769" s="2">
        <v>43487</v>
      </c>
      <c r="B769" s="8">
        <v>768</v>
      </c>
      <c r="C769" s="1">
        <v>-1.42</v>
      </c>
      <c r="D769" s="1">
        <v>-6.5699999999999994</v>
      </c>
      <c r="E769" s="16">
        <f t="shared" si="64"/>
        <v>1.8967759800249686</v>
      </c>
      <c r="F769" s="16">
        <f t="shared" si="65"/>
        <v>2.0873716853932582</v>
      </c>
      <c r="G769" s="16">
        <f t="shared" si="67"/>
        <v>1.1004840357403622</v>
      </c>
      <c r="H769" s="9">
        <f t="array" ref="H769:J769">TRANSPOSE(LINEST(D680:D769,C680:C769,1,1))</f>
        <v>1.1004840357403616</v>
      </c>
      <c r="I769" s="9">
        <v>0.22528630375674977</v>
      </c>
      <c r="J769" s="9">
        <v>0.21331295828758207</v>
      </c>
      <c r="K769" s="9">
        <f t="shared" si="66"/>
        <v>4.8848244096036844</v>
      </c>
      <c r="L769" s="1">
        <f t="shared" si="68"/>
        <v>88</v>
      </c>
      <c r="M769" s="19">
        <f t="shared" si="69"/>
        <v>4.6020558029689844E-6</v>
      </c>
    </row>
    <row r="770" spans="1:13" x14ac:dyDescent="0.2">
      <c r="A770" s="2">
        <v>43488</v>
      </c>
      <c r="B770" s="8">
        <v>769</v>
      </c>
      <c r="C770" s="1">
        <v>0.22</v>
      </c>
      <c r="D770" s="1">
        <v>2.0699999999999998</v>
      </c>
      <c r="E770" s="16">
        <f t="shared" si="64"/>
        <v>1.8976762047440698</v>
      </c>
      <c r="F770" s="16">
        <f t="shared" si="65"/>
        <v>2.0933487141073663</v>
      </c>
      <c r="G770" s="16">
        <f t="shared" si="67"/>
        <v>1.1031116419514182</v>
      </c>
      <c r="H770" s="9">
        <f t="array" ref="H770:J770">TRANSPOSE(LINEST(D681:D770,C681:C770,1,1))</f>
        <v>1.103111641951418</v>
      </c>
      <c r="I770" s="9">
        <v>0.22554765077119335</v>
      </c>
      <c r="J770" s="9">
        <v>0.21372453159937879</v>
      </c>
      <c r="K770" s="9">
        <f t="shared" si="66"/>
        <v>4.8908141502678246</v>
      </c>
      <c r="L770" s="1">
        <f t="shared" si="68"/>
        <v>88</v>
      </c>
      <c r="M770" s="19">
        <f t="shared" si="69"/>
        <v>4.493348981451579E-6</v>
      </c>
    </row>
    <row r="771" spans="1:13" x14ac:dyDescent="0.2">
      <c r="A771" s="2">
        <v>43489</v>
      </c>
      <c r="B771" s="8">
        <v>770</v>
      </c>
      <c r="C771" s="1">
        <v>0.14000000000000001</v>
      </c>
      <c r="D771" s="1">
        <v>3.34</v>
      </c>
      <c r="E771" s="16">
        <f t="shared" si="64"/>
        <v>1.8939188639200997</v>
      </c>
      <c r="F771" s="16">
        <f t="shared" si="65"/>
        <v>2.0990890761548071</v>
      </c>
      <c r="G771" s="16">
        <f t="shared" si="67"/>
        <v>1.1083310463522387</v>
      </c>
      <c r="H771" s="9">
        <f t="array" ref="H771:J771">TRANSPOSE(LINEST(D682:D771,C682:C771,1,1))</f>
        <v>1.1083310463522382</v>
      </c>
      <c r="I771" s="9">
        <v>0.22742833486211556</v>
      </c>
      <c r="J771" s="9">
        <v>0.21252266181557783</v>
      </c>
      <c r="K771" s="9">
        <f t="shared" si="66"/>
        <v>4.8733199714283328</v>
      </c>
      <c r="L771" s="1">
        <f t="shared" si="68"/>
        <v>88</v>
      </c>
      <c r="M771" s="19">
        <f t="shared" si="69"/>
        <v>4.8180794969404215E-6</v>
      </c>
    </row>
    <row r="772" spans="1:13" x14ac:dyDescent="0.2">
      <c r="A772" s="2">
        <v>43490</v>
      </c>
      <c r="B772" s="8">
        <v>771</v>
      </c>
      <c r="C772" s="1">
        <v>0.85</v>
      </c>
      <c r="D772" s="1">
        <v>-1.68</v>
      </c>
      <c r="E772" s="16">
        <f t="shared" si="64"/>
        <v>1.9037097253433206</v>
      </c>
      <c r="F772" s="16">
        <f t="shared" si="65"/>
        <v>2.0856110736579279</v>
      </c>
      <c r="G772" s="16">
        <f t="shared" si="67"/>
        <v>1.0955509896771698</v>
      </c>
      <c r="H772" s="9">
        <f t="array" ref="H772:J772">TRANSPOSE(LINEST(D683:D772,C683:C772,1,1))</f>
        <v>1.0955509896771698</v>
      </c>
      <c r="I772" s="9">
        <v>0.22746078418515756</v>
      </c>
      <c r="J772" s="9">
        <v>0.208619461751582</v>
      </c>
      <c r="K772" s="9">
        <f t="shared" si="66"/>
        <v>4.8164389901398108</v>
      </c>
      <c r="L772" s="1">
        <f t="shared" si="68"/>
        <v>88</v>
      </c>
      <c r="M772" s="19">
        <f t="shared" si="69"/>
        <v>6.0398072560837794E-6</v>
      </c>
    </row>
    <row r="773" spans="1:13" x14ac:dyDescent="0.2">
      <c r="A773" s="2">
        <v>43493</v>
      </c>
      <c r="B773" s="8">
        <v>772</v>
      </c>
      <c r="C773" s="1">
        <v>-0.78</v>
      </c>
      <c r="D773" s="1">
        <v>0</v>
      </c>
      <c r="E773" s="16">
        <f t="shared" si="64"/>
        <v>1.9065870287141067</v>
      </c>
      <c r="F773" s="16">
        <f t="shared" si="65"/>
        <v>2.0890261298377024</v>
      </c>
      <c r="G773" s="16">
        <f t="shared" si="67"/>
        <v>1.0956888399931271</v>
      </c>
      <c r="H773" s="9">
        <f t="array" ref="H773:J773">TRANSPOSE(LINEST(D684:D773,C684:C773,1,1))</f>
        <v>1.0956888399931268</v>
      </c>
      <c r="I773" s="9">
        <v>0.2270953213974711</v>
      </c>
      <c r="J773" s="9">
        <v>0.20919253797259313</v>
      </c>
      <c r="K773" s="9">
        <f t="shared" si="66"/>
        <v>4.8247970642927047</v>
      </c>
      <c r="L773" s="1">
        <f t="shared" si="68"/>
        <v>88</v>
      </c>
      <c r="M773" s="19">
        <f t="shared" si="69"/>
        <v>5.8430271147210102E-6</v>
      </c>
    </row>
    <row r="774" spans="1:13" x14ac:dyDescent="0.2">
      <c r="A774" s="2">
        <v>43494</v>
      </c>
      <c r="B774" s="8">
        <v>773</v>
      </c>
      <c r="C774" s="1">
        <v>-0.15</v>
      </c>
      <c r="D774" s="1">
        <v>1.28</v>
      </c>
      <c r="E774" s="16">
        <f t="shared" si="64"/>
        <v>1.9021205493133582</v>
      </c>
      <c r="F774" s="16">
        <f t="shared" si="65"/>
        <v>2.0843669662921349</v>
      </c>
      <c r="G774" s="16">
        <f>F774/E774</f>
        <v>1.095812232849577</v>
      </c>
      <c r="H774" s="9">
        <f t="array" ref="H774:J774">TRANSPOSE(LINEST(D685:D774,C685:C774,1,1))</f>
        <v>1.0958122328495765</v>
      </c>
      <c r="I774" s="9">
        <v>0.22773011776801225</v>
      </c>
      <c r="J774" s="9">
        <v>0.20830761349402177</v>
      </c>
      <c r="K774" s="9">
        <f t="shared" si="66"/>
        <v>4.8118898088213173</v>
      </c>
      <c r="L774" s="1">
        <f t="shared" si="68"/>
        <v>88</v>
      </c>
      <c r="M774" s="19">
        <f t="shared" si="69"/>
        <v>6.1496069851676801E-6</v>
      </c>
    </row>
    <row r="775" spans="1:13" x14ac:dyDescent="0.2">
      <c r="A775" s="2">
        <v>43495</v>
      </c>
      <c r="B775" s="8">
        <v>774</v>
      </c>
      <c r="C775" s="1">
        <v>1.55</v>
      </c>
      <c r="D775" s="1">
        <v>-0.49</v>
      </c>
      <c r="E775" s="16">
        <f t="shared" si="64"/>
        <v>1.9317650436953806</v>
      </c>
      <c r="F775" s="16">
        <f t="shared" si="65"/>
        <v>2.0715861423220971</v>
      </c>
      <c r="G775" s="16">
        <f t="shared" ref="G775:G838" si="70">F775/E775</f>
        <v>1.0723799714064839</v>
      </c>
      <c r="H775" s="9">
        <f t="array" ref="H775:J775">TRANSPOSE(LINEST(D686:D775,C686:C775,1,1))</f>
        <v>1.0723799714064839</v>
      </c>
      <c r="I775" s="9">
        <v>0.22501161382039586</v>
      </c>
      <c r="J775" s="9">
        <v>0.20515694790739117</v>
      </c>
      <c r="K775" s="9">
        <f t="shared" si="66"/>
        <v>4.7658872055486743</v>
      </c>
      <c r="L775" s="1">
        <f t="shared" si="68"/>
        <v>88</v>
      </c>
      <c r="M775" s="19">
        <f t="shared" si="69"/>
        <v>7.3748776524642411E-6</v>
      </c>
    </row>
    <row r="776" spans="1:13" x14ac:dyDescent="0.2">
      <c r="A776" s="2">
        <v>43496</v>
      </c>
      <c r="B776" s="8">
        <v>775</v>
      </c>
      <c r="C776" s="1">
        <v>0.86</v>
      </c>
      <c r="D776" s="1">
        <v>3.75</v>
      </c>
      <c r="E776" s="16">
        <f t="shared" si="64"/>
        <v>1.933384219725343</v>
      </c>
      <c r="F776" s="16">
        <f t="shared" si="65"/>
        <v>2.1069141822721607</v>
      </c>
      <c r="G776" s="16">
        <f t="shared" si="70"/>
        <v>1.0897545147914103</v>
      </c>
      <c r="H776" s="9">
        <f t="array" ref="H776:J776">TRANSPOSE(LINEST(D687:D776,C687:C776,1,1))</f>
        <v>1.0897545147914101</v>
      </c>
      <c r="I776" s="9">
        <v>0.22622764824667044</v>
      </c>
      <c r="J776" s="9">
        <v>0.20866275106953075</v>
      </c>
      <c r="K776" s="9">
        <f t="shared" si="66"/>
        <v>4.8170704298847733</v>
      </c>
      <c r="L776" s="1">
        <f t="shared" si="68"/>
        <v>88</v>
      </c>
      <c r="M776" s="19">
        <f t="shared" si="69"/>
        <v>6.0247183237403997E-6</v>
      </c>
    </row>
    <row r="777" spans="1:13" x14ac:dyDescent="0.2">
      <c r="A777" s="2">
        <v>43497</v>
      </c>
      <c r="B777" s="8">
        <v>776</v>
      </c>
      <c r="C777" s="1">
        <v>0.09</v>
      </c>
      <c r="D777" s="1">
        <v>-3.1399999999999997</v>
      </c>
      <c r="E777" s="16">
        <f t="shared" si="64"/>
        <v>1.9336895006242196</v>
      </c>
      <c r="F777" s="16">
        <f t="shared" si="65"/>
        <v>2.1000522721598012</v>
      </c>
      <c r="G777" s="16">
        <f t="shared" si="70"/>
        <v>1.08603385987351</v>
      </c>
      <c r="H777" s="9">
        <f t="array" ref="H777:J777">TRANSPOSE(LINEST(D688:D777,C688:C777,1,1))</f>
        <v>1.0860338598735089</v>
      </c>
      <c r="I777" s="9">
        <v>0.22611612719221391</v>
      </c>
      <c r="J777" s="9">
        <v>0.20769778021548491</v>
      </c>
      <c r="K777" s="9">
        <f t="shared" si="66"/>
        <v>4.8029916015247647</v>
      </c>
      <c r="L777" s="1">
        <f t="shared" si="68"/>
        <v>88</v>
      </c>
      <c r="M777" s="19">
        <f t="shared" si="69"/>
        <v>6.37001873496327E-6</v>
      </c>
    </row>
    <row r="778" spans="1:13" x14ac:dyDescent="0.2">
      <c r="A778" s="2">
        <v>43500</v>
      </c>
      <c r="B778" s="8">
        <v>777</v>
      </c>
      <c r="C778" s="1">
        <v>0.68</v>
      </c>
      <c r="D778" s="1">
        <v>1.1299999999999999</v>
      </c>
      <c r="E778" s="16">
        <f t="shared" si="64"/>
        <v>1.9391995505617976</v>
      </c>
      <c r="F778" s="16">
        <f t="shared" si="65"/>
        <v>2.1227994756554307</v>
      </c>
      <c r="G778" s="16">
        <f t="shared" si="70"/>
        <v>1.0946782011373937</v>
      </c>
      <c r="H778" s="9">
        <f t="array" ref="H778:J778">TRANSPOSE(LINEST(D689:D778,C689:C778,1,1))</f>
        <v>1.0946782011373937</v>
      </c>
      <c r="I778" s="9">
        <v>0.22389568935934076</v>
      </c>
      <c r="J778" s="9">
        <v>0.21361588131467149</v>
      </c>
      <c r="K778" s="9">
        <f t="shared" si="66"/>
        <v>4.8892330364632119</v>
      </c>
      <c r="L778" s="1">
        <f t="shared" si="68"/>
        <v>88</v>
      </c>
      <c r="M778" s="19">
        <f t="shared" si="69"/>
        <v>4.5217988747301733E-6</v>
      </c>
    </row>
    <row r="779" spans="1:13" x14ac:dyDescent="0.2">
      <c r="A779" s="2">
        <v>43501</v>
      </c>
      <c r="B779" s="8">
        <v>778</v>
      </c>
      <c r="C779" s="1">
        <v>0.47</v>
      </c>
      <c r="D779" s="1">
        <v>-1.95</v>
      </c>
      <c r="E779" s="16">
        <f t="shared" si="64"/>
        <v>1.9423546067415729</v>
      </c>
      <c r="F779" s="16">
        <f t="shared" si="65"/>
        <v>2.1115238202247193</v>
      </c>
      <c r="G779" s="16">
        <f t="shared" si="70"/>
        <v>1.0870949171155408</v>
      </c>
      <c r="H779" s="9">
        <f t="array" ref="H779:J779">TRANSPOSE(LINEST(D690:D779,C690:C779,1,1))</f>
        <v>1.0870949171155411</v>
      </c>
      <c r="I779" s="9">
        <v>0.22381014341819089</v>
      </c>
      <c r="J779" s="9">
        <v>0.21141708891543187</v>
      </c>
      <c r="K779" s="9">
        <f t="shared" si="66"/>
        <v>4.8572191613509501</v>
      </c>
      <c r="L779" s="1">
        <f t="shared" si="68"/>
        <v>88</v>
      </c>
      <c r="M779" s="19">
        <f t="shared" si="69"/>
        <v>5.1370713501491904E-6</v>
      </c>
    </row>
    <row r="780" spans="1:13" x14ac:dyDescent="0.2">
      <c r="A780" s="2">
        <v>43502</v>
      </c>
      <c r="B780" s="8">
        <v>779</v>
      </c>
      <c r="C780" s="1">
        <v>-0.22</v>
      </c>
      <c r="D780" s="1">
        <v>-1.9900000000000002</v>
      </c>
      <c r="E780" s="16">
        <f t="shared" si="64"/>
        <v>1.9418232833957549</v>
      </c>
      <c r="F780" s="16">
        <f t="shared" si="65"/>
        <v>2.1193515605493132</v>
      </c>
      <c r="G780" s="16">
        <f t="shared" si="70"/>
        <v>1.0914234980451498</v>
      </c>
      <c r="H780" s="9">
        <f t="array" ref="H780:J780">TRANSPOSE(LINEST(D691:D780,C691:C780,1,1))</f>
        <v>1.0914234980451507</v>
      </c>
      <c r="I780" s="9">
        <v>0.22362599881209738</v>
      </c>
      <c r="J780" s="9">
        <v>0.21302102521871449</v>
      </c>
      <c r="K780" s="9">
        <f t="shared" si="66"/>
        <v>4.880575173918948</v>
      </c>
      <c r="L780" s="1">
        <f t="shared" si="68"/>
        <v>88</v>
      </c>
      <c r="M780" s="19">
        <f t="shared" si="69"/>
        <v>4.6807234947999453E-6</v>
      </c>
    </row>
    <row r="781" spans="1:13" x14ac:dyDescent="0.2">
      <c r="A781" s="2">
        <v>43503</v>
      </c>
      <c r="B781" s="8">
        <v>780</v>
      </c>
      <c r="C781" s="1">
        <v>-0.94</v>
      </c>
      <c r="D781" s="1">
        <v>-3.4099999999999997</v>
      </c>
      <c r="E781" s="16">
        <f t="shared" si="64"/>
        <v>1.9490549438202245</v>
      </c>
      <c r="F781" s="16">
        <f t="shared" si="65"/>
        <v>2.1416465168539331</v>
      </c>
      <c r="G781" s="16">
        <f t="shared" si="70"/>
        <v>1.0988127982971181</v>
      </c>
      <c r="H781" s="9">
        <f t="array" ref="H781:J781">TRANSPOSE(LINEST(D692:D781,C692:C781,1,1))</f>
        <v>1.0988127982971174</v>
      </c>
      <c r="I781" s="9">
        <v>0.2235014769060566</v>
      </c>
      <c r="J781" s="9">
        <v>0.21548039094626401</v>
      </c>
      <c r="K781" s="9">
        <f t="shared" si="66"/>
        <v>4.9163558715944262</v>
      </c>
      <c r="L781" s="1">
        <f t="shared" si="68"/>
        <v>88</v>
      </c>
      <c r="M781" s="19">
        <f t="shared" si="69"/>
        <v>4.0572164096116099E-6</v>
      </c>
    </row>
    <row r="782" spans="1:13" x14ac:dyDescent="0.2">
      <c r="A782" s="2">
        <v>43504</v>
      </c>
      <c r="B782" s="8">
        <v>781</v>
      </c>
      <c r="C782" s="1">
        <v>7.0000000000000007E-2</v>
      </c>
      <c r="D782" s="1">
        <v>3</v>
      </c>
      <c r="E782" s="16">
        <f t="shared" si="64"/>
        <v>1.9492242197253431</v>
      </c>
      <c r="F782" s="16">
        <f t="shared" si="65"/>
        <v>2.1465762796504375</v>
      </c>
      <c r="G782" s="16">
        <f t="shared" si="70"/>
        <v>1.1012464640691271</v>
      </c>
      <c r="H782" s="9">
        <f t="array" ref="H782:J782">TRANSPOSE(LINEST(D693:D782,C693:C782,1,1))</f>
        <v>1.1012464640691275</v>
      </c>
      <c r="I782" s="9">
        <v>0.22498599289689922</v>
      </c>
      <c r="J782" s="9">
        <v>0.21399387790938898</v>
      </c>
      <c r="K782" s="9">
        <f t="shared" si="66"/>
        <v>4.894733444911739</v>
      </c>
      <c r="L782" s="1">
        <f t="shared" si="68"/>
        <v>88</v>
      </c>
      <c r="M782" s="19">
        <f t="shared" si="69"/>
        <v>4.4235766496280552E-6</v>
      </c>
    </row>
    <row r="783" spans="1:13" x14ac:dyDescent="0.2">
      <c r="A783" s="2">
        <v>43507</v>
      </c>
      <c r="B783" s="8">
        <v>782</v>
      </c>
      <c r="C783" s="1">
        <v>7.0000000000000007E-2</v>
      </c>
      <c r="D783" s="1">
        <v>-4.01</v>
      </c>
      <c r="E783" s="16">
        <f t="shared" si="64"/>
        <v>1.9473419350811483</v>
      </c>
      <c r="F783" s="16">
        <f t="shared" si="65"/>
        <v>2.1540187890137323</v>
      </c>
      <c r="G783" s="16">
        <f t="shared" si="70"/>
        <v>1.1061328009269062</v>
      </c>
      <c r="H783" s="9">
        <f t="array" ref="H783:J783">TRANSPOSE(LINEST(D694:D783,C694:C783,1,1))</f>
        <v>1.1061328009269067</v>
      </c>
      <c r="I783" s="9">
        <v>0.22567322338637538</v>
      </c>
      <c r="J783" s="9">
        <v>0.21445759813960966</v>
      </c>
      <c r="K783" s="9">
        <f t="shared" si="66"/>
        <v>4.9014800441481503</v>
      </c>
      <c r="L783" s="1">
        <f t="shared" si="68"/>
        <v>88</v>
      </c>
      <c r="M783" s="19">
        <f t="shared" si="69"/>
        <v>4.3059364725249655E-6</v>
      </c>
    </row>
    <row r="784" spans="1:13" x14ac:dyDescent="0.2">
      <c r="A784" s="2">
        <v>43508</v>
      </c>
      <c r="B784" s="8">
        <v>783</v>
      </c>
      <c r="C784" s="1">
        <v>1.29</v>
      </c>
      <c r="D784" s="1">
        <v>0.67999999999999994</v>
      </c>
      <c r="E784" s="16">
        <f t="shared" si="64"/>
        <v>1.968055730337078</v>
      </c>
      <c r="F784" s="16">
        <f t="shared" si="65"/>
        <v>2.1704238202247192</v>
      </c>
      <c r="G784" s="16">
        <f t="shared" si="70"/>
        <v>1.1028264021024348</v>
      </c>
      <c r="H784" s="9">
        <f t="array" ref="H784:J784">TRANSPOSE(LINEST(D695:D784,C695:C784,1,1))</f>
        <v>1.1028264021024341</v>
      </c>
      <c r="I784" s="9">
        <v>0.22450607232193431</v>
      </c>
      <c r="J784" s="9">
        <v>0.21519695918853077</v>
      </c>
      <c r="K784" s="9">
        <f t="shared" si="66"/>
        <v>4.912234180111696</v>
      </c>
      <c r="L784" s="1">
        <f t="shared" si="68"/>
        <v>88</v>
      </c>
      <c r="M784" s="19">
        <f t="shared" si="69"/>
        <v>4.1246919573308706E-6</v>
      </c>
    </row>
    <row r="785" spans="1:13" x14ac:dyDescent="0.2">
      <c r="A785" s="2">
        <v>43509</v>
      </c>
      <c r="B785" s="8">
        <v>784</v>
      </c>
      <c r="C785" s="1">
        <v>0.3</v>
      </c>
      <c r="D785" s="1">
        <v>1.8900000000000001</v>
      </c>
      <c r="E785" s="16">
        <f t="shared" si="64"/>
        <v>1.9693188639200994</v>
      </c>
      <c r="F785" s="16">
        <f t="shared" si="65"/>
        <v>2.1766231585518101</v>
      </c>
      <c r="G785" s="16">
        <f t="shared" si="70"/>
        <v>1.1052670029367686</v>
      </c>
      <c r="H785" s="9">
        <f t="array" ref="H785:J785">TRANSPOSE(LINEST(D696:D785,C696:C785,1,1))</f>
        <v>1.1052670029367677</v>
      </c>
      <c r="I785" s="9">
        <v>0.22441548244674259</v>
      </c>
      <c r="J785" s="9">
        <v>0.21608127903996435</v>
      </c>
      <c r="K785" s="9">
        <f t="shared" si="66"/>
        <v>4.9250924708328245</v>
      </c>
      <c r="L785" s="1">
        <f t="shared" si="68"/>
        <v>88</v>
      </c>
      <c r="M785" s="19">
        <f t="shared" si="69"/>
        <v>3.9177286274388609E-6</v>
      </c>
    </row>
    <row r="786" spans="1:13" x14ac:dyDescent="0.2">
      <c r="A786" s="2">
        <v>43510</v>
      </c>
      <c r="B786" s="8">
        <v>785</v>
      </c>
      <c r="C786" s="1">
        <v>-0.27</v>
      </c>
      <c r="D786" s="1">
        <v>1.04</v>
      </c>
      <c r="E786" s="16">
        <f t="shared" si="64"/>
        <v>1.9632633707865164</v>
      </c>
      <c r="F786" s="16">
        <f t="shared" si="65"/>
        <v>2.1712705617977526</v>
      </c>
      <c r="G786" s="16">
        <f t="shared" si="70"/>
        <v>1.1059497131696117</v>
      </c>
      <c r="H786" s="9">
        <f t="array" ref="H786:J786">TRANSPOSE(LINEST(D697:D786,C697:C786,1,1))</f>
        <v>1.1059497131696112</v>
      </c>
      <c r="I786" s="9">
        <v>0.22510038781264069</v>
      </c>
      <c r="J786" s="9">
        <v>0.21525924396921525</v>
      </c>
      <c r="K786" s="9">
        <f t="shared" si="66"/>
        <v>4.9131399724203666</v>
      </c>
      <c r="L786" s="1">
        <f t="shared" si="68"/>
        <v>88</v>
      </c>
      <c r="M786" s="19">
        <f t="shared" si="69"/>
        <v>4.1097702550463092E-6</v>
      </c>
    </row>
    <row r="787" spans="1:13" x14ac:dyDescent="0.2">
      <c r="A787" s="2">
        <v>43511</v>
      </c>
      <c r="B787" s="8">
        <v>786</v>
      </c>
      <c r="C787" s="1">
        <v>1.0900000000000001</v>
      </c>
      <c r="D787" s="1">
        <v>1.03</v>
      </c>
      <c r="E787" s="16">
        <f t="shared" si="64"/>
        <v>1.9747945568039944</v>
      </c>
      <c r="F787" s="16">
        <f t="shared" si="65"/>
        <v>2.1831838701622961</v>
      </c>
      <c r="G787" s="16">
        <f t="shared" si="70"/>
        <v>1.105524553245457</v>
      </c>
      <c r="H787" s="9">
        <f t="array" ref="H787:J787">TRANSPOSE(LINEST(D698:D787,C698:C787,1,1))</f>
        <v>1.105524553245457</v>
      </c>
      <c r="I787" s="9">
        <v>0.22441716433467979</v>
      </c>
      <c r="J787" s="9">
        <v>0.21615768353105222</v>
      </c>
      <c r="K787" s="9">
        <f t="shared" si="66"/>
        <v>4.9262032007353787</v>
      </c>
      <c r="L787" s="1">
        <f t="shared" si="68"/>
        <v>88</v>
      </c>
      <c r="M787" s="19">
        <f t="shared" si="69"/>
        <v>3.9003332293137951E-6</v>
      </c>
    </row>
    <row r="788" spans="1:13" x14ac:dyDescent="0.2">
      <c r="A788" s="2">
        <v>43515</v>
      </c>
      <c r="B788" s="8">
        <v>787</v>
      </c>
      <c r="C788" s="1">
        <v>0.15</v>
      </c>
      <c r="D788" s="1">
        <v>-4.2799999999999994</v>
      </c>
      <c r="E788" s="16">
        <f t="shared" si="64"/>
        <v>1.975169101123595</v>
      </c>
      <c r="F788" s="16">
        <f t="shared" si="65"/>
        <v>2.1751239700374541</v>
      </c>
      <c r="G788" s="16">
        <f t="shared" si="70"/>
        <v>1.1012343038376373</v>
      </c>
      <c r="H788" s="9">
        <f t="array" ref="H788:J788">TRANSPOSE(LINEST(D699:D788,C699:C788,1,1))</f>
        <v>1.1012343038376364</v>
      </c>
      <c r="I788" s="9">
        <v>0.2268265055189318</v>
      </c>
      <c r="J788" s="9">
        <v>0.21126221651732083</v>
      </c>
      <c r="K788" s="9">
        <f t="shared" si="66"/>
        <v>4.8549630534502208</v>
      </c>
      <c r="L788" s="1">
        <f t="shared" si="68"/>
        <v>88</v>
      </c>
      <c r="M788" s="19">
        <f t="shared" si="69"/>
        <v>5.1833811377435491E-6</v>
      </c>
    </row>
    <row r="789" spans="1:13" x14ac:dyDescent="0.2">
      <c r="A789" s="2">
        <v>43516</v>
      </c>
      <c r="B789" s="8">
        <v>788</v>
      </c>
      <c r="C789" s="1">
        <v>0.18</v>
      </c>
      <c r="D789" s="1">
        <v>3.56</v>
      </c>
      <c r="E789" s="16">
        <f t="shared" si="64"/>
        <v>1.9755278526841444</v>
      </c>
      <c r="F789" s="16">
        <f t="shared" si="65"/>
        <v>2.184881560549313</v>
      </c>
      <c r="G789" s="16">
        <f t="shared" si="70"/>
        <v>1.1059735541469184</v>
      </c>
      <c r="H789" s="9">
        <f t="array" ref="H789:J789">TRANSPOSE(LINEST(D700:D789,C700:C789,1,1))</f>
        <v>1.1059735541469173</v>
      </c>
      <c r="I789" s="9">
        <v>0.22869754717245619</v>
      </c>
      <c r="J789" s="9">
        <v>0.20995859262754987</v>
      </c>
      <c r="K789" s="9">
        <f t="shared" si="66"/>
        <v>4.8359659638715984</v>
      </c>
      <c r="L789" s="1">
        <f t="shared" si="68"/>
        <v>88</v>
      </c>
      <c r="M789" s="19">
        <f t="shared" si="69"/>
        <v>5.5897849204427227E-6</v>
      </c>
    </row>
    <row r="790" spans="1:13" x14ac:dyDescent="0.2">
      <c r="A790" s="2">
        <v>43517</v>
      </c>
      <c r="B790" s="8">
        <v>789</v>
      </c>
      <c r="C790" s="1">
        <v>-0.35</v>
      </c>
      <c r="D790" s="1">
        <v>0.22</v>
      </c>
      <c r="E790" s="16">
        <f t="shared" si="64"/>
        <v>1.8560632833957544</v>
      </c>
      <c r="F790" s="16">
        <f t="shared" si="65"/>
        <v>2.0327996004993754</v>
      </c>
      <c r="G790" s="16">
        <f t="shared" si="70"/>
        <v>1.0952210620643676</v>
      </c>
      <c r="H790" s="9">
        <f t="array" ref="H790:J790">TRANSPOSE(LINEST(D701:D790,C701:C790,1,1))</f>
        <v>1.0952210620643676</v>
      </c>
      <c r="I790" s="9">
        <v>0.23603160914995822</v>
      </c>
      <c r="J790" s="9">
        <v>0.19657413620854292</v>
      </c>
      <c r="K790" s="9">
        <f t="shared" si="66"/>
        <v>4.6401457245861497</v>
      </c>
      <c r="L790" s="1">
        <f t="shared" si="68"/>
        <v>88</v>
      </c>
      <c r="M790" s="19">
        <f t="shared" si="69"/>
        <v>1.2061838216316674E-5</v>
      </c>
    </row>
    <row r="791" spans="1:13" x14ac:dyDescent="0.2">
      <c r="A791" s="2">
        <v>43518</v>
      </c>
      <c r="B791" s="8">
        <v>790</v>
      </c>
      <c r="C791" s="1">
        <v>0.64</v>
      </c>
      <c r="D791" s="1">
        <v>1.24</v>
      </c>
      <c r="E791" s="16">
        <f t="shared" si="64"/>
        <v>1.8117981148564295</v>
      </c>
      <c r="F791" s="16">
        <f t="shared" si="65"/>
        <v>2.0074625842696623</v>
      </c>
      <c r="G791" s="16">
        <f t="shared" si="70"/>
        <v>1.1079946313051208</v>
      </c>
      <c r="H791" s="9">
        <f t="array" ref="H791:J791">TRANSPOSE(LINEST(D702:D791,C702:C791,1,1))</f>
        <v>1.1079946313051208</v>
      </c>
      <c r="I791" s="9">
        <v>0.23891524101130868</v>
      </c>
      <c r="J791" s="9">
        <v>0.19640122608614066</v>
      </c>
      <c r="K791" s="9">
        <f t="shared" si="66"/>
        <v>4.6376054814044938</v>
      </c>
      <c r="L791" s="1">
        <f t="shared" si="68"/>
        <v>88</v>
      </c>
      <c r="M791" s="19">
        <f t="shared" si="69"/>
        <v>1.2181443745966205E-5</v>
      </c>
    </row>
    <row r="792" spans="1:13" x14ac:dyDescent="0.2">
      <c r="A792" s="2">
        <v>43521</v>
      </c>
      <c r="B792" s="8">
        <v>791</v>
      </c>
      <c r="C792" s="1">
        <v>0.12</v>
      </c>
      <c r="D792" s="1">
        <v>-1.66</v>
      </c>
      <c r="E792" s="16">
        <f t="shared" si="64"/>
        <v>1.7901022347066167</v>
      </c>
      <c r="F792" s="16">
        <f t="shared" si="65"/>
        <v>1.9634665792759054</v>
      </c>
      <c r="G792" s="16">
        <f t="shared" si="70"/>
        <v>1.0968460578441219</v>
      </c>
      <c r="H792" s="9">
        <f t="array" ref="H792:J792">TRANSPOSE(LINEST(D703:D792,C703:C792,1,1))</f>
        <v>1.0968460578441221</v>
      </c>
      <c r="I792" s="9">
        <v>0.24047655579940988</v>
      </c>
      <c r="J792" s="9">
        <v>0.19120585882246924</v>
      </c>
      <c r="K792" s="9">
        <f t="shared" si="66"/>
        <v>4.561135093597402</v>
      </c>
      <c r="L792" s="1">
        <f t="shared" si="68"/>
        <v>88</v>
      </c>
      <c r="M792" s="19">
        <f t="shared" si="69"/>
        <v>1.6372382823344326E-5</v>
      </c>
    </row>
    <row r="793" spans="1:13" x14ac:dyDescent="0.2">
      <c r="A793" s="2">
        <v>43522</v>
      </c>
      <c r="B793" s="8">
        <v>792</v>
      </c>
      <c r="C793" s="1">
        <v>-0.08</v>
      </c>
      <c r="D793" s="1">
        <v>-0.59</v>
      </c>
      <c r="E793" s="16">
        <f t="shared" si="64"/>
        <v>1.7859999500624217</v>
      </c>
      <c r="F793" s="16">
        <f t="shared" si="65"/>
        <v>1.9809154556804005</v>
      </c>
      <c r="G793" s="16">
        <f t="shared" si="70"/>
        <v>1.1091352245621096</v>
      </c>
      <c r="H793" s="9">
        <f t="array" ref="H793:J793">TRANSPOSE(LINEST(D704:D793,C704:C793,1,1))</f>
        <v>1.1091352245621084</v>
      </c>
      <c r="I793" s="9">
        <v>0.2392654136584409</v>
      </c>
      <c r="J793" s="9">
        <v>0.19626372740858186</v>
      </c>
      <c r="K793" s="9">
        <f t="shared" si="66"/>
        <v>4.635585259077331</v>
      </c>
      <c r="L793" s="1">
        <f t="shared" si="68"/>
        <v>88</v>
      </c>
      <c r="M793" s="19">
        <f t="shared" si="69"/>
        <v>1.2277385386426657E-5</v>
      </c>
    </row>
    <row r="794" spans="1:13" x14ac:dyDescent="0.2">
      <c r="A794" s="2">
        <v>43523</v>
      </c>
      <c r="B794" s="8">
        <v>793</v>
      </c>
      <c r="C794" s="1">
        <v>-0.05</v>
      </c>
      <c r="D794" s="1">
        <v>2.29</v>
      </c>
      <c r="E794" s="16">
        <f t="shared" si="64"/>
        <v>1.7347600000000001</v>
      </c>
      <c r="F794" s="16">
        <f t="shared" si="65"/>
        <v>1.8610272659176028</v>
      </c>
      <c r="G794" s="16">
        <f t="shared" si="70"/>
        <v>1.0727865906048115</v>
      </c>
      <c r="H794" s="9">
        <f t="array" ref="H794:J794">TRANSPOSE(LINEST(D705:D794,C705:C794,1,1))</f>
        <v>1.0727865906048109</v>
      </c>
      <c r="I794" s="9">
        <v>0.24286984677447021</v>
      </c>
      <c r="J794" s="9">
        <v>0.18147908605626906</v>
      </c>
      <c r="K794" s="9">
        <f t="shared" si="66"/>
        <v>4.4171254886202655</v>
      </c>
      <c r="L794" s="1">
        <f t="shared" si="68"/>
        <v>88</v>
      </c>
      <c r="M794" s="19">
        <f t="shared" si="69"/>
        <v>2.8364632151116828E-5</v>
      </c>
    </row>
    <row r="795" spans="1:13" x14ac:dyDescent="0.2">
      <c r="A795" s="2">
        <v>43524</v>
      </c>
      <c r="B795" s="8">
        <v>794</v>
      </c>
      <c r="C795" s="1">
        <v>-0.28000000000000003</v>
      </c>
      <c r="D795" s="1">
        <v>1.1499999999999999</v>
      </c>
      <c r="E795" s="16">
        <f t="shared" si="64"/>
        <v>1.7356304744069913</v>
      </c>
      <c r="F795" s="16">
        <f t="shared" si="65"/>
        <v>1.8558785393258423</v>
      </c>
      <c r="G795" s="16">
        <f t="shared" si="70"/>
        <v>1.0692820659074542</v>
      </c>
      <c r="H795" s="9">
        <f t="array" ref="H795:J795">TRANSPOSE(LINEST(D706:D795,C706:C795,1,1))</f>
        <v>1.0692820659074533</v>
      </c>
      <c r="I795" s="9">
        <v>0.24303361135017518</v>
      </c>
      <c r="J795" s="9">
        <v>0.18030967206331733</v>
      </c>
      <c r="K795" s="9">
        <f t="shared" si="66"/>
        <v>4.399729156667048</v>
      </c>
      <c r="L795" s="1">
        <f t="shared" si="68"/>
        <v>88</v>
      </c>
      <c r="M795" s="19">
        <f t="shared" si="69"/>
        <v>3.0291552269186588E-5</v>
      </c>
    </row>
    <row r="796" spans="1:13" x14ac:dyDescent="0.2">
      <c r="A796" s="2">
        <v>43525</v>
      </c>
      <c r="B796" s="8">
        <v>795</v>
      </c>
      <c r="C796" s="1">
        <v>0.69</v>
      </c>
      <c r="D796" s="1">
        <v>14.04</v>
      </c>
      <c r="E796" s="16">
        <f t="shared" ref="E796:E859" si="71">_xlfn.VAR.S(C707:C796)</f>
        <v>1.7171837702871409</v>
      </c>
      <c r="F796" s="16">
        <f t="shared" ref="F796:F859" si="72">_xlfn.COVARIANCE.S(C707:C796,D707:D796)</f>
        <v>1.9549189762796502</v>
      </c>
      <c r="G796" s="16">
        <f t="shared" si="70"/>
        <v>1.1384448246635572</v>
      </c>
      <c r="H796" s="9">
        <f t="array" ref="H796:J796">TRANSPOSE(LINEST(D707:D796,C707:C796,1,1))</f>
        <v>1.1384448246635563</v>
      </c>
      <c r="I796" s="9">
        <v>0.2706425901228755</v>
      </c>
      <c r="J796" s="9">
        <v>0.16740961933230677</v>
      </c>
      <c r="K796" s="9">
        <f t="shared" ref="K796:K859" si="73">ABS(H796/I796)</f>
        <v>4.2064511137980407</v>
      </c>
      <c r="L796" s="1">
        <f t="shared" si="68"/>
        <v>88</v>
      </c>
      <c r="M796" s="19">
        <f t="shared" si="69"/>
        <v>6.2253241466149947E-5</v>
      </c>
    </row>
    <row r="797" spans="1:13" x14ac:dyDescent="0.2">
      <c r="A797" s="2">
        <v>43528</v>
      </c>
      <c r="B797" s="8">
        <v>796</v>
      </c>
      <c r="C797" s="1">
        <v>-0.39</v>
      </c>
      <c r="D797" s="1">
        <v>-3.1300000000000003</v>
      </c>
      <c r="E797" s="16">
        <f t="shared" si="71"/>
        <v>1.7190342696629213</v>
      </c>
      <c r="F797" s="16">
        <f t="shared" si="72"/>
        <v>1.9692147940074896</v>
      </c>
      <c r="G797" s="16">
        <f t="shared" si="70"/>
        <v>1.1455355072087221</v>
      </c>
      <c r="H797" s="9">
        <f t="array" ref="H797:J797">TRANSPOSE(LINEST(D708:D797,C708:C797,1,1))</f>
        <v>1.1455355072087228</v>
      </c>
      <c r="I797" s="9">
        <v>0.27116597467143216</v>
      </c>
      <c r="J797" s="9">
        <v>0.16860532551908591</v>
      </c>
      <c r="K797" s="9">
        <f t="shared" si="73"/>
        <v>4.2244809976500601</v>
      </c>
      <c r="L797" s="1">
        <f t="shared" si="68"/>
        <v>88</v>
      </c>
      <c r="M797" s="19">
        <f t="shared" si="69"/>
        <v>5.8252971838849999E-5</v>
      </c>
    </row>
    <row r="798" spans="1:13" x14ac:dyDescent="0.2">
      <c r="A798" s="2">
        <v>43529</v>
      </c>
      <c r="B798" s="8">
        <v>797</v>
      </c>
      <c r="C798" s="1">
        <v>-0.11</v>
      </c>
      <c r="D798" s="1">
        <v>0.77</v>
      </c>
      <c r="E798" s="16">
        <f t="shared" si="71"/>
        <v>1.716948077403246</v>
      </c>
      <c r="F798" s="16">
        <f t="shared" si="72"/>
        <v>1.9685601373283408</v>
      </c>
      <c r="G798" s="16">
        <f t="shared" si="70"/>
        <v>1.1465461088990174</v>
      </c>
      <c r="H798" s="9">
        <f t="array" ref="H798:J798">TRANSPOSE(LINEST(D709:D798,C709:C798,1,1))</f>
        <v>1.1465461088990148</v>
      </c>
      <c r="I798" s="9">
        <v>0.27144168123905477</v>
      </c>
      <c r="J798" s="9">
        <v>0.1685676468682675</v>
      </c>
      <c r="K798" s="9">
        <f t="shared" si="73"/>
        <v>4.2239132312523076</v>
      </c>
      <c r="L798" s="1">
        <f t="shared" si="68"/>
        <v>88</v>
      </c>
      <c r="M798" s="19">
        <f t="shared" si="69"/>
        <v>5.837507758025208E-5</v>
      </c>
    </row>
    <row r="799" spans="1:13" x14ac:dyDescent="0.2">
      <c r="A799" s="2">
        <v>43530</v>
      </c>
      <c r="B799" s="8">
        <v>798</v>
      </c>
      <c r="C799" s="1">
        <v>-0.65</v>
      </c>
      <c r="D799" s="1">
        <v>-3.1399999999999997</v>
      </c>
      <c r="E799" s="16">
        <f t="shared" si="71"/>
        <v>1.7183443320848939</v>
      </c>
      <c r="F799" s="16">
        <f t="shared" si="72"/>
        <v>1.9887339325842701</v>
      </c>
      <c r="G799" s="16">
        <f t="shared" si="70"/>
        <v>1.1573547253892404</v>
      </c>
      <c r="H799" s="9">
        <f t="array" ref="H799:J799">TRANSPOSE(LINEST(D710:D799,C710:C799,1,1))</f>
        <v>1.1573547253892396</v>
      </c>
      <c r="I799" s="9">
        <v>0.27194902218517852</v>
      </c>
      <c r="J799" s="9">
        <v>0.17068482631833035</v>
      </c>
      <c r="K799" s="9">
        <f t="shared" si="73"/>
        <v>4.2557782193500984</v>
      </c>
      <c r="L799" s="1">
        <f t="shared" si="68"/>
        <v>88</v>
      </c>
      <c r="M799" s="19">
        <f t="shared" si="69"/>
        <v>5.1889723426868246E-5</v>
      </c>
    </row>
    <row r="800" spans="1:13" x14ac:dyDescent="0.2">
      <c r="A800" s="2">
        <v>43531</v>
      </c>
      <c r="B800" s="8">
        <v>799</v>
      </c>
      <c r="C800" s="1">
        <v>-0.81</v>
      </c>
      <c r="D800" s="1">
        <v>-2.1800000000000002</v>
      </c>
      <c r="E800" s="16">
        <f t="shared" si="71"/>
        <v>1.6167206616729084</v>
      </c>
      <c r="F800" s="16">
        <f t="shared" si="72"/>
        <v>1.6810924469413235</v>
      </c>
      <c r="G800" s="16">
        <f t="shared" si="70"/>
        <v>1.0398162693126012</v>
      </c>
      <c r="H800" s="9">
        <f t="array" ref="H800:J800">TRANSPOSE(LINEST(D711:D800,C711:C800,1,1))</f>
        <v>1.0398162693126007</v>
      </c>
      <c r="I800" s="9">
        <v>0.2756325487760341</v>
      </c>
      <c r="J800" s="9">
        <v>0.13920898513658583</v>
      </c>
      <c r="K800" s="9">
        <f t="shared" si="73"/>
        <v>3.7724727138720686</v>
      </c>
      <c r="L800" s="1">
        <f t="shared" si="68"/>
        <v>88</v>
      </c>
      <c r="M800" s="19">
        <f t="shared" si="69"/>
        <v>2.9251755879162387E-4</v>
      </c>
    </row>
    <row r="801" spans="1:13" x14ac:dyDescent="0.2">
      <c r="A801" s="2">
        <v>43532</v>
      </c>
      <c r="B801" s="8">
        <v>800</v>
      </c>
      <c r="C801" s="1">
        <v>-0.21</v>
      </c>
      <c r="D801" s="1">
        <v>-0.54</v>
      </c>
      <c r="E801" s="16">
        <f t="shared" si="71"/>
        <v>1.5799542571785268</v>
      </c>
      <c r="F801" s="16">
        <f t="shared" si="72"/>
        <v>1.5771818726591762</v>
      </c>
      <c r="G801" s="16">
        <f t="shared" si="70"/>
        <v>0.99824527545227704</v>
      </c>
      <c r="H801" s="9">
        <f t="array" ref="H801:J801">TRANSPOSE(LINEST(D712:D801,C712:C801,1,1))</f>
        <v>0.99824527545227715</v>
      </c>
      <c r="I801" s="9">
        <v>0.27728354849932163</v>
      </c>
      <c r="J801" s="9">
        <v>0.12837316294220538</v>
      </c>
      <c r="K801" s="9">
        <f t="shared" si="73"/>
        <v>3.6000883602898619</v>
      </c>
      <c r="L801" s="1">
        <f t="shared" si="68"/>
        <v>88</v>
      </c>
      <c r="M801" s="19">
        <f t="shared" si="69"/>
        <v>5.2549532250322558E-4</v>
      </c>
    </row>
    <row r="802" spans="1:13" x14ac:dyDescent="0.2">
      <c r="A802" s="2">
        <v>43535</v>
      </c>
      <c r="B802" s="8">
        <v>801</v>
      </c>
      <c r="C802" s="1">
        <v>1.47</v>
      </c>
      <c r="D802" s="1">
        <v>-0.48</v>
      </c>
      <c r="E802" s="16">
        <f t="shared" si="71"/>
        <v>1.5676656179775279</v>
      </c>
      <c r="F802" s="16">
        <f t="shared" si="72"/>
        <v>1.4825072659176031</v>
      </c>
      <c r="G802" s="16">
        <f t="shared" si="70"/>
        <v>0.94567824216889496</v>
      </c>
      <c r="H802" s="9">
        <f t="array" ref="H802:J802">TRANSPOSE(LINEST(D713:D802,C713:C802,1,1))</f>
        <v>0.94567824216889429</v>
      </c>
      <c r="I802" s="9">
        <v>0.27763952024297245</v>
      </c>
      <c r="J802" s="9">
        <v>0.11648155790930682</v>
      </c>
      <c r="K802" s="9">
        <f t="shared" si="73"/>
        <v>3.4061369985847003</v>
      </c>
      <c r="L802" s="1">
        <f t="shared" si="68"/>
        <v>88</v>
      </c>
      <c r="M802" s="19">
        <f t="shared" si="69"/>
        <v>9.9487055984308782E-4</v>
      </c>
    </row>
    <row r="803" spans="1:13" x14ac:dyDescent="0.2">
      <c r="A803" s="2">
        <v>43536</v>
      </c>
      <c r="B803" s="8">
        <v>802</v>
      </c>
      <c r="C803" s="1">
        <v>0.3</v>
      </c>
      <c r="D803" s="1">
        <v>-1.5699999999999998</v>
      </c>
      <c r="E803" s="16">
        <f t="shared" si="71"/>
        <v>1.5624017977528091</v>
      </c>
      <c r="F803" s="16">
        <f t="shared" si="72"/>
        <v>1.5210426966292137</v>
      </c>
      <c r="G803" s="16">
        <f t="shared" si="70"/>
        <v>0.97352851156272224</v>
      </c>
      <c r="H803" s="9">
        <f t="array" ref="H803:J803">TRANSPOSE(LINEST(D714:D803,C714:C803,1,1))</f>
        <v>0.97352851156272191</v>
      </c>
      <c r="I803" s="9">
        <v>0.27336332073241248</v>
      </c>
      <c r="J803" s="9">
        <v>0.12596832813583617</v>
      </c>
      <c r="K803" s="9">
        <f t="shared" si="73"/>
        <v>3.5612989663513819</v>
      </c>
      <c r="L803" s="1">
        <f t="shared" si="68"/>
        <v>88</v>
      </c>
      <c r="M803" s="19">
        <f t="shared" si="69"/>
        <v>5.9811634496996946E-4</v>
      </c>
    </row>
    <row r="804" spans="1:13" x14ac:dyDescent="0.2">
      <c r="A804" s="2">
        <v>43537</v>
      </c>
      <c r="B804" s="8">
        <v>803</v>
      </c>
      <c r="C804" s="1">
        <v>0.69</v>
      </c>
      <c r="D804" s="1">
        <v>6.9999999999999993E-2</v>
      </c>
      <c r="E804" s="16">
        <f t="shared" si="71"/>
        <v>1.5413301373283397</v>
      </c>
      <c r="F804" s="16">
        <f t="shared" si="72"/>
        <v>1.4720677403245939</v>
      </c>
      <c r="G804" s="16">
        <f t="shared" si="70"/>
        <v>0.95506323056538578</v>
      </c>
      <c r="H804" s="9">
        <f t="array" ref="H804:J804">TRANSPOSE(LINEST(D715:D804,C715:C804,1,1))</f>
        <v>0.95506323056538589</v>
      </c>
      <c r="I804" s="9">
        <v>0.27486442794231325</v>
      </c>
      <c r="J804" s="9">
        <v>0.12064485610823214</v>
      </c>
      <c r="K804" s="9">
        <f t="shared" si="73"/>
        <v>3.4746701772767348</v>
      </c>
      <c r="L804" s="1">
        <f t="shared" si="68"/>
        <v>88</v>
      </c>
      <c r="M804" s="19">
        <f t="shared" si="69"/>
        <v>7.9604361676846114E-4</v>
      </c>
    </row>
    <row r="805" spans="1:13" x14ac:dyDescent="0.2">
      <c r="A805" s="2">
        <v>43538</v>
      </c>
      <c r="B805" s="8">
        <v>804</v>
      </c>
      <c r="C805" s="1">
        <v>-0.09</v>
      </c>
      <c r="D805" s="1">
        <v>0.35000000000000003</v>
      </c>
      <c r="E805" s="16">
        <f t="shared" si="71"/>
        <v>1.5294771036204748</v>
      </c>
      <c r="F805" s="16">
        <f t="shared" si="72"/>
        <v>1.4668878651685391</v>
      </c>
      <c r="G805" s="16">
        <f t="shared" si="70"/>
        <v>0.95907801541861681</v>
      </c>
      <c r="H805" s="9">
        <f t="array" ref="H805:J805">TRANSPOSE(LINEST(D716:D805,C716:C805,1,1))</f>
        <v>0.95907801541861726</v>
      </c>
      <c r="I805" s="9">
        <v>0.27595146265928966</v>
      </c>
      <c r="J805" s="9">
        <v>0.12069745901309789</v>
      </c>
      <c r="K805" s="9">
        <f t="shared" si="73"/>
        <v>3.4755315524555375</v>
      </c>
      <c r="L805" s="1">
        <f t="shared" si="68"/>
        <v>88</v>
      </c>
      <c r="M805" s="19">
        <f t="shared" si="69"/>
        <v>7.9380163302202262E-4</v>
      </c>
    </row>
    <row r="806" spans="1:13" x14ac:dyDescent="0.2">
      <c r="A806" s="2">
        <v>43539</v>
      </c>
      <c r="B806" s="8">
        <v>805</v>
      </c>
      <c r="C806" s="1">
        <v>0.5</v>
      </c>
      <c r="D806" s="1">
        <v>0.13999999999999999</v>
      </c>
      <c r="E806" s="16">
        <f t="shared" si="71"/>
        <v>1.5202066916354564</v>
      </c>
      <c r="F806" s="16">
        <f t="shared" si="72"/>
        <v>1.4671272659176031</v>
      </c>
      <c r="G806" s="16">
        <f t="shared" si="70"/>
        <v>0.96508407310011912</v>
      </c>
      <c r="H806" s="9">
        <f t="array" ref="H806:J806">TRANSPOSE(LINEST(D717:D806,C717:C806,1,1))</f>
        <v>0.96508407310011968</v>
      </c>
      <c r="I806" s="9">
        <v>0.27668969516320868</v>
      </c>
      <c r="J806" s="9">
        <v>0.12145752283761778</v>
      </c>
      <c r="K806" s="9">
        <f t="shared" si="73"/>
        <v>3.4879653632595655</v>
      </c>
      <c r="L806" s="1">
        <f t="shared" si="68"/>
        <v>88</v>
      </c>
      <c r="M806" s="19">
        <f t="shared" si="69"/>
        <v>7.620957082207742E-4</v>
      </c>
    </row>
    <row r="807" spans="1:13" x14ac:dyDescent="0.2">
      <c r="A807" s="2">
        <v>43542</v>
      </c>
      <c r="B807" s="8">
        <v>806</v>
      </c>
      <c r="C807" s="1">
        <v>0.37</v>
      </c>
      <c r="D807" s="1">
        <v>3.45</v>
      </c>
      <c r="E807" s="16">
        <f t="shared" si="71"/>
        <v>1.5162566292134838</v>
      </c>
      <c r="F807" s="16">
        <f t="shared" si="72"/>
        <v>1.4727909363295884</v>
      </c>
      <c r="G807" s="16">
        <f t="shared" si="70"/>
        <v>0.97133355129570509</v>
      </c>
      <c r="H807" s="9">
        <f t="array" ref="H807:J807">TRANSPOSE(LINEST(D718:D807,C718:C807,1,1))</f>
        <v>0.97133355129570498</v>
      </c>
      <c r="I807" s="9">
        <v>0.2787465363718013</v>
      </c>
      <c r="J807" s="9">
        <v>0.1212545975915152</v>
      </c>
      <c r="K807" s="9">
        <f t="shared" si="73"/>
        <v>3.4846479670696549</v>
      </c>
      <c r="L807" s="1">
        <f t="shared" si="68"/>
        <v>88</v>
      </c>
      <c r="M807" s="19">
        <f t="shared" si="69"/>
        <v>7.7043598642648041E-4</v>
      </c>
    </row>
    <row r="808" spans="1:13" x14ac:dyDescent="0.2">
      <c r="A808" s="2">
        <v>43543</v>
      </c>
      <c r="B808" s="8">
        <v>807</v>
      </c>
      <c r="C808" s="1">
        <v>-0.01</v>
      </c>
      <c r="D808" s="1">
        <v>-1.67</v>
      </c>
      <c r="E808" s="16">
        <f t="shared" si="71"/>
        <v>1.5133511235955064</v>
      </c>
      <c r="F808" s="16">
        <f t="shared" si="72"/>
        <v>1.4670185393258421</v>
      </c>
      <c r="G808" s="16">
        <f t="shared" si="70"/>
        <v>0.96938411479843178</v>
      </c>
      <c r="H808" s="9">
        <f t="array" ref="H808:J808">TRANSPOSE(LINEST(D719:D808,C719:C808,1,1))</f>
        <v>0.96938411479843323</v>
      </c>
      <c r="I808" s="9">
        <v>0.27923980353846228</v>
      </c>
      <c r="J808" s="9">
        <v>0.12045200185951249</v>
      </c>
      <c r="K808" s="9">
        <f t="shared" si="73"/>
        <v>3.4715112334080658</v>
      </c>
      <c r="L808" s="1">
        <f t="shared" si="68"/>
        <v>88</v>
      </c>
      <c r="M808" s="19">
        <f t="shared" si="69"/>
        <v>8.0431695727989968E-4</v>
      </c>
    </row>
    <row r="809" spans="1:13" x14ac:dyDescent="0.2">
      <c r="A809" s="2">
        <v>43544</v>
      </c>
      <c r="B809" s="8">
        <v>808</v>
      </c>
      <c r="C809" s="1">
        <v>-0.28999999999999998</v>
      </c>
      <c r="D809" s="1">
        <v>1.4200000000000002</v>
      </c>
      <c r="E809" s="16">
        <f t="shared" si="71"/>
        <v>1.5106611860174795</v>
      </c>
      <c r="F809" s="16">
        <f t="shared" si="72"/>
        <v>1.4859099001248437</v>
      </c>
      <c r="G809" s="16">
        <f t="shared" si="70"/>
        <v>0.98361559420356393</v>
      </c>
      <c r="H809" s="9">
        <f t="array" ref="H809:J809">TRANSPOSE(LINEST(D720:D809,C720:C809,1,1))</f>
        <v>0.98361559420356592</v>
      </c>
      <c r="I809" s="9">
        <v>0.2772125890437796</v>
      </c>
      <c r="J809" s="9">
        <v>0.12516134082278596</v>
      </c>
      <c r="K809" s="9">
        <f t="shared" si="73"/>
        <v>3.5482356612896306</v>
      </c>
      <c r="L809" s="1">
        <f t="shared" si="68"/>
        <v>88</v>
      </c>
      <c r="M809" s="19">
        <f t="shared" si="69"/>
        <v>6.2464228371238303E-4</v>
      </c>
    </row>
    <row r="810" spans="1:13" x14ac:dyDescent="0.2">
      <c r="A810" s="2">
        <v>43545</v>
      </c>
      <c r="B810" s="8">
        <v>809</v>
      </c>
      <c r="C810" s="1">
        <v>1.0900000000000001</v>
      </c>
      <c r="D810" s="1">
        <v>3.0700000000000003</v>
      </c>
      <c r="E810" s="16">
        <f t="shared" si="71"/>
        <v>1.4741842696629217</v>
      </c>
      <c r="F810" s="16">
        <f t="shared" si="72"/>
        <v>1.5258794007490637</v>
      </c>
      <c r="G810" s="16">
        <f t="shared" si="70"/>
        <v>1.0350669398324013</v>
      </c>
      <c r="H810" s="9">
        <f t="array" ref="H810:J810">TRANSPOSE(LINEST(D721:D810,C721:C810,1,1))</f>
        <v>1.0350669398324019</v>
      </c>
      <c r="I810" s="9">
        <v>0.2806075791916714</v>
      </c>
      <c r="J810" s="9">
        <v>0.13391144809685776</v>
      </c>
      <c r="K810" s="9">
        <f t="shared" si="73"/>
        <v>3.6886635165523831</v>
      </c>
      <c r="L810" s="1">
        <f t="shared" si="68"/>
        <v>88</v>
      </c>
      <c r="M810" s="19">
        <f t="shared" si="69"/>
        <v>3.8973467591717469E-4</v>
      </c>
    </row>
    <row r="811" spans="1:13" x14ac:dyDescent="0.2">
      <c r="A811" s="2">
        <v>43546</v>
      </c>
      <c r="B811" s="8">
        <v>810</v>
      </c>
      <c r="C811" s="1">
        <v>-1.9</v>
      </c>
      <c r="D811" s="1">
        <v>-2.33</v>
      </c>
      <c r="E811" s="16">
        <f t="shared" si="71"/>
        <v>1.5145691011235962</v>
      </c>
      <c r="F811" s="16">
        <f t="shared" si="72"/>
        <v>1.5693174157303371</v>
      </c>
      <c r="G811" s="16">
        <f t="shared" si="70"/>
        <v>1.0361477826043892</v>
      </c>
      <c r="H811" s="9">
        <f t="array" ref="H811:J811">TRANSPOSE(LINEST(D722:D811,C722:C811,1,1))</f>
        <v>1.0361477826043894</v>
      </c>
      <c r="I811" s="9">
        <v>0.27671187739743741</v>
      </c>
      <c r="J811" s="9">
        <v>0.13743489492443819</v>
      </c>
      <c r="K811" s="9">
        <f t="shared" si="73"/>
        <v>3.7445005698695932</v>
      </c>
      <c r="L811" s="1">
        <f t="shared" si="68"/>
        <v>88</v>
      </c>
      <c r="M811" s="19">
        <f t="shared" si="69"/>
        <v>3.2205994764642837E-4</v>
      </c>
    </row>
    <row r="812" spans="1:13" x14ac:dyDescent="0.2">
      <c r="A812" s="2">
        <v>43549</v>
      </c>
      <c r="B812" s="8">
        <v>811</v>
      </c>
      <c r="C812" s="1">
        <v>-0.08</v>
      </c>
      <c r="D812" s="1">
        <v>1.59</v>
      </c>
      <c r="E812" s="16">
        <f t="shared" si="71"/>
        <v>1.5049484269662932</v>
      </c>
      <c r="F812" s="16">
        <f t="shared" si="72"/>
        <v>1.4260413483146068</v>
      </c>
      <c r="G812" s="16">
        <f t="shared" si="70"/>
        <v>0.94756825068700268</v>
      </c>
      <c r="H812" s="9">
        <f t="array" ref="H812:J812">TRANSPOSE(LINEST(D723:D812,C723:C812,1,1))</f>
        <v>0.94756825068700334</v>
      </c>
      <c r="I812" s="9">
        <v>0.25253287729558738</v>
      </c>
      <c r="J812" s="9">
        <v>0.13792624121962169</v>
      </c>
      <c r="K812" s="9">
        <f t="shared" si="73"/>
        <v>3.7522569767337011</v>
      </c>
      <c r="L812" s="1">
        <f t="shared" si="68"/>
        <v>88</v>
      </c>
      <c r="M812" s="19">
        <f t="shared" si="69"/>
        <v>3.1359522378719327E-4</v>
      </c>
    </row>
    <row r="813" spans="1:13" x14ac:dyDescent="0.2">
      <c r="A813" s="2">
        <v>43550</v>
      </c>
      <c r="B813" s="8">
        <v>812</v>
      </c>
      <c r="C813" s="1">
        <v>0.72</v>
      </c>
      <c r="D813" s="1">
        <v>-2.35</v>
      </c>
      <c r="E813" s="16">
        <f t="shared" si="71"/>
        <v>1.4653977028714114</v>
      </c>
      <c r="F813" s="16">
        <f t="shared" si="72"/>
        <v>1.3396578526841445</v>
      </c>
      <c r="G813" s="16">
        <f t="shared" si="70"/>
        <v>0.91419404442842878</v>
      </c>
      <c r="H813" s="9">
        <f t="array" ref="H813:J813">TRANSPOSE(LINEST(D724:D813,C724:C813,1,1))</f>
        <v>0.91419404442842922</v>
      </c>
      <c r="I813" s="9">
        <v>0.25723472877869702</v>
      </c>
      <c r="J813" s="9">
        <v>0.12551288572708166</v>
      </c>
      <c r="K813" s="9">
        <f t="shared" si="73"/>
        <v>3.5539293188320786</v>
      </c>
      <c r="L813" s="1">
        <f t="shared" si="68"/>
        <v>88</v>
      </c>
      <c r="M813" s="19">
        <f t="shared" si="69"/>
        <v>6.129468878377797E-4</v>
      </c>
    </row>
    <row r="814" spans="1:13" x14ac:dyDescent="0.2">
      <c r="A814" s="2">
        <v>43551</v>
      </c>
      <c r="B814" s="8">
        <v>813</v>
      </c>
      <c r="C814" s="1">
        <v>-0.46</v>
      </c>
      <c r="D814" s="1">
        <v>-0.67</v>
      </c>
      <c r="E814" s="16">
        <f t="shared" si="71"/>
        <v>1.4678184893882658</v>
      </c>
      <c r="F814" s="16">
        <f t="shared" si="72"/>
        <v>1.3484574282147317</v>
      </c>
      <c r="G814" s="16">
        <f t="shared" si="70"/>
        <v>0.91868132058802487</v>
      </c>
      <c r="H814" s="9">
        <f t="array" ref="H814:J814">TRANSPOSE(LINEST(D725:D814,C725:C814,1,1))</f>
        <v>0.91868132058802499</v>
      </c>
      <c r="I814" s="9">
        <v>0.25600110741000393</v>
      </c>
      <c r="J814" s="9">
        <v>0.12765855346352942</v>
      </c>
      <c r="K814" s="9">
        <f t="shared" si="73"/>
        <v>3.5885833849800179</v>
      </c>
      <c r="L814" s="1">
        <f t="shared" si="68"/>
        <v>88</v>
      </c>
      <c r="M814" s="19">
        <f t="shared" si="69"/>
        <v>5.4611347209027159E-4</v>
      </c>
    </row>
    <row r="815" spans="1:13" x14ac:dyDescent="0.2">
      <c r="A815" s="2">
        <v>43552</v>
      </c>
      <c r="B815" s="8">
        <v>814</v>
      </c>
      <c r="C815" s="1">
        <v>0.36</v>
      </c>
      <c r="D815" s="1">
        <v>-0.47000000000000003</v>
      </c>
      <c r="E815" s="16">
        <f t="shared" si="71"/>
        <v>1.4616018601747824</v>
      </c>
      <c r="F815" s="16">
        <f t="shared" si="72"/>
        <v>1.3551168913857681</v>
      </c>
      <c r="G815" s="16">
        <f t="shared" si="70"/>
        <v>0.92714502376435082</v>
      </c>
      <c r="H815" s="9">
        <f t="array" ref="H815:J815">TRANSPOSE(LINEST(D726:D815,C726:C815,1,1))</f>
        <v>0.92714502376435104</v>
      </c>
      <c r="I815" s="9">
        <v>0.25617226434399487</v>
      </c>
      <c r="J815" s="9">
        <v>0.12956424777212228</v>
      </c>
      <c r="K815" s="9">
        <f t="shared" si="73"/>
        <v>3.6192248451977465</v>
      </c>
      <c r="L815" s="1">
        <f t="shared" si="68"/>
        <v>88</v>
      </c>
      <c r="M815" s="19">
        <f t="shared" si="69"/>
        <v>4.9282586840958373E-4</v>
      </c>
    </row>
    <row r="816" spans="1:13" x14ac:dyDescent="0.2">
      <c r="A816" s="2">
        <v>43553</v>
      </c>
      <c r="B816" s="8">
        <v>815</v>
      </c>
      <c r="C816" s="1">
        <v>0.67</v>
      </c>
      <c r="D816" s="1">
        <v>0.54</v>
      </c>
      <c r="E816" s="16">
        <f t="shared" si="71"/>
        <v>1.4544684144818991</v>
      </c>
      <c r="F816" s="16">
        <f t="shared" si="72"/>
        <v>1.4268504369538084</v>
      </c>
      <c r="G816" s="16">
        <f t="shared" si="70"/>
        <v>0.98101163472984143</v>
      </c>
      <c r="H816" s="9">
        <f t="array" ref="H816:J816">TRANSPOSE(LINEST(D727:D816,C727:C816,1,1))</f>
        <v>0.98101163472984243</v>
      </c>
      <c r="I816" s="9">
        <v>0.24836015987723031</v>
      </c>
      <c r="J816" s="9">
        <v>0.1505967798702634</v>
      </c>
      <c r="K816" s="9">
        <f t="shared" si="73"/>
        <v>3.9499557224265649</v>
      </c>
      <c r="L816" s="1">
        <f t="shared" si="68"/>
        <v>88</v>
      </c>
      <c r="M816" s="19">
        <f t="shared" si="69"/>
        <v>1.5726188219594825E-4</v>
      </c>
    </row>
    <row r="817" spans="1:13" x14ac:dyDescent="0.2">
      <c r="A817" s="2">
        <v>43556</v>
      </c>
      <c r="B817" s="8">
        <v>816</v>
      </c>
      <c r="C817" s="1">
        <v>1.1599999999999999</v>
      </c>
      <c r="D817" s="1">
        <v>0.94000000000000006</v>
      </c>
      <c r="E817" s="16">
        <f t="shared" si="71"/>
        <v>1.4679006741573042</v>
      </c>
      <c r="F817" s="16">
        <f t="shared" si="72"/>
        <v>1.4463653932584268</v>
      </c>
      <c r="G817" s="16">
        <f t="shared" si="70"/>
        <v>0.98532919748726167</v>
      </c>
      <c r="H817" s="9">
        <f t="array" ref="H817:J817">TRANSPOSE(LINEST(D728:D817,C728:C817,1,1))</f>
        <v>0.98532919748726244</v>
      </c>
      <c r="I817" s="9">
        <v>0.24292238750327186</v>
      </c>
      <c r="J817" s="9">
        <v>0.15751048080513544</v>
      </c>
      <c r="K817" s="9">
        <f t="shared" si="73"/>
        <v>4.0561481698511272</v>
      </c>
      <c r="L817" s="1">
        <f t="shared" si="68"/>
        <v>88</v>
      </c>
      <c r="M817" s="19">
        <f t="shared" si="69"/>
        <v>1.0759961549601109E-4</v>
      </c>
    </row>
    <row r="818" spans="1:13" x14ac:dyDescent="0.2">
      <c r="A818" s="2">
        <v>43557</v>
      </c>
      <c r="B818" s="8">
        <v>817</v>
      </c>
      <c r="C818" s="1">
        <v>0</v>
      </c>
      <c r="D818" s="1">
        <v>-1.4000000000000001</v>
      </c>
      <c r="E818" s="16">
        <f t="shared" si="71"/>
        <v>1.4343815230961303</v>
      </c>
      <c r="F818" s="16">
        <f t="shared" si="72"/>
        <v>1.3675305867665424</v>
      </c>
      <c r="G818" s="16">
        <f t="shared" si="70"/>
        <v>0.95339389468341074</v>
      </c>
      <c r="H818" s="9">
        <f t="array" ref="H818:J818">TRANSPOSE(LINEST(D729:D818,C729:C818,1,1))</f>
        <v>0.95339389468341007</v>
      </c>
      <c r="I818" s="9">
        <v>0.24504936719919584</v>
      </c>
      <c r="J818" s="9">
        <v>0.14676530369336827</v>
      </c>
      <c r="K818" s="9">
        <f t="shared" si="73"/>
        <v>3.8906196966769344</v>
      </c>
      <c r="L818" s="1">
        <f t="shared" si="68"/>
        <v>88</v>
      </c>
      <c r="M818" s="19">
        <f t="shared" si="69"/>
        <v>1.9389602433848453E-4</v>
      </c>
    </row>
    <row r="819" spans="1:13" x14ac:dyDescent="0.2">
      <c r="A819" s="2">
        <v>43558</v>
      </c>
      <c r="B819" s="8">
        <v>818</v>
      </c>
      <c r="C819" s="1">
        <v>0.21</v>
      </c>
      <c r="D819" s="1">
        <v>-1.1499999999999999</v>
      </c>
      <c r="E819" s="16">
        <f t="shared" si="71"/>
        <v>1.393596516853933</v>
      </c>
      <c r="F819" s="16">
        <f t="shared" si="72"/>
        <v>1.3308928838951313</v>
      </c>
      <c r="G819" s="16">
        <f t="shared" si="70"/>
        <v>0.95500589144671788</v>
      </c>
      <c r="H819" s="9">
        <f t="array" ref="H819:J819">TRANSPOSE(LINEST(D730:D819,C730:C819,1,1))</f>
        <v>0.95500589144671744</v>
      </c>
      <c r="I819" s="9">
        <v>0.24896904070197812</v>
      </c>
      <c r="J819" s="9">
        <v>0.14324949697017123</v>
      </c>
      <c r="K819" s="9">
        <f t="shared" si="73"/>
        <v>3.8358419534976731</v>
      </c>
      <c r="L819" s="1">
        <f t="shared" si="68"/>
        <v>88</v>
      </c>
      <c r="M819" s="19">
        <f t="shared" si="69"/>
        <v>2.3484724090687997E-4</v>
      </c>
    </row>
    <row r="820" spans="1:13" x14ac:dyDescent="0.2">
      <c r="A820" s="2">
        <v>43559</v>
      </c>
      <c r="B820" s="8">
        <v>819</v>
      </c>
      <c r="C820" s="1">
        <v>0.21</v>
      </c>
      <c r="D820" s="1">
        <v>2.74</v>
      </c>
      <c r="E820" s="16">
        <f t="shared" si="71"/>
        <v>1.393282696629214</v>
      </c>
      <c r="F820" s="16">
        <f t="shared" si="72"/>
        <v>1.3234239700374539</v>
      </c>
      <c r="G820" s="16">
        <f t="shared" si="70"/>
        <v>0.94986033576619433</v>
      </c>
      <c r="H820" s="9">
        <f t="array" ref="H820:J820">TRANSPOSE(LINEST(D731:D820,C731:C820,1,1))</f>
        <v>0.949860335766194</v>
      </c>
      <c r="I820" s="9">
        <v>0.24629954910806065</v>
      </c>
      <c r="J820" s="9">
        <v>0.14457452653283148</v>
      </c>
      <c r="K820" s="9">
        <f t="shared" si="73"/>
        <v>3.8565248665942762</v>
      </c>
      <c r="L820" s="1">
        <f t="shared" si="68"/>
        <v>88</v>
      </c>
      <c r="M820" s="19">
        <f t="shared" si="69"/>
        <v>2.1849879181550077E-4</v>
      </c>
    </row>
    <row r="821" spans="1:13" x14ac:dyDescent="0.2">
      <c r="A821" s="2">
        <v>43560</v>
      </c>
      <c r="B821" s="8">
        <v>820</v>
      </c>
      <c r="C821" s="1">
        <v>0.46</v>
      </c>
      <c r="D821" s="1">
        <v>-0.2</v>
      </c>
      <c r="E821" s="16">
        <f t="shared" si="71"/>
        <v>1.3881091635455685</v>
      </c>
      <c r="F821" s="16">
        <f t="shared" si="72"/>
        <v>1.3173535830212235</v>
      </c>
      <c r="G821" s="16">
        <f t="shared" si="70"/>
        <v>0.94902736587112646</v>
      </c>
      <c r="H821" s="9">
        <f t="array" ref="H821:J821">TRANSPOSE(LINEST(D732:D821,C732:C821,1,1))</f>
        <v>0.94902736587112668</v>
      </c>
      <c r="I821" s="9">
        <v>0.24683420486965077</v>
      </c>
      <c r="J821" s="9">
        <v>0.14382280997064387</v>
      </c>
      <c r="K821" s="9">
        <f t="shared" si="73"/>
        <v>3.84479681968021</v>
      </c>
      <c r="L821" s="1">
        <f t="shared" si="68"/>
        <v>88</v>
      </c>
      <c r="M821" s="19">
        <f t="shared" si="69"/>
        <v>2.2763061450674287E-4</v>
      </c>
    </row>
    <row r="822" spans="1:13" x14ac:dyDescent="0.2">
      <c r="A822" s="2">
        <v>43563</v>
      </c>
      <c r="B822" s="8">
        <v>821</v>
      </c>
      <c r="C822" s="1">
        <v>0.1</v>
      </c>
      <c r="D822" s="1">
        <v>8.8800000000000008</v>
      </c>
      <c r="E822" s="16">
        <f t="shared" si="71"/>
        <v>1.3646068539325849</v>
      </c>
      <c r="F822" s="16">
        <f t="shared" si="72"/>
        <v>1.286837528089888</v>
      </c>
      <c r="G822" s="16">
        <f t="shared" si="70"/>
        <v>0.94300972062497146</v>
      </c>
      <c r="H822" s="9">
        <f t="array" ref="H822:J822">TRANSPOSE(LINEST(D733:D822,C733:C822,1,1))</f>
        <v>0.94300972062497235</v>
      </c>
      <c r="I822" s="9">
        <v>0.26280638656239613</v>
      </c>
      <c r="J822" s="9">
        <v>0.12763661191817169</v>
      </c>
      <c r="K822" s="9">
        <f t="shared" si="73"/>
        <v>3.5882298484442678</v>
      </c>
      <c r="L822" s="1">
        <f t="shared" si="68"/>
        <v>88</v>
      </c>
      <c r="M822" s="19">
        <f t="shared" si="69"/>
        <v>5.4675902707168687E-4</v>
      </c>
    </row>
    <row r="823" spans="1:13" x14ac:dyDescent="0.2">
      <c r="A823" s="2">
        <v>43564</v>
      </c>
      <c r="B823" s="8">
        <v>822</v>
      </c>
      <c r="C823" s="1">
        <v>-0.61</v>
      </c>
      <c r="D823" s="1">
        <v>-0.98</v>
      </c>
      <c r="E823" s="16">
        <f t="shared" si="71"/>
        <v>1.3694746691635462</v>
      </c>
      <c r="F823" s="16">
        <f t="shared" si="72"/>
        <v>1.310412372034957</v>
      </c>
      <c r="G823" s="16">
        <f t="shared" si="70"/>
        <v>0.9568722967583887</v>
      </c>
      <c r="H823" s="9">
        <f t="array" ref="H823:J823">TRANSPOSE(LINEST(D734:D823,C734:C823,1,1))</f>
        <v>0.95687229675838859</v>
      </c>
      <c r="I823" s="9">
        <v>0.25703449819844632</v>
      </c>
      <c r="J823" s="9">
        <v>0.13605880160349357</v>
      </c>
      <c r="K823" s="9">
        <f t="shared" si="73"/>
        <v>3.7227387897932083</v>
      </c>
      <c r="L823" s="1">
        <f t="shared" si="68"/>
        <v>88</v>
      </c>
      <c r="M823" s="19">
        <f t="shared" si="69"/>
        <v>3.4698552236840478E-4</v>
      </c>
    </row>
    <row r="824" spans="1:13" x14ac:dyDescent="0.2">
      <c r="A824" s="2">
        <v>43565</v>
      </c>
      <c r="B824" s="8">
        <v>823</v>
      </c>
      <c r="C824" s="1">
        <v>0.35</v>
      </c>
      <c r="D824" s="1">
        <v>0</v>
      </c>
      <c r="E824" s="16">
        <f t="shared" si="71"/>
        <v>1.3146726092384526</v>
      </c>
      <c r="F824" s="16">
        <f t="shared" si="72"/>
        <v>1.24296099875156</v>
      </c>
      <c r="G824" s="16">
        <f t="shared" si="70"/>
        <v>0.94545287550454638</v>
      </c>
      <c r="H824" s="9">
        <f t="array" ref="H824:J824">TRANSPOSE(LINEST(D735:D824,C735:C824,1,1))</f>
        <v>0.9454528755045476</v>
      </c>
      <c r="I824" s="9">
        <v>0.26232579452509952</v>
      </c>
      <c r="J824" s="9">
        <v>0.12862366216750074</v>
      </c>
      <c r="K824" s="9">
        <f t="shared" si="73"/>
        <v>3.6041170759289782</v>
      </c>
      <c r="L824" s="1">
        <f t="shared" si="68"/>
        <v>88</v>
      </c>
      <c r="M824" s="19">
        <f t="shared" si="69"/>
        <v>5.1845147120686331E-4</v>
      </c>
    </row>
    <row r="825" spans="1:13" x14ac:dyDescent="0.2">
      <c r="A825" s="2">
        <v>43566</v>
      </c>
      <c r="B825" s="8">
        <v>824</v>
      </c>
      <c r="C825" s="1">
        <v>0</v>
      </c>
      <c r="D825" s="1">
        <v>-0.19</v>
      </c>
      <c r="E825" s="16">
        <f t="shared" si="71"/>
        <v>1.3138085393258434</v>
      </c>
      <c r="F825" s="16">
        <f t="shared" si="72"/>
        <v>1.2453656179775279</v>
      </c>
      <c r="G825" s="16">
        <f t="shared" si="70"/>
        <v>0.94790495015092857</v>
      </c>
      <c r="H825" s="9">
        <f t="array" ref="H825:J825">TRANSPOSE(LINEST(D736:D825,C736:C825,1,1))</f>
        <v>0.94790495015092924</v>
      </c>
      <c r="I825" s="9">
        <v>0.26227291639532602</v>
      </c>
      <c r="J825" s="9">
        <v>0.12925076465790999</v>
      </c>
      <c r="K825" s="9">
        <f t="shared" si="73"/>
        <v>3.6141930443254182</v>
      </c>
      <c r="L825" s="1">
        <f t="shared" si="68"/>
        <v>88</v>
      </c>
      <c r="M825" s="19">
        <f t="shared" si="69"/>
        <v>5.0122430681076829E-4</v>
      </c>
    </row>
    <row r="826" spans="1:13" x14ac:dyDescent="0.2">
      <c r="A826" s="2">
        <v>43567</v>
      </c>
      <c r="B826" s="8">
        <v>825</v>
      </c>
      <c r="C826" s="1">
        <v>0.66</v>
      </c>
      <c r="D826" s="1">
        <v>1.92</v>
      </c>
      <c r="E826" s="16">
        <f t="shared" si="71"/>
        <v>1.3113819725343328</v>
      </c>
      <c r="F826" s="16">
        <f t="shared" si="72"/>
        <v>1.2774360799001243</v>
      </c>
      <c r="G826" s="16">
        <f t="shared" si="70"/>
        <v>0.97411441262334442</v>
      </c>
      <c r="H826" s="9">
        <f t="array" ref="H826:J826">TRANSPOSE(LINEST(D737:D826,C737:C826,1,1))</f>
        <v>0.97411441262334619</v>
      </c>
      <c r="I826" s="9">
        <v>0.26087800824934232</v>
      </c>
      <c r="J826" s="9">
        <v>0.13676945737303348</v>
      </c>
      <c r="K826" s="9">
        <f t="shared" si="73"/>
        <v>3.7339843981494441</v>
      </c>
      <c r="L826" s="1">
        <f t="shared" si="68"/>
        <v>88</v>
      </c>
      <c r="M826" s="19">
        <f t="shared" si="69"/>
        <v>3.3388433112532936E-4</v>
      </c>
    </row>
    <row r="827" spans="1:13" x14ac:dyDescent="0.2">
      <c r="A827" s="2">
        <v>43570</v>
      </c>
      <c r="B827" s="8">
        <v>826</v>
      </c>
      <c r="C827" s="1">
        <v>-0.06</v>
      </c>
      <c r="D827" s="1">
        <v>0.43</v>
      </c>
      <c r="E827" s="16">
        <f t="shared" si="71"/>
        <v>1.2995675530586772</v>
      </c>
      <c r="F827" s="16">
        <f t="shared" si="72"/>
        <v>1.2313436953807739</v>
      </c>
      <c r="G827" s="16">
        <f t="shared" si="70"/>
        <v>0.94750264615538393</v>
      </c>
      <c r="H827" s="9">
        <f t="array" ref="H827:J827">TRANSPOSE(LINEST(D738:D827,C738:C827,1,1))</f>
        <v>0.94750264615538449</v>
      </c>
      <c r="I827" s="9">
        <v>0.26043263999225547</v>
      </c>
      <c r="J827" s="9">
        <v>0.13074747879914431</v>
      </c>
      <c r="K827" s="9">
        <f t="shared" si="73"/>
        <v>3.6381870036857151</v>
      </c>
      <c r="L827" s="1">
        <f t="shared" si="68"/>
        <v>88</v>
      </c>
      <c r="M827" s="19">
        <f t="shared" si="69"/>
        <v>4.623603573533298E-4</v>
      </c>
    </row>
    <row r="828" spans="1:13" x14ac:dyDescent="0.2">
      <c r="A828" s="2">
        <v>43571</v>
      </c>
      <c r="B828" s="8">
        <v>827</v>
      </c>
      <c r="C828" s="1">
        <v>0.05</v>
      </c>
      <c r="D828" s="1">
        <v>0.54999999999999993</v>
      </c>
      <c r="E828" s="16">
        <f t="shared" si="71"/>
        <v>1.1764903370786524</v>
      </c>
      <c r="F828" s="16">
        <f t="shared" si="72"/>
        <v>1.2338982022471905</v>
      </c>
      <c r="G828" s="16">
        <f t="shared" si="70"/>
        <v>1.0487958662806256</v>
      </c>
      <c r="H828" s="9">
        <f t="array" ref="H828:J828">TRANSPOSE(LINEST(D739:D828,C739:C828,1,1))</f>
        <v>1.0487958662806265</v>
      </c>
      <c r="I828" s="9">
        <v>0.27148124152243641</v>
      </c>
      <c r="J828" s="9">
        <v>0.14500505877200176</v>
      </c>
      <c r="K828" s="9">
        <f t="shared" si="73"/>
        <v>3.8632351185632445</v>
      </c>
      <c r="L828" s="1">
        <f t="shared" si="68"/>
        <v>88</v>
      </c>
      <c r="M828" s="19">
        <f t="shared" si="69"/>
        <v>2.1343241408169165E-4</v>
      </c>
    </row>
    <row r="829" spans="1:13" x14ac:dyDescent="0.2">
      <c r="A829" s="2">
        <v>43572</v>
      </c>
      <c r="B829" s="8">
        <v>828</v>
      </c>
      <c r="C829" s="1">
        <v>-0.23</v>
      </c>
      <c r="D829" s="1">
        <v>0</v>
      </c>
      <c r="E829" s="16">
        <f t="shared" si="71"/>
        <v>1.1769893133583027</v>
      </c>
      <c r="F829" s="16">
        <f t="shared" si="72"/>
        <v>1.2409878651685398</v>
      </c>
      <c r="G829" s="16">
        <f t="shared" si="70"/>
        <v>1.0543747943026178</v>
      </c>
      <c r="H829" s="9">
        <f t="array" ref="H829:J829">TRANSPOSE(LINEST(D740:D829,C740:C829,1,1))</f>
        <v>1.054374794302618</v>
      </c>
      <c r="I829" s="9">
        <v>0.27002747912713487</v>
      </c>
      <c r="J829" s="9">
        <v>0.14767200961338336</v>
      </c>
      <c r="K829" s="9">
        <f t="shared" si="73"/>
        <v>3.9046944322514494</v>
      </c>
      <c r="L829" s="1">
        <f t="shared" si="68"/>
        <v>88</v>
      </c>
      <c r="M829" s="19">
        <f t="shared" si="69"/>
        <v>1.8453192719545012E-4</v>
      </c>
    </row>
    <row r="830" spans="1:13" x14ac:dyDescent="0.2">
      <c r="A830" s="2">
        <v>43573</v>
      </c>
      <c r="B830" s="8">
        <v>829</v>
      </c>
      <c r="C830" s="1">
        <v>0.16</v>
      </c>
      <c r="D830" s="1">
        <v>-3.25</v>
      </c>
      <c r="E830" s="16">
        <f t="shared" si="71"/>
        <v>1.1106297253433215</v>
      </c>
      <c r="F830" s="16">
        <f t="shared" si="72"/>
        <v>1.1666698252184771</v>
      </c>
      <c r="G830" s="16">
        <f t="shared" si="70"/>
        <v>1.0504579506530245</v>
      </c>
      <c r="H830" s="9">
        <f t="array" ref="H830:J830">TRANSPOSE(LINEST(D741:D830,C741:C830,1,1))</f>
        <v>1.0504579506530252</v>
      </c>
      <c r="I830" s="9">
        <v>0.28048318355590829</v>
      </c>
      <c r="J830" s="9">
        <v>0.1374774518337854</v>
      </c>
      <c r="K830" s="9">
        <f t="shared" si="73"/>
        <v>3.745172660034497</v>
      </c>
      <c r="L830" s="1">
        <f t="shared" ref="L830:L893" si="74">$L$1</f>
        <v>88</v>
      </c>
      <c r="M830" s="19">
        <f t="shared" ref="M830:M893" si="75">_xlfn.T.DIST.2T(K830,L830)</f>
        <v>3.2131796107239999E-4</v>
      </c>
    </row>
    <row r="831" spans="1:13" x14ac:dyDescent="0.2">
      <c r="A831" s="2">
        <v>43577</v>
      </c>
      <c r="B831" s="8">
        <v>830</v>
      </c>
      <c r="C831" s="1">
        <v>0.1</v>
      </c>
      <c r="D831" s="1">
        <v>-4.92</v>
      </c>
      <c r="E831" s="16">
        <f t="shared" si="71"/>
        <v>1.1105835830212241</v>
      </c>
      <c r="F831" s="16">
        <f t="shared" si="72"/>
        <v>1.1674373283395758</v>
      </c>
      <c r="G831" s="16">
        <f t="shared" si="70"/>
        <v>1.0511926758035512</v>
      </c>
      <c r="H831" s="9">
        <f t="array" ref="H831:J831">TRANSPOSE(LINEST(D742:D831,C742:C831,1,1))</f>
        <v>1.0511926758035508</v>
      </c>
      <c r="I831" s="9">
        <v>0.28566703387959125</v>
      </c>
      <c r="J831" s="9">
        <v>0.13335331324649727</v>
      </c>
      <c r="K831" s="9">
        <f t="shared" si="73"/>
        <v>3.6797829330444509</v>
      </c>
      <c r="L831" s="1">
        <f t="shared" si="74"/>
        <v>88</v>
      </c>
      <c r="M831" s="19">
        <f t="shared" si="75"/>
        <v>4.0167213616340461E-4</v>
      </c>
    </row>
    <row r="832" spans="1:13" x14ac:dyDescent="0.2">
      <c r="A832" s="2">
        <v>43578</v>
      </c>
      <c r="B832" s="8">
        <v>831</v>
      </c>
      <c r="C832" s="1">
        <v>0.88</v>
      </c>
      <c r="D832" s="1">
        <v>-6.9999999999999993E-2</v>
      </c>
      <c r="E832" s="16">
        <f t="shared" si="71"/>
        <v>1.1168065043695388</v>
      </c>
      <c r="F832" s="16">
        <f t="shared" si="72"/>
        <v>1.1762072159800248</v>
      </c>
      <c r="G832" s="16">
        <f t="shared" si="70"/>
        <v>1.0531880064971675</v>
      </c>
      <c r="H832" s="9">
        <f t="array" ref="H832:J832">TRANSPOSE(LINEST(D743:D832,C743:C832,1,1))</f>
        <v>1.0531880064971684</v>
      </c>
      <c r="I832" s="9">
        <v>0.27819332781945655</v>
      </c>
      <c r="J832" s="9">
        <v>0.14005715645799027</v>
      </c>
      <c r="K832" s="9">
        <f t="shared" si="73"/>
        <v>3.7858133218086101</v>
      </c>
      <c r="L832" s="1">
        <f t="shared" si="74"/>
        <v>88</v>
      </c>
      <c r="M832" s="19">
        <f t="shared" si="75"/>
        <v>2.7935490472576408E-4</v>
      </c>
    </row>
    <row r="833" spans="1:13" x14ac:dyDescent="0.2">
      <c r="A833" s="2">
        <v>43579</v>
      </c>
      <c r="B833" s="8">
        <v>832</v>
      </c>
      <c r="C833" s="1">
        <v>-0.22</v>
      </c>
      <c r="D833" s="1">
        <v>1.25</v>
      </c>
      <c r="E833" s="16">
        <f t="shared" si="71"/>
        <v>1.1161214606741581</v>
      </c>
      <c r="F833" s="16">
        <f t="shared" si="72"/>
        <v>1.1672148314606736</v>
      </c>
      <c r="G833" s="16">
        <f t="shared" si="70"/>
        <v>1.0457776080711272</v>
      </c>
      <c r="H833" s="9">
        <f t="array" ref="H833:J833">TRANSPOSE(LINEST(D744:D833,C744:C833,1,1))</f>
        <v>1.0457776080711287</v>
      </c>
      <c r="I833" s="9">
        <v>0.27872383402805379</v>
      </c>
      <c r="J833" s="9">
        <v>0.1379112700260863</v>
      </c>
      <c r="K833" s="9">
        <f t="shared" si="73"/>
        <v>3.7520207474107519</v>
      </c>
      <c r="L833" s="1">
        <f t="shared" si="74"/>
        <v>88</v>
      </c>
      <c r="M833" s="19">
        <f t="shared" si="75"/>
        <v>3.1384986861639777E-4</v>
      </c>
    </row>
    <row r="834" spans="1:13" x14ac:dyDescent="0.2">
      <c r="A834" s="2">
        <v>43580</v>
      </c>
      <c r="B834" s="8">
        <v>833</v>
      </c>
      <c r="C834" s="1">
        <v>-0.04</v>
      </c>
      <c r="D834" s="1">
        <v>-0.91</v>
      </c>
      <c r="E834" s="16">
        <f t="shared" si="71"/>
        <v>1.1161868789013738</v>
      </c>
      <c r="F834" s="16">
        <f t="shared" si="72"/>
        <v>1.1647227215980021</v>
      </c>
      <c r="G834" s="16">
        <f t="shared" si="70"/>
        <v>1.043483616958838</v>
      </c>
      <c r="H834" s="9">
        <f t="array" ref="H834:J834">TRANSPOSE(LINEST(D745:D834,C745:C834,1,1))</f>
        <v>1.0434836169588386</v>
      </c>
      <c r="I834" s="9">
        <v>0.27744702754686634</v>
      </c>
      <c r="J834" s="9">
        <v>0.13848185539193641</v>
      </c>
      <c r="K834" s="9">
        <f t="shared" si="73"/>
        <v>3.7610192698228615</v>
      </c>
      <c r="L834" s="1">
        <f t="shared" si="74"/>
        <v>88</v>
      </c>
      <c r="M834" s="19">
        <f t="shared" si="75"/>
        <v>3.0428762348803825E-4</v>
      </c>
    </row>
    <row r="835" spans="1:13" x14ac:dyDescent="0.2">
      <c r="A835" s="2">
        <v>43581</v>
      </c>
      <c r="B835" s="8">
        <v>834</v>
      </c>
      <c r="C835" s="1">
        <v>0.47</v>
      </c>
      <c r="D835" s="1">
        <v>0.65</v>
      </c>
      <c r="E835" s="16">
        <f t="shared" si="71"/>
        <v>1.0707975156054936</v>
      </c>
      <c r="F835" s="16">
        <f t="shared" si="72"/>
        <v>1.1107186392009987</v>
      </c>
      <c r="G835" s="16">
        <f t="shared" si="70"/>
        <v>1.0372816737186126</v>
      </c>
      <c r="H835" s="9">
        <f t="array" ref="H835:J835">TRANSPOSE(LINEST(D746:D835,C746:C835,1,1))</f>
        <v>1.037281673718613</v>
      </c>
      <c r="I835" s="9">
        <v>0.28325206239717227</v>
      </c>
      <c r="J835" s="9">
        <v>0.13224036016030297</v>
      </c>
      <c r="K835" s="9">
        <f t="shared" si="73"/>
        <v>3.6620445582639767</v>
      </c>
      <c r="L835" s="1">
        <f t="shared" si="74"/>
        <v>88</v>
      </c>
      <c r="M835" s="19">
        <f t="shared" si="75"/>
        <v>4.2656417519929565E-4</v>
      </c>
    </row>
    <row r="836" spans="1:13" x14ac:dyDescent="0.2">
      <c r="A836" s="2">
        <v>43584</v>
      </c>
      <c r="B836" s="8">
        <v>835</v>
      </c>
      <c r="C836" s="1">
        <v>0.11</v>
      </c>
      <c r="D836" s="1">
        <v>0.65</v>
      </c>
      <c r="E836" s="16">
        <f t="shared" si="71"/>
        <v>1.0147406242197259</v>
      </c>
      <c r="F836" s="16">
        <f t="shared" si="72"/>
        <v>1.0311807240948818</v>
      </c>
      <c r="G836" s="16">
        <f t="shared" si="70"/>
        <v>1.016201282852746</v>
      </c>
      <c r="H836" s="9">
        <f t="array" ref="H836:J836">TRANSPOSE(LINEST(D747:D836,C747:C836,1,1))</f>
        <v>1.0162012828527447</v>
      </c>
      <c r="I836" s="9">
        <v>0.29087866986223798</v>
      </c>
      <c r="J836" s="9">
        <v>0.12179980266612665</v>
      </c>
      <c r="K836" s="9">
        <f t="shared" si="73"/>
        <v>3.4935572392916407</v>
      </c>
      <c r="L836" s="1">
        <f t="shared" si="74"/>
        <v>88</v>
      </c>
      <c r="M836" s="19">
        <f t="shared" si="75"/>
        <v>7.4822982335523381E-4</v>
      </c>
    </row>
    <row r="837" spans="1:13" x14ac:dyDescent="0.2">
      <c r="A837" s="2">
        <v>43585</v>
      </c>
      <c r="B837" s="8">
        <v>836</v>
      </c>
      <c r="C837" s="1">
        <v>0.1</v>
      </c>
      <c r="D837" s="1">
        <v>-2.19</v>
      </c>
      <c r="E837" s="16">
        <f t="shared" si="71"/>
        <v>1.0145146691635463</v>
      </c>
      <c r="F837" s="16">
        <f t="shared" si="72"/>
        <v>1.0313064918851433</v>
      </c>
      <c r="G837" s="16">
        <f t="shared" si="70"/>
        <v>1.0165515819849522</v>
      </c>
      <c r="H837" s="9">
        <f t="array" ref="H837:J837">TRANSPOSE(LINEST(D748:D837,C748:C837,1,1))</f>
        <v>1.0165515819849533</v>
      </c>
      <c r="I837" s="9">
        <v>0.29189181360754196</v>
      </c>
      <c r="J837" s="9">
        <v>0.1211312898791758</v>
      </c>
      <c r="K837" s="9">
        <f t="shared" si="73"/>
        <v>3.4826313537924021</v>
      </c>
      <c r="L837" s="1">
        <f t="shared" si="74"/>
        <v>88</v>
      </c>
      <c r="M837" s="19">
        <f t="shared" si="75"/>
        <v>7.7554800002262018E-4</v>
      </c>
    </row>
    <row r="838" spans="1:13" x14ac:dyDescent="0.2">
      <c r="A838" s="2">
        <v>43586</v>
      </c>
      <c r="B838" s="8">
        <v>837</v>
      </c>
      <c r="C838" s="1">
        <v>-0.75</v>
      </c>
      <c r="D838" s="1">
        <v>-2.97</v>
      </c>
      <c r="E838" s="16">
        <f t="shared" si="71"/>
        <v>0.99114112359550621</v>
      </c>
      <c r="F838" s="16">
        <f t="shared" si="72"/>
        <v>0.97946808988764023</v>
      </c>
      <c r="G838" s="16">
        <f t="shared" si="70"/>
        <v>0.9882226320450509</v>
      </c>
      <c r="H838" s="9">
        <f t="array" ref="H838:J838">TRANSPOSE(LINEST(D749:D838,C749:C838,1,1))</f>
        <v>0.9882226320450499</v>
      </c>
      <c r="I838" s="9">
        <v>0.29481895634332245</v>
      </c>
      <c r="J838" s="9">
        <v>0.11322204589375653</v>
      </c>
      <c r="K838" s="9">
        <f t="shared" si="73"/>
        <v>3.3519643522998068</v>
      </c>
      <c r="L838" s="1">
        <f t="shared" si="74"/>
        <v>88</v>
      </c>
      <c r="M838" s="19">
        <f t="shared" si="75"/>
        <v>1.184202616039427E-3</v>
      </c>
    </row>
    <row r="839" spans="1:13" x14ac:dyDescent="0.2">
      <c r="A839" s="2">
        <v>43587</v>
      </c>
      <c r="B839" s="8">
        <v>838</v>
      </c>
      <c r="C839" s="1">
        <v>-0.21</v>
      </c>
      <c r="D839" s="1">
        <v>-6.9999999999999993E-2</v>
      </c>
      <c r="E839" s="16">
        <f t="shared" si="71"/>
        <v>0.95793444444444509</v>
      </c>
      <c r="F839" s="16">
        <f t="shared" si="72"/>
        <v>0.91940712858926321</v>
      </c>
      <c r="G839" s="16">
        <f t="shared" ref="G839:G902" si="76">F839/E839</f>
        <v>0.95978084295995236</v>
      </c>
      <c r="H839" s="9">
        <f t="array" ref="H839:J839">TRANSPOSE(LINEST(D750:D839,C750:C839,1,1))</f>
        <v>0.95978084295995425</v>
      </c>
      <c r="I839" s="9">
        <v>0.29947605823064555</v>
      </c>
      <c r="J839" s="9">
        <v>0.10451865423453714</v>
      </c>
      <c r="K839" s="9">
        <f t="shared" si="73"/>
        <v>3.2048666882771846</v>
      </c>
      <c r="L839" s="1">
        <f t="shared" si="74"/>
        <v>88</v>
      </c>
      <c r="M839" s="19">
        <f t="shared" si="75"/>
        <v>1.8831022989278245E-3</v>
      </c>
    </row>
    <row r="840" spans="1:13" x14ac:dyDescent="0.2">
      <c r="A840" s="2">
        <v>43588</v>
      </c>
      <c r="B840" s="8">
        <v>839</v>
      </c>
      <c r="C840" s="1">
        <v>0.96</v>
      </c>
      <c r="D840" s="1">
        <v>-0.75</v>
      </c>
      <c r="E840" s="16">
        <f t="shared" si="71"/>
        <v>0.90649264669163598</v>
      </c>
      <c r="F840" s="16">
        <f t="shared" si="72"/>
        <v>0.78058375780274636</v>
      </c>
      <c r="G840" s="16">
        <f t="shared" si="76"/>
        <v>0.86110324297895779</v>
      </c>
      <c r="H840" s="9">
        <f t="array" ref="H840:J840">TRANSPOSE(LINEST(D751:D840,C751:C840,1,1))</f>
        <v>0.86110324297895824</v>
      </c>
      <c r="I840" s="9">
        <v>0.30631561606039065</v>
      </c>
      <c r="J840" s="9">
        <v>8.2402732528995243E-2</v>
      </c>
      <c r="K840" s="9">
        <f t="shared" si="73"/>
        <v>2.8111633812661716</v>
      </c>
      <c r="L840" s="1">
        <f t="shared" si="74"/>
        <v>88</v>
      </c>
      <c r="M840" s="19">
        <f t="shared" si="75"/>
        <v>6.0843778740332123E-3</v>
      </c>
    </row>
    <row r="841" spans="1:13" x14ac:dyDescent="0.2">
      <c r="A841" s="2">
        <v>43591</v>
      </c>
      <c r="B841" s="8">
        <v>840</v>
      </c>
      <c r="C841" s="1">
        <v>-0.45</v>
      </c>
      <c r="D841" s="1">
        <v>1.92</v>
      </c>
      <c r="E841" s="16">
        <f t="shared" si="71"/>
        <v>0.81419661672908905</v>
      </c>
      <c r="F841" s="16">
        <f t="shared" si="72"/>
        <v>0.73814873907615497</v>
      </c>
      <c r="G841" s="16">
        <f t="shared" si="76"/>
        <v>0.9065976496458007</v>
      </c>
      <c r="H841" s="9">
        <f t="array" ref="H841:J841">TRANSPOSE(LINEST(D752:D841,C752:C841,1,1))</f>
        <v>0.90659764964580158</v>
      </c>
      <c r="I841" s="9">
        <v>0.3237679511119414</v>
      </c>
      <c r="J841" s="9">
        <v>8.1810857469519674E-2</v>
      </c>
      <c r="K841" s="9">
        <f t="shared" si="73"/>
        <v>2.8001463595522749</v>
      </c>
      <c r="L841" s="1">
        <f t="shared" si="74"/>
        <v>88</v>
      </c>
      <c r="M841" s="19">
        <f t="shared" si="75"/>
        <v>6.2780373252314019E-3</v>
      </c>
    </row>
    <row r="842" spans="1:13" x14ac:dyDescent="0.2">
      <c r="A842" s="2">
        <v>43592</v>
      </c>
      <c r="B842" s="8">
        <v>841</v>
      </c>
      <c r="C842" s="1">
        <v>-1.65</v>
      </c>
      <c r="D842" s="1">
        <v>0.67</v>
      </c>
      <c r="E842" s="16">
        <f t="shared" si="71"/>
        <v>0.60002766541822705</v>
      </c>
      <c r="F842" s="16">
        <f t="shared" si="72"/>
        <v>0.55889208489388265</v>
      </c>
      <c r="G842" s="16">
        <f t="shared" si="76"/>
        <v>0.93144386018322611</v>
      </c>
      <c r="H842" s="9">
        <f t="array" ref="H842:J842">TRANSPOSE(LINEST(D753:D842,C753:C842,1,1))</f>
        <v>0.93144386018322645</v>
      </c>
      <c r="I842" s="9">
        <v>0.37805847372791451</v>
      </c>
      <c r="J842" s="9">
        <v>6.4527351094508731E-2</v>
      </c>
      <c r="K842" s="9">
        <f t="shared" si="73"/>
        <v>2.4637560719074867</v>
      </c>
      <c r="L842" s="1">
        <f t="shared" si="74"/>
        <v>88</v>
      </c>
      <c r="M842" s="19">
        <f t="shared" si="75"/>
        <v>1.5694116658410241E-2</v>
      </c>
    </row>
    <row r="843" spans="1:13" x14ac:dyDescent="0.2">
      <c r="A843" s="2">
        <v>43593</v>
      </c>
      <c r="B843" s="8">
        <v>842</v>
      </c>
      <c r="C843" s="1">
        <v>-0.16</v>
      </c>
      <c r="D843" s="1">
        <v>-2.1399999999999997</v>
      </c>
      <c r="E843" s="16">
        <f t="shared" si="71"/>
        <v>0.59591965043695361</v>
      </c>
      <c r="F843" s="16">
        <f t="shared" si="72"/>
        <v>0.59885770287141105</v>
      </c>
      <c r="G843" s="16">
        <f t="shared" si="76"/>
        <v>1.0049302828532389</v>
      </c>
      <c r="H843" s="9">
        <f t="array" ref="H843:J843">TRANSPOSE(LINEST(D754:D843,C754:C843,1,1))</f>
        <v>1.0049302828532383</v>
      </c>
      <c r="I843" s="9">
        <v>0.37430441088326194</v>
      </c>
      <c r="J843" s="9">
        <v>7.5709083700364652E-2</v>
      </c>
      <c r="K843" s="9">
        <f t="shared" si="73"/>
        <v>2.6847941238038362</v>
      </c>
      <c r="L843" s="1">
        <f t="shared" si="74"/>
        <v>88</v>
      </c>
      <c r="M843" s="19">
        <f t="shared" si="75"/>
        <v>8.6722592906625668E-3</v>
      </c>
    </row>
    <row r="844" spans="1:13" x14ac:dyDescent="0.2">
      <c r="A844" s="2">
        <v>43594</v>
      </c>
      <c r="B844" s="8">
        <v>843</v>
      </c>
      <c r="C844" s="1">
        <v>-0.3</v>
      </c>
      <c r="D844" s="1">
        <v>-6.9599999999999991</v>
      </c>
      <c r="E844" s="16">
        <f t="shared" si="71"/>
        <v>0.59743290886391998</v>
      </c>
      <c r="F844" s="16">
        <f t="shared" si="72"/>
        <v>0.64128818976279645</v>
      </c>
      <c r="G844" s="16">
        <f t="shared" si="76"/>
        <v>1.0734062021830564</v>
      </c>
      <c r="H844" s="9">
        <f t="array" ref="H844:J844">TRANSPOSE(LINEST(D755:D844,C755:C844,1,1))</f>
        <v>1.0734062021830564</v>
      </c>
      <c r="I844" s="9">
        <v>0.38533722146634852</v>
      </c>
      <c r="J844" s="9">
        <v>8.1033275041058173E-2</v>
      </c>
      <c r="K844" s="9">
        <f t="shared" si="73"/>
        <v>2.7856281261860838</v>
      </c>
      <c r="L844" s="1">
        <f t="shared" si="74"/>
        <v>88</v>
      </c>
      <c r="M844" s="19">
        <f t="shared" si="75"/>
        <v>6.5418601263356226E-3</v>
      </c>
    </row>
    <row r="845" spans="1:13" x14ac:dyDescent="0.2">
      <c r="A845" s="2">
        <v>43595</v>
      </c>
      <c r="B845" s="8">
        <v>844</v>
      </c>
      <c r="C845" s="1">
        <v>0.37</v>
      </c>
      <c r="D845" s="1">
        <v>1.39</v>
      </c>
      <c r="E845" s="16">
        <f t="shared" si="71"/>
        <v>0.59258377028714093</v>
      </c>
      <c r="F845" s="16">
        <f t="shared" si="72"/>
        <v>0.65416878901373265</v>
      </c>
      <c r="G845" s="16">
        <f t="shared" si="76"/>
        <v>1.1039262663180098</v>
      </c>
      <c r="H845" s="9">
        <f t="array" ref="H845:J845">TRANSPOSE(LINEST(D756:D845,C756:C845,1,1))</f>
        <v>1.1039262663180094</v>
      </c>
      <c r="I845" s="9">
        <v>0.38603277905461958</v>
      </c>
      <c r="J845" s="9">
        <v>8.5027092686145181E-2</v>
      </c>
      <c r="K845" s="9">
        <f t="shared" si="73"/>
        <v>2.8596697643694537</v>
      </c>
      <c r="L845" s="1">
        <f t="shared" si="74"/>
        <v>88</v>
      </c>
      <c r="M845" s="19">
        <f t="shared" si="75"/>
        <v>5.2951407746997126E-3</v>
      </c>
    </row>
    <row r="846" spans="1:13" x14ac:dyDescent="0.2">
      <c r="A846" s="2">
        <v>43598</v>
      </c>
      <c r="B846" s="8">
        <v>845</v>
      </c>
      <c r="C846" s="1">
        <v>-2.41</v>
      </c>
      <c r="D846" s="1">
        <v>-3.84</v>
      </c>
      <c r="E846" s="16">
        <f t="shared" si="71"/>
        <v>0.66585373283395755</v>
      </c>
      <c r="F846" s="16">
        <f t="shared" si="72"/>
        <v>0.76862774032459436</v>
      </c>
      <c r="G846" s="16">
        <f t="shared" si="76"/>
        <v>1.1543492247962892</v>
      </c>
      <c r="H846" s="9">
        <f t="array" ref="H846:J846">TRANSPOSE(LINEST(D757:D846,C757:C846,1,1))</f>
        <v>1.1543492247962894</v>
      </c>
      <c r="I846" s="9">
        <v>0.35820730053605848</v>
      </c>
      <c r="J846" s="9">
        <v>0.10555450521029965</v>
      </c>
      <c r="K846" s="9">
        <f t="shared" si="73"/>
        <v>3.2225731387071166</v>
      </c>
      <c r="L846" s="1">
        <f t="shared" si="74"/>
        <v>88</v>
      </c>
      <c r="M846" s="19">
        <f t="shared" si="75"/>
        <v>1.7821245096750705E-3</v>
      </c>
    </row>
    <row r="847" spans="1:13" x14ac:dyDescent="0.2">
      <c r="A847" s="2">
        <v>43599</v>
      </c>
      <c r="B847" s="8">
        <v>846</v>
      </c>
      <c r="C847" s="1">
        <v>0.8</v>
      </c>
      <c r="D847" s="1">
        <v>1.58</v>
      </c>
      <c r="E847" s="16">
        <f t="shared" si="71"/>
        <v>0.5930467415730335</v>
      </c>
      <c r="F847" s="16">
        <f t="shared" si="72"/>
        <v>0.81639168539325835</v>
      </c>
      <c r="G847" s="16">
        <f t="shared" si="76"/>
        <v>1.3766059707668421</v>
      </c>
      <c r="H847" s="9">
        <f t="array" ref="H847:J847">TRANSPOSE(LINEST(D758:D847,C758:C847,1,1))</f>
        <v>1.3766059707668423</v>
      </c>
      <c r="I847" s="9">
        <v>0.37374543816974948</v>
      </c>
      <c r="J847" s="9">
        <v>0.13357249954715958</v>
      </c>
      <c r="K847" s="9">
        <f t="shared" si="73"/>
        <v>3.683271634051648</v>
      </c>
      <c r="L847" s="1">
        <f t="shared" si="74"/>
        <v>88</v>
      </c>
      <c r="M847" s="19">
        <f t="shared" si="75"/>
        <v>3.969417019505959E-4</v>
      </c>
    </row>
    <row r="848" spans="1:13" x14ac:dyDescent="0.2">
      <c r="A848" s="2">
        <v>43600</v>
      </c>
      <c r="B848" s="8">
        <v>847</v>
      </c>
      <c r="C848" s="1">
        <v>0.57999999999999996</v>
      </c>
      <c r="D848" s="1">
        <v>0.59</v>
      </c>
      <c r="E848" s="16">
        <f t="shared" si="71"/>
        <v>0.47425404494382006</v>
      </c>
      <c r="F848" s="16">
        <f t="shared" si="72"/>
        <v>0.68554513108614223</v>
      </c>
      <c r="G848" s="16">
        <f t="shared" si="76"/>
        <v>1.445523002692263</v>
      </c>
      <c r="H848" s="9">
        <f t="array" ref="H848:J848">TRANSPOSE(LINEST(D759:D848,C759:C848,1,1))</f>
        <v>1.445523002692263</v>
      </c>
      <c r="I848" s="9">
        <v>0.41761941117842777</v>
      </c>
      <c r="J848" s="9">
        <v>0.11983169781069082</v>
      </c>
      <c r="K848" s="9">
        <f t="shared" si="73"/>
        <v>3.4613405507500792</v>
      </c>
      <c r="L848" s="1">
        <f t="shared" si="74"/>
        <v>88</v>
      </c>
      <c r="M848" s="19">
        <f t="shared" si="75"/>
        <v>8.3150882057445692E-4</v>
      </c>
    </row>
    <row r="849" spans="1:13" x14ac:dyDescent="0.2">
      <c r="A849" s="2">
        <v>43601</v>
      </c>
      <c r="B849" s="8">
        <v>848</v>
      </c>
      <c r="C849" s="1">
        <v>0.89</v>
      </c>
      <c r="D849" s="1">
        <v>-1.3299999999999998</v>
      </c>
      <c r="E849" s="16">
        <f t="shared" si="71"/>
        <v>0.47707036204744069</v>
      </c>
      <c r="F849" s="16">
        <f t="shared" si="72"/>
        <v>0.64709148564294605</v>
      </c>
      <c r="G849" s="16">
        <f t="shared" si="76"/>
        <v>1.3563858439367864</v>
      </c>
      <c r="H849" s="9">
        <f t="array" ref="H849:J849">TRANSPOSE(LINEST(D760:D849,C760:C849,1,1))</f>
        <v>1.3563858439367866</v>
      </c>
      <c r="I849" s="9">
        <v>0.41434279894588749</v>
      </c>
      <c r="J849" s="9">
        <v>0.10855699558421568</v>
      </c>
      <c r="K849" s="9">
        <f t="shared" si="73"/>
        <v>3.2735837267777121</v>
      </c>
      <c r="L849" s="1">
        <f t="shared" si="74"/>
        <v>88</v>
      </c>
      <c r="M849" s="19">
        <f t="shared" si="75"/>
        <v>1.5187980242776281E-3</v>
      </c>
    </row>
    <row r="850" spans="1:13" x14ac:dyDescent="0.2">
      <c r="A850" s="2">
        <v>43602</v>
      </c>
      <c r="B850" s="8">
        <v>849</v>
      </c>
      <c r="C850" s="1">
        <v>-0.57999999999999996</v>
      </c>
      <c r="D850" s="1">
        <v>-2.0099999999999998</v>
      </c>
      <c r="E850" s="16">
        <f t="shared" si="71"/>
        <v>0.47473084893882639</v>
      </c>
      <c r="F850" s="16">
        <f t="shared" si="72"/>
        <v>0.63204816479400749</v>
      </c>
      <c r="G850" s="16">
        <f t="shared" si="76"/>
        <v>1.3313821214838577</v>
      </c>
      <c r="H850" s="9">
        <f t="array" ref="H850:J850">TRANSPOSE(LINEST(D761:D850,C761:C850,1,1))</f>
        <v>1.3313821214838581</v>
      </c>
      <c r="I850" s="9">
        <v>0.41425464082429914</v>
      </c>
      <c r="J850" s="9">
        <v>0.10504799112090292</v>
      </c>
      <c r="K850" s="9">
        <f t="shared" si="73"/>
        <v>3.2139220428155615</v>
      </c>
      <c r="L850" s="1">
        <f t="shared" si="74"/>
        <v>88</v>
      </c>
      <c r="M850" s="19">
        <f t="shared" si="75"/>
        <v>1.8308110672604092E-3</v>
      </c>
    </row>
    <row r="851" spans="1:13" x14ac:dyDescent="0.2">
      <c r="A851" s="2">
        <v>43605</v>
      </c>
      <c r="B851" s="8">
        <v>850</v>
      </c>
      <c r="C851" s="1">
        <v>-0.67</v>
      </c>
      <c r="D851" s="1">
        <v>-0.9900000000000001</v>
      </c>
      <c r="E851" s="16">
        <f t="shared" si="71"/>
        <v>0.48063377028714105</v>
      </c>
      <c r="F851" s="16">
        <f t="shared" si="72"/>
        <v>0.65424775280898917</v>
      </c>
      <c r="G851" s="16">
        <f t="shared" si="76"/>
        <v>1.361218859877714</v>
      </c>
      <c r="H851" s="9">
        <f t="array" ref="H851:J851">TRANSPOSE(LINEST(D762:D851,C762:C851,1,1))</f>
        <v>1.3612188598777129</v>
      </c>
      <c r="I851" s="9">
        <v>0.40482243245371113</v>
      </c>
      <c r="J851" s="9">
        <v>0.11385425352303996</v>
      </c>
      <c r="K851" s="9">
        <f t="shared" si="73"/>
        <v>3.3625084747084997</v>
      </c>
      <c r="L851" s="1">
        <f t="shared" si="74"/>
        <v>88</v>
      </c>
      <c r="M851" s="19">
        <f t="shared" si="75"/>
        <v>1.1448830469577358E-3</v>
      </c>
    </row>
    <row r="852" spans="1:13" x14ac:dyDescent="0.2">
      <c r="A852" s="2">
        <v>43606</v>
      </c>
      <c r="B852" s="8">
        <v>851</v>
      </c>
      <c r="C852" s="1">
        <v>0.85</v>
      </c>
      <c r="D852" s="1">
        <v>1.6199999999999999</v>
      </c>
      <c r="E852" s="16">
        <f t="shared" si="71"/>
        <v>0.48549269662921346</v>
      </c>
      <c r="F852" s="16">
        <f t="shared" si="72"/>
        <v>0.67387771535580498</v>
      </c>
      <c r="G852" s="16">
        <f t="shared" si="76"/>
        <v>1.3880285327349986</v>
      </c>
      <c r="H852" s="9">
        <f t="array" ref="H852:J852">TRANSPOSE(LINEST(D763:D852,C763:C852,1,1))</f>
        <v>1.3880285327349997</v>
      </c>
      <c r="I852" s="9">
        <v>0.40157873996872445</v>
      </c>
      <c r="J852" s="9">
        <v>0.11953250409057881</v>
      </c>
      <c r="K852" s="9">
        <f t="shared" si="73"/>
        <v>3.4564293240302049</v>
      </c>
      <c r="L852" s="1">
        <f t="shared" si="74"/>
        <v>88</v>
      </c>
      <c r="M852" s="19">
        <f t="shared" si="75"/>
        <v>8.4494760278226429E-4</v>
      </c>
    </row>
    <row r="853" spans="1:13" x14ac:dyDescent="0.2">
      <c r="A853" s="2">
        <v>43607</v>
      </c>
      <c r="B853" s="8">
        <v>852</v>
      </c>
      <c r="C853" s="1">
        <v>-0.28000000000000003</v>
      </c>
      <c r="D853" s="1">
        <v>-1.29</v>
      </c>
      <c r="E853" s="16">
        <f t="shared" si="71"/>
        <v>0.4870408988764045</v>
      </c>
      <c r="F853" s="16">
        <f t="shared" si="72"/>
        <v>0.68240134831460675</v>
      </c>
      <c r="G853" s="16">
        <f t="shared" si="76"/>
        <v>1.4011171338770432</v>
      </c>
      <c r="H853" s="9">
        <f t="array" ref="H853:J853">TRANSPOSE(LINEST(D764:D853,C764:C853,1,1))</f>
        <v>1.4011171338770434</v>
      </c>
      <c r="I853" s="9">
        <v>0.39926660241295864</v>
      </c>
      <c r="J853" s="9">
        <v>0.12276044484635686</v>
      </c>
      <c r="K853" s="9">
        <f t="shared" si="73"/>
        <v>3.5092269811935779</v>
      </c>
      <c r="L853" s="1">
        <f t="shared" si="74"/>
        <v>88</v>
      </c>
      <c r="M853" s="19">
        <f t="shared" si="75"/>
        <v>7.106328264623855E-4</v>
      </c>
    </row>
    <row r="854" spans="1:13" x14ac:dyDescent="0.2">
      <c r="A854" s="2">
        <v>43608</v>
      </c>
      <c r="B854" s="8">
        <v>853</v>
      </c>
      <c r="C854" s="1">
        <v>-1.19</v>
      </c>
      <c r="D854" s="1">
        <v>-0.69</v>
      </c>
      <c r="E854" s="16">
        <f t="shared" si="71"/>
        <v>0.50135325842696632</v>
      </c>
      <c r="F854" s="16">
        <f t="shared" si="72"/>
        <v>0.69712299625468144</v>
      </c>
      <c r="G854" s="16">
        <f t="shared" si="76"/>
        <v>1.3904826278420079</v>
      </c>
      <c r="H854" s="9">
        <f t="array" ref="H854:J854">TRANSPOSE(LINEST(D765:D854,C765:C854,1,1))</f>
        <v>1.3904826278420084</v>
      </c>
      <c r="I854" s="9">
        <v>0.3930895811856816</v>
      </c>
      <c r="J854" s="9">
        <v>0.12448800244943728</v>
      </c>
      <c r="K854" s="9">
        <f t="shared" si="73"/>
        <v>3.5373174319397531</v>
      </c>
      <c r="L854" s="1">
        <f t="shared" si="74"/>
        <v>88</v>
      </c>
      <c r="M854" s="19">
        <f t="shared" si="75"/>
        <v>6.4766261669798816E-4</v>
      </c>
    </row>
    <row r="855" spans="1:13" x14ac:dyDescent="0.2">
      <c r="A855" s="2">
        <v>43609</v>
      </c>
      <c r="B855" s="8">
        <v>854</v>
      </c>
      <c r="C855" s="1">
        <v>0.14000000000000001</v>
      </c>
      <c r="D855" s="1">
        <v>-2.0099999999999998</v>
      </c>
      <c r="E855" s="16">
        <f t="shared" si="71"/>
        <v>0.49071921348314612</v>
      </c>
      <c r="F855" s="16">
        <f t="shared" si="72"/>
        <v>0.68142404494382025</v>
      </c>
      <c r="G855" s="16">
        <f t="shared" si="76"/>
        <v>1.3886231193334433</v>
      </c>
      <c r="H855" s="9">
        <f t="array" ref="H855:J855">TRANSPOSE(LINEST(D766:D855,C766:C855,1,1))</f>
        <v>1.3886231193334433</v>
      </c>
      <c r="I855" s="9">
        <v>0.39862454695312582</v>
      </c>
      <c r="J855" s="9">
        <v>0.12118662524390361</v>
      </c>
      <c r="K855" s="9">
        <f t="shared" si="73"/>
        <v>3.4835364002225662</v>
      </c>
      <c r="L855" s="1">
        <f t="shared" si="74"/>
        <v>88</v>
      </c>
      <c r="M855" s="19">
        <f t="shared" si="75"/>
        <v>7.7324980426509977E-4</v>
      </c>
    </row>
    <row r="856" spans="1:13" x14ac:dyDescent="0.2">
      <c r="A856" s="2">
        <v>43613</v>
      </c>
      <c r="B856" s="8">
        <v>855</v>
      </c>
      <c r="C856" s="1">
        <v>-0.84</v>
      </c>
      <c r="D856" s="1">
        <v>-1.5</v>
      </c>
      <c r="E856" s="16">
        <f t="shared" si="71"/>
        <v>0.50013084893882642</v>
      </c>
      <c r="F856" s="16">
        <f t="shared" si="72"/>
        <v>0.69809838951310854</v>
      </c>
      <c r="G856" s="16">
        <f t="shared" si="76"/>
        <v>1.3958314928869675</v>
      </c>
      <c r="H856" s="9">
        <f t="array" ref="H856:J856">TRANSPOSE(LINEST(D767:D856,C767:C856,1,1))</f>
        <v>1.3958314928869686</v>
      </c>
      <c r="I856" s="9">
        <v>0.39407119127060808</v>
      </c>
      <c r="J856" s="9">
        <v>0.12478155702300932</v>
      </c>
      <c r="K856" s="9">
        <f t="shared" si="73"/>
        <v>3.54207951204546</v>
      </c>
      <c r="L856" s="1">
        <f t="shared" si="74"/>
        <v>88</v>
      </c>
      <c r="M856" s="19">
        <f t="shared" si="75"/>
        <v>6.3752512328376114E-4</v>
      </c>
    </row>
    <row r="857" spans="1:13" x14ac:dyDescent="0.2">
      <c r="A857" s="2">
        <v>43614</v>
      </c>
      <c r="B857" s="8">
        <v>856</v>
      </c>
      <c r="C857" s="1">
        <v>-0.69</v>
      </c>
      <c r="D857" s="1">
        <v>-3.52</v>
      </c>
      <c r="E857" s="16">
        <f t="shared" si="71"/>
        <v>0.50130931335830209</v>
      </c>
      <c r="F857" s="16">
        <f t="shared" si="72"/>
        <v>0.72576676654182315</v>
      </c>
      <c r="G857" s="16">
        <f t="shared" si="76"/>
        <v>1.4477424360618132</v>
      </c>
      <c r="H857" s="9">
        <f t="array" ref="H857:J857">TRANSPOSE(LINEST(D768:D857,C768:C857,1,1))</f>
        <v>1.447742436061813</v>
      </c>
      <c r="I857" s="9">
        <v>0.39514488325362285</v>
      </c>
      <c r="J857" s="9">
        <v>0.1323520722923559</v>
      </c>
      <c r="K857" s="9">
        <f t="shared" si="73"/>
        <v>3.6638268579896622</v>
      </c>
      <c r="L857" s="1">
        <f t="shared" si="74"/>
        <v>88</v>
      </c>
      <c r="M857" s="19">
        <f t="shared" si="75"/>
        <v>4.2399839749535865E-4</v>
      </c>
    </row>
    <row r="858" spans="1:13" x14ac:dyDescent="0.2">
      <c r="A858" s="2">
        <v>43615</v>
      </c>
      <c r="B858" s="8">
        <v>857</v>
      </c>
      <c r="C858" s="1">
        <v>0.21</v>
      </c>
      <c r="D858" s="1">
        <v>-0.41000000000000003</v>
      </c>
      <c r="E858" s="16">
        <f t="shared" si="71"/>
        <v>0.48364770287141079</v>
      </c>
      <c r="F858" s="16">
        <f t="shared" si="72"/>
        <v>0.68796722846441927</v>
      </c>
      <c r="G858" s="16">
        <f t="shared" si="76"/>
        <v>1.4224552797004222</v>
      </c>
      <c r="H858" s="9">
        <f t="array" ref="H858:J858">TRANSPOSE(LINEST(D769:D858,C769:C858,1,1))</f>
        <v>1.4224552797004222</v>
      </c>
      <c r="I858" s="9">
        <v>0.40214942903019713</v>
      </c>
      <c r="J858" s="9">
        <v>0.12447652439932566</v>
      </c>
      <c r="K858" s="9">
        <f t="shared" si="73"/>
        <v>3.5371311682096431</v>
      </c>
      <c r="L858" s="1">
        <f t="shared" si="74"/>
        <v>88</v>
      </c>
      <c r="M858" s="19">
        <f t="shared" si="75"/>
        <v>6.4806221608435292E-4</v>
      </c>
    </row>
    <row r="859" spans="1:13" x14ac:dyDescent="0.2">
      <c r="A859" s="2">
        <v>43616</v>
      </c>
      <c r="B859" s="8">
        <v>858</v>
      </c>
      <c r="C859" s="1">
        <v>-1.32</v>
      </c>
      <c r="D859" s="1">
        <v>-0.25</v>
      </c>
      <c r="E859" s="16">
        <f t="shared" si="71"/>
        <v>0.48045369538077415</v>
      </c>
      <c r="F859" s="16">
        <f t="shared" si="72"/>
        <v>0.58335481897627961</v>
      </c>
      <c r="G859" s="16">
        <f t="shared" si="76"/>
        <v>1.2141749029819684</v>
      </c>
      <c r="H859" s="9">
        <f t="array" ref="H859:J859">TRANSPOSE(LINEST(D770:D859,C770:C859,1,1))</f>
        <v>1.2141749029819668</v>
      </c>
      <c r="I859" s="9">
        <v>0.39772547958607846</v>
      </c>
      <c r="J859" s="9">
        <v>9.5762508274682301E-2</v>
      </c>
      <c r="K859" s="9">
        <f t="shared" si="73"/>
        <v>3.0527963766505102</v>
      </c>
      <c r="L859" s="1">
        <f t="shared" si="74"/>
        <v>88</v>
      </c>
      <c r="M859" s="19">
        <f t="shared" si="75"/>
        <v>2.9981407569781003E-3</v>
      </c>
    </row>
    <row r="860" spans="1:13" x14ac:dyDescent="0.2">
      <c r="A860" s="2">
        <v>43619</v>
      </c>
      <c r="B860" s="8">
        <v>859</v>
      </c>
      <c r="C860" s="1">
        <v>-0.28000000000000003</v>
      </c>
      <c r="D860" s="1">
        <v>-0.67</v>
      </c>
      <c r="E860" s="16">
        <f t="shared" ref="E860:E923" si="77">_xlfn.VAR.S(C771:C860)</f>
        <v>0.48134258426966303</v>
      </c>
      <c r="F860" s="16">
        <f t="shared" ref="F860:F923" si="78">_xlfn.COVARIANCE.S(C771:C860,D771:D860)</f>
        <v>0.58122108614232237</v>
      </c>
      <c r="G860" s="16">
        <f t="shared" si="76"/>
        <v>1.2074998247333635</v>
      </c>
      <c r="H860" s="9">
        <f t="array" ref="H860:J860">TRANSPOSE(LINEST(D771:D860,C771:C860,1,1))</f>
        <v>1.2074998247333633</v>
      </c>
      <c r="I860" s="9">
        <v>0.39606048535283528</v>
      </c>
      <c r="J860" s="9">
        <v>9.5534543913321238E-2</v>
      </c>
      <c r="K860" s="9">
        <f t="shared" ref="K860:K923" si="79">ABS(H860/I860)</f>
        <v>3.0487763091479509</v>
      </c>
      <c r="L860" s="1">
        <f t="shared" si="74"/>
        <v>88</v>
      </c>
      <c r="M860" s="19">
        <f t="shared" si="75"/>
        <v>3.0346119404408354E-3</v>
      </c>
    </row>
    <row r="861" spans="1:13" x14ac:dyDescent="0.2">
      <c r="A861" s="2">
        <v>43620</v>
      </c>
      <c r="B861" s="8">
        <v>860</v>
      </c>
      <c r="C861" s="1">
        <v>2.14</v>
      </c>
      <c r="D861" s="1">
        <v>-1.01</v>
      </c>
      <c r="E861" s="16">
        <f t="shared" si="77"/>
        <v>0.52999676654182293</v>
      </c>
      <c r="F861" s="16">
        <f t="shared" si="78"/>
        <v>0.55792139825218479</v>
      </c>
      <c r="G861" s="16">
        <f t="shared" si="76"/>
        <v>1.0526883058033869</v>
      </c>
      <c r="H861" s="9">
        <f t="array" ref="H861:J861">TRANSPOSE(LINEST(D772:D861,C772:C861,1,1))</f>
        <v>1.0526883058033873</v>
      </c>
      <c r="I861" s="9">
        <v>0.3770370905479859</v>
      </c>
      <c r="J861" s="9">
        <v>8.1374317107066871E-2</v>
      </c>
      <c r="K861" s="9">
        <f t="shared" si="79"/>
        <v>2.7920019865244812</v>
      </c>
      <c r="L861" s="1">
        <f t="shared" si="74"/>
        <v>88</v>
      </c>
      <c r="M861" s="19">
        <f t="shared" si="75"/>
        <v>6.4248108745603438E-3</v>
      </c>
    </row>
    <row r="862" spans="1:13" x14ac:dyDescent="0.2">
      <c r="A862" s="2">
        <v>43621</v>
      </c>
      <c r="B862" s="8">
        <v>861</v>
      </c>
      <c r="C862" s="1">
        <v>0.82</v>
      </c>
      <c r="D862" s="1">
        <v>-5.09</v>
      </c>
      <c r="E862" s="16">
        <f t="shared" si="77"/>
        <v>0.52947995006242221</v>
      </c>
      <c r="F862" s="16">
        <f t="shared" si="78"/>
        <v>0.52962399500624202</v>
      </c>
      <c r="G862" s="16">
        <f t="shared" si="76"/>
        <v>1.0002720498553399</v>
      </c>
      <c r="H862" s="9">
        <f t="array" ref="H862:J862">TRANSPOSE(LINEST(D773:D862,C773:C862,1,1))</f>
        <v>1.0002720498553404</v>
      </c>
      <c r="I862" s="9">
        <v>0.38571461767670157</v>
      </c>
      <c r="J862" s="9">
        <v>7.0996774923953926E-2</v>
      </c>
      <c r="K862" s="9">
        <f t="shared" si="79"/>
        <v>2.5932956751298151</v>
      </c>
      <c r="L862" s="1">
        <f t="shared" si="74"/>
        <v>88</v>
      </c>
      <c r="M862" s="19">
        <f t="shared" si="75"/>
        <v>1.1132144680966726E-2</v>
      </c>
    </row>
    <row r="863" spans="1:13" x14ac:dyDescent="0.2">
      <c r="A863" s="2">
        <v>43622</v>
      </c>
      <c r="B863" s="8">
        <v>862</v>
      </c>
      <c r="C863" s="1">
        <v>0.61</v>
      </c>
      <c r="D863" s="1">
        <v>-0.80999999999999994</v>
      </c>
      <c r="E863" s="16">
        <f t="shared" si="77"/>
        <v>0.52445269662921379</v>
      </c>
      <c r="F863" s="16">
        <f t="shared" si="78"/>
        <v>0.52818816479400721</v>
      </c>
      <c r="G863" s="16">
        <f t="shared" si="76"/>
        <v>1.0071226026461533</v>
      </c>
      <c r="H863" s="9">
        <f t="array" ref="H863:J863">TRANSPOSE(LINEST(D774:D863,C774:C863,1,1))</f>
        <v>1.0071226026461544</v>
      </c>
      <c r="I863" s="9">
        <v>0.38759238215054015</v>
      </c>
      <c r="J863" s="9">
        <v>7.1256934093248459E-2</v>
      </c>
      <c r="K863" s="9">
        <f t="shared" si="79"/>
        <v>2.5984065967916519</v>
      </c>
      <c r="L863" s="1">
        <f t="shared" si="74"/>
        <v>88</v>
      </c>
      <c r="M863" s="19">
        <f t="shared" si="75"/>
        <v>1.0979644967880814E-2</v>
      </c>
    </row>
    <row r="864" spans="1:13" x14ac:dyDescent="0.2">
      <c r="A864" s="2">
        <v>43623</v>
      </c>
      <c r="B864" s="8">
        <v>863</v>
      </c>
      <c r="C864" s="1">
        <v>1.05</v>
      </c>
      <c r="D864" s="1">
        <v>-3.0700000000000003</v>
      </c>
      <c r="E864" s="16">
        <f t="shared" si="77"/>
        <v>0.53415157303370808</v>
      </c>
      <c r="F864" s="16">
        <f t="shared" si="78"/>
        <v>0.5018846067415732</v>
      </c>
      <c r="G864" s="16">
        <f t="shared" si="76"/>
        <v>0.93959211594402881</v>
      </c>
      <c r="H864" s="9">
        <f t="array" ref="H864:J864">TRANSPOSE(LINEST(D775:D864,C775:C864,1,1))</f>
        <v>0.93959211594402892</v>
      </c>
      <c r="I864" s="9">
        <v>0.38746653847548257</v>
      </c>
      <c r="J864" s="9">
        <v>6.2637609439604724E-2</v>
      </c>
      <c r="K864" s="9">
        <f t="shared" si="79"/>
        <v>2.4249632488031811</v>
      </c>
      <c r="L864" s="1">
        <f t="shared" si="74"/>
        <v>88</v>
      </c>
      <c r="M864" s="19">
        <f t="shared" si="75"/>
        <v>1.7353829258749315E-2</v>
      </c>
    </row>
    <row r="865" spans="1:13" x14ac:dyDescent="0.2">
      <c r="A865" s="2">
        <v>43626</v>
      </c>
      <c r="B865" s="8">
        <v>864</v>
      </c>
      <c r="C865" s="1">
        <v>0.47</v>
      </c>
      <c r="D865" s="1">
        <v>1.77</v>
      </c>
      <c r="E865" s="16">
        <f t="shared" si="77"/>
        <v>0.51184775280898898</v>
      </c>
      <c r="F865" s="16">
        <f t="shared" si="78"/>
        <v>0.51430505617977551</v>
      </c>
      <c r="G865" s="16">
        <f t="shared" si="76"/>
        <v>1.0048008482157067</v>
      </c>
      <c r="H865" s="9">
        <f t="array" ref="H865:J865">TRANSPOSE(LINEST(D776:D865,C776:C865,1,1))</f>
        <v>1.0048008482157069</v>
      </c>
      <c r="I865" s="9">
        <v>0.39583187621055249</v>
      </c>
      <c r="J865" s="9">
        <v>6.8228409722311298E-2</v>
      </c>
      <c r="K865" s="9">
        <f t="shared" si="79"/>
        <v>2.5384535925581426</v>
      </c>
      <c r="L865" s="1">
        <f t="shared" si="74"/>
        <v>88</v>
      </c>
      <c r="M865" s="19">
        <f t="shared" si="75"/>
        <v>1.2893083881508772E-2</v>
      </c>
    </row>
    <row r="866" spans="1:13" x14ac:dyDescent="0.2">
      <c r="A866" s="2">
        <v>43627</v>
      </c>
      <c r="B866" s="8">
        <v>865</v>
      </c>
      <c r="C866" s="1">
        <v>-0.03</v>
      </c>
      <c r="D866" s="1">
        <v>0.91</v>
      </c>
      <c r="E866" s="16">
        <f t="shared" si="77"/>
        <v>0.50514886392010017</v>
      </c>
      <c r="F866" s="16">
        <f t="shared" si="78"/>
        <v>0.47768916354556801</v>
      </c>
      <c r="G866" s="16">
        <f t="shared" si="76"/>
        <v>0.9456403798249946</v>
      </c>
      <c r="H866" s="9">
        <f t="array" ref="H866:J866">TRANSPOSE(LINEST(D777:D866,C777:C866,1,1))</f>
        <v>0.94564037982499449</v>
      </c>
      <c r="I866" s="9">
        <v>0.39560292888133769</v>
      </c>
      <c r="J866" s="9">
        <v>6.0971795677317579E-2</v>
      </c>
      <c r="K866" s="9">
        <f t="shared" si="79"/>
        <v>2.3903776003353157</v>
      </c>
      <c r="L866" s="1">
        <f t="shared" si="74"/>
        <v>88</v>
      </c>
      <c r="M866" s="19">
        <f t="shared" si="75"/>
        <v>1.8963708379266791E-2</v>
      </c>
    </row>
    <row r="867" spans="1:13" x14ac:dyDescent="0.2">
      <c r="A867" s="2">
        <v>43628</v>
      </c>
      <c r="B867" s="8">
        <v>866</v>
      </c>
      <c r="C867" s="1">
        <v>-0.2</v>
      </c>
      <c r="D867" s="1">
        <v>-3.17</v>
      </c>
      <c r="E867" s="16">
        <f t="shared" si="77"/>
        <v>0.50598627965043719</v>
      </c>
      <c r="F867" s="16">
        <f t="shared" si="78"/>
        <v>0.48710461922596759</v>
      </c>
      <c r="G867" s="16">
        <f t="shared" si="76"/>
        <v>0.96268345371436936</v>
      </c>
      <c r="H867" s="9">
        <f t="array" ref="H867:J867">TRANSPOSE(LINEST(D778:D867,C778:C867,1,1))</f>
        <v>0.96268345371436992</v>
      </c>
      <c r="I867" s="9">
        <v>0.39484149636773269</v>
      </c>
      <c r="J867" s="9">
        <v>6.3277555126852833E-2</v>
      </c>
      <c r="K867" s="9">
        <f t="shared" si="79"/>
        <v>2.4381516698989052</v>
      </c>
      <c r="L867" s="1">
        <f t="shared" si="74"/>
        <v>88</v>
      </c>
      <c r="M867" s="19">
        <f t="shared" si="75"/>
        <v>1.6772788544718167E-2</v>
      </c>
    </row>
    <row r="868" spans="1:13" x14ac:dyDescent="0.2">
      <c r="A868" s="2">
        <v>43629</v>
      </c>
      <c r="B868" s="8">
        <v>867</v>
      </c>
      <c r="C868" s="1">
        <v>0.41</v>
      </c>
      <c r="D868" s="1">
        <v>2.4299999999999997</v>
      </c>
      <c r="E868" s="16">
        <f t="shared" si="77"/>
        <v>0.50310661672908896</v>
      </c>
      <c r="F868" s="16">
        <f t="shared" si="78"/>
        <v>0.48781298377028709</v>
      </c>
      <c r="G868" s="16">
        <f t="shared" si="76"/>
        <v>0.96960160639859538</v>
      </c>
      <c r="H868" s="9">
        <f t="array" ref="H868:J868">TRANSPOSE(LINEST(D779:D868,C779:C868,1,1))</f>
        <v>0.96960160639859627</v>
      </c>
      <c r="I868" s="9">
        <v>0.39756042360749433</v>
      </c>
      <c r="J868" s="9">
        <v>6.3312903259015105E-2</v>
      </c>
      <c r="K868" s="9">
        <f t="shared" si="79"/>
        <v>2.4388785925931851</v>
      </c>
      <c r="L868" s="1">
        <f t="shared" si="74"/>
        <v>88</v>
      </c>
      <c r="M868" s="19">
        <f t="shared" si="75"/>
        <v>1.6741273627568241E-2</v>
      </c>
    </row>
    <row r="869" spans="1:13" x14ac:dyDescent="0.2">
      <c r="A869" s="2">
        <v>43630</v>
      </c>
      <c r="B869" s="8">
        <v>868</v>
      </c>
      <c r="C869" s="1">
        <v>-0.16</v>
      </c>
      <c r="D869" s="1">
        <v>0.09</v>
      </c>
      <c r="E869" s="16">
        <f t="shared" si="77"/>
        <v>0.50183796504369571</v>
      </c>
      <c r="F869" s="16">
        <f t="shared" si="78"/>
        <v>0.49465845193508096</v>
      </c>
      <c r="G869" s="16">
        <f t="shared" si="76"/>
        <v>0.98569356324408497</v>
      </c>
      <c r="H869" s="9">
        <f t="array" ref="H869:J869">TRANSPOSE(LINEST(D780:D869,C780:C869,1,1))</f>
        <v>0.98569356324408641</v>
      </c>
      <c r="I869" s="9">
        <v>0.39676271950256464</v>
      </c>
      <c r="J869" s="9">
        <v>6.5539115962993083E-2</v>
      </c>
      <c r="K869" s="9">
        <f t="shared" si="79"/>
        <v>2.4843401730885528</v>
      </c>
      <c r="L869" s="1">
        <f t="shared" si="74"/>
        <v>88</v>
      </c>
      <c r="M869" s="19">
        <f t="shared" si="75"/>
        <v>1.4872404528272166E-2</v>
      </c>
    </row>
    <row r="870" spans="1:13" x14ac:dyDescent="0.2">
      <c r="A870" s="2">
        <v>43633</v>
      </c>
      <c r="B870" s="8">
        <v>869</v>
      </c>
      <c r="C870" s="1">
        <v>0.09</v>
      </c>
      <c r="D870" s="1">
        <v>2.0099999999999998</v>
      </c>
      <c r="E870" s="16">
        <f t="shared" si="77"/>
        <v>0.50094202247191033</v>
      </c>
      <c r="F870" s="16">
        <f t="shared" si="78"/>
        <v>0.48967775280898873</v>
      </c>
      <c r="G870" s="16">
        <f t="shared" si="76"/>
        <v>0.97751382563727074</v>
      </c>
      <c r="H870" s="9">
        <f t="array" ref="H870:J870">TRANSPOSE(LINEST(D781:D870,C781:C870,1,1))</f>
        <v>0.97751382563727129</v>
      </c>
      <c r="I870" s="9">
        <v>0.39796044038742973</v>
      </c>
      <c r="J870" s="9">
        <v>6.4162846496346904E-2</v>
      </c>
      <c r="K870" s="9">
        <f t="shared" si="79"/>
        <v>2.4563090358569917</v>
      </c>
      <c r="L870" s="1">
        <f t="shared" si="74"/>
        <v>88</v>
      </c>
      <c r="M870" s="19">
        <f t="shared" si="75"/>
        <v>1.6001262748288423E-2</v>
      </c>
    </row>
    <row r="871" spans="1:13" x14ac:dyDescent="0.2">
      <c r="A871" s="2">
        <v>43634</v>
      </c>
      <c r="B871" s="8">
        <v>870</v>
      </c>
      <c r="C871" s="1">
        <v>0.97</v>
      </c>
      <c r="D871" s="1">
        <v>2.06</v>
      </c>
      <c r="E871" s="16">
        <f t="shared" si="77"/>
        <v>0.49832620474407013</v>
      </c>
      <c r="F871" s="16">
        <f t="shared" si="78"/>
        <v>0.47502885143570533</v>
      </c>
      <c r="G871" s="16">
        <f t="shared" si="76"/>
        <v>0.95324878947449732</v>
      </c>
      <c r="H871" s="9">
        <f t="array" ref="H871:J871">TRANSPOSE(LINEST(D782:D871,C782:C871,1,1))</f>
        <v>0.95324878947449743</v>
      </c>
      <c r="I871" s="9">
        <v>0.39795618004793754</v>
      </c>
      <c r="J871" s="9">
        <v>6.1210717300873518E-2</v>
      </c>
      <c r="K871" s="9">
        <f t="shared" si="79"/>
        <v>2.3953611911735351</v>
      </c>
      <c r="L871" s="1">
        <f t="shared" si="74"/>
        <v>88</v>
      </c>
      <c r="M871" s="19">
        <f t="shared" si="75"/>
        <v>1.8723829422962086E-2</v>
      </c>
    </row>
    <row r="872" spans="1:13" x14ac:dyDescent="0.2">
      <c r="A872" s="2">
        <v>43635</v>
      </c>
      <c r="B872" s="8">
        <v>871</v>
      </c>
      <c r="C872" s="1">
        <v>0.3</v>
      </c>
      <c r="D872" s="1">
        <v>1.05</v>
      </c>
      <c r="E872" s="16">
        <f t="shared" si="77"/>
        <v>0.49882841448189796</v>
      </c>
      <c r="F872" s="16">
        <f t="shared" si="78"/>
        <v>0.47851395755305853</v>
      </c>
      <c r="G872" s="16">
        <f t="shared" si="76"/>
        <v>0.9592756620531756</v>
      </c>
      <c r="H872" s="9">
        <f t="array" ref="H872:J872">TRANSPOSE(LINEST(D783:D872,C783:C872,1,1))</f>
        <v>0.9592756620531766</v>
      </c>
      <c r="I872" s="9">
        <v>0.39484136677691356</v>
      </c>
      <c r="J872" s="9">
        <v>6.285850597132997E-2</v>
      </c>
      <c r="K872" s="9">
        <f t="shared" si="79"/>
        <v>2.4295216833123008</v>
      </c>
      <c r="L872" s="1">
        <f t="shared" si="74"/>
        <v>88</v>
      </c>
      <c r="M872" s="19">
        <f t="shared" si="75"/>
        <v>1.7150999333307406E-2</v>
      </c>
    </row>
    <row r="873" spans="1:13" x14ac:dyDescent="0.2">
      <c r="A873" s="2">
        <v>43636</v>
      </c>
      <c r="B873" s="8">
        <v>872</v>
      </c>
      <c r="C873" s="1">
        <v>0.95</v>
      </c>
      <c r="D873" s="1">
        <v>-5.2</v>
      </c>
      <c r="E873" s="16">
        <f t="shared" si="77"/>
        <v>0.50705493133583057</v>
      </c>
      <c r="F873" s="16">
        <f t="shared" si="78"/>
        <v>0.42904893882646672</v>
      </c>
      <c r="G873" s="16">
        <f t="shared" si="76"/>
        <v>0.84615869467267002</v>
      </c>
      <c r="H873" s="9">
        <f t="array" ref="H873:J873">TRANSPOSE(LINEST(D784:D873,C784:C873,1,1))</f>
        <v>0.84615869467267035</v>
      </c>
      <c r="I873" s="9">
        <v>0.3977216111893917</v>
      </c>
      <c r="J873" s="9">
        <v>4.8919270561700638E-2</v>
      </c>
      <c r="K873" s="9">
        <f t="shared" si="79"/>
        <v>2.1275150026226175</v>
      </c>
      <c r="L873" s="1">
        <f t="shared" si="74"/>
        <v>88</v>
      </c>
      <c r="M873" s="19">
        <f t="shared" si="75"/>
        <v>3.6174590458223063E-2</v>
      </c>
    </row>
    <row r="874" spans="1:13" x14ac:dyDescent="0.2">
      <c r="A874" s="2">
        <v>43637</v>
      </c>
      <c r="B874" s="8">
        <v>873</v>
      </c>
      <c r="C874" s="1">
        <v>-0.13</v>
      </c>
      <c r="D874" s="1">
        <v>-3.02</v>
      </c>
      <c r="E874" s="16">
        <f t="shared" si="77"/>
        <v>0.49145088639201018</v>
      </c>
      <c r="F874" s="16">
        <f t="shared" si="78"/>
        <v>0.42432377028714108</v>
      </c>
      <c r="G874" s="16">
        <f t="shared" si="76"/>
        <v>0.86341032651770511</v>
      </c>
      <c r="H874" s="9">
        <f t="array" ref="H874:J874">TRANSPOSE(LINEST(D785:D874,C785:C874,1,1))</f>
        <v>0.86341032651770588</v>
      </c>
      <c r="I874" s="9">
        <v>0.40621222686688552</v>
      </c>
      <c r="J874" s="9">
        <v>4.8831843985158434E-2</v>
      </c>
      <c r="K874" s="9">
        <f t="shared" si="79"/>
        <v>2.1255153572731889</v>
      </c>
      <c r="L874" s="1">
        <f t="shared" si="74"/>
        <v>88</v>
      </c>
      <c r="M874" s="19">
        <f t="shared" si="75"/>
        <v>3.6345679199148925E-2</v>
      </c>
    </row>
    <row r="875" spans="1:13" x14ac:dyDescent="0.2">
      <c r="A875" s="2">
        <v>43640</v>
      </c>
      <c r="B875" s="8">
        <v>874</v>
      </c>
      <c r="C875" s="1">
        <v>-0.17</v>
      </c>
      <c r="D875" s="1">
        <v>-5.57</v>
      </c>
      <c r="E875" s="16">
        <f t="shared" si="77"/>
        <v>0.49161459425717879</v>
      </c>
      <c r="F875" s="16">
        <f t="shared" si="78"/>
        <v>0.43399848938826474</v>
      </c>
      <c r="G875" s="16">
        <f t="shared" si="76"/>
        <v>0.88280228955372853</v>
      </c>
      <c r="H875" s="9">
        <f t="array" ref="H875:J875">TRANSPOSE(LINEST(D786:D875,C786:C875,1,1))</f>
        <v>0.88280228955372875</v>
      </c>
      <c r="I875" s="9">
        <v>0.41317254113678731</v>
      </c>
      <c r="J875" s="9">
        <v>4.9319202884700743E-2</v>
      </c>
      <c r="K875" s="9">
        <f t="shared" si="79"/>
        <v>2.1366431736359339</v>
      </c>
      <c r="L875" s="1">
        <f t="shared" si="74"/>
        <v>88</v>
      </c>
      <c r="M875" s="19">
        <f t="shared" si="75"/>
        <v>3.5402428628628919E-2</v>
      </c>
    </row>
    <row r="876" spans="1:13" x14ac:dyDescent="0.2">
      <c r="A876" s="2">
        <v>43641</v>
      </c>
      <c r="B876" s="8">
        <v>875</v>
      </c>
      <c r="C876" s="1">
        <v>-0.95</v>
      </c>
      <c r="D876" s="1">
        <v>-5.29</v>
      </c>
      <c r="E876" s="16">
        <f t="shared" si="77"/>
        <v>0.50206842696629239</v>
      </c>
      <c r="F876" s="16">
        <f t="shared" si="78"/>
        <v>0.49636486891385762</v>
      </c>
      <c r="G876" s="16">
        <f t="shared" si="76"/>
        <v>0.98863987905613171</v>
      </c>
      <c r="H876" s="9">
        <f t="array" ref="H876:J876">TRANSPOSE(LINEST(D787:D876,C787:C876,1,1))</f>
        <v>0.98863987905613293</v>
      </c>
      <c r="I876" s="9">
        <v>0.41291531271658727</v>
      </c>
      <c r="J876" s="9">
        <v>6.1159432532495187E-2</v>
      </c>
      <c r="K876" s="9">
        <f t="shared" si="79"/>
        <v>2.3942921190106259</v>
      </c>
      <c r="L876" s="1">
        <f t="shared" si="74"/>
        <v>88</v>
      </c>
      <c r="M876" s="19">
        <f t="shared" si="75"/>
        <v>1.8775059239242407E-2</v>
      </c>
    </row>
    <row r="877" spans="1:13" x14ac:dyDescent="0.2">
      <c r="A877" s="2">
        <v>43642</v>
      </c>
      <c r="B877" s="8">
        <v>876</v>
      </c>
      <c r="C877" s="1">
        <v>-0.12</v>
      </c>
      <c r="D877" s="1">
        <v>-0.32</v>
      </c>
      <c r="E877" s="16">
        <f t="shared" si="77"/>
        <v>0.49061043695380813</v>
      </c>
      <c r="F877" s="16">
        <f t="shared" si="78"/>
        <v>0.48007171036204727</v>
      </c>
      <c r="G877" s="16">
        <f t="shared" si="76"/>
        <v>0.97851915532577005</v>
      </c>
      <c r="H877" s="9">
        <f t="array" ref="H877:J877">TRANSPOSE(LINEST(D788:D877,C788:C877,1,1))</f>
        <v>0.97851915532577172</v>
      </c>
      <c r="I877" s="9">
        <v>0.4176779619258541</v>
      </c>
      <c r="J877" s="9">
        <v>5.8707993808756166E-2</v>
      </c>
      <c r="K877" s="9">
        <f t="shared" si="79"/>
        <v>2.3427598401743728</v>
      </c>
      <c r="L877" s="1">
        <f t="shared" si="74"/>
        <v>88</v>
      </c>
      <c r="M877" s="19">
        <f t="shared" si="75"/>
        <v>2.1397136900968422E-2</v>
      </c>
    </row>
    <row r="878" spans="1:13" x14ac:dyDescent="0.2">
      <c r="A878" s="2">
        <v>43643</v>
      </c>
      <c r="B878" s="8">
        <v>877</v>
      </c>
      <c r="C878" s="1">
        <v>0.38</v>
      </c>
      <c r="D878" s="1">
        <v>0.42</v>
      </c>
      <c r="E878" s="16">
        <f t="shared" si="77"/>
        <v>0.49167946317103645</v>
      </c>
      <c r="F878" s="16">
        <f t="shared" si="78"/>
        <v>0.48692328339575541</v>
      </c>
      <c r="G878" s="16">
        <f t="shared" si="76"/>
        <v>0.99032666578220185</v>
      </c>
      <c r="H878" s="9">
        <f t="array" ref="H878:J878">TRANSPOSE(LINEST(D789:D878,C789:C878,1,1))</f>
        <v>0.99032666578220219</v>
      </c>
      <c r="I878" s="9">
        <v>0.41224059578225336</v>
      </c>
      <c r="J878" s="9">
        <v>6.1544127107057409E-2</v>
      </c>
      <c r="K878" s="9">
        <f t="shared" si="79"/>
        <v>2.4023026259774172</v>
      </c>
      <c r="L878" s="1">
        <f t="shared" si="74"/>
        <v>88</v>
      </c>
      <c r="M878" s="19">
        <f t="shared" si="75"/>
        <v>1.8394211693651383E-2</v>
      </c>
    </row>
    <row r="879" spans="1:13" x14ac:dyDescent="0.2">
      <c r="A879" s="2">
        <v>43644</v>
      </c>
      <c r="B879" s="8">
        <v>878</v>
      </c>
      <c r="C879" s="1">
        <v>0.57999999999999996</v>
      </c>
      <c r="D879" s="1">
        <v>-1.69</v>
      </c>
      <c r="E879" s="16">
        <f t="shared" si="77"/>
        <v>0.49454088639201021</v>
      </c>
      <c r="F879" s="16">
        <f t="shared" si="78"/>
        <v>0.47395518102372058</v>
      </c>
      <c r="G879" s="16">
        <f t="shared" si="76"/>
        <v>0.95837410831999059</v>
      </c>
      <c r="H879" s="9">
        <f t="array" ref="H879:J879">TRANSPOSE(LINEST(D790:D879,C790:C879,1,1))</f>
        <v>0.95837410831999092</v>
      </c>
      <c r="I879" s="9">
        <v>0.40755080021349033</v>
      </c>
      <c r="J879" s="9">
        <v>5.9123046274893863E-2</v>
      </c>
      <c r="K879" s="9">
        <f t="shared" si="79"/>
        <v>2.3515451517159547</v>
      </c>
      <c r="L879" s="1">
        <f t="shared" si="74"/>
        <v>88</v>
      </c>
      <c r="M879" s="19">
        <f t="shared" si="75"/>
        <v>2.092838233660603E-2</v>
      </c>
    </row>
    <row r="880" spans="1:13" x14ac:dyDescent="0.2">
      <c r="A880" s="2">
        <v>43647</v>
      </c>
      <c r="B880" s="8">
        <v>879</v>
      </c>
      <c r="C880" s="1">
        <v>0.77</v>
      </c>
      <c r="D880" s="1">
        <v>-0.64</v>
      </c>
      <c r="E880" s="16">
        <f t="shared" si="77"/>
        <v>0.49806168539325857</v>
      </c>
      <c r="F880" s="16">
        <f t="shared" si="78"/>
        <v>0.47488958801498105</v>
      </c>
      <c r="G880" s="16">
        <f t="shared" si="76"/>
        <v>0.95347544680137086</v>
      </c>
      <c r="H880" s="9">
        <f t="array" ref="H880:J880">TRANSPOSE(LINEST(D791:D880,C791:C880,1,1))</f>
        <v>0.95347544680137264</v>
      </c>
      <c r="I880" s="9">
        <v>0.40604932248155151</v>
      </c>
      <c r="J880" s="9">
        <v>5.8963754149945174E-2</v>
      </c>
      <c r="K880" s="9">
        <f t="shared" si="79"/>
        <v>2.3481764258939082</v>
      </c>
      <c r="L880" s="1">
        <f t="shared" si="74"/>
        <v>88</v>
      </c>
      <c r="M880" s="19">
        <f t="shared" si="75"/>
        <v>2.1107039379075671E-2</v>
      </c>
    </row>
    <row r="881" spans="1:13" x14ac:dyDescent="0.2">
      <c r="A881" s="2">
        <v>43648</v>
      </c>
      <c r="B881" s="8">
        <v>880</v>
      </c>
      <c r="C881" s="1">
        <v>0.28999999999999998</v>
      </c>
      <c r="D881" s="1">
        <v>-0.65</v>
      </c>
      <c r="E881" s="16">
        <f t="shared" si="77"/>
        <v>0.49498946317103637</v>
      </c>
      <c r="F881" s="16">
        <f t="shared" si="78"/>
        <v>0.46383413233458193</v>
      </c>
      <c r="G881" s="16">
        <f t="shared" si="76"/>
        <v>0.93705859790051904</v>
      </c>
      <c r="H881" s="9">
        <f t="array" ref="H881:J881">TRANSPOSE(LINEST(D792:D881,C792:C881,1,1))</f>
        <v>0.93705859790051871</v>
      </c>
      <c r="I881" s="9">
        <v>0.40697882314940087</v>
      </c>
      <c r="J881" s="9">
        <v>5.6820068853370424E-2</v>
      </c>
      <c r="K881" s="9">
        <f t="shared" si="79"/>
        <v>2.302475078799191</v>
      </c>
      <c r="L881" s="1">
        <f t="shared" si="74"/>
        <v>88</v>
      </c>
      <c r="M881" s="19">
        <f t="shared" si="75"/>
        <v>2.3667715045430433E-2</v>
      </c>
    </row>
    <row r="882" spans="1:13" x14ac:dyDescent="0.2">
      <c r="A882" s="2">
        <v>43649</v>
      </c>
      <c r="B882" s="8">
        <v>881</v>
      </c>
      <c r="C882" s="1">
        <v>0.77</v>
      </c>
      <c r="D882" s="1">
        <v>-1.1900000000000002</v>
      </c>
      <c r="E882" s="16">
        <f t="shared" si="77"/>
        <v>0.50037853932584286</v>
      </c>
      <c r="F882" s="16">
        <f t="shared" si="78"/>
        <v>0.45840486891385779</v>
      </c>
      <c r="G882" s="16">
        <f t="shared" si="76"/>
        <v>0.9161161658360969</v>
      </c>
      <c r="H882" s="9">
        <f t="array" ref="H882:J882">TRANSPOSE(LINEST(D793:D882,C793:C882,1,1))</f>
        <v>0.9161161658360969</v>
      </c>
      <c r="I882" s="9">
        <v>0.40489402135285502</v>
      </c>
      <c r="J882" s="9">
        <v>5.497664522812612E-2</v>
      </c>
      <c r="K882" s="9">
        <f t="shared" si="79"/>
        <v>2.2626072935705923</v>
      </c>
      <c r="L882" s="1">
        <f t="shared" si="74"/>
        <v>88</v>
      </c>
      <c r="M882" s="19">
        <f t="shared" si="75"/>
        <v>2.6121514764819252E-2</v>
      </c>
    </row>
    <row r="883" spans="1:13" x14ac:dyDescent="0.2">
      <c r="A883" s="2">
        <v>43651</v>
      </c>
      <c r="B883" s="8">
        <v>882</v>
      </c>
      <c r="C883" s="1">
        <v>-0.18</v>
      </c>
      <c r="D883" s="1">
        <v>3.3000000000000003</v>
      </c>
      <c r="E883" s="16">
        <f t="shared" si="77"/>
        <v>0.50084845193508132</v>
      </c>
      <c r="F883" s="16">
        <f t="shared" si="78"/>
        <v>0.44730370786516849</v>
      </c>
      <c r="G883" s="16">
        <f t="shared" si="76"/>
        <v>0.89309192458709419</v>
      </c>
      <c r="H883" s="9">
        <f t="array" ref="H883:J883">TRANSPOSE(LINEST(D794:D883,C794:C883,1,1))</f>
        <v>0.89309192458709452</v>
      </c>
      <c r="I883" s="9">
        <v>0.40952647585516749</v>
      </c>
      <c r="J883" s="9">
        <v>5.1272800187938464E-2</v>
      </c>
      <c r="K883" s="9">
        <f t="shared" si="79"/>
        <v>2.1807916636455613</v>
      </c>
      <c r="L883" s="1">
        <f t="shared" si="74"/>
        <v>88</v>
      </c>
      <c r="M883" s="19">
        <f t="shared" si="75"/>
        <v>3.1866509375605694E-2</v>
      </c>
    </row>
    <row r="884" spans="1:13" x14ac:dyDescent="0.2">
      <c r="A884" s="2">
        <v>43654</v>
      </c>
      <c r="B884" s="8">
        <v>883</v>
      </c>
      <c r="C884" s="1">
        <v>-0.48</v>
      </c>
      <c r="D884" s="1">
        <v>-5.74</v>
      </c>
      <c r="E884" s="16">
        <f t="shared" si="77"/>
        <v>0.50414511860174815</v>
      </c>
      <c r="F884" s="16">
        <f t="shared" si="78"/>
        <v>0.48442129837702858</v>
      </c>
      <c r="G884" s="16">
        <f t="shared" si="76"/>
        <v>0.96087670097962308</v>
      </c>
      <c r="H884" s="9">
        <f t="array" ref="H884:J884">TRANSPOSE(LINEST(D795:D884,C795:C884,1,1))</f>
        <v>0.96087670097962519</v>
      </c>
      <c r="I884" s="9">
        <v>0.41287025411680206</v>
      </c>
      <c r="J884" s="9">
        <v>5.7980927741249529E-2</v>
      </c>
      <c r="K884" s="9">
        <f t="shared" si="79"/>
        <v>2.3273091035223641</v>
      </c>
      <c r="L884" s="1">
        <f t="shared" si="74"/>
        <v>88</v>
      </c>
      <c r="M884" s="19">
        <f t="shared" si="75"/>
        <v>2.2244129450606474E-2</v>
      </c>
    </row>
    <row r="885" spans="1:13" x14ac:dyDescent="0.2">
      <c r="A885" s="2">
        <v>43655</v>
      </c>
      <c r="B885" s="8">
        <v>884</v>
      </c>
      <c r="C885" s="1">
        <v>0.12</v>
      </c>
      <c r="D885" s="1">
        <v>0.55999999999999994</v>
      </c>
      <c r="E885" s="16">
        <f t="shared" si="77"/>
        <v>0.50274287141073681</v>
      </c>
      <c r="F885" s="16">
        <f t="shared" si="78"/>
        <v>0.49137230961298373</v>
      </c>
      <c r="G885" s="16">
        <f t="shared" si="76"/>
        <v>0.97738294773659073</v>
      </c>
      <c r="H885" s="9">
        <f t="array" ref="H885:J885">TRANSPOSE(LINEST(D796:D885,C796:C885,1,1))</f>
        <v>0.97738294773659129</v>
      </c>
      <c r="I885" s="9">
        <v>0.41256328792086067</v>
      </c>
      <c r="J885" s="9">
        <v>5.9953562198569996E-2</v>
      </c>
      <c r="K885" s="9">
        <f t="shared" si="79"/>
        <v>2.3690497345563046</v>
      </c>
      <c r="L885" s="1">
        <f t="shared" si="74"/>
        <v>88</v>
      </c>
      <c r="M885" s="19">
        <f t="shared" si="75"/>
        <v>2.002145417196528E-2</v>
      </c>
    </row>
    <row r="886" spans="1:13" x14ac:dyDescent="0.2">
      <c r="A886" s="2">
        <v>43656</v>
      </c>
      <c r="B886" s="8">
        <v>885</v>
      </c>
      <c r="C886" s="1">
        <v>0.45</v>
      </c>
      <c r="D886" s="1">
        <v>3.4799999999999995</v>
      </c>
      <c r="E886" s="16">
        <f t="shared" si="77"/>
        <v>0.50008339575530625</v>
      </c>
      <c r="F886" s="16">
        <f t="shared" si="78"/>
        <v>0.40782983770287123</v>
      </c>
      <c r="G886" s="16">
        <f t="shared" si="76"/>
        <v>0.81552365298372109</v>
      </c>
      <c r="H886" s="9">
        <f t="array" ref="H886:J886">TRANSPOSE(LINEST(D797:D886,C797:C886,1,1))</f>
        <v>0.81552365298372176</v>
      </c>
      <c r="I886" s="9">
        <v>0.35271719811501617</v>
      </c>
      <c r="J886" s="9">
        <v>5.7269667291497142E-2</v>
      </c>
      <c r="K886" s="9">
        <f t="shared" si="79"/>
        <v>2.3121176323185435</v>
      </c>
      <c r="L886" s="1">
        <f t="shared" si="74"/>
        <v>88</v>
      </c>
      <c r="M886" s="19">
        <f t="shared" si="75"/>
        <v>2.3105684963623405E-2</v>
      </c>
    </row>
    <row r="887" spans="1:13" x14ac:dyDescent="0.2">
      <c r="A887" s="2">
        <v>43657</v>
      </c>
      <c r="B887" s="8">
        <v>886</v>
      </c>
      <c r="C887" s="1">
        <v>0.23</v>
      </c>
      <c r="D887" s="1">
        <v>2.4899999999999998</v>
      </c>
      <c r="E887" s="16">
        <f t="shared" si="77"/>
        <v>0.49786811485642979</v>
      </c>
      <c r="F887" s="16">
        <f t="shared" si="78"/>
        <v>0.3993980524344567</v>
      </c>
      <c r="G887" s="16">
        <f t="shared" si="76"/>
        <v>0.80221657205268326</v>
      </c>
      <c r="H887" s="9">
        <f t="array" ref="H887:J887">TRANSPOSE(LINEST(D798:D887,C798:C887,1,1))</f>
        <v>0.80221657205268371</v>
      </c>
      <c r="I887" s="9">
        <v>0.35483347664412845</v>
      </c>
      <c r="J887" s="9">
        <v>5.4894842899245899E-2</v>
      </c>
      <c r="K887" s="9">
        <f t="shared" si="79"/>
        <v>2.2608254994419457</v>
      </c>
      <c r="L887" s="1">
        <f t="shared" si="74"/>
        <v>88</v>
      </c>
      <c r="M887" s="19">
        <f t="shared" si="75"/>
        <v>2.6236222761351284E-2</v>
      </c>
    </row>
    <row r="888" spans="1:13" x14ac:dyDescent="0.2">
      <c r="A888" s="2">
        <v>43658</v>
      </c>
      <c r="B888" s="8">
        <v>887</v>
      </c>
      <c r="C888" s="1">
        <v>0.46</v>
      </c>
      <c r="D888" s="1">
        <v>0.11</v>
      </c>
      <c r="E888" s="16">
        <f t="shared" si="77"/>
        <v>0.49901309612983802</v>
      </c>
      <c r="F888" s="16">
        <f t="shared" si="78"/>
        <v>0.40490483146067446</v>
      </c>
      <c r="G888" s="16">
        <f t="shared" si="76"/>
        <v>0.81141123269302418</v>
      </c>
      <c r="H888" s="9">
        <f t="array" ref="H888:J888">TRANSPOSE(LINEST(D799:D888,C799:C888,1,1))</f>
        <v>0.81141123269302373</v>
      </c>
      <c r="I888" s="9">
        <v>0.35370491009442179</v>
      </c>
      <c r="J888" s="9">
        <v>5.6427701938825597E-2</v>
      </c>
      <c r="K888" s="9">
        <f t="shared" si="79"/>
        <v>2.2940344042055196</v>
      </c>
      <c r="L888" s="1">
        <f t="shared" si="74"/>
        <v>88</v>
      </c>
      <c r="M888" s="19">
        <f t="shared" si="75"/>
        <v>2.4169558661916352E-2</v>
      </c>
    </row>
    <row r="889" spans="1:13" x14ac:dyDescent="0.2">
      <c r="A889" s="2">
        <v>43661</v>
      </c>
      <c r="B889" s="8">
        <v>888</v>
      </c>
      <c r="C889" s="1">
        <v>0.02</v>
      </c>
      <c r="D889" s="1">
        <v>0.32</v>
      </c>
      <c r="E889" s="16">
        <f t="shared" si="77"/>
        <v>0.49287770287141103</v>
      </c>
      <c r="F889" s="16">
        <f t="shared" si="78"/>
        <v>0.38227068664169794</v>
      </c>
      <c r="G889" s="16">
        <f t="shared" si="76"/>
        <v>0.77558932857920371</v>
      </c>
      <c r="H889" s="9">
        <f t="array" ref="H889:J889">TRANSPOSE(LINEST(D800:D889,C800:C889,1,1))</f>
        <v>0.77558932857920393</v>
      </c>
      <c r="I889" s="9">
        <v>0.35466363644536669</v>
      </c>
      <c r="J889" s="9">
        <v>5.1542505390203351E-2</v>
      </c>
      <c r="K889" s="9">
        <f t="shared" si="79"/>
        <v>2.1868307006395842</v>
      </c>
      <c r="L889" s="1">
        <f t="shared" si="74"/>
        <v>88</v>
      </c>
      <c r="M889" s="19">
        <f t="shared" si="75"/>
        <v>3.1407606514501987E-2</v>
      </c>
    </row>
    <row r="890" spans="1:13" x14ac:dyDescent="0.2">
      <c r="A890" s="2">
        <v>43662</v>
      </c>
      <c r="B890" s="8">
        <v>889</v>
      </c>
      <c r="C890" s="1">
        <v>-0.34</v>
      </c>
      <c r="D890" s="1">
        <v>3.06</v>
      </c>
      <c r="E890" s="16">
        <f t="shared" si="77"/>
        <v>0.48576081148564321</v>
      </c>
      <c r="F890" s="16">
        <f t="shared" si="78"/>
        <v>0.34734767790262178</v>
      </c>
      <c r="G890" s="16">
        <f t="shared" si="76"/>
        <v>0.71505907782124112</v>
      </c>
      <c r="H890" s="9">
        <f t="array" ref="H890:J890">TRANSPOSE(LINEST(D801:D890,C801:C890,1,1))</f>
        <v>0.71505907782124145</v>
      </c>
      <c r="I890" s="9">
        <v>0.36226002843546085</v>
      </c>
      <c r="J890" s="9">
        <v>4.2398001587207676E-2</v>
      </c>
      <c r="K890" s="9">
        <f t="shared" si="79"/>
        <v>1.9738834585462255</v>
      </c>
      <c r="L890" s="1">
        <f t="shared" si="74"/>
        <v>88</v>
      </c>
      <c r="M890" s="19">
        <f t="shared" si="75"/>
        <v>5.1531751645517161E-2</v>
      </c>
    </row>
    <row r="891" spans="1:13" x14ac:dyDescent="0.2">
      <c r="A891" s="2">
        <v>43663</v>
      </c>
      <c r="B891" s="8">
        <v>890</v>
      </c>
      <c r="C891" s="1">
        <v>-0.65</v>
      </c>
      <c r="D891" s="1">
        <v>0.31</v>
      </c>
      <c r="E891" s="16">
        <f t="shared" si="77"/>
        <v>0.49099137328339604</v>
      </c>
      <c r="F891" s="16">
        <f t="shared" si="78"/>
        <v>0.34075982521847697</v>
      </c>
      <c r="G891" s="16">
        <f t="shared" si="76"/>
        <v>0.69402405777462262</v>
      </c>
      <c r="H891" s="9">
        <f t="array" ref="H891:J891">TRANSPOSE(LINEST(D802:D891,C802:C891,1,1))</f>
        <v>0.69402405777462239</v>
      </c>
      <c r="I891" s="9">
        <v>0.36089685341925742</v>
      </c>
      <c r="J891" s="9">
        <v>4.0329454933227142E-2</v>
      </c>
      <c r="K891" s="9">
        <f t="shared" si="79"/>
        <v>1.923053778937684</v>
      </c>
      <c r="L891" s="1">
        <f t="shared" si="74"/>
        <v>88</v>
      </c>
      <c r="M891" s="19">
        <f t="shared" si="75"/>
        <v>5.7707065731024951E-2</v>
      </c>
    </row>
    <row r="892" spans="1:13" x14ac:dyDescent="0.2">
      <c r="A892" s="2">
        <v>43664</v>
      </c>
      <c r="B892" s="8">
        <v>891</v>
      </c>
      <c r="C892" s="1">
        <v>0.36</v>
      </c>
      <c r="D892" s="1">
        <v>-1.94</v>
      </c>
      <c r="E892" s="16">
        <f t="shared" si="77"/>
        <v>0.47042242197253464</v>
      </c>
      <c r="F892" s="16">
        <f t="shared" si="78"/>
        <v>0.33697305867665417</v>
      </c>
      <c r="G892" s="16">
        <f t="shared" si="76"/>
        <v>0.71632014746169592</v>
      </c>
      <c r="H892" s="9">
        <f t="array" ref="H892:J892">TRANSPOSE(LINEST(D803:D892,C803:C892,1,1))</f>
        <v>0.71632014746169703</v>
      </c>
      <c r="I892" s="9">
        <v>0.36938119106044509</v>
      </c>
      <c r="J892" s="9">
        <v>4.0983422251126028E-2</v>
      </c>
      <c r="K892" s="9">
        <f t="shared" si="79"/>
        <v>1.9392436994564763</v>
      </c>
      <c r="L892" s="1">
        <f t="shared" si="74"/>
        <v>88</v>
      </c>
      <c r="M892" s="19">
        <f t="shared" si="75"/>
        <v>5.5675525874209021E-2</v>
      </c>
    </row>
    <row r="893" spans="1:13" x14ac:dyDescent="0.2">
      <c r="A893" s="2">
        <v>43665</v>
      </c>
      <c r="B893" s="8">
        <v>892</v>
      </c>
      <c r="C893" s="1">
        <v>-0.62</v>
      </c>
      <c r="D893" s="1">
        <v>9.56</v>
      </c>
      <c r="E893" s="16">
        <f t="shared" si="77"/>
        <v>0.47536584269662946</v>
      </c>
      <c r="F893" s="16">
        <f t="shared" si="78"/>
        <v>0.26189483146067427</v>
      </c>
      <c r="G893" s="16">
        <f t="shared" si="76"/>
        <v>0.55093321382750504</v>
      </c>
      <c r="H893" s="9">
        <f t="array" ref="H893:J893">TRANSPOSE(LINEST(D804:D893,C804:C893,1,1))</f>
        <v>0.55093321382750526</v>
      </c>
      <c r="I893" s="9">
        <v>0.40431949795547995</v>
      </c>
      <c r="J893" s="9">
        <v>2.0663216891608403E-2</v>
      </c>
      <c r="K893" s="9">
        <f t="shared" si="79"/>
        <v>1.3626184653804876</v>
      </c>
      <c r="L893" s="1">
        <f t="shared" si="74"/>
        <v>88</v>
      </c>
      <c r="M893" s="19">
        <f t="shared" si="75"/>
        <v>0.17647984886094215</v>
      </c>
    </row>
    <row r="894" spans="1:13" x14ac:dyDescent="0.2">
      <c r="A894" s="2">
        <v>43668</v>
      </c>
      <c r="B894" s="8">
        <v>893</v>
      </c>
      <c r="C894" s="1">
        <v>0.28000000000000003</v>
      </c>
      <c r="D894" s="1">
        <v>-1.23</v>
      </c>
      <c r="E894" s="16">
        <f t="shared" si="77"/>
        <v>0.47155811485642979</v>
      </c>
      <c r="F894" s="16">
        <f t="shared" si="78"/>
        <v>0.25705287141073657</v>
      </c>
      <c r="G894" s="16">
        <f t="shared" si="76"/>
        <v>0.54511387528342858</v>
      </c>
      <c r="H894" s="9">
        <f t="array" ref="H894:J894">TRANSPOSE(LINEST(D805:D894,C805:C894,1,1))</f>
        <v>0.54511387528342914</v>
      </c>
      <c r="I894" s="9">
        <v>0.4062969041344035</v>
      </c>
      <c r="J894" s="9">
        <v>2.0045219252119533E-2</v>
      </c>
      <c r="K894" s="9">
        <f t="shared" si="79"/>
        <v>1.3416638663412135</v>
      </c>
      <c r="L894" s="1">
        <f t="shared" ref="L894:L957" si="80">$L$1</f>
        <v>88</v>
      </c>
      <c r="M894" s="19">
        <f t="shared" ref="M894:M957" si="81">_xlfn.T.DIST.2T(K894,L894)</f>
        <v>0.18315694758534856</v>
      </c>
    </row>
    <row r="895" spans="1:13" x14ac:dyDescent="0.2">
      <c r="A895" s="2">
        <v>43669</v>
      </c>
      <c r="B895" s="8">
        <v>894</v>
      </c>
      <c r="C895" s="1">
        <v>0.68</v>
      </c>
      <c r="D895" s="1">
        <v>-1.06</v>
      </c>
      <c r="E895" s="16">
        <f t="shared" si="77"/>
        <v>0.47538696629213517</v>
      </c>
      <c r="F895" s="16">
        <f t="shared" si="78"/>
        <v>0.25338044943820232</v>
      </c>
      <c r="G895" s="16">
        <f t="shared" si="76"/>
        <v>0.53299830959710148</v>
      </c>
      <c r="H895" s="9">
        <f t="array" ref="H895:J895">TRANSPOSE(LINEST(D806:D895,C806:C895,1,1))</f>
        <v>0.53299830959710148</v>
      </c>
      <c r="I895" s="9">
        <v>0.40482520800857807</v>
      </c>
      <c r="J895" s="9">
        <v>1.9317997301092724E-2</v>
      </c>
      <c r="K895" s="9">
        <f t="shared" si="79"/>
        <v>1.3166134397090397</v>
      </c>
      <c r="L895" s="1">
        <f t="shared" si="80"/>
        <v>88</v>
      </c>
      <c r="M895" s="19">
        <f t="shared" si="81"/>
        <v>0.19138694390459429</v>
      </c>
    </row>
    <row r="896" spans="1:13" x14ac:dyDescent="0.2">
      <c r="A896" s="2">
        <v>43670</v>
      </c>
      <c r="B896" s="8">
        <v>895</v>
      </c>
      <c r="C896" s="1">
        <v>0.47</v>
      </c>
      <c r="D896" s="1">
        <v>4.66</v>
      </c>
      <c r="E896" s="16">
        <f t="shared" si="77"/>
        <v>0.47511247191011269</v>
      </c>
      <c r="F896" s="16">
        <f t="shared" si="78"/>
        <v>0.27314269662921353</v>
      </c>
      <c r="G896" s="16">
        <f t="shared" si="76"/>
        <v>0.57490112926542969</v>
      </c>
      <c r="H896" s="9">
        <f t="array" ref="H896:J896">TRANSPOSE(LINEST(D807:D896,C807:C896,1,1))</f>
        <v>0.5749011292654298</v>
      </c>
      <c r="I896" s="9">
        <v>0.4123792476216494</v>
      </c>
      <c r="J896" s="9">
        <v>2.1608407409778287E-2</v>
      </c>
      <c r="K896" s="9">
        <f t="shared" si="79"/>
        <v>1.3941078087248739</v>
      </c>
      <c r="L896" s="1">
        <f t="shared" si="80"/>
        <v>88</v>
      </c>
      <c r="M896" s="19">
        <f t="shared" si="81"/>
        <v>0.16679520484156921</v>
      </c>
    </row>
    <row r="897" spans="1:13" x14ac:dyDescent="0.2">
      <c r="A897" s="2">
        <v>43671</v>
      </c>
      <c r="B897" s="8">
        <v>896</v>
      </c>
      <c r="C897" s="1">
        <v>-0.53</v>
      </c>
      <c r="D897" s="1">
        <v>1.48</v>
      </c>
      <c r="E897" s="16">
        <f t="shared" si="77"/>
        <v>0.47820011235955096</v>
      </c>
      <c r="F897" s="16">
        <f t="shared" si="78"/>
        <v>0.24851801498127318</v>
      </c>
      <c r="G897" s="16">
        <f t="shared" si="76"/>
        <v>0.51969459763408943</v>
      </c>
      <c r="H897" s="9">
        <f t="array" ref="H897:J897">TRANSPOSE(LINEST(D808:D897,C808:C897,1,1))</f>
        <v>0.51969459763409054</v>
      </c>
      <c r="I897" s="9">
        <v>0.40829866026219769</v>
      </c>
      <c r="J897" s="9">
        <v>1.807736365019421E-2</v>
      </c>
      <c r="K897" s="9">
        <f t="shared" si="79"/>
        <v>1.2728295441879667</v>
      </c>
      <c r="L897" s="1">
        <f t="shared" si="80"/>
        <v>88</v>
      </c>
      <c r="M897" s="19">
        <f t="shared" si="81"/>
        <v>0.20643104069724144</v>
      </c>
    </row>
    <row r="898" spans="1:13" x14ac:dyDescent="0.2">
      <c r="A898" s="2">
        <v>43672</v>
      </c>
      <c r="B898" s="8">
        <v>897</v>
      </c>
      <c r="C898" s="1">
        <v>0.74</v>
      </c>
      <c r="D898" s="1">
        <v>2.83</v>
      </c>
      <c r="E898" s="16">
        <f t="shared" si="77"/>
        <v>0.48314112359550604</v>
      </c>
      <c r="F898" s="16">
        <f t="shared" si="78"/>
        <v>0.27067438202247179</v>
      </c>
      <c r="G898" s="16">
        <f t="shared" si="76"/>
        <v>0.56023875593145533</v>
      </c>
      <c r="H898" s="9">
        <f t="array" ref="H898:J898">TRANSPOSE(LINEST(D809:D898,C809:C898,1,1))</f>
        <v>0.56023875593145567</v>
      </c>
      <c r="I898" s="9">
        <v>0.40809771508378584</v>
      </c>
      <c r="J898" s="9">
        <v>2.0966826764151125E-2</v>
      </c>
      <c r="K898" s="9">
        <f t="shared" si="79"/>
        <v>1.3728054218986108</v>
      </c>
      <c r="L898" s="1">
        <f t="shared" si="80"/>
        <v>88</v>
      </c>
      <c r="M898" s="19">
        <f t="shared" si="81"/>
        <v>0.17330122925528113</v>
      </c>
    </row>
    <row r="899" spans="1:13" x14ac:dyDescent="0.2">
      <c r="A899" s="2">
        <v>43675</v>
      </c>
      <c r="B899" s="8">
        <v>898</v>
      </c>
      <c r="C899" s="1">
        <v>-0.16</v>
      </c>
      <c r="D899" s="1">
        <v>1.78</v>
      </c>
      <c r="E899" s="16">
        <f t="shared" si="77"/>
        <v>0.48225968789013768</v>
      </c>
      <c r="F899" s="16">
        <f t="shared" si="78"/>
        <v>0.27217549313358325</v>
      </c>
      <c r="G899" s="16">
        <f t="shared" si="76"/>
        <v>0.56437537693506501</v>
      </c>
      <c r="H899" s="9">
        <f t="array" ref="H899:J899">TRANSPOSE(LINEST(D810:D899,C810:C899,1,1))</f>
        <v>0.56437537693506412</v>
      </c>
      <c r="I899" s="9">
        <v>0.40884834645982571</v>
      </c>
      <c r="J899" s="9">
        <v>2.1194604012670759E-2</v>
      </c>
      <c r="K899" s="9">
        <f t="shared" si="79"/>
        <v>1.3804027381348865</v>
      </c>
      <c r="L899" s="1">
        <f t="shared" si="80"/>
        <v>88</v>
      </c>
      <c r="M899" s="19">
        <f t="shared" si="81"/>
        <v>0.17095912277381314</v>
      </c>
    </row>
    <row r="900" spans="1:13" x14ac:dyDescent="0.2">
      <c r="A900" s="2">
        <v>43676</v>
      </c>
      <c r="B900" s="8">
        <v>899</v>
      </c>
      <c r="C900" s="1">
        <v>-0.26</v>
      </c>
      <c r="D900" s="1">
        <v>2.5299999999999998</v>
      </c>
      <c r="E900" s="16">
        <f t="shared" si="77"/>
        <v>0.4717917103620477</v>
      </c>
      <c r="F900" s="16">
        <f t="shared" si="78"/>
        <v>0.22360212234706631</v>
      </c>
      <c r="G900" s="16">
        <f t="shared" si="76"/>
        <v>0.4739424568852143</v>
      </c>
      <c r="H900" s="9">
        <f t="array" ref="H900:J900">TRANSPOSE(LINEST(D811:D900,C811:C900,1,1))</f>
        <v>0.47394245688521403</v>
      </c>
      <c r="I900" s="9">
        <v>0.41366353447858445</v>
      </c>
      <c r="J900" s="9">
        <v>1.4697506604574131E-2</v>
      </c>
      <c r="K900" s="9">
        <f t="shared" si="79"/>
        <v>1.1457196909623908</v>
      </c>
      <c r="L900" s="1">
        <f t="shared" si="80"/>
        <v>88</v>
      </c>
      <c r="M900" s="19">
        <f t="shared" si="81"/>
        <v>0.25501731321602855</v>
      </c>
    </row>
    <row r="901" spans="1:13" x14ac:dyDescent="0.2">
      <c r="A901" s="2">
        <v>43677</v>
      </c>
      <c r="B901" s="8">
        <v>900</v>
      </c>
      <c r="C901" s="1">
        <v>-1.0900000000000001</v>
      </c>
      <c r="D901" s="1">
        <v>0.77</v>
      </c>
      <c r="E901" s="16">
        <f t="shared" si="77"/>
        <v>0.4433608114856431</v>
      </c>
      <c r="F901" s="16">
        <f t="shared" si="78"/>
        <v>0.16437372034956305</v>
      </c>
      <c r="G901" s="16">
        <f t="shared" si="76"/>
        <v>0.37074481120414898</v>
      </c>
      <c r="H901" s="9">
        <f t="array" ref="H901:J901">TRANSPOSE(LINEST(D812:D901,C812:C901,1,1))</f>
        <v>0.3707448112041492</v>
      </c>
      <c r="I901" s="9">
        <v>0.42696429420172494</v>
      </c>
      <c r="J901" s="9">
        <v>8.4953083912361702E-3</v>
      </c>
      <c r="K901" s="9">
        <f t="shared" si="79"/>
        <v>0.8683274368347671</v>
      </c>
      <c r="L901" s="1">
        <f t="shared" si="80"/>
        <v>88</v>
      </c>
      <c r="M901" s="19">
        <f t="shared" si="81"/>
        <v>0.38757703429157442</v>
      </c>
    </row>
    <row r="902" spans="1:13" x14ac:dyDescent="0.2">
      <c r="A902" s="2">
        <v>43678</v>
      </c>
      <c r="B902" s="8">
        <v>901</v>
      </c>
      <c r="C902" s="1">
        <v>-0.9</v>
      </c>
      <c r="D902" s="1">
        <v>-4.82</v>
      </c>
      <c r="E902" s="16">
        <f t="shared" si="77"/>
        <v>0.45362258426966312</v>
      </c>
      <c r="F902" s="16">
        <f t="shared" si="78"/>
        <v>0.21688921348314597</v>
      </c>
      <c r="G902" s="16">
        <f t="shared" si="76"/>
        <v>0.47812701793130463</v>
      </c>
      <c r="H902" s="9">
        <f t="array" ref="H902:J902">TRANSPOSE(LINEST(D813:D902,C813:C902,1,1))</f>
        <v>0.47812701793130447</v>
      </c>
      <c r="I902" s="9">
        <v>0.42657073200454049</v>
      </c>
      <c r="J902" s="9">
        <v>1.4075551704103911E-2</v>
      </c>
      <c r="K902" s="9">
        <f t="shared" si="79"/>
        <v>1.1208622206321817</v>
      </c>
      <c r="L902" s="1">
        <f t="shared" si="80"/>
        <v>88</v>
      </c>
      <c r="M902" s="19">
        <f t="shared" si="81"/>
        <v>0.26539602002518481</v>
      </c>
    </row>
    <row r="903" spans="1:13" x14ac:dyDescent="0.2">
      <c r="A903" s="2">
        <v>43679</v>
      </c>
      <c r="B903" s="8">
        <v>902</v>
      </c>
      <c r="C903" s="1">
        <v>-0.73</v>
      </c>
      <c r="D903" s="1">
        <v>3.2</v>
      </c>
      <c r="E903" s="16">
        <f t="shared" si="77"/>
        <v>0.45555410736579294</v>
      </c>
      <c r="F903" s="16">
        <f t="shared" si="78"/>
        <v>0.20181805243445697</v>
      </c>
      <c r="G903" s="16">
        <f t="shared" ref="G903:G966" si="82">F903/E903</f>
        <v>0.44301664538040175</v>
      </c>
      <c r="H903" s="9">
        <f t="array" ref="H903:J903">TRANSPOSE(LINEST(D814:D903,C814:C903,1,1))</f>
        <v>0.44301664538040147</v>
      </c>
      <c r="I903" s="9">
        <v>0.42862528095173308</v>
      </c>
      <c r="J903" s="9">
        <v>1.1993928733350756E-2</v>
      </c>
      <c r="K903" s="9">
        <f t="shared" si="79"/>
        <v>1.0335756313689974</v>
      </c>
      <c r="L903" s="1">
        <f t="shared" si="80"/>
        <v>88</v>
      </c>
      <c r="M903" s="19">
        <f t="shared" si="81"/>
        <v>0.30416671318068667</v>
      </c>
    </row>
    <row r="904" spans="1:13" x14ac:dyDescent="0.2">
      <c r="A904" s="2">
        <v>43682</v>
      </c>
      <c r="B904" s="8">
        <v>903</v>
      </c>
      <c r="C904" s="1">
        <v>-2.98</v>
      </c>
      <c r="D904" s="1">
        <v>-4.4799999999999995</v>
      </c>
      <c r="E904" s="16">
        <f t="shared" si="77"/>
        <v>0.55478107365792773</v>
      </c>
      <c r="F904" s="16">
        <f t="shared" si="78"/>
        <v>0.34227812734082402</v>
      </c>
      <c r="G904" s="16">
        <f t="shared" si="82"/>
        <v>0.61696071404171438</v>
      </c>
      <c r="H904" s="9">
        <f t="array" ref="H904:J904">TRANSPOSE(LINEST(D815:D904,C815:C904,1,1))</f>
        <v>0.61696071404171415</v>
      </c>
      <c r="I904" s="9">
        <v>0.3904094816608179</v>
      </c>
      <c r="J904" s="9">
        <v>2.7595520281919379E-2</v>
      </c>
      <c r="K904" s="9">
        <f t="shared" si="79"/>
        <v>1.5802913172526909</v>
      </c>
      <c r="L904" s="1">
        <f t="shared" si="80"/>
        <v>88</v>
      </c>
      <c r="M904" s="19">
        <f t="shared" si="81"/>
        <v>0.11762803887255763</v>
      </c>
    </row>
    <row r="905" spans="1:13" x14ac:dyDescent="0.2">
      <c r="A905" s="2">
        <v>43683</v>
      </c>
      <c r="B905" s="8">
        <v>904</v>
      </c>
      <c r="C905" s="1">
        <v>1.3</v>
      </c>
      <c r="D905" s="1">
        <v>1.9800000000000002</v>
      </c>
      <c r="E905" s="16">
        <f t="shared" si="77"/>
        <v>0.57181842696629215</v>
      </c>
      <c r="F905" s="16">
        <f t="shared" si="78"/>
        <v>0.37531805243445698</v>
      </c>
      <c r="G905" s="16">
        <f t="shared" si="82"/>
        <v>0.65635879281760434</v>
      </c>
      <c r="H905" s="9">
        <f t="array" ref="H905:J905">TRANSPOSE(LINEST(D816:D905,C816:C905,1,1))</f>
        <v>0.65635879281760423</v>
      </c>
      <c r="I905" s="9">
        <v>0.38509985147757253</v>
      </c>
      <c r="J905" s="9">
        <v>3.1955709795261814E-2</v>
      </c>
      <c r="K905" s="9">
        <f t="shared" si="79"/>
        <v>1.7043859931372352</v>
      </c>
      <c r="L905" s="1">
        <f t="shared" si="80"/>
        <v>88</v>
      </c>
      <c r="M905" s="19">
        <f t="shared" si="81"/>
        <v>9.1837496098486432E-2</v>
      </c>
    </row>
    <row r="906" spans="1:13" x14ac:dyDescent="0.2">
      <c r="A906" s="2">
        <v>43684</v>
      </c>
      <c r="B906" s="8">
        <v>905</v>
      </c>
      <c r="C906" s="1">
        <v>0.08</v>
      </c>
      <c r="D906" s="1">
        <v>0.27</v>
      </c>
      <c r="E906" s="16">
        <f t="shared" si="77"/>
        <v>0.5671831335830213</v>
      </c>
      <c r="F906" s="16">
        <f t="shared" si="78"/>
        <v>0.3698560049937577</v>
      </c>
      <c r="G906" s="16">
        <f t="shared" si="82"/>
        <v>0.65209274235165549</v>
      </c>
      <c r="H906" s="9">
        <f t="array" ref="H906:J906">TRANSPOSE(LINEST(D817:D906,C817:C906,1,1))</f>
        <v>0.65209274235165582</v>
      </c>
      <c r="I906" s="9">
        <v>0.38669964984289645</v>
      </c>
      <c r="J906" s="9">
        <v>3.1302336493102122E-2</v>
      </c>
      <c r="K906" s="9">
        <f t="shared" si="79"/>
        <v>1.6863029036012316</v>
      </c>
      <c r="L906" s="1">
        <f t="shared" si="80"/>
        <v>88</v>
      </c>
      <c r="M906" s="19">
        <f t="shared" si="81"/>
        <v>9.5279913496536237E-2</v>
      </c>
    </row>
    <row r="907" spans="1:13" x14ac:dyDescent="0.2">
      <c r="A907" s="2">
        <v>43685</v>
      </c>
      <c r="B907" s="8">
        <v>906</v>
      </c>
      <c r="C907" s="1">
        <v>1.88</v>
      </c>
      <c r="D907" s="1">
        <v>5.81</v>
      </c>
      <c r="E907" s="16">
        <f t="shared" si="77"/>
        <v>0.59135392009987509</v>
      </c>
      <c r="F907" s="16">
        <f t="shared" si="78"/>
        <v>0.48079172284644195</v>
      </c>
      <c r="G907" s="16">
        <f t="shared" si="82"/>
        <v>0.8130354877249143</v>
      </c>
      <c r="H907" s="9">
        <f t="array" ref="H907:J907">TRANSPOSE(LINEST(D818:D907,C818:C907,1,1))</f>
        <v>0.81303548772491396</v>
      </c>
      <c r="I907" s="9">
        <v>0.38488423706808045</v>
      </c>
      <c r="J907" s="9">
        <v>4.8260749560916902E-2</v>
      </c>
      <c r="K907" s="9">
        <f t="shared" si="79"/>
        <v>2.112415654946918</v>
      </c>
      <c r="L907" s="1">
        <f t="shared" si="80"/>
        <v>88</v>
      </c>
      <c r="M907" s="19">
        <f t="shared" si="81"/>
        <v>3.7483925022709128E-2</v>
      </c>
    </row>
    <row r="908" spans="1:13" x14ac:dyDescent="0.2">
      <c r="A908" s="2">
        <v>43686</v>
      </c>
      <c r="B908" s="8">
        <v>907</v>
      </c>
      <c r="C908" s="1">
        <v>-0.66</v>
      </c>
      <c r="D908" s="1">
        <v>1.4200000000000002</v>
      </c>
      <c r="E908" s="16">
        <f t="shared" si="77"/>
        <v>0.59664051186017486</v>
      </c>
      <c r="F908" s="16">
        <f t="shared" si="78"/>
        <v>0.46800955056179777</v>
      </c>
      <c r="G908" s="16">
        <f t="shared" si="82"/>
        <v>0.78440793284831067</v>
      </c>
      <c r="H908" s="9">
        <f t="array" ref="H908:J908">TRANSPOSE(LINEST(D819:D908,C819:C908,1,1))</f>
        <v>0.78440793284831134</v>
      </c>
      <c r="I908" s="9">
        <v>0.38408151742336544</v>
      </c>
      <c r="J908" s="9">
        <v>4.525254151754201E-2</v>
      </c>
      <c r="K908" s="9">
        <f t="shared" si="79"/>
        <v>2.0422954431927898</v>
      </c>
      <c r="L908" s="1">
        <f t="shared" si="80"/>
        <v>88</v>
      </c>
      <c r="M908" s="19">
        <f t="shared" si="81"/>
        <v>4.4115340295256503E-2</v>
      </c>
    </row>
    <row r="909" spans="1:13" x14ac:dyDescent="0.2">
      <c r="A909" s="2">
        <v>43689</v>
      </c>
      <c r="B909" s="8">
        <v>908</v>
      </c>
      <c r="C909" s="1">
        <v>-1.2</v>
      </c>
      <c r="D909" s="1">
        <v>-3.45</v>
      </c>
      <c r="E909" s="16">
        <f t="shared" si="77"/>
        <v>0.61279830212234698</v>
      </c>
      <c r="F909" s="16">
        <f t="shared" si="78"/>
        <v>0.51465118601747817</v>
      </c>
      <c r="G909" s="16">
        <f t="shared" si="82"/>
        <v>0.83983781324956497</v>
      </c>
      <c r="H909" s="9">
        <f t="array" ref="H909:J909">TRANSPOSE(LINEST(D820:D909,C820:C909,1,1))</f>
        <v>0.83983781324956486</v>
      </c>
      <c r="I909" s="9">
        <v>0.38006046728783988</v>
      </c>
      <c r="J909" s="9">
        <v>5.2571368932863627E-2</v>
      </c>
      <c r="K909" s="9">
        <f t="shared" si="79"/>
        <v>2.2097478836532378</v>
      </c>
      <c r="L909" s="1">
        <f t="shared" si="80"/>
        <v>88</v>
      </c>
      <c r="M909" s="19">
        <f t="shared" si="81"/>
        <v>2.9718202716345947E-2</v>
      </c>
    </row>
    <row r="910" spans="1:13" x14ac:dyDescent="0.2">
      <c r="A910" s="2">
        <v>43690</v>
      </c>
      <c r="B910" s="8">
        <v>909</v>
      </c>
      <c r="C910" s="1">
        <v>1.48</v>
      </c>
      <c r="D910" s="1">
        <v>-0.77</v>
      </c>
      <c r="E910" s="16">
        <f t="shared" si="77"/>
        <v>0.63650972534332073</v>
      </c>
      <c r="F910" s="16">
        <f t="shared" si="78"/>
        <v>0.49908034956304614</v>
      </c>
      <c r="G910" s="16">
        <f t="shared" si="82"/>
        <v>0.78408911866013065</v>
      </c>
      <c r="H910" s="9">
        <f t="array" ref="H910:J910">TRANSPOSE(LINEST(D821:D910,C821:C910,1,1))</f>
        <v>0.78408911866013042</v>
      </c>
      <c r="I910" s="9">
        <v>0.37161575797165036</v>
      </c>
      <c r="J910" s="9">
        <v>4.8153394142477692E-2</v>
      </c>
      <c r="K910" s="9">
        <f t="shared" si="79"/>
        <v>2.1099458293691264</v>
      </c>
      <c r="L910" s="1">
        <f t="shared" si="80"/>
        <v>88</v>
      </c>
      <c r="M910" s="19">
        <f t="shared" si="81"/>
        <v>3.7701953527034454E-2</v>
      </c>
    </row>
    <row r="911" spans="1:13" x14ac:dyDescent="0.2">
      <c r="A911" s="2">
        <v>43691</v>
      </c>
      <c r="B911" s="8">
        <v>910</v>
      </c>
      <c r="C911" s="1">
        <v>-2.93</v>
      </c>
      <c r="D911" s="1">
        <v>-7.88</v>
      </c>
      <c r="E911" s="16">
        <f t="shared" si="77"/>
        <v>0.73077373283395752</v>
      </c>
      <c r="F911" s="16">
        <f t="shared" si="78"/>
        <v>0.74899061173533066</v>
      </c>
      <c r="G911" s="16">
        <f t="shared" si="82"/>
        <v>1.0249282070261716</v>
      </c>
      <c r="H911" s="9">
        <f t="array" ref="H911:J911">TRANSPOSE(LINEST(D822:D911,C822:C911,1,1))</f>
        <v>1.0249282070261714</v>
      </c>
      <c r="I911" s="9">
        <v>0.35287018259392999</v>
      </c>
      <c r="J911" s="9">
        <v>8.7481454297245728E-2</v>
      </c>
      <c r="K911" s="9">
        <f t="shared" si="79"/>
        <v>2.9045475009874129</v>
      </c>
      <c r="L911" s="1">
        <f t="shared" si="80"/>
        <v>88</v>
      </c>
      <c r="M911" s="19">
        <f t="shared" si="81"/>
        <v>4.6498395143660335E-3</v>
      </c>
    </row>
    <row r="912" spans="1:13" x14ac:dyDescent="0.2">
      <c r="A912" s="2">
        <v>43692</v>
      </c>
      <c r="B912" s="8">
        <v>911</v>
      </c>
      <c r="C912" s="1">
        <v>0.25</v>
      </c>
      <c r="D912" s="1">
        <v>0.84</v>
      </c>
      <c r="E912" s="16">
        <f t="shared" si="77"/>
        <v>0.73141624219725354</v>
      </c>
      <c r="F912" s="16">
        <f t="shared" si="78"/>
        <v>0.74058521847690373</v>
      </c>
      <c r="G912" s="16">
        <f t="shared" si="82"/>
        <v>1.0125359210674698</v>
      </c>
      <c r="H912" s="9">
        <f t="array" ref="H912:J912">TRANSPOSE(LINEST(D823:D912,C823:C912,1,1))</f>
        <v>1.01253592106747</v>
      </c>
      <c r="I912" s="9">
        <v>0.33166977440811291</v>
      </c>
      <c r="J912" s="9">
        <v>9.5765182625660472E-2</v>
      </c>
      <c r="K912" s="9">
        <f t="shared" si="79"/>
        <v>3.0528435184496647</v>
      </c>
      <c r="L912" s="1">
        <f t="shared" si="80"/>
        <v>88</v>
      </c>
      <c r="M912" s="19">
        <f t="shared" si="81"/>
        <v>2.9977154959725219E-3</v>
      </c>
    </row>
    <row r="913" spans="1:13" x14ac:dyDescent="0.2">
      <c r="A913" s="2">
        <v>43693</v>
      </c>
      <c r="B913" s="8">
        <v>912</v>
      </c>
      <c r="C913" s="1">
        <v>1.44</v>
      </c>
      <c r="D913" s="1">
        <v>2.86</v>
      </c>
      <c r="E913" s="16">
        <f t="shared" si="77"/>
        <v>0.75069033707865163</v>
      </c>
      <c r="F913" s="16">
        <f t="shared" si="78"/>
        <v>0.78933842696629197</v>
      </c>
      <c r="G913" s="16">
        <f t="shared" si="82"/>
        <v>1.0514833986514882</v>
      </c>
      <c r="H913" s="9">
        <f t="array" ref="H913:J913">TRANSPOSE(LINEST(D824:D913,C824:C913,1,1))</f>
        <v>1.0514833986514889</v>
      </c>
      <c r="I913" s="9">
        <v>0.32819035804493435</v>
      </c>
      <c r="J913" s="9">
        <v>0.10446118474243549</v>
      </c>
      <c r="K913" s="9">
        <f t="shared" si="79"/>
        <v>3.203882664059023</v>
      </c>
      <c r="L913" s="1">
        <f t="shared" si="80"/>
        <v>88</v>
      </c>
      <c r="M913" s="19">
        <f t="shared" si="81"/>
        <v>1.8888679527060681E-3</v>
      </c>
    </row>
    <row r="914" spans="1:13" x14ac:dyDescent="0.2">
      <c r="A914" s="2">
        <v>43696</v>
      </c>
      <c r="B914" s="8">
        <v>913</v>
      </c>
      <c r="C914" s="1">
        <v>1.21</v>
      </c>
      <c r="D914" s="1">
        <v>2.15</v>
      </c>
      <c r="E914" s="16">
        <f t="shared" si="77"/>
        <v>0.76551755305867675</v>
      </c>
      <c r="F914" s="16">
        <f t="shared" si="78"/>
        <v>0.82173498127340816</v>
      </c>
      <c r="G914" s="16">
        <f t="shared" si="82"/>
        <v>1.0734371511013836</v>
      </c>
      <c r="H914" s="9">
        <f t="array" ref="H914:J914">TRANSPOSE(LINEST(D825:D914,C825:C914,1,1))</f>
        <v>1.0734371511013836</v>
      </c>
      <c r="I914" s="9">
        <v>0.32538923385815538</v>
      </c>
      <c r="J914" s="9">
        <v>0.11005896975277045</v>
      </c>
      <c r="K914" s="9">
        <f t="shared" si="79"/>
        <v>3.2989325995011853</v>
      </c>
      <c r="L914" s="1">
        <f t="shared" si="80"/>
        <v>88</v>
      </c>
      <c r="M914" s="19">
        <f t="shared" si="81"/>
        <v>1.4019415549538301E-3</v>
      </c>
    </row>
    <row r="915" spans="1:13" x14ac:dyDescent="0.2">
      <c r="A915" s="2">
        <v>43697</v>
      </c>
      <c r="B915" s="8">
        <v>914</v>
      </c>
      <c r="C915" s="1">
        <v>-0.79</v>
      </c>
      <c r="D915" s="1">
        <v>-0.44</v>
      </c>
      <c r="E915" s="16">
        <f t="shared" si="77"/>
        <v>0.7727636579275905</v>
      </c>
      <c r="F915" s="16">
        <f t="shared" si="78"/>
        <v>0.82257922596754041</v>
      </c>
      <c r="G915" s="16">
        <f t="shared" si="82"/>
        <v>1.064464170291789</v>
      </c>
      <c r="H915" s="9">
        <f t="array" ref="H915:J915">TRANSPOSE(LINEST(D826:D915,C826:C915,1,1))</f>
        <v>1.0644641702917887</v>
      </c>
      <c r="I915" s="9">
        <v>0.32400269544235605</v>
      </c>
      <c r="J915" s="9">
        <v>0.10925371124610912</v>
      </c>
      <c r="K915" s="9">
        <f t="shared" si="79"/>
        <v>3.2853559098898595</v>
      </c>
      <c r="L915" s="1">
        <f t="shared" si="80"/>
        <v>88</v>
      </c>
      <c r="M915" s="19">
        <f t="shared" si="81"/>
        <v>1.463437791407639E-3</v>
      </c>
    </row>
    <row r="916" spans="1:13" x14ac:dyDescent="0.2">
      <c r="A916" s="2">
        <v>43698</v>
      </c>
      <c r="B916" s="8">
        <v>915</v>
      </c>
      <c r="C916" s="1">
        <v>0.82</v>
      </c>
      <c r="D916" s="1">
        <v>0.62</v>
      </c>
      <c r="E916" s="16">
        <f t="shared" si="77"/>
        <v>0.77538957553058663</v>
      </c>
      <c r="F916" s="16">
        <f t="shared" si="78"/>
        <v>0.81483757802746548</v>
      </c>
      <c r="G916" s="16">
        <f t="shared" si="82"/>
        <v>1.050875074597031</v>
      </c>
      <c r="H916" s="9">
        <f t="array" ref="H916:J916">TRANSPOSE(LINEST(D827:D916,C827:C916,1,1))</f>
        <v>1.0508750745970306</v>
      </c>
      <c r="I916" s="9">
        <v>0.32281328778158136</v>
      </c>
      <c r="J916" s="9">
        <v>0.10748154691321637</v>
      </c>
      <c r="K916" s="9">
        <f t="shared" si="79"/>
        <v>3.2553649876645192</v>
      </c>
      <c r="L916" s="1">
        <f t="shared" si="80"/>
        <v>88</v>
      </c>
      <c r="M916" s="19">
        <f t="shared" si="81"/>
        <v>1.6083551549337331E-3</v>
      </c>
    </row>
    <row r="917" spans="1:13" x14ac:dyDescent="0.2">
      <c r="A917" s="2">
        <v>43699</v>
      </c>
      <c r="B917" s="8">
        <v>916</v>
      </c>
      <c r="C917" s="1">
        <v>-0.05</v>
      </c>
      <c r="D917" s="1">
        <v>0.88</v>
      </c>
      <c r="E917" s="16">
        <f t="shared" si="77"/>
        <v>0.77537483146067399</v>
      </c>
      <c r="F917" s="16">
        <f t="shared" si="78"/>
        <v>0.81462014981273423</v>
      </c>
      <c r="G917" s="16">
        <f t="shared" si="82"/>
        <v>1.0506146405063583</v>
      </c>
      <c r="H917" s="9">
        <f t="array" ref="H917:J917">TRANSPOSE(LINEST(D828:D917,C828:C917,1,1))</f>
        <v>1.0506146405063577</v>
      </c>
      <c r="I917" s="9">
        <v>0.32305980678085533</v>
      </c>
      <c r="J917" s="9">
        <v>0.10728768904818149</v>
      </c>
      <c r="K917" s="9">
        <f t="shared" si="79"/>
        <v>3.2520747504162055</v>
      </c>
      <c r="L917" s="1">
        <f t="shared" si="80"/>
        <v>88</v>
      </c>
      <c r="M917" s="19">
        <f t="shared" si="81"/>
        <v>1.6250468206087851E-3</v>
      </c>
    </row>
    <row r="918" spans="1:13" x14ac:dyDescent="0.2">
      <c r="A918" s="2">
        <v>43700</v>
      </c>
      <c r="B918" s="8">
        <v>917</v>
      </c>
      <c r="C918" s="1">
        <v>-2.59</v>
      </c>
      <c r="D918" s="1">
        <v>-4.34</v>
      </c>
      <c r="E918" s="16">
        <f t="shared" si="77"/>
        <v>0.85048134831460642</v>
      </c>
      <c r="F918" s="16">
        <f t="shared" si="78"/>
        <v>0.92890906367041193</v>
      </c>
      <c r="G918" s="16">
        <f t="shared" si="82"/>
        <v>1.0922156794046398</v>
      </c>
      <c r="H918" s="9">
        <f t="array" ref="H918:J918">TRANSPOSE(LINEST(D829:D918,C829:C918,1,1))</f>
        <v>1.0922156794046392</v>
      </c>
      <c r="I918" s="9">
        <v>0.3086166391046466</v>
      </c>
      <c r="J918" s="9">
        <v>0.12459597320252222</v>
      </c>
      <c r="K918" s="9">
        <f t="shared" si="79"/>
        <v>3.5390693209975876</v>
      </c>
      <c r="L918" s="1">
        <f t="shared" si="80"/>
        <v>88</v>
      </c>
      <c r="M918" s="19">
        <f t="shared" si="81"/>
        <v>6.4391560286794578E-4</v>
      </c>
    </row>
    <row r="919" spans="1:13" x14ac:dyDescent="0.2">
      <c r="A919" s="2">
        <v>43703</v>
      </c>
      <c r="B919" s="8">
        <v>918</v>
      </c>
      <c r="C919" s="1">
        <v>1.1000000000000001</v>
      </c>
      <c r="D919" s="1">
        <v>2.7199999999999998</v>
      </c>
      <c r="E919" s="16">
        <f t="shared" si="77"/>
        <v>0.86381953807740308</v>
      </c>
      <c r="F919" s="16">
        <f t="shared" si="78"/>
        <v>0.96883595505617981</v>
      </c>
      <c r="G919" s="16">
        <f t="shared" si="82"/>
        <v>1.1215721714427889</v>
      </c>
      <c r="H919" s="9">
        <f t="array" ref="H919:J919">TRANSPOSE(LINEST(D830:D919,C830:C919,1,1))</f>
        <v>1.1215721714427889</v>
      </c>
      <c r="I919" s="9">
        <v>0.30698569568877127</v>
      </c>
      <c r="J919" s="9">
        <v>0.13170514120657742</v>
      </c>
      <c r="K919" s="9">
        <f t="shared" si="79"/>
        <v>3.6534997792856867</v>
      </c>
      <c r="L919" s="1">
        <f t="shared" si="80"/>
        <v>88</v>
      </c>
      <c r="M919" s="19">
        <f t="shared" si="81"/>
        <v>4.3907125763894482E-4</v>
      </c>
    </row>
    <row r="920" spans="1:13" x14ac:dyDescent="0.2">
      <c r="A920" s="2">
        <v>43704</v>
      </c>
      <c r="B920" s="8">
        <v>919</v>
      </c>
      <c r="C920" s="1">
        <v>-0.32</v>
      </c>
      <c r="D920" s="1">
        <v>-3.9800000000000004</v>
      </c>
      <c r="E920" s="16">
        <f t="shared" si="77"/>
        <v>0.86461174781523087</v>
      </c>
      <c r="F920" s="16">
        <f t="shared" si="78"/>
        <v>0.9868421098626714</v>
      </c>
      <c r="G920" s="16">
        <f t="shared" si="82"/>
        <v>1.1413702304604372</v>
      </c>
      <c r="H920" s="9">
        <f t="array" ref="H920:J920">TRANSPOSE(LINEST(D831:D920,C831:C920,1,1))</f>
        <v>1.1413702304604374</v>
      </c>
      <c r="I920" s="9">
        <v>0.30712766849735523</v>
      </c>
      <c r="J920" s="9">
        <v>0.13565063774583833</v>
      </c>
      <c r="K920" s="9">
        <f t="shared" si="79"/>
        <v>3.7162728973416019</v>
      </c>
      <c r="L920" s="1">
        <f t="shared" si="80"/>
        <v>88</v>
      </c>
      <c r="M920" s="19">
        <f t="shared" si="81"/>
        <v>3.5473824265446337E-4</v>
      </c>
    </row>
    <row r="921" spans="1:13" x14ac:dyDescent="0.2">
      <c r="A921" s="2">
        <v>43705</v>
      </c>
      <c r="B921" s="8">
        <v>920</v>
      </c>
      <c r="C921" s="1">
        <v>0.65</v>
      </c>
      <c r="D921" s="1">
        <v>3.5900000000000003</v>
      </c>
      <c r="E921" s="16">
        <f t="shared" si="77"/>
        <v>0.86932279650436939</v>
      </c>
      <c r="F921" s="16">
        <f t="shared" si="78"/>
        <v>1.0213099375780277</v>
      </c>
      <c r="G921" s="16">
        <f t="shared" si="82"/>
        <v>1.1748339531469936</v>
      </c>
      <c r="H921" s="9">
        <f t="array" ref="H921:J921">TRANSPOSE(LINEST(D832:D921,C832:C921,1,1))</f>
        <v>1.1748339531469936</v>
      </c>
      <c r="I921" s="9">
        <v>0.30340544490356114</v>
      </c>
      <c r="J921" s="9">
        <v>0.14557806855814479</v>
      </c>
      <c r="K921" s="9">
        <f t="shared" si="79"/>
        <v>3.8721584364460568</v>
      </c>
      <c r="L921" s="1">
        <f t="shared" si="80"/>
        <v>88</v>
      </c>
      <c r="M921" s="19">
        <f t="shared" si="81"/>
        <v>2.0686869429229957E-4</v>
      </c>
    </row>
    <row r="922" spans="1:13" x14ac:dyDescent="0.2">
      <c r="A922" s="2">
        <v>43706</v>
      </c>
      <c r="B922" s="8">
        <v>921</v>
      </c>
      <c r="C922" s="1">
        <v>1.27</v>
      </c>
      <c r="D922" s="1">
        <v>0.44</v>
      </c>
      <c r="E922" s="16">
        <f t="shared" si="77"/>
        <v>0.87875242197253411</v>
      </c>
      <c r="F922" s="16">
        <f t="shared" si="78"/>
        <v>1.0295776154806489</v>
      </c>
      <c r="G922" s="16">
        <f t="shared" si="82"/>
        <v>1.1716355935265108</v>
      </c>
      <c r="H922" s="9">
        <f t="array" ref="H922:J922">TRANSPOSE(LINEST(D833:D922,C833:C922,1,1))</f>
        <v>1.1716355935265106</v>
      </c>
      <c r="I922" s="9">
        <v>0.30175341767850211</v>
      </c>
      <c r="J922" s="9">
        <v>0.14625945567384474</v>
      </c>
      <c r="K922" s="9">
        <f t="shared" si="79"/>
        <v>3.882758321480916</v>
      </c>
      <c r="L922" s="1">
        <f t="shared" si="80"/>
        <v>88</v>
      </c>
      <c r="M922" s="19">
        <f t="shared" si="81"/>
        <v>1.993222079791451E-4</v>
      </c>
    </row>
    <row r="923" spans="1:13" x14ac:dyDescent="0.2">
      <c r="A923" s="2">
        <v>43707</v>
      </c>
      <c r="B923" s="8">
        <v>922</v>
      </c>
      <c r="C923" s="1">
        <v>0.06</v>
      </c>
      <c r="D923" s="1">
        <v>-1.68</v>
      </c>
      <c r="E923" s="16">
        <f t="shared" si="77"/>
        <v>0.87823157303370769</v>
      </c>
      <c r="F923" s="16">
        <f t="shared" si="78"/>
        <v>1.032595880149813</v>
      </c>
      <c r="G923" s="16">
        <f t="shared" si="82"/>
        <v>1.1757672029290396</v>
      </c>
      <c r="H923" s="9">
        <f t="array" ref="H923:J923">TRANSPOSE(LINEST(D834:D923,C834:C923,1,1))</f>
        <v>1.1757672029290389</v>
      </c>
      <c r="I923" s="9">
        <v>0.30154401604926567</v>
      </c>
      <c r="J923" s="9">
        <v>0.14731506802534827</v>
      </c>
      <c r="K923" s="9">
        <f t="shared" si="79"/>
        <v>3.8991561442126059</v>
      </c>
      <c r="L923" s="1">
        <f t="shared" si="80"/>
        <v>88</v>
      </c>
      <c r="M923" s="19">
        <f t="shared" si="81"/>
        <v>1.8816383732970645E-4</v>
      </c>
    </row>
    <row r="924" spans="1:13" x14ac:dyDescent="0.2">
      <c r="A924" s="2">
        <v>43711</v>
      </c>
      <c r="B924" s="8">
        <v>923</v>
      </c>
      <c r="C924" s="1">
        <v>-0.69</v>
      </c>
      <c r="D924" s="1">
        <v>2.6100000000000003</v>
      </c>
      <c r="E924" s="16">
        <f t="shared" ref="E924:E987" si="83">_xlfn.VAR.S(C835:C924)</f>
        <v>0.88357358302122335</v>
      </c>
      <c r="F924" s="16">
        <f t="shared" ref="F924:F987" si="84">_xlfn.COVARIANCE.S(C835:C924,D835:D924)</f>
        <v>1.0096967790262172</v>
      </c>
      <c r="G924" s="16">
        <f t="shared" si="82"/>
        <v>1.1427421534873621</v>
      </c>
      <c r="H924" s="9">
        <f t="array" ref="H924:J924">TRANSPOSE(LINEST(D835:D924,C835:C924,1,1))</f>
        <v>1.1427421534873616</v>
      </c>
      <c r="I924" s="9">
        <v>0.30385697265236283</v>
      </c>
      <c r="J924" s="9">
        <v>0.13846728697907004</v>
      </c>
      <c r="K924" s="9">
        <f t="shared" ref="K924:K987" si="85">ABS(H924/I924)</f>
        <v>3.7607896357038739</v>
      </c>
      <c r="L924" s="1">
        <f t="shared" si="80"/>
        <v>88</v>
      </c>
      <c r="M924" s="19">
        <f t="shared" si="81"/>
        <v>3.0452815567574788E-4</v>
      </c>
    </row>
    <row r="925" spans="1:13" x14ac:dyDescent="0.2">
      <c r="A925" s="2">
        <v>43712</v>
      </c>
      <c r="B925" s="8">
        <v>924</v>
      </c>
      <c r="C925" s="1">
        <v>1.08</v>
      </c>
      <c r="D925" s="1">
        <v>2.7199999999999998</v>
      </c>
      <c r="E925" s="16">
        <f t="shared" si="83"/>
        <v>0.89419032459425707</v>
      </c>
      <c r="F925" s="16">
        <f t="shared" si="84"/>
        <v>1.0411361423220977</v>
      </c>
      <c r="G925" s="16">
        <f t="shared" si="82"/>
        <v>1.1643339384090496</v>
      </c>
      <c r="H925" s="9">
        <f t="array" ref="H925:J925">TRANSPOSE(LINEST(D836:D925,C836:C925,1,1))</f>
        <v>1.1643339384090492</v>
      </c>
      <c r="I925" s="9">
        <v>0.30273510655069197</v>
      </c>
      <c r="J925" s="9">
        <v>0.14390299857955663</v>
      </c>
      <c r="K925" s="9">
        <f t="shared" si="85"/>
        <v>3.8460486187917073</v>
      </c>
      <c r="L925" s="1">
        <f t="shared" si="80"/>
        <v>88</v>
      </c>
      <c r="M925" s="19">
        <f t="shared" si="81"/>
        <v>2.2663882665290084E-4</v>
      </c>
    </row>
    <row r="926" spans="1:13" x14ac:dyDescent="0.2">
      <c r="A926" s="2">
        <v>43713</v>
      </c>
      <c r="B926" s="8">
        <v>925</v>
      </c>
      <c r="C926" s="1">
        <v>1.3</v>
      </c>
      <c r="D926" s="1">
        <v>2.65</v>
      </c>
      <c r="E926" s="16">
        <f t="shared" si="83"/>
        <v>0.9127623470661671</v>
      </c>
      <c r="F926" s="16">
        <f t="shared" si="84"/>
        <v>1.0821637203495629</v>
      </c>
      <c r="G926" s="16">
        <f t="shared" si="82"/>
        <v>1.1855919822151864</v>
      </c>
      <c r="H926" s="9">
        <f t="array" ref="H926:J926">TRANSPOSE(LINEST(D837:D926,C837:C926,1,1))</f>
        <v>1.1855919822151861</v>
      </c>
      <c r="I926" s="9">
        <v>0.29994407912702953</v>
      </c>
      <c r="J926" s="9">
        <v>0.15077520103493325</v>
      </c>
      <c r="K926" s="9">
        <f t="shared" si="85"/>
        <v>3.9527100707097982</v>
      </c>
      <c r="L926" s="1">
        <f t="shared" si="80"/>
        <v>88</v>
      </c>
      <c r="M926" s="19">
        <f t="shared" si="81"/>
        <v>1.5573338163370301E-4</v>
      </c>
    </row>
    <row r="927" spans="1:13" x14ac:dyDescent="0.2">
      <c r="A927" s="2">
        <v>43714</v>
      </c>
      <c r="B927" s="8">
        <v>926</v>
      </c>
      <c r="C927" s="1">
        <v>0.09</v>
      </c>
      <c r="D927" s="1">
        <v>-4.16</v>
      </c>
      <c r="E927" s="16">
        <f t="shared" si="83"/>
        <v>0.91274483146067387</v>
      </c>
      <c r="F927" s="16">
        <f t="shared" si="84"/>
        <v>1.0807669662921349</v>
      </c>
      <c r="G927" s="16">
        <f t="shared" si="82"/>
        <v>1.1840844549758487</v>
      </c>
      <c r="H927" s="9">
        <f t="array" ref="H927:J927">TRANSPOSE(LINEST(D838:D927,C838:C927,1,1))</f>
        <v>1.1840844549758482</v>
      </c>
      <c r="I927" s="9">
        <v>0.30268899321040321</v>
      </c>
      <c r="J927" s="9">
        <v>0.14813573298366939</v>
      </c>
      <c r="K927" s="9">
        <f t="shared" si="85"/>
        <v>3.9118847448568279</v>
      </c>
      <c r="L927" s="1">
        <f t="shared" si="80"/>
        <v>88</v>
      </c>
      <c r="M927" s="19">
        <f t="shared" si="81"/>
        <v>1.7991654729300599E-4</v>
      </c>
    </row>
    <row r="928" spans="1:13" x14ac:dyDescent="0.2">
      <c r="A928" s="2">
        <v>43717</v>
      </c>
      <c r="B928" s="8">
        <v>927</v>
      </c>
      <c r="C928" s="1">
        <v>-0.01</v>
      </c>
      <c r="D928" s="1">
        <v>1.39</v>
      </c>
      <c r="E928" s="16">
        <f t="shared" si="83"/>
        <v>0.9060746691635454</v>
      </c>
      <c r="F928" s="16">
        <f t="shared" si="84"/>
        <v>1.0565255181023721</v>
      </c>
      <c r="G928" s="16">
        <f t="shared" si="82"/>
        <v>1.1660468547009677</v>
      </c>
      <c r="H928" s="9">
        <f t="array" ref="H928:J928">TRANSPOSE(LINEST(D839:D928,C839:C928,1,1))</f>
        <v>1.1660468547009675</v>
      </c>
      <c r="I928" s="9">
        <v>0.3036701072875706</v>
      </c>
      <c r="J928" s="9">
        <v>0.14350586169260701</v>
      </c>
      <c r="K928" s="9">
        <f t="shared" si="85"/>
        <v>3.8398473432774871</v>
      </c>
      <c r="L928" s="1">
        <f t="shared" si="80"/>
        <v>88</v>
      </c>
      <c r="M928" s="19">
        <f t="shared" si="81"/>
        <v>2.3159275698010325E-4</v>
      </c>
    </row>
    <row r="929" spans="1:13" x14ac:dyDescent="0.2">
      <c r="A929" s="2">
        <v>43718</v>
      </c>
      <c r="B929" s="8">
        <v>928</v>
      </c>
      <c r="C929" s="1">
        <v>0.03</v>
      </c>
      <c r="D929" s="1">
        <v>-0.26</v>
      </c>
      <c r="E929" s="16">
        <f t="shared" si="83"/>
        <v>0.90544605493133556</v>
      </c>
      <c r="F929" s="16">
        <f t="shared" si="84"/>
        <v>1.0569081273408241</v>
      </c>
      <c r="G929" s="16">
        <f t="shared" si="82"/>
        <v>1.1672789577960827</v>
      </c>
      <c r="H929" s="9">
        <f t="array" ref="H929:J929">TRANSPOSE(LINEST(D840:D929,C840:C929,1,1))</f>
        <v>1.1672789577960823</v>
      </c>
      <c r="I929" s="9">
        <v>0.30373500723883484</v>
      </c>
      <c r="J929" s="9">
        <v>0.14371306715500617</v>
      </c>
      <c r="K929" s="9">
        <f t="shared" si="85"/>
        <v>3.8430833785261376</v>
      </c>
      <c r="L929" s="1">
        <f t="shared" si="80"/>
        <v>88</v>
      </c>
      <c r="M929" s="19">
        <f t="shared" si="81"/>
        <v>2.28994874760038E-4</v>
      </c>
    </row>
    <row r="930" spans="1:13" x14ac:dyDescent="0.2">
      <c r="A930" s="2">
        <v>43719</v>
      </c>
      <c r="B930" s="8">
        <v>929</v>
      </c>
      <c r="C930" s="1">
        <v>0.72</v>
      </c>
      <c r="D930" s="1">
        <v>0.77</v>
      </c>
      <c r="E930" s="16">
        <f t="shared" si="83"/>
        <v>0.9010589388264667</v>
      </c>
      <c r="F930" s="16">
        <f t="shared" si="84"/>
        <v>1.0702148938826466</v>
      </c>
      <c r="G930" s="16">
        <f t="shared" si="82"/>
        <v>1.1877301780907779</v>
      </c>
      <c r="H930" s="9">
        <f t="array" ref="H930:J930">TRANSPOSE(LINEST(D841:D930,C841:C930,1,1))</f>
        <v>1.1877301780907776</v>
      </c>
      <c r="I930" s="9">
        <v>0.30385158323902811</v>
      </c>
      <c r="J930" s="9">
        <v>0.14794419896760516</v>
      </c>
      <c r="K930" s="9">
        <f t="shared" si="85"/>
        <v>3.9089155482742273</v>
      </c>
      <c r="L930" s="1">
        <f t="shared" si="80"/>
        <v>88</v>
      </c>
      <c r="M930" s="19">
        <f t="shared" si="81"/>
        <v>1.8180890189312872E-4</v>
      </c>
    </row>
    <row r="931" spans="1:13" x14ac:dyDescent="0.2">
      <c r="A931" s="2">
        <v>43720</v>
      </c>
      <c r="B931" s="8">
        <v>930</v>
      </c>
      <c r="C931" s="1">
        <v>0.28999999999999998</v>
      </c>
      <c r="D931" s="1">
        <v>-0.33999999999999997</v>
      </c>
      <c r="E931" s="16">
        <f t="shared" si="83"/>
        <v>0.89924081148564283</v>
      </c>
      <c r="F931" s="16">
        <f t="shared" si="84"/>
        <v>1.0813169163545566</v>
      </c>
      <c r="G931" s="16">
        <f t="shared" si="82"/>
        <v>1.2024775816926108</v>
      </c>
      <c r="H931" s="9">
        <f t="array" ref="H931:J931">TRANSPOSE(LINEST(D842:D931,C842:C931,1,1))</f>
        <v>1.2024775816926114</v>
      </c>
      <c r="I931" s="9">
        <v>0.3024924181252901</v>
      </c>
      <c r="J931" s="9">
        <v>0.15223597723179116</v>
      </c>
      <c r="K931" s="9">
        <f t="shared" si="85"/>
        <v>3.9752321368747636</v>
      </c>
      <c r="L931" s="1">
        <f t="shared" si="80"/>
        <v>88</v>
      </c>
      <c r="M931" s="19">
        <f t="shared" si="81"/>
        <v>1.4375758470738792E-4</v>
      </c>
    </row>
    <row r="932" spans="1:13" x14ac:dyDescent="0.2">
      <c r="A932" s="2">
        <v>43721</v>
      </c>
      <c r="B932" s="8">
        <v>931</v>
      </c>
      <c r="C932" s="1">
        <v>-7.0000000000000007E-2</v>
      </c>
      <c r="D932" s="1">
        <v>2.2200000000000002</v>
      </c>
      <c r="E932" s="16">
        <f t="shared" si="83"/>
        <v>0.86720685393258423</v>
      </c>
      <c r="F932" s="16">
        <f t="shared" si="84"/>
        <v>1.0950786516853932</v>
      </c>
      <c r="G932" s="16">
        <f t="shared" si="82"/>
        <v>1.262765217686487</v>
      </c>
      <c r="H932" s="9">
        <f t="array" ref="H932:J932">TRANSPOSE(LINEST(D843:D932,C843:C932,1,1))</f>
        <v>1.2627652176864874</v>
      </c>
      <c r="I932" s="9">
        <v>0.30750204038015488</v>
      </c>
      <c r="J932" s="9">
        <v>0.16081428637940476</v>
      </c>
      <c r="K932" s="9">
        <f t="shared" si="85"/>
        <v>4.1065263050787282</v>
      </c>
      <c r="L932" s="1">
        <f t="shared" si="80"/>
        <v>88</v>
      </c>
      <c r="M932" s="19">
        <f t="shared" si="81"/>
        <v>8.9685008572514138E-5</v>
      </c>
    </row>
    <row r="933" spans="1:13" x14ac:dyDescent="0.2">
      <c r="A933" s="2">
        <v>43724</v>
      </c>
      <c r="B933" s="8">
        <v>932</v>
      </c>
      <c r="C933" s="1">
        <v>-0.31</v>
      </c>
      <c r="D933" s="1">
        <v>-0.42</v>
      </c>
      <c r="E933" s="16">
        <f t="shared" si="83"/>
        <v>0.86816808988764027</v>
      </c>
      <c r="F933" s="16">
        <f t="shared" si="84"/>
        <v>1.0913926591760301</v>
      </c>
      <c r="G933" s="16">
        <f t="shared" si="82"/>
        <v>1.2571213707212849</v>
      </c>
      <c r="H933" s="9">
        <f t="array" ref="H933:J933">TRANSPOSE(LINEST(D844:D933,C844:C933,1,1))</f>
        <v>1.257121370721284</v>
      </c>
      <c r="I933" s="9">
        <v>0.30667002589657522</v>
      </c>
      <c r="J933" s="9">
        <v>0.16033710839267973</v>
      </c>
      <c r="K933" s="9">
        <f t="shared" si="85"/>
        <v>4.0992639141891534</v>
      </c>
      <c r="L933" s="1">
        <f t="shared" si="80"/>
        <v>88</v>
      </c>
      <c r="M933" s="19">
        <f t="shared" si="81"/>
        <v>9.2078193625021556E-5</v>
      </c>
    </row>
    <row r="934" spans="1:13" x14ac:dyDescent="0.2">
      <c r="A934" s="2">
        <v>43725</v>
      </c>
      <c r="B934" s="8">
        <v>933</v>
      </c>
      <c r="C934" s="1">
        <v>0.26</v>
      </c>
      <c r="D934" s="1">
        <v>-3.53</v>
      </c>
      <c r="E934" s="16">
        <f t="shared" si="83"/>
        <v>0.86725642946317105</v>
      </c>
      <c r="F934" s="16">
        <f t="shared" si="84"/>
        <v>1.0566586766541819</v>
      </c>
      <c r="G934" s="16">
        <f t="shared" si="82"/>
        <v>1.2183924393714212</v>
      </c>
      <c r="H934" s="9">
        <f t="array" ref="H934:J934">TRANSPOSE(LINEST(D845:D934,C845:C934,1,1))</f>
        <v>1.2183924393714225</v>
      </c>
      <c r="I934" s="9">
        <v>0.30021103092419676</v>
      </c>
      <c r="J934" s="9">
        <v>0.15766132377827363</v>
      </c>
      <c r="K934" s="9">
        <f t="shared" si="85"/>
        <v>4.0584532674252944</v>
      </c>
      <c r="L934" s="1">
        <f t="shared" si="80"/>
        <v>88</v>
      </c>
      <c r="M934" s="19">
        <f t="shared" si="81"/>
        <v>1.0670982624274103E-4</v>
      </c>
    </row>
    <row r="935" spans="1:13" x14ac:dyDescent="0.2">
      <c r="A935" s="2">
        <v>43726</v>
      </c>
      <c r="B935" s="8">
        <v>934</v>
      </c>
      <c r="C935" s="1">
        <v>0.03</v>
      </c>
      <c r="D935" s="1">
        <v>-2.79</v>
      </c>
      <c r="E935" s="16">
        <f t="shared" si="83"/>
        <v>0.8661383770287141</v>
      </c>
      <c r="F935" s="16">
        <f t="shared" si="84"/>
        <v>1.0518004744069913</v>
      </c>
      <c r="G935" s="16">
        <f t="shared" si="82"/>
        <v>1.2143561609811018</v>
      </c>
      <c r="H935" s="9">
        <f t="array" ref="H935:J935">TRANSPOSE(LINEST(D846:D935,C846:C935,1,1))</f>
        <v>1.2143561609811013</v>
      </c>
      <c r="I935" s="9">
        <v>0.30170554888843809</v>
      </c>
      <c r="J935" s="9">
        <v>0.15547343945633055</v>
      </c>
      <c r="K935" s="9">
        <f t="shared" si="85"/>
        <v>4.0249712524516239</v>
      </c>
      <c r="L935" s="1">
        <f t="shared" si="80"/>
        <v>88</v>
      </c>
      <c r="M935" s="19">
        <f t="shared" si="81"/>
        <v>1.2035593928156057E-4</v>
      </c>
    </row>
    <row r="936" spans="1:13" x14ac:dyDescent="0.2">
      <c r="A936" s="2">
        <v>43727</v>
      </c>
      <c r="B936" s="8">
        <v>935</v>
      </c>
      <c r="C936" s="1">
        <v>0</v>
      </c>
      <c r="D936" s="1">
        <v>-3.58</v>
      </c>
      <c r="E936" s="16">
        <f t="shared" si="83"/>
        <v>0.79734957553058661</v>
      </c>
      <c r="F936" s="16">
        <f t="shared" si="84"/>
        <v>0.95289337078651692</v>
      </c>
      <c r="G936" s="16">
        <f t="shared" si="82"/>
        <v>1.1950760369470637</v>
      </c>
      <c r="H936" s="9">
        <f t="array" ref="H936:J936">TRANSPOSE(LINEST(D847:D936,C847:C936,1,1))</f>
        <v>1.1950760369470632</v>
      </c>
      <c r="I936" s="9">
        <v>0.3171121110293143</v>
      </c>
      <c r="J936" s="9">
        <v>0.13896448214251733</v>
      </c>
      <c r="K936" s="9">
        <f t="shared" si="85"/>
        <v>3.7686231316362075</v>
      </c>
      <c r="L936" s="1">
        <f t="shared" si="80"/>
        <v>88</v>
      </c>
      <c r="M936" s="19">
        <f t="shared" si="81"/>
        <v>2.9642431435637496E-4</v>
      </c>
    </row>
    <row r="937" spans="1:13" x14ac:dyDescent="0.2">
      <c r="A937" s="2">
        <v>43728</v>
      </c>
      <c r="B937" s="8">
        <v>936</v>
      </c>
      <c r="C937" s="1">
        <v>-0.49</v>
      </c>
      <c r="D937" s="1">
        <v>0.74</v>
      </c>
      <c r="E937" s="16">
        <f t="shared" si="83"/>
        <v>0.79492579275905129</v>
      </c>
      <c r="F937" s="16">
        <f t="shared" si="84"/>
        <v>0.93242569288389499</v>
      </c>
      <c r="G937" s="16">
        <f t="shared" si="82"/>
        <v>1.1729719948419399</v>
      </c>
      <c r="H937" s="9">
        <f t="array" ref="H937:J937">TRANSPOSE(LINEST(D848:D937,C848:C937,1,1))</f>
        <v>1.1729719948419408</v>
      </c>
      <c r="I937" s="9">
        <v>0.31803246154219639</v>
      </c>
      <c r="J937" s="9">
        <v>0.13388322449426637</v>
      </c>
      <c r="K937" s="9">
        <f t="shared" si="85"/>
        <v>3.6882146846079467</v>
      </c>
      <c r="L937" s="1">
        <f t="shared" si="80"/>
        <v>88</v>
      </c>
      <c r="M937" s="19">
        <f t="shared" si="81"/>
        <v>3.9032982703213702E-4</v>
      </c>
    </row>
    <row r="938" spans="1:13" x14ac:dyDescent="0.2">
      <c r="A938" s="2">
        <v>43731</v>
      </c>
      <c r="B938" s="8">
        <v>937</v>
      </c>
      <c r="C938" s="1">
        <v>-0.01</v>
      </c>
      <c r="D938" s="1">
        <v>-1.2</v>
      </c>
      <c r="E938" s="16">
        <f t="shared" si="83"/>
        <v>0.79195516853932602</v>
      </c>
      <c r="F938" s="16">
        <f t="shared" si="84"/>
        <v>0.92853408239700308</v>
      </c>
      <c r="G938" s="16">
        <f t="shared" si="82"/>
        <v>1.1724578856017593</v>
      </c>
      <c r="H938" s="9">
        <f t="array" ref="H938:J938">TRANSPOSE(LINEST(D849:D938,C849:C938,1,1))</f>
        <v>1.1724578856017596</v>
      </c>
      <c r="I938" s="9">
        <v>0.31882582387927277</v>
      </c>
      <c r="J938" s="9">
        <v>0.13320519169691689</v>
      </c>
      <c r="K938" s="9">
        <f t="shared" si="85"/>
        <v>3.6774244674914565</v>
      </c>
      <c r="L938" s="1">
        <f t="shared" si="80"/>
        <v>88</v>
      </c>
      <c r="M938" s="19">
        <f t="shared" si="81"/>
        <v>4.049003405252267E-4</v>
      </c>
    </row>
    <row r="939" spans="1:13" x14ac:dyDescent="0.2">
      <c r="A939" s="2">
        <v>43732</v>
      </c>
      <c r="B939" s="8">
        <v>938</v>
      </c>
      <c r="C939" s="1">
        <v>-0.84</v>
      </c>
      <c r="D939" s="1">
        <v>-0.09</v>
      </c>
      <c r="E939" s="16">
        <f t="shared" si="83"/>
        <v>0.79285148564294639</v>
      </c>
      <c r="F939" s="16">
        <f t="shared" si="84"/>
        <v>0.93782828963795251</v>
      </c>
      <c r="G939" s="16">
        <f t="shared" si="82"/>
        <v>1.1828549313714665</v>
      </c>
      <c r="H939" s="9">
        <f t="array" ref="H939:J939">TRANSPOSE(LINEST(D850:D939,C850:C939,1,1))</f>
        <v>1.1828549313714665</v>
      </c>
      <c r="I939" s="9">
        <v>0.31787024848829792</v>
      </c>
      <c r="J939" s="9">
        <v>0.13596087288202663</v>
      </c>
      <c r="K939" s="9">
        <f t="shared" si="85"/>
        <v>3.7211879280832161</v>
      </c>
      <c r="L939" s="1">
        <f t="shared" si="80"/>
        <v>88</v>
      </c>
      <c r="M939" s="19">
        <f t="shared" si="81"/>
        <v>3.488302037016331E-4</v>
      </c>
    </row>
    <row r="940" spans="1:13" x14ac:dyDescent="0.2">
      <c r="A940" s="2">
        <v>43733</v>
      </c>
      <c r="B940" s="8">
        <v>939</v>
      </c>
      <c r="C940" s="1">
        <v>0.62</v>
      </c>
      <c r="D940" s="1">
        <v>0.92999999999999994</v>
      </c>
      <c r="E940" s="16">
        <f t="shared" si="83"/>
        <v>0.79217433208489396</v>
      </c>
      <c r="F940" s="16">
        <f t="shared" si="84"/>
        <v>0.93230813982521843</v>
      </c>
      <c r="G940" s="16">
        <f t="shared" si="82"/>
        <v>1.1768976878757376</v>
      </c>
      <c r="H940" s="9">
        <f t="array" ref="H940:J940">TRANSPOSE(LINEST(D851:D940,C851:C940,1,1))</f>
        <v>1.176897687875738</v>
      </c>
      <c r="I940" s="9">
        <v>0.31776012634423623</v>
      </c>
      <c r="J940" s="9">
        <v>0.13485978105396854</v>
      </c>
      <c r="K940" s="9">
        <f t="shared" si="85"/>
        <v>3.7037299217359325</v>
      </c>
      <c r="L940" s="1">
        <f t="shared" si="80"/>
        <v>88</v>
      </c>
      <c r="M940" s="19">
        <f t="shared" si="81"/>
        <v>3.7024969379985791E-4</v>
      </c>
    </row>
    <row r="941" spans="1:13" x14ac:dyDescent="0.2">
      <c r="A941" s="2">
        <v>43734</v>
      </c>
      <c r="B941" s="8">
        <v>940</v>
      </c>
      <c r="C941" s="1">
        <v>-0.24</v>
      </c>
      <c r="D941" s="1">
        <v>0.09</v>
      </c>
      <c r="E941" s="16">
        <f t="shared" si="83"/>
        <v>0.78725429463171048</v>
      </c>
      <c r="F941" s="16">
        <f t="shared" si="84"/>
        <v>0.92477560549313387</v>
      </c>
      <c r="G941" s="16">
        <f t="shared" si="82"/>
        <v>1.1746847388438293</v>
      </c>
      <c r="H941" s="9">
        <f t="array" ref="H941:J941">TRANSPOSE(LINEST(D852:D941,C852:C941,1,1))</f>
        <v>1.1746847388438297</v>
      </c>
      <c r="I941" s="9">
        <v>0.31884457911927339</v>
      </c>
      <c r="J941" s="9">
        <v>0.1336303579319772</v>
      </c>
      <c r="K941" s="9">
        <f t="shared" si="85"/>
        <v>3.6841922860617418</v>
      </c>
      <c r="L941" s="1">
        <f t="shared" si="80"/>
        <v>88</v>
      </c>
      <c r="M941" s="19">
        <f t="shared" si="81"/>
        <v>3.9570221818607571E-4</v>
      </c>
    </row>
    <row r="942" spans="1:13" x14ac:dyDescent="0.2">
      <c r="A942" s="2">
        <v>43735</v>
      </c>
      <c r="B942" s="8">
        <v>941</v>
      </c>
      <c r="C942" s="1">
        <v>-0.53</v>
      </c>
      <c r="D942" s="1">
        <v>-0.37</v>
      </c>
      <c r="E942" s="16">
        <f t="shared" si="83"/>
        <v>0.7838086017478153</v>
      </c>
      <c r="F942" s="16">
        <f t="shared" si="84"/>
        <v>0.90988930087390751</v>
      </c>
      <c r="G942" s="16">
        <f t="shared" si="82"/>
        <v>1.1608564882357055</v>
      </c>
      <c r="H942" s="9">
        <f t="array" ref="H942:J942">TRANSPOSE(LINEST(D853:D942,C853:C942,1,1))</f>
        <v>1.160856488235706</v>
      </c>
      <c r="I942" s="9">
        <v>0.31941533665759414</v>
      </c>
      <c r="J942" s="9">
        <v>0.13050573217702033</v>
      </c>
      <c r="K942" s="9">
        <f t="shared" si="85"/>
        <v>3.6343166874298127</v>
      </c>
      <c r="L942" s="1">
        <f t="shared" si="80"/>
        <v>88</v>
      </c>
      <c r="M942" s="19">
        <f t="shared" si="81"/>
        <v>4.6842964965121799E-4</v>
      </c>
    </row>
    <row r="943" spans="1:13" x14ac:dyDescent="0.2">
      <c r="A943" s="2">
        <v>43738</v>
      </c>
      <c r="B943" s="8">
        <v>942</v>
      </c>
      <c r="C943" s="1">
        <v>0.5</v>
      </c>
      <c r="D943" s="1">
        <v>-0.74</v>
      </c>
      <c r="E943" s="16">
        <f t="shared" si="83"/>
        <v>0.78493818976279672</v>
      </c>
      <c r="F943" s="16">
        <f t="shared" si="84"/>
        <v>0.90299440699126121</v>
      </c>
      <c r="G943" s="16">
        <f t="shared" si="82"/>
        <v>1.1504019281621911</v>
      </c>
      <c r="H943" s="9">
        <f t="array" ref="H943:J943">TRANSPOSE(LINEST(D854:D943,C854:C943,1,1))</f>
        <v>1.1504019281621904</v>
      </c>
      <c r="I943" s="9">
        <v>0.31934773823211948</v>
      </c>
      <c r="J943" s="9">
        <v>0.1285136941586241</v>
      </c>
      <c r="K943" s="9">
        <f t="shared" si="85"/>
        <v>3.6023487579110864</v>
      </c>
      <c r="L943" s="1">
        <f t="shared" si="80"/>
        <v>88</v>
      </c>
      <c r="M943" s="19">
        <f t="shared" si="81"/>
        <v>5.2153212680918176E-4</v>
      </c>
    </row>
    <row r="944" spans="1:13" x14ac:dyDescent="0.2">
      <c r="A944" s="2">
        <v>43739</v>
      </c>
      <c r="B944" s="8">
        <v>943</v>
      </c>
      <c r="C944" s="1">
        <v>-1.23</v>
      </c>
      <c r="D944" s="1">
        <v>-0.75</v>
      </c>
      <c r="E944" s="16">
        <f t="shared" si="83"/>
        <v>0.78607047440699152</v>
      </c>
      <c r="F944" s="16">
        <f t="shared" si="84"/>
        <v>0.9040862671660429</v>
      </c>
      <c r="G944" s="16">
        <f t="shared" si="82"/>
        <v>1.1501338577155973</v>
      </c>
      <c r="H944" s="9">
        <f t="array" ref="H944:J944">TRANSPOSE(LINEST(D855:D944,C855:C944,1,1))</f>
        <v>1.1501338577155973</v>
      </c>
      <c r="I944" s="9">
        <v>0.31911118220447288</v>
      </c>
      <c r="J944" s="9">
        <v>0.12862752061683519</v>
      </c>
      <c r="K944" s="9">
        <f t="shared" si="85"/>
        <v>3.604179113280463</v>
      </c>
      <c r="L944" s="1">
        <f t="shared" si="80"/>
        <v>88</v>
      </c>
      <c r="M944" s="19">
        <f t="shared" si="81"/>
        <v>5.1834370733411532E-4</v>
      </c>
    </row>
    <row r="945" spans="1:13" x14ac:dyDescent="0.2">
      <c r="A945" s="2">
        <v>43740</v>
      </c>
      <c r="B945" s="8">
        <v>944</v>
      </c>
      <c r="C945" s="1">
        <v>-1.79</v>
      </c>
      <c r="D945" s="1">
        <v>-3.7699999999999996</v>
      </c>
      <c r="E945" s="16">
        <f t="shared" si="83"/>
        <v>0.82353078651685407</v>
      </c>
      <c r="F945" s="16">
        <f t="shared" si="84"/>
        <v>0.97971235955056213</v>
      </c>
      <c r="G945" s="16">
        <f t="shared" si="82"/>
        <v>1.1896487363809218</v>
      </c>
      <c r="H945" s="9">
        <f t="array" ref="H945:J945">TRANSPOSE(LINEST(D856:D945,C856:C945,1,1))</f>
        <v>1.1896487363809218</v>
      </c>
      <c r="I945" s="9">
        <v>0.31135006172692303</v>
      </c>
      <c r="J945" s="9">
        <v>0.14229646487606248</v>
      </c>
      <c r="K945" s="9">
        <f t="shared" si="85"/>
        <v>3.8209362470733392</v>
      </c>
      <c r="L945" s="1">
        <f t="shared" si="80"/>
        <v>88</v>
      </c>
      <c r="M945" s="19">
        <f t="shared" si="81"/>
        <v>2.4734610433417353E-4</v>
      </c>
    </row>
    <row r="946" spans="1:13" x14ac:dyDescent="0.2">
      <c r="A946" s="2">
        <v>43741</v>
      </c>
      <c r="B946" s="8">
        <v>945</v>
      </c>
      <c r="C946" s="1">
        <v>0.8</v>
      </c>
      <c r="D946" s="1">
        <v>-2.8400000000000003</v>
      </c>
      <c r="E946" s="16">
        <f t="shared" si="83"/>
        <v>0.82142601747815269</v>
      </c>
      <c r="F946" s="16">
        <f t="shared" si="84"/>
        <v>0.94440828963795276</v>
      </c>
      <c r="G946" s="16">
        <f t="shared" si="82"/>
        <v>1.1497180142130949</v>
      </c>
      <c r="H946" s="9">
        <f t="array" ref="H946:J946">TRANSPOSE(LINEST(D857:D946,C857:C946,1,1))</f>
        <v>1.1497180142130949</v>
      </c>
      <c r="I946" s="9">
        <v>0.31481346700093771</v>
      </c>
      <c r="J946" s="9">
        <v>0.13161508437526082</v>
      </c>
      <c r="K946" s="9">
        <f t="shared" si="85"/>
        <v>3.6520610924489785</v>
      </c>
      <c r="L946" s="1">
        <f t="shared" si="80"/>
        <v>88</v>
      </c>
      <c r="M946" s="19">
        <f t="shared" si="81"/>
        <v>4.412110266110769E-4</v>
      </c>
    </row>
    <row r="947" spans="1:13" x14ac:dyDescent="0.2">
      <c r="A947" s="2">
        <v>43742</v>
      </c>
      <c r="B947" s="8">
        <v>946</v>
      </c>
      <c r="C947" s="1">
        <v>1.42</v>
      </c>
      <c r="D947" s="1">
        <v>-1.1100000000000001</v>
      </c>
      <c r="E947" s="16">
        <f t="shared" si="83"/>
        <v>0.83598528089887691</v>
      </c>
      <c r="F947" s="16">
        <f t="shared" si="84"/>
        <v>0.90261636704119841</v>
      </c>
      <c r="G947" s="16">
        <f t="shared" si="82"/>
        <v>1.079703659459982</v>
      </c>
      <c r="H947" s="9">
        <f t="array" ref="H947:J947">TRANSPOSE(LINEST(D858:D947,C858:C947,1,1))</f>
        <v>1.0797036594599827</v>
      </c>
      <c r="I947" s="9">
        <v>0.31199001832095924</v>
      </c>
      <c r="J947" s="9">
        <v>0.11979262420620676</v>
      </c>
      <c r="K947" s="9">
        <f t="shared" si="85"/>
        <v>3.4606993687510839</v>
      </c>
      <c r="L947" s="1">
        <f t="shared" si="80"/>
        <v>88</v>
      </c>
      <c r="M947" s="19">
        <f t="shared" si="81"/>
        <v>8.3325179649432592E-4</v>
      </c>
    </row>
    <row r="948" spans="1:13" x14ac:dyDescent="0.2">
      <c r="A948" s="2">
        <v>43745</v>
      </c>
      <c r="B948" s="8">
        <v>947</v>
      </c>
      <c r="C948" s="1">
        <v>-0.45</v>
      </c>
      <c r="D948" s="1">
        <v>-0.41000000000000003</v>
      </c>
      <c r="E948" s="16">
        <f t="shared" si="83"/>
        <v>0.83874393258427016</v>
      </c>
      <c r="F948" s="16">
        <f t="shared" si="84"/>
        <v>0.90426183520599279</v>
      </c>
      <c r="G948" s="16">
        <f t="shared" si="82"/>
        <v>1.0781143088807261</v>
      </c>
      <c r="H948" s="9">
        <f t="array" ref="H948:J948">TRANSPOSE(LINEST(D859:D948,C859:C948,1,1))</f>
        <v>1.0781143088807272</v>
      </c>
      <c r="I948" s="9">
        <v>0.31146914169254142</v>
      </c>
      <c r="J948" s="9">
        <v>0.11983434678591409</v>
      </c>
      <c r="K948" s="9">
        <f t="shared" si="85"/>
        <v>3.4613840171202561</v>
      </c>
      <c r="L948" s="1">
        <f t="shared" si="80"/>
        <v>88</v>
      </c>
      <c r="M948" s="19">
        <f t="shared" si="81"/>
        <v>8.3139078706713195E-4</v>
      </c>
    </row>
    <row r="949" spans="1:13" x14ac:dyDescent="0.2">
      <c r="A949" s="2">
        <v>43746</v>
      </c>
      <c r="B949" s="8">
        <v>948</v>
      </c>
      <c r="C949" s="1">
        <v>-1.56</v>
      </c>
      <c r="D949" s="1">
        <v>0.51</v>
      </c>
      <c r="E949" s="16">
        <f t="shared" si="83"/>
        <v>0.84683921348314628</v>
      </c>
      <c r="F949" s="16">
        <f t="shared" si="84"/>
        <v>0.89059786516853934</v>
      </c>
      <c r="G949" s="16">
        <f t="shared" si="82"/>
        <v>1.0516729161671774</v>
      </c>
      <c r="H949" s="9">
        <f t="array" ref="H949:J949">TRANSPOSE(LINEST(D860:D949,C860:C949,1,1))</f>
        <v>1.0516729161671776</v>
      </c>
      <c r="I949" s="9">
        <v>0.31092000509975759</v>
      </c>
      <c r="J949" s="9">
        <v>0.11505316147653925</v>
      </c>
      <c r="K949" s="9">
        <f t="shared" si="85"/>
        <v>3.3824549688584757</v>
      </c>
      <c r="L949" s="1">
        <f t="shared" si="80"/>
        <v>88</v>
      </c>
      <c r="M949" s="19">
        <f t="shared" si="81"/>
        <v>1.0738360799571512E-3</v>
      </c>
    </row>
    <row r="950" spans="1:13" x14ac:dyDescent="0.2">
      <c r="A950" s="2">
        <v>43747</v>
      </c>
      <c r="B950" s="8">
        <v>949</v>
      </c>
      <c r="C950" s="1">
        <v>0.91</v>
      </c>
      <c r="D950" s="1">
        <v>-4.4799999999999995</v>
      </c>
      <c r="E950" s="16">
        <f t="shared" si="83"/>
        <v>0.85349043695380788</v>
      </c>
      <c r="F950" s="16">
        <f t="shared" si="84"/>
        <v>0.84820584269662935</v>
      </c>
      <c r="G950" s="16">
        <f t="shared" si="82"/>
        <v>0.99380825604087641</v>
      </c>
      <c r="H950" s="9">
        <f t="array" ref="H950:J950">TRANSPOSE(LINEST(D861:D950,C861:C950,1,1))</f>
        <v>0.99380825604087641</v>
      </c>
      <c r="I950" s="9">
        <v>0.31602433253508183</v>
      </c>
      <c r="J950" s="9">
        <v>0.10102504983211529</v>
      </c>
      <c r="K950" s="9">
        <f t="shared" si="85"/>
        <v>3.1447206867545678</v>
      </c>
      <c r="L950" s="1">
        <f t="shared" si="80"/>
        <v>88</v>
      </c>
      <c r="M950" s="19">
        <f t="shared" si="81"/>
        <v>2.2674218985756804E-3</v>
      </c>
    </row>
    <row r="951" spans="1:13" x14ac:dyDescent="0.2">
      <c r="A951" s="2">
        <v>43748</v>
      </c>
      <c r="B951" s="8">
        <v>950</v>
      </c>
      <c r="C951" s="1">
        <v>0.64</v>
      </c>
      <c r="D951" s="1">
        <v>-2.4500000000000002</v>
      </c>
      <c r="E951" s="16">
        <f t="shared" si="83"/>
        <v>0.80881253433208522</v>
      </c>
      <c r="F951" s="16">
        <f t="shared" si="84"/>
        <v>0.85204134831460665</v>
      </c>
      <c r="G951" s="16">
        <f t="shared" si="82"/>
        <v>1.0534472602087201</v>
      </c>
      <c r="H951" s="9">
        <f t="array" ref="H951:J951">TRANSPOSE(LINEST(D862:D951,C862:C951,1,1))</f>
        <v>1.0534472602087208</v>
      </c>
      <c r="I951" s="9">
        <v>0.32450367755866827</v>
      </c>
      <c r="J951" s="9">
        <v>0.10694970612645735</v>
      </c>
      <c r="K951" s="9">
        <f t="shared" si="85"/>
        <v>3.2463338108649449</v>
      </c>
      <c r="L951" s="1">
        <f t="shared" si="80"/>
        <v>88</v>
      </c>
      <c r="M951" s="19">
        <f t="shared" si="81"/>
        <v>1.6545599885406754E-3</v>
      </c>
    </row>
    <row r="952" spans="1:13" x14ac:dyDescent="0.2">
      <c r="A952" s="2">
        <v>43749</v>
      </c>
      <c r="B952" s="8">
        <v>951</v>
      </c>
      <c r="C952" s="1">
        <v>1.0900000000000001</v>
      </c>
      <c r="D952" s="1">
        <v>0.66</v>
      </c>
      <c r="E952" s="16">
        <f t="shared" si="83"/>
        <v>0.81425669163545611</v>
      </c>
      <c r="F952" s="16">
        <f t="shared" si="84"/>
        <v>0.90391699126092406</v>
      </c>
      <c r="G952" s="16">
        <f t="shared" si="82"/>
        <v>1.110113064524386</v>
      </c>
      <c r="H952" s="9">
        <f t="array" ref="H952:J952">TRANSPOSE(LINEST(D863:D952,C863:C952,1,1))</f>
        <v>1.1101130645243853</v>
      </c>
      <c r="I952" s="9">
        <v>0.31543364869487317</v>
      </c>
      <c r="J952" s="9">
        <v>0.1233805790491279</v>
      </c>
      <c r="K952" s="9">
        <f t="shared" si="85"/>
        <v>3.5193235379850845</v>
      </c>
      <c r="L952" s="1">
        <f t="shared" si="80"/>
        <v>88</v>
      </c>
      <c r="M952" s="19">
        <f t="shared" si="81"/>
        <v>6.87361198471537E-4</v>
      </c>
    </row>
    <row r="953" spans="1:13" x14ac:dyDescent="0.2">
      <c r="A953" s="2">
        <v>43752</v>
      </c>
      <c r="B953" s="8">
        <v>952</v>
      </c>
      <c r="C953" s="1">
        <v>-0.14000000000000001</v>
      </c>
      <c r="D953" s="1">
        <v>-2.93</v>
      </c>
      <c r="E953" s="16">
        <f t="shared" si="83"/>
        <v>0.81122392009987543</v>
      </c>
      <c r="F953" s="16">
        <f t="shared" si="84"/>
        <v>0.91382262172284623</v>
      </c>
      <c r="G953" s="16">
        <f t="shared" si="82"/>
        <v>1.126473960001499</v>
      </c>
      <c r="H953" s="9">
        <f t="array" ref="H953:J953">TRANSPOSE(LINEST(D864:D953,C864:C953,1,1))</f>
        <v>1.1264739600014992</v>
      </c>
      <c r="I953" s="9">
        <v>0.31722354991521662</v>
      </c>
      <c r="J953" s="9">
        <v>0.12533454134797728</v>
      </c>
      <c r="K953" s="9">
        <f t="shared" si="85"/>
        <v>3.5510414037752511</v>
      </c>
      <c r="L953" s="1">
        <f t="shared" si="80"/>
        <v>88</v>
      </c>
      <c r="M953" s="19">
        <f t="shared" si="81"/>
        <v>6.1885283889304306E-4</v>
      </c>
    </row>
    <row r="954" spans="1:13" x14ac:dyDescent="0.2">
      <c r="A954" s="2">
        <v>43753</v>
      </c>
      <c r="B954" s="8">
        <v>953</v>
      </c>
      <c r="C954" s="1">
        <v>1</v>
      </c>
      <c r="D954" s="1">
        <v>2.46</v>
      </c>
      <c r="E954" s="16">
        <f t="shared" si="83"/>
        <v>0.81012910112359582</v>
      </c>
      <c r="F954" s="16">
        <f t="shared" si="84"/>
        <v>0.97444367041198499</v>
      </c>
      <c r="G954" s="16">
        <f t="shared" si="82"/>
        <v>1.2028251658414637</v>
      </c>
      <c r="H954" s="9">
        <f t="array" ref="H954:J954">TRANSPOSE(LINEST(D865:D954,C865:C954,1,1))</f>
        <v>1.2028251658414633</v>
      </c>
      <c r="I954" s="9">
        <v>0.31388636473830095</v>
      </c>
      <c r="J954" s="9">
        <v>0.14300627126245424</v>
      </c>
      <c r="K954" s="9">
        <f t="shared" si="85"/>
        <v>3.8320401934130031</v>
      </c>
      <c r="L954" s="1">
        <f t="shared" si="80"/>
        <v>88</v>
      </c>
      <c r="M954" s="19">
        <f t="shared" si="81"/>
        <v>2.3797660777816253E-4</v>
      </c>
    </row>
    <row r="955" spans="1:13" x14ac:dyDescent="0.2">
      <c r="A955" s="2">
        <v>43754</v>
      </c>
      <c r="B955" s="8">
        <v>954</v>
      </c>
      <c r="C955" s="1">
        <v>-0.2</v>
      </c>
      <c r="D955" s="1">
        <v>1.8499999999999999</v>
      </c>
      <c r="E955" s="16">
        <f t="shared" si="83"/>
        <v>0.80879830212234738</v>
      </c>
      <c r="F955" s="16">
        <f t="shared" si="84"/>
        <v>0.95987513108614242</v>
      </c>
      <c r="G955" s="16">
        <f t="shared" si="82"/>
        <v>1.1867917236811181</v>
      </c>
      <c r="H955" s="9">
        <f t="array" ref="H955:J955">TRANSPOSE(LINEST(D866:D955,C866:C955,1,1))</f>
        <v>1.1867917236811181</v>
      </c>
      <c r="I955" s="9">
        <v>0.31495768872994562</v>
      </c>
      <c r="J955" s="9">
        <v>0.13893119523300787</v>
      </c>
      <c r="K955" s="9">
        <f t="shared" si="85"/>
        <v>3.7680989102593703</v>
      </c>
      <c r="L955" s="1">
        <f t="shared" si="80"/>
        <v>88</v>
      </c>
      <c r="M955" s="19">
        <f t="shared" si="81"/>
        <v>2.9696015062118233E-4</v>
      </c>
    </row>
    <row r="956" spans="1:13" x14ac:dyDescent="0.2">
      <c r="A956" s="2">
        <v>43755</v>
      </c>
      <c r="B956" s="8">
        <v>955</v>
      </c>
      <c r="C956" s="1">
        <v>0.28000000000000003</v>
      </c>
      <c r="D956" s="1">
        <v>0</v>
      </c>
      <c r="E956" s="16">
        <f t="shared" si="83"/>
        <v>0.80935831460674212</v>
      </c>
      <c r="F956" s="16">
        <f t="shared" si="84"/>
        <v>0.96112700374531879</v>
      </c>
      <c r="G956" s="16">
        <f t="shared" si="82"/>
        <v>1.1875173040167251</v>
      </c>
      <c r="H956" s="9">
        <f t="array" ref="H956:J956">TRANSPOSE(LINEST(D867:D956,C867:C956,1,1))</f>
        <v>1.1875173040167255</v>
      </c>
      <c r="I956" s="9">
        <v>0.3145283948145764</v>
      </c>
      <c r="J956" s="9">
        <v>0.13940443976460876</v>
      </c>
      <c r="K956" s="9">
        <f t="shared" si="85"/>
        <v>3.7755488012991685</v>
      </c>
      <c r="L956" s="1">
        <f t="shared" si="80"/>
        <v>88</v>
      </c>
      <c r="M956" s="19">
        <f t="shared" si="81"/>
        <v>2.8943109333790922E-4</v>
      </c>
    </row>
    <row r="957" spans="1:13" x14ac:dyDescent="0.2">
      <c r="A957" s="2">
        <v>43756</v>
      </c>
      <c r="B957" s="8">
        <v>956</v>
      </c>
      <c r="C957" s="1">
        <v>-0.39</v>
      </c>
      <c r="D957" s="1">
        <v>0.21</v>
      </c>
      <c r="E957" s="16">
        <f t="shared" si="83"/>
        <v>0.81081118601747859</v>
      </c>
      <c r="F957" s="16">
        <f t="shared" si="84"/>
        <v>0.95109323345817798</v>
      </c>
      <c r="G957" s="16">
        <f t="shared" si="82"/>
        <v>1.173014445113582</v>
      </c>
      <c r="H957" s="9">
        <f t="array" ref="H957:J957">TRANSPOSE(LINEST(D868:D957,C868:C957,1,1))</f>
        <v>1.173014445113582</v>
      </c>
      <c r="I957" s="9">
        <v>0.3125228083406556</v>
      </c>
      <c r="J957" s="9">
        <v>0.13799692990837975</v>
      </c>
      <c r="K957" s="9">
        <f t="shared" si="85"/>
        <v>3.7533722781441754</v>
      </c>
      <c r="L957" s="1">
        <f t="shared" si="80"/>
        <v>88</v>
      </c>
      <c r="M957" s="19">
        <f t="shared" si="81"/>
        <v>3.1239563232531611E-4</v>
      </c>
    </row>
    <row r="958" spans="1:13" x14ac:dyDescent="0.2">
      <c r="A958" s="2">
        <v>43759</v>
      </c>
      <c r="B958" s="8">
        <v>957</v>
      </c>
      <c r="C958" s="1">
        <v>0.69</v>
      </c>
      <c r="D958" s="1">
        <v>-1.5</v>
      </c>
      <c r="E958" s="16">
        <f t="shared" si="83"/>
        <v>0.81398382022471971</v>
      </c>
      <c r="F958" s="16">
        <f t="shared" si="84"/>
        <v>0.93069917602996255</v>
      </c>
      <c r="G958" s="16">
        <f t="shared" si="82"/>
        <v>1.1433878080930659</v>
      </c>
      <c r="H958" s="9">
        <f t="array" ref="H958:J958">TRANSPOSE(LINEST(D869:D958,C869:C958,1,1))</f>
        <v>1.1433878080930682</v>
      </c>
      <c r="I958" s="9">
        <v>0.31189018342958635</v>
      </c>
      <c r="J958" s="9">
        <v>0.132487993945618</v>
      </c>
      <c r="K958" s="9">
        <f t="shared" si="85"/>
        <v>3.6659948560106068</v>
      </c>
      <c r="L958" s="1">
        <f t="shared" ref="L958:L1021" si="86">$L$1</f>
        <v>88</v>
      </c>
      <c r="M958" s="19">
        <f t="shared" ref="M958:M1021" si="87">_xlfn.T.DIST.2T(K958,L958)</f>
        <v>4.2089712778938529E-4</v>
      </c>
    </row>
    <row r="959" spans="1:13" x14ac:dyDescent="0.2">
      <c r="A959" s="2">
        <v>43760</v>
      </c>
      <c r="B959" s="8">
        <v>958</v>
      </c>
      <c r="C959" s="1">
        <v>-0.36</v>
      </c>
      <c r="D959" s="1">
        <v>5.86</v>
      </c>
      <c r="E959" s="16">
        <f t="shared" si="83"/>
        <v>0.81536009987515645</v>
      </c>
      <c r="F959" s="16">
        <f t="shared" si="84"/>
        <v>0.90389240948814054</v>
      </c>
      <c r="G959" s="16">
        <f t="shared" si="82"/>
        <v>1.1085806254519195</v>
      </c>
      <c r="H959" s="9">
        <f t="array" ref="H959:J959">TRANSPOSE(LINEST(D870:D959,C870:C959,1,1))</f>
        <v>1.108580625451919</v>
      </c>
      <c r="I959" s="9">
        <v>0.32182144138415036</v>
      </c>
      <c r="J959" s="9">
        <v>0.11881928359869282</v>
      </c>
      <c r="K959" s="9">
        <f t="shared" si="85"/>
        <v>3.4447071664458599</v>
      </c>
      <c r="L959" s="1">
        <f t="shared" si="86"/>
        <v>88</v>
      </c>
      <c r="M959" s="19">
        <f t="shared" si="87"/>
        <v>8.7785610911788551E-4</v>
      </c>
    </row>
    <row r="960" spans="1:13" x14ac:dyDescent="0.2">
      <c r="A960" s="2">
        <v>43761</v>
      </c>
      <c r="B960" s="8">
        <v>959</v>
      </c>
      <c r="C960" s="1">
        <v>0.28000000000000003</v>
      </c>
      <c r="D960" s="1">
        <v>1.1299999999999999</v>
      </c>
      <c r="E960" s="16">
        <f t="shared" si="83"/>
        <v>0.81595287141073691</v>
      </c>
      <c r="F960" s="16">
        <f t="shared" si="84"/>
        <v>0.90606847690387027</v>
      </c>
      <c r="G960" s="16">
        <f t="shared" si="82"/>
        <v>1.1104421697019444</v>
      </c>
      <c r="H960" s="9">
        <f t="array" ref="H960:J960">TRANSPOSE(LINEST(D871:D960,C871:C960,1,1))</f>
        <v>1.1104421697019449</v>
      </c>
      <c r="I960" s="9">
        <v>0.32090324840749423</v>
      </c>
      <c r="J960" s="9">
        <v>0.11977221140742708</v>
      </c>
      <c r="K960" s="9">
        <f t="shared" si="85"/>
        <v>3.4603643783993934</v>
      </c>
      <c r="L960" s="1">
        <f t="shared" si="86"/>
        <v>88</v>
      </c>
      <c r="M960" s="19">
        <f t="shared" si="87"/>
        <v>8.3416379759804378E-4</v>
      </c>
    </row>
    <row r="961" spans="1:13" x14ac:dyDescent="0.2">
      <c r="A961" s="2">
        <v>43762</v>
      </c>
      <c r="B961" s="8">
        <v>960</v>
      </c>
      <c r="C961" s="1">
        <v>0.19</v>
      </c>
      <c r="D961" s="1">
        <v>-2.74</v>
      </c>
      <c r="E961" s="16">
        <f t="shared" si="83"/>
        <v>0.806538339575531</v>
      </c>
      <c r="F961" s="16">
        <f t="shared" si="84"/>
        <v>0.87899469413233433</v>
      </c>
      <c r="G961" s="16">
        <f t="shared" si="82"/>
        <v>1.0898362185670381</v>
      </c>
      <c r="H961" s="9">
        <f t="array" ref="H961:J961">TRANSPOSE(LINEST(D872:D961,C872:C961,1,1))</f>
        <v>1.0898362185670396</v>
      </c>
      <c r="I961" s="9">
        <v>0.3243272348454086</v>
      </c>
      <c r="J961" s="9">
        <v>0.11372163857712739</v>
      </c>
      <c r="K961" s="9">
        <f t="shared" si="85"/>
        <v>3.3602981849073292</v>
      </c>
      <c r="L961" s="1">
        <f t="shared" si="86"/>
        <v>88</v>
      </c>
      <c r="M961" s="19">
        <f t="shared" si="87"/>
        <v>1.1530222510679903E-3</v>
      </c>
    </row>
    <row r="962" spans="1:13" x14ac:dyDescent="0.2">
      <c r="A962" s="2">
        <v>43763</v>
      </c>
      <c r="B962" s="8">
        <v>961</v>
      </c>
      <c r="C962" s="1">
        <v>0.41</v>
      </c>
      <c r="D962" s="1">
        <v>1.25</v>
      </c>
      <c r="E962" s="16">
        <f t="shared" si="83"/>
        <v>0.80731905118601799</v>
      </c>
      <c r="F962" s="16">
        <f t="shared" si="84"/>
        <v>0.88131048689138469</v>
      </c>
      <c r="G962" s="16">
        <f t="shared" si="82"/>
        <v>1.0916507985246566</v>
      </c>
      <c r="H962" s="9">
        <f t="array" ref="H962:J962">TRANSPOSE(LINEST(D873:D962,C873:C962,1,1))</f>
        <v>1.0916507985246591</v>
      </c>
      <c r="I962" s="9">
        <v>0.32420765594605006</v>
      </c>
      <c r="J962" s="9">
        <v>0.11413196632256078</v>
      </c>
      <c r="K962" s="9">
        <f t="shared" si="85"/>
        <v>3.3671345463424709</v>
      </c>
      <c r="L962" s="1">
        <f t="shared" si="86"/>
        <v>88</v>
      </c>
      <c r="M962" s="19">
        <f t="shared" si="87"/>
        <v>1.1280224330200814E-3</v>
      </c>
    </row>
    <row r="963" spans="1:13" x14ac:dyDescent="0.2">
      <c r="A963" s="2">
        <v>43766</v>
      </c>
      <c r="B963" s="8">
        <v>962</v>
      </c>
      <c r="C963" s="1">
        <v>0.56000000000000005</v>
      </c>
      <c r="D963" s="1">
        <v>1.95</v>
      </c>
      <c r="E963" s="16">
        <f t="shared" si="83"/>
        <v>0.80103182272159834</v>
      </c>
      <c r="F963" s="16">
        <f t="shared" si="84"/>
        <v>0.94558826466916368</v>
      </c>
      <c r="G963" s="16">
        <f t="shared" si="82"/>
        <v>1.1804627954185616</v>
      </c>
      <c r="H963" s="9">
        <f t="array" ref="H963:J963">TRANSPOSE(LINEST(D874:D963,C874:C963,1,1))</f>
        <v>1.180462795418562</v>
      </c>
      <c r="I963" s="9">
        <v>0.31668978216963189</v>
      </c>
      <c r="J963" s="9">
        <v>0.13635988865685819</v>
      </c>
      <c r="K963" s="9">
        <f t="shared" si="85"/>
        <v>3.7275051545119262</v>
      </c>
      <c r="L963" s="1">
        <f t="shared" si="86"/>
        <v>88</v>
      </c>
      <c r="M963" s="19">
        <f t="shared" si="87"/>
        <v>3.4137405482924133E-4</v>
      </c>
    </row>
    <row r="964" spans="1:13" x14ac:dyDescent="0.2">
      <c r="A964" s="2">
        <v>43767</v>
      </c>
      <c r="B964" s="8">
        <v>963</v>
      </c>
      <c r="C964" s="1">
        <v>-0.08</v>
      </c>
      <c r="D964" s="1">
        <v>-1.01</v>
      </c>
      <c r="E964" s="16">
        <f t="shared" si="83"/>
        <v>0.80087370786516876</v>
      </c>
      <c r="F964" s="16">
        <f t="shared" si="84"/>
        <v>0.94131056179775396</v>
      </c>
      <c r="G964" s="16">
        <f t="shared" si="82"/>
        <v>1.175354556596617</v>
      </c>
      <c r="H964" s="9">
        <f t="array" ref="H964:J964">TRANSPOSE(LINEST(D875:D964,C875:C964,1,1))</f>
        <v>1.1753545565966157</v>
      </c>
      <c r="I964" s="9">
        <v>0.31495663067822405</v>
      </c>
      <c r="J964" s="9">
        <v>0.13663122022119756</v>
      </c>
      <c r="K964" s="9">
        <f t="shared" si="85"/>
        <v>3.7317981020612918</v>
      </c>
      <c r="L964" s="1">
        <f t="shared" si="86"/>
        <v>88</v>
      </c>
      <c r="M964" s="19">
        <f t="shared" si="87"/>
        <v>3.3639394049613284E-4</v>
      </c>
    </row>
    <row r="965" spans="1:13" x14ac:dyDescent="0.2">
      <c r="A965" s="2">
        <v>43768</v>
      </c>
      <c r="B965" s="8">
        <v>964</v>
      </c>
      <c r="C965" s="1">
        <v>0.33</v>
      </c>
      <c r="D965" s="1">
        <v>-4.18</v>
      </c>
      <c r="E965" s="16">
        <f t="shared" si="83"/>
        <v>0.80133687890137373</v>
      </c>
      <c r="F965" s="16">
        <f t="shared" si="84"/>
        <v>0.91478489388264661</v>
      </c>
      <c r="G965" s="16">
        <f t="shared" si="82"/>
        <v>1.1415734355528591</v>
      </c>
      <c r="H965" s="9">
        <f t="array" ref="H965:J965">TRANSPOSE(LINEST(D876:D965,C876:C965,1,1))</f>
        <v>1.1415734355528597</v>
      </c>
      <c r="I965" s="9">
        <v>0.31285538538605195</v>
      </c>
      <c r="J965" s="9">
        <v>0.13141635397483101</v>
      </c>
      <c r="K965" s="9">
        <f t="shared" si="85"/>
        <v>3.648885360065643</v>
      </c>
      <c r="L965" s="1">
        <f t="shared" si="86"/>
        <v>88</v>
      </c>
      <c r="M965" s="19">
        <f t="shared" si="87"/>
        <v>4.4596941080001255E-4</v>
      </c>
    </row>
    <row r="966" spans="1:13" x14ac:dyDescent="0.2">
      <c r="A966" s="2">
        <v>43769</v>
      </c>
      <c r="B966" s="8">
        <v>965</v>
      </c>
      <c r="C966" s="1">
        <v>-0.3</v>
      </c>
      <c r="D966" s="1">
        <v>-0.32</v>
      </c>
      <c r="E966" s="16">
        <f t="shared" si="83"/>
        <v>0.7915479275905124</v>
      </c>
      <c r="F966" s="16">
        <f t="shared" si="84"/>
        <v>0.85690058676654202</v>
      </c>
      <c r="G966" s="16">
        <f t="shared" si="82"/>
        <v>1.0825631107076035</v>
      </c>
      <c r="H966" s="9">
        <f t="array" ref="H966:J966">TRANSPOSE(LINEST(D877:D966,C877:C966,1,1))</f>
        <v>1.0825631107076037</v>
      </c>
      <c r="I966" s="9">
        <v>0.3102767390385574</v>
      </c>
      <c r="J966" s="9">
        <v>0.12152232456205937</v>
      </c>
      <c r="K966" s="9">
        <f t="shared" si="85"/>
        <v>3.4890243917803843</v>
      </c>
      <c r="L966" s="1">
        <f t="shared" si="86"/>
        <v>88</v>
      </c>
      <c r="M966" s="19">
        <f t="shared" si="87"/>
        <v>7.5945120312094993E-4</v>
      </c>
    </row>
    <row r="967" spans="1:13" x14ac:dyDescent="0.2">
      <c r="A967" s="2">
        <v>43770</v>
      </c>
      <c r="B967" s="8">
        <v>966</v>
      </c>
      <c r="C967" s="1">
        <v>0.97</v>
      </c>
      <c r="D967" s="1">
        <v>2.67</v>
      </c>
      <c r="E967" s="16">
        <f t="shared" si="83"/>
        <v>0.80061493133583062</v>
      </c>
      <c r="F967" s="16">
        <f t="shared" si="84"/>
        <v>0.8832282397003749</v>
      </c>
      <c r="G967" s="16">
        <f t="shared" ref="G967:G1030" si="88">F967/E967</f>
        <v>1.1031873190607417</v>
      </c>
      <c r="H967" s="9">
        <f t="array" ref="H967:J967">TRANSPOSE(LINEST(D878:D967,C878:C967,1,1))</f>
        <v>1.1031873190607424</v>
      </c>
      <c r="I967" s="9">
        <v>0.30919254452710226</v>
      </c>
      <c r="J967" s="9">
        <v>0.12638051864942695</v>
      </c>
      <c r="K967" s="9">
        <f t="shared" si="85"/>
        <v>3.5679622247943388</v>
      </c>
      <c r="L967" s="1">
        <f t="shared" si="86"/>
        <v>88</v>
      </c>
      <c r="M967" s="19">
        <f t="shared" si="87"/>
        <v>5.8500029910409394E-4</v>
      </c>
    </row>
    <row r="968" spans="1:13" x14ac:dyDescent="0.2">
      <c r="A968" s="2">
        <v>43773</v>
      </c>
      <c r="B968" s="8">
        <v>967</v>
      </c>
      <c r="C968" s="1">
        <v>0.37</v>
      </c>
      <c r="D968" s="1">
        <v>1.35</v>
      </c>
      <c r="E968" s="16">
        <f t="shared" si="83"/>
        <v>0.80054433208489428</v>
      </c>
      <c r="F968" s="16">
        <f t="shared" si="84"/>
        <v>0.8864186891385778</v>
      </c>
      <c r="G968" s="16">
        <f t="shared" si="88"/>
        <v>1.1072699582171008</v>
      </c>
      <c r="H968" s="9">
        <f t="array" ref="H968:J968">TRANSPOSE(LINEST(D879:D968,C879:C968,1,1))</f>
        <v>1.1072699582171004</v>
      </c>
      <c r="I968" s="9">
        <v>0.3094367940522485</v>
      </c>
      <c r="J968" s="9">
        <v>0.12702322782502704</v>
      </c>
      <c r="K968" s="9">
        <f t="shared" si="85"/>
        <v>3.5783396787330259</v>
      </c>
      <c r="L968" s="1">
        <f t="shared" si="86"/>
        <v>88</v>
      </c>
      <c r="M968" s="19">
        <f t="shared" si="87"/>
        <v>5.6511416775109039E-4</v>
      </c>
    </row>
    <row r="969" spans="1:13" x14ac:dyDescent="0.2">
      <c r="A969" s="2">
        <v>43774</v>
      </c>
      <c r="B969" s="8">
        <v>968</v>
      </c>
      <c r="C969" s="1">
        <v>-0.12</v>
      </c>
      <c r="D969" s="1">
        <v>0.31</v>
      </c>
      <c r="E969" s="16">
        <f t="shared" si="83"/>
        <v>0.79782123595505672</v>
      </c>
      <c r="F969" s="16">
        <f t="shared" si="84"/>
        <v>0.89635539325842717</v>
      </c>
      <c r="G969" s="16">
        <f t="shared" si="88"/>
        <v>1.1235040543705472</v>
      </c>
      <c r="H969" s="9">
        <f t="array" ref="H969:J969">TRANSPOSE(LINEST(D880:D969,C880:C969,1,1))</f>
        <v>1.1235040543705477</v>
      </c>
      <c r="I969" s="9">
        <v>0.30858035388606958</v>
      </c>
      <c r="J969" s="9">
        <v>0.13091576354310436</v>
      </c>
      <c r="K969" s="9">
        <f t="shared" si="85"/>
        <v>3.6408800502748617</v>
      </c>
      <c r="L969" s="1">
        <f t="shared" si="86"/>
        <v>88</v>
      </c>
      <c r="M969" s="19">
        <f t="shared" si="87"/>
        <v>4.5818132308127587E-4</v>
      </c>
    </row>
    <row r="970" spans="1:13" x14ac:dyDescent="0.2">
      <c r="A970" s="2">
        <v>43775</v>
      </c>
      <c r="B970" s="8">
        <v>969</v>
      </c>
      <c r="C970" s="1">
        <v>7.0000000000000007E-2</v>
      </c>
      <c r="D970" s="1">
        <v>-0.91999999999999993</v>
      </c>
      <c r="E970" s="16">
        <f t="shared" si="83"/>
        <v>0.79198702871410775</v>
      </c>
      <c r="F970" s="16">
        <f t="shared" si="84"/>
        <v>0.90201813982521839</v>
      </c>
      <c r="G970" s="16">
        <f t="shared" si="88"/>
        <v>1.1389304459818745</v>
      </c>
      <c r="H970" s="9">
        <f t="array" ref="H970:J970">TRANSPOSE(LINEST(D881:D970,C881:C970,1,1))</f>
        <v>1.1389304459818745</v>
      </c>
      <c r="I970" s="9">
        <v>0.30937153240821319</v>
      </c>
      <c r="J970" s="9">
        <v>0.13345694581629355</v>
      </c>
      <c r="K970" s="9">
        <f t="shared" si="85"/>
        <v>3.6814326034338065</v>
      </c>
      <c r="L970" s="1">
        <f t="shared" si="86"/>
        <v>88</v>
      </c>
      <c r="M970" s="19">
        <f t="shared" si="87"/>
        <v>3.9942866189917177E-4</v>
      </c>
    </row>
    <row r="971" spans="1:13" x14ac:dyDescent="0.2">
      <c r="A971" s="2">
        <v>43776</v>
      </c>
      <c r="B971" s="8">
        <v>970</v>
      </c>
      <c r="C971" s="1">
        <v>0.27</v>
      </c>
      <c r="D971" s="1">
        <v>-4.6399999999999997</v>
      </c>
      <c r="E971" s="16">
        <f t="shared" si="83"/>
        <v>0.79188146067415788</v>
      </c>
      <c r="F971" s="16">
        <f t="shared" si="84"/>
        <v>0.89209662921348343</v>
      </c>
      <c r="G971" s="16">
        <f t="shared" si="88"/>
        <v>1.1265532450450459</v>
      </c>
      <c r="H971" s="9">
        <f t="array" ref="H971:J971">TRANSPOSE(LINEST(D882:D971,C882:C971,1,1))</f>
        <v>1.1265532450450464</v>
      </c>
      <c r="I971" s="9">
        <v>0.3154845610337933</v>
      </c>
      <c r="J971" s="9">
        <v>0.12656029593683246</v>
      </c>
      <c r="K971" s="9">
        <f t="shared" si="85"/>
        <v>3.5708664834612147</v>
      </c>
      <c r="L971" s="1">
        <f t="shared" si="86"/>
        <v>88</v>
      </c>
      <c r="M971" s="19">
        <f t="shared" si="87"/>
        <v>5.7936914519785769E-4</v>
      </c>
    </row>
    <row r="972" spans="1:13" x14ac:dyDescent="0.2">
      <c r="A972" s="2">
        <v>43777</v>
      </c>
      <c r="B972" s="8">
        <v>971</v>
      </c>
      <c r="C972" s="1">
        <v>0.26</v>
      </c>
      <c r="D972" s="1">
        <v>4.1099999999999994</v>
      </c>
      <c r="E972" s="16">
        <f t="shared" si="83"/>
        <v>0.78646247191011265</v>
      </c>
      <c r="F972" s="16">
        <f t="shared" si="84"/>
        <v>0.91229977528089856</v>
      </c>
      <c r="G972" s="16">
        <f t="shared" si="88"/>
        <v>1.1600042060051001</v>
      </c>
      <c r="H972" s="9">
        <f t="array" ref="H972:J972">TRANSPOSE(LINEST(D883:D972,C883:C972,1,1))</f>
        <v>1.1600042060051003</v>
      </c>
      <c r="I972" s="9">
        <v>0.31911643525659977</v>
      </c>
      <c r="J972" s="9">
        <v>0.13055152827767466</v>
      </c>
      <c r="K972" s="9">
        <f t="shared" si="85"/>
        <v>3.6350500251494329</v>
      </c>
      <c r="L972" s="1">
        <f t="shared" si="86"/>
        <v>88</v>
      </c>
      <c r="M972" s="19">
        <f t="shared" si="87"/>
        <v>4.6727388168690619E-4</v>
      </c>
    </row>
    <row r="973" spans="1:13" x14ac:dyDescent="0.2">
      <c r="A973" s="2">
        <v>43780</v>
      </c>
      <c r="B973" s="8">
        <v>972</v>
      </c>
      <c r="C973" s="1">
        <v>-0.2</v>
      </c>
      <c r="D973" s="1">
        <v>-0.83</v>
      </c>
      <c r="E973" s="16">
        <f t="shared" si="83"/>
        <v>0.78656549313358337</v>
      </c>
      <c r="F973" s="16">
        <f t="shared" si="84"/>
        <v>0.92267680399500562</v>
      </c>
      <c r="G973" s="16">
        <f t="shared" si="88"/>
        <v>1.1730451081945776</v>
      </c>
      <c r="H973" s="9">
        <f t="array" ref="H973:J973">TRANSPOSE(LINEST(D884:D973,C884:C973,1,1))</f>
        <v>1.1730451081945783</v>
      </c>
      <c r="I973" s="9">
        <v>0.31610663494086022</v>
      </c>
      <c r="J973" s="9">
        <v>0.13531271364038744</v>
      </c>
      <c r="K973" s="9">
        <f t="shared" si="85"/>
        <v>3.7109158066677121</v>
      </c>
      <c r="L973" s="1">
        <f t="shared" si="86"/>
        <v>88</v>
      </c>
      <c r="M973" s="19">
        <f t="shared" si="87"/>
        <v>3.6128600782820347E-4</v>
      </c>
    </row>
    <row r="974" spans="1:13" x14ac:dyDescent="0.2">
      <c r="A974" s="2">
        <v>43781</v>
      </c>
      <c r="B974" s="8">
        <v>973</v>
      </c>
      <c r="C974" s="1">
        <v>0.16</v>
      </c>
      <c r="D974" s="1">
        <v>-2.73</v>
      </c>
      <c r="E974" s="16">
        <f t="shared" si="83"/>
        <v>0.78365073657927631</v>
      </c>
      <c r="F974" s="16">
        <f t="shared" si="84"/>
        <v>0.88484968789013752</v>
      </c>
      <c r="G974" s="16">
        <f t="shared" si="88"/>
        <v>1.1291378245270411</v>
      </c>
      <c r="H974" s="9">
        <f t="array" ref="H974:J974">TRANSPOSE(LINEST(D885:D974,C885:C974,1,1))</f>
        <v>1.1291378245270418</v>
      </c>
      <c r="I974" s="9">
        <v>0.31189296292824431</v>
      </c>
      <c r="J974" s="9">
        <v>0.12962960503743146</v>
      </c>
      <c r="K974" s="9">
        <f t="shared" si="85"/>
        <v>3.6202734871796931</v>
      </c>
      <c r="L974" s="1">
        <f t="shared" si="86"/>
        <v>88</v>
      </c>
      <c r="M974" s="19">
        <f t="shared" si="87"/>
        <v>4.9109249447497609E-4</v>
      </c>
    </row>
    <row r="975" spans="1:13" x14ac:dyDescent="0.2">
      <c r="A975" s="2">
        <v>43782</v>
      </c>
      <c r="B975" s="8">
        <v>974</v>
      </c>
      <c r="C975" s="1">
        <v>7.0000000000000007E-2</v>
      </c>
      <c r="D975" s="1">
        <v>-5.17</v>
      </c>
      <c r="E975" s="16">
        <f t="shared" si="83"/>
        <v>0.78359561797752852</v>
      </c>
      <c r="F975" s="16">
        <f t="shared" si="84"/>
        <v>0.88301838951310818</v>
      </c>
      <c r="G975" s="16">
        <f t="shared" si="88"/>
        <v>1.1268802035828012</v>
      </c>
      <c r="H975" s="9">
        <f t="array" ref="H975:J975">TRANSPOSE(LINEST(D886:D975,C886:C975,1,1))</f>
        <v>1.1268802035828018</v>
      </c>
      <c r="I975" s="9">
        <v>0.31898853474636524</v>
      </c>
      <c r="J975" s="9">
        <v>0.12420150891437752</v>
      </c>
      <c r="K975" s="9">
        <f t="shared" si="85"/>
        <v>3.5326667915472538</v>
      </c>
      <c r="L975" s="1">
        <f t="shared" si="86"/>
        <v>88</v>
      </c>
      <c r="M975" s="19">
        <f t="shared" si="87"/>
        <v>6.5770989572625763E-4</v>
      </c>
    </row>
    <row r="976" spans="1:13" x14ac:dyDescent="0.2">
      <c r="A976" s="2">
        <v>43783</v>
      </c>
      <c r="B976" s="8">
        <v>975</v>
      </c>
      <c r="C976" s="1">
        <v>0.08</v>
      </c>
      <c r="D976" s="1">
        <v>0.91</v>
      </c>
      <c r="E976" s="16">
        <f t="shared" si="83"/>
        <v>0.78175485642946374</v>
      </c>
      <c r="F976" s="16">
        <f t="shared" si="84"/>
        <v>0.86754569288389483</v>
      </c>
      <c r="G976" s="16">
        <f t="shared" si="88"/>
        <v>1.1097413540176349</v>
      </c>
      <c r="H976" s="9">
        <f t="array" ref="H976:J976">TRANSPOSE(LINEST(D887:D976,C887:C976,1,1))</f>
        <v>1.1097413540176357</v>
      </c>
      <c r="I976" s="9">
        <v>0.31722129605859967</v>
      </c>
      <c r="J976" s="9">
        <v>0.12209150548809161</v>
      </c>
      <c r="K976" s="9">
        <f t="shared" si="85"/>
        <v>3.4983192106138907</v>
      </c>
      <c r="L976" s="1">
        <f t="shared" si="86"/>
        <v>88</v>
      </c>
      <c r="M976" s="19">
        <f t="shared" si="87"/>
        <v>7.3661000154064745E-4</v>
      </c>
    </row>
    <row r="977" spans="1:13" x14ac:dyDescent="0.2">
      <c r="A977" s="2">
        <v>43784</v>
      </c>
      <c r="B977" s="8">
        <v>976</v>
      </c>
      <c r="C977" s="1">
        <v>0.77</v>
      </c>
      <c r="D977" s="1">
        <v>-1.35</v>
      </c>
      <c r="E977" s="16">
        <f t="shared" si="83"/>
        <v>0.7872815980024972</v>
      </c>
      <c r="F977" s="16">
        <f t="shared" si="84"/>
        <v>0.85150314606741551</v>
      </c>
      <c r="G977" s="16">
        <f t="shared" si="88"/>
        <v>1.0815737954854556</v>
      </c>
      <c r="H977" s="9">
        <f t="array" ref="H977:J977">TRANSPOSE(LINEST(D888:D977,C888:C977,1,1))</f>
        <v>1.081573795485455</v>
      </c>
      <c r="I977" s="9">
        <v>0.31588829274890312</v>
      </c>
      <c r="J977" s="9">
        <v>0.11755717856353076</v>
      </c>
      <c r="K977" s="9">
        <f t="shared" si="85"/>
        <v>3.4239122509842068</v>
      </c>
      <c r="L977" s="1">
        <f t="shared" si="86"/>
        <v>88</v>
      </c>
      <c r="M977" s="19">
        <f t="shared" si="87"/>
        <v>9.3922802864001816E-4</v>
      </c>
    </row>
    <row r="978" spans="1:13" x14ac:dyDescent="0.2">
      <c r="A978" s="2">
        <v>43787</v>
      </c>
      <c r="B978" s="8">
        <v>977</v>
      </c>
      <c r="C978" s="1">
        <v>0.05</v>
      </c>
      <c r="D978" s="1">
        <v>-3.3099999999999996</v>
      </c>
      <c r="E978" s="16">
        <f t="shared" si="83"/>
        <v>0.78534932584269701</v>
      </c>
      <c r="F978" s="16">
        <f t="shared" si="84"/>
        <v>0.8505155056179784</v>
      </c>
      <c r="G978" s="16">
        <f t="shared" si="88"/>
        <v>1.0829773167569179</v>
      </c>
      <c r="H978" s="9">
        <f t="array" ref="H978:J978">TRANSPOSE(LINEST(D889:D978,C889:C978,1,1))</f>
        <v>1.0829773167569177</v>
      </c>
      <c r="I978" s="9">
        <v>0.31896095564324628</v>
      </c>
      <c r="J978" s="9">
        <v>0.11582899061254481</v>
      </c>
      <c r="K978" s="9">
        <f t="shared" si="85"/>
        <v>3.3953287936853744</v>
      </c>
      <c r="L978" s="1">
        <f t="shared" si="86"/>
        <v>88</v>
      </c>
      <c r="M978" s="19">
        <f t="shared" si="87"/>
        <v>1.0302061099169578E-3</v>
      </c>
    </row>
    <row r="979" spans="1:13" x14ac:dyDescent="0.2">
      <c r="A979" s="2">
        <v>43788</v>
      </c>
      <c r="B979" s="8">
        <v>978</v>
      </c>
      <c r="C979" s="1">
        <v>-0.06</v>
      </c>
      <c r="D979" s="1">
        <v>0</v>
      </c>
      <c r="E979" s="16">
        <f t="shared" si="83"/>
        <v>0.78546178526841481</v>
      </c>
      <c r="F979" s="16">
        <f t="shared" si="84"/>
        <v>0.85051950062421977</v>
      </c>
      <c r="G979" s="16">
        <f t="shared" si="88"/>
        <v>1.0828273463788858</v>
      </c>
      <c r="H979" s="9">
        <f t="array" ref="H979:J979">TRANSPOSE(LINEST(D890:D979,C890:C979,1,1))</f>
        <v>1.0828273463788871</v>
      </c>
      <c r="I979" s="9">
        <v>0.3189008280885926</v>
      </c>
      <c r="J979" s="9">
        <v>0.11583924029573071</v>
      </c>
      <c r="K979" s="9">
        <f t="shared" si="85"/>
        <v>3.3954986974134513</v>
      </c>
      <c r="L979" s="1">
        <f t="shared" si="86"/>
        <v>88</v>
      </c>
      <c r="M979" s="19">
        <f t="shared" si="87"/>
        <v>1.0296416134223713E-3</v>
      </c>
    </row>
    <row r="980" spans="1:13" x14ac:dyDescent="0.2">
      <c r="A980" s="2">
        <v>43789</v>
      </c>
      <c r="B980" s="8">
        <v>979</v>
      </c>
      <c r="C980" s="1">
        <v>-0.38</v>
      </c>
      <c r="D980" s="1">
        <v>-4.01</v>
      </c>
      <c r="E980" s="16">
        <f t="shared" si="83"/>
        <v>0.78582303370786577</v>
      </c>
      <c r="F980" s="16">
        <f t="shared" si="84"/>
        <v>0.88260131086142213</v>
      </c>
      <c r="G980" s="16">
        <f t="shared" si="88"/>
        <v>1.1231553072412666</v>
      </c>
      <c r="H980" s="9">
        <f t="array" ref="H980:J980">TRANSPOSE(LINEST(D891:D980,C891:C980,1,1))</f>
        <v>1.1231553072412688</v>
      </c>
      <c r="I980" s="9">
        <v>0.31848677760877042</v>
      </c>
      <c r="J980" s="9">
        <v>0.12382416617364271</v>
      </c>
      <c r="K980" s="9">
        <f t="shared" si="85"/>
        <v>3.5265366922734676</v>
      </c>
      <c r="L980" s="1">
        <f t="shared" si="86"/>
        <v>88</v>
      </c>
      <c r="M980" s="19">
        <f t="shared" si="87"/>
        <v>6.7117874258953688E-4</v>
      </c>
    </row>
    <row r="981" spans="1:13" x14ac:dyDescent="0.2">
      <c r="A981" s="2">
        <v>43790</v>
      </c>
      <c r="B981" s="8">
        <v>980</v>
      </c>
      <c r="C981" s="1">
        <v>-0.16</v>
      </c>
      <c r="D981" s="1">
        <v>-2.34</v>
      </c>
      <c r="E981" s="16">
        <f t="shared" si="83"/>
        <v>0.78087470661672953</v>
      </c>
      <c r="F981" s="16">
        <f t="shared" si="84"/>
        <v>0.89138938826466885</v>
      </c>
      <c r="G981" s="16">
        <f t="shared" si="88"/>
        <v>1.1415267785106815</v>
      </c>
      <c r="H981" s="9">
        <f t="array" ref="H981:J981">TRANSPOSE(LINEST(D892:D981,C892:C981,1,1))</f>
        <v>1.1415267785106822</v>
      </c>
      <c r="I981" s="9">
        <v>0.32002741599530232</v>
      </c>
      <c r="J981" s="9">
        <v>0.12631884193460496</v>
      </c>
      <c r="K981" s="9">
        <f t="shared" si="85"/>
        <v>3.5669655831219118</v>
      </c>
      <c r="L981" s="1">
        <f t="shared" si="86"/>
        <v>88</v>
      </c>
      <c r="M981" s="19">
        <f t="shared" si="87"/>
        <v>5.8694463152223625E-4</v>
      </c>
    </row>
    <row r="982" spans="1:13" x14ac:dyDescent="0.2">
      <c r="A982" s="2">
        <v>43791</v>
      </c>
      <c r="B982" s="8">
        <v>981</v>
      </c>
      <c r="C982" s="1">
        <v>0.22</v>
      </c>
      <c r="D982" s="1">
        <v>0.25</v>
      </c>
      <c r="E982" s="16">
        <f t="shared" si="83"/>
        <v>0.78010811485642995</v>
      </c>
      <c r="F982" s="16">
        <f t="shared" si="84"/>
        <v>0.89842596754057413</v>
      </c>
      <c r="G982" s="16">
        <f t="shared" si="88"/>
        <v>1.1516685321314972</v>
      </c>
      <c r="H982" s="9">
        <f t="array" ref="H982:J982">TRANSPOSE(LINEST(D893:D982,C893:C982,1,1))</f>
        <v>1.1516685321314977</v>
      </c>
      <c r="I982" s="9">
        <v>0.31905197213807274</v>
      </c>
      <c r="J982" s="9">
        <v>0.1289684157541614</v>
      </c>
      <c r="K982" s="9">
        <f t="shared" si="85"/>
        <v>3.6096580892880432</v>
      </c>
      <c r="L982" s="1">
        <f t="shared" si="86"/>
        <v>88</v>
      </c>
      <c r="M982" s="19">
        <f t="shared" si="87"/>
        <v>5.089095814824543E-4</v>
      </c>
    </row>
    <row r="983" spans="1:13" x14ac:dyDescent="0.2">
      <c r="A983" s="2">
        <v>43794</v>
      </c>
      <c r="B983" s="8">
        <v>982</v>
      </c>
      <c r="C983" s="1">
        <v>0.75</v>
      </c>
      <c r="D983" s="1">
        <v>5.28</v>
      </c>
      <c r="E983" s="16">
        <f t="shared" si="83"/>
        <v>0.78047242197253475</v>
      </c>
      <c r="F983" s="16">
        <f t="shared" si="84"/>
        <v>1.0150765667915107</v>
      </c>
      <c r="G983" s="16">
        <f t="shared" si="88"/>
        <v>1.3005924850311135</v>
      </c>
      <c r="H983" s="9">
        <f t="array" ref="H983:J983">TRANSPOSE(LINEST(D894:D983,C894:C983,1,1))</f>
        <v>1.3005924850311132</v>
      </c>
      <c r="I983" s="9">
        <v>0.29483176630538949</v>
      </c>
      <c r="J983" s="9">
        <v>0.18108759801712693</v>
      </c>
      <c r="K983" s="9">
        <f t="shared" si="85"/>
        <v>4.4113037795389642</v>
      </c>
      <c r="L983" s="1">
        <f t="shared" si="86"/>
        <v>88</v>
      </c>
      <c r="M983" s="19">
        <f t="shared" si="87"/>
        <v>2.8995896813003043E-5</v>
      </c>
    </row>
    <row r="984" spans="1:13" x14ac:dyDescent="0.2">
      <c r="A984" s="2">
        <v>43795</v>
      </c>
      <c r="B984" s="8">
        <v>983</v>
      </c>
      <c r="C984" s="1">
        <v>0.22</v>
      </c>
      <c r="D984" s="1">
        <v>-5.7299999999999995</v>
      </c>
      <c r="E984" s="16">
        <f t="shared" si="83"/>
        <v>0.78021684144819015</v>
      </c>
      <c r="F984" s="16">
        <f t="shared" si="84"/>
        <v>1.0076740199750307</v>
      </c>
      <c r="G984" s="16">
        <f t="shared" si="88"/>
        <v>1.2915307212603213</v>
      </c>
      <c r="H984" s="9">
        <f t="array" ref="H984:J984">TRANSPOSE(LINEST(D895:D984,C895:C984,1,1))</f>
        <v>1.2915307212603218</v>
      </c>
      <c r="I984" s="9">
        <v>0.30330494663286167</v>
      </c>
      <c r="J984" s="9">
        <v>0.17084541561046102</v>
      </c>
      <c r="K984" s="9">
        <f t="shared" si="85"/>
        <v>4.2581920789563226</v>
      </c>
      <c r="L984" s="1">
        <f t="shared" si="86"/>
        <v>88</v>
      </c>
      <c r="M984" s="19">
        <f t="shared" si="87"/>
        <v>5.1427798778104744E-5</v>
      </c>
    </row>
    <row r="985" spans="1:13" x14ac:dyDescent="0.2">
      <c r="A985" s="2">
        <v>43796</v>
      </c>
      <c r="B985" s="8">
        <v>984</v>
      </c>
      <c r="C985" s="1">
        <v>0.42</v>
      </c>
      <c r="D985" s="1">
        <v>6.7100000000000009</v>
      </c>
      <c r="E985" s="16">
        <f t="shared" si="83"/>
        <v>0.77734612983770335</v>
      </c>
      <c r="F985" s="16">
        <f t="shared" si="84"/>
        <v>1.041657178526842</v>
      </c>
      <c r="G985" s="16">
        <f t="shared" si="88"/>
        <v>1.3400171925269921</v>
      </c>
      <c r="H985" s="9">
        <f t="array" ref="H985:J985">TRANSPOSE(LINEST(D896:D985,C896:C985,1,1))</f>
        <v>1.3400171925269924</v>
      </c>
      <c r="I985" s="9">
        <v>0.31422975010141513</v>
      </c>
      <c r="J985" s="9">
        <v>0.17126190528361726</v>
      </c>
      <c r="K985" s="9">
        <f t="shared" si="85"/>
        <v>4.2644504286895577</v>
      </c>
      <c r="L985" s="1">
        <f t="shared" si="86"/>
        <v>88</v>
      </c>
      <c r="M985" s="19">
        <f t="shared" si="87"/>
        <v>5.0248562175715224E-5</v>
      </c>
    </row>
    <row r="986" spans="1:13" x14ac:dyDescent="0.2">
      <c r="A986" s="2">
        <v>43798</v>
      </c>
      <c r="B986" s="8">
        <v>985</v>
      </c>
      <c r="C986" s="1">
        <v>-0.4</v>
      </c>
      <c r="D986" s="1">
        <v>-2.97</v>
      </c>
      <c r="E986" s="16">
        <f t="shared" si="83"/>
        <v>0.77768609238451969</v>
      </c>
      <c r="F986" s="16">
        <f t="shared" si="84"/>
        <v>1.0326900124843945</v>
      </c>
      <c r="G986" s="16">
        <f t="shared" si="88"/>
        <v>1.327900836336148</v>
      </c>
      <c r="H986" s="9">
        <f t="array" ref="H986:J986">TRANSPOSE(LINEST(D897:D986,C897:C986,1,1))</f>
        <v>1.3279008363361497</v>
      </c>
      <c r="I986" s="9">
        <v>0.31044359114150799</v>
      </c>
      <c r="J986" s="9">
        <v>0.17212632370379141</v>
      </c>
      <c r="K986" s="9">
        <f t="shared" si="85"/>
        <v>4.2774303423479569</v>
      </c>
      <c r="L986" s="1">
        <f t="shared" si="86"/>
        <v>88</v>
      </c>
      <c r="M986" s="19">
        <f t="shared" si="87"/>
        <v>4.788533157691235E-5</v>
      </c>
    </row>
    <row r="987" spans="1:13" x14ac:dyDescent="0.2">
      <c r="A987" s="2">
        <v>43801</v>
      </c>
      <c r="B987" s="8">
        <v>986</v>
      </c>
      <c r="C987" s="1">
        <v>-0.86</v>
      </c>
      <c r="D987" s="1">
        <v>5.99</v>
      </c>
      <c r="E987" s="16">
        <f t="shared" si="83"/>
        <v>0.78317908863920138</v>
      </c>
      <c r="F987" s="16">
        <f t="shared" si="84"/>
        <v>0.9804077403245951</v>
      </c>
      <c r="G987" s="16">
        <f t="shared" si="88"/>
        <v>1.2518308450090065</v>
      </c>
      <c r="H987" s="9">
        <f t="array" ref="H987:J987">TRANSPOSE(LINEST(D898:D987,C898:C987,1,1))</f>
        <v>1.251830845009005</v>
      </c>
      <c r="I987" s="9">
        <v>0.32192742283934167</v>
      </c>
      <c r="J987" s="9">
        <v>0.14663207893215827</v>
      </c>
      <c r="K987" s="9">
        <f t="shared" si="85"/>
        <v>3.8885498910533411</v>
      </c>
      <c r="L987" s="1">
        <f t="shared" si="86"/>
        <v>88</v>
      </c>
      <c r="M987" s="19">
        <f t="shared" si="87"/>
        <v>1.9531082120498015E-4</v>
      </c>
    </row>
    <row r="988" spans="1:13" x14ac:dyDescent="0.2">
      <c r="A988" s="2">
        <v>43802</v>
      </c>
      <c r="B988" s="8">
        <v>987</v>
      </c>
      <c r="C988" s="1">
        <v>-0.66</v>
      </c>
      <c r="D988" s="1">
        <v>-4.6100000000000003</v>
      </c>
      <c r="E988" s="16">
        <f t="shared" ref="E988:E1051" si="89">_xlfn.VAR.S(C899:C988)</f>
        <v>0.78305674157303384</v>
      </c>
      <c r="F988" s="16">
        <f t="shared" ref="F988:F1051" si="90">_xlfn.COVARIANCE.S(C899:C988,D899:D988)</f>
        <v>0.99001722846441942</v>
      </c>
      <c r="G988" s="16">
        <f t="shared" si="88"/>
        <v>1.2642981994837763</v>
      </c>
      <c r="H988" s="9">
        <f t="array" ref="H988:J988">TRANSPOSE(LINEST(D899:D988,C899:C988,1,1))</f>
        <v>1.2642981994837763</v>
      </c>
      <c r="I988" s="9">
        <v>0.32377783443707275</v>
      </c>
      <c r="J988" s="9">
        <v>0.14768090847361087</v>
      </c>
      <c r="K988" s="9">
        <f t="shared" ref="K988:K1051" si="91">ABS(H988/I988)</f>
        <v>3.9048324653906987</v>
      </c>
      <c r="L988" s="1">
        <f t="shared" si="86"/>
        <v>88</v>
      </c>
      <c r="M988" s="19">
        <f t="shared" si="87"/>
        <v>1.8444226916565035E-4</v>
      </c>
    </row>
    <row r="989" spans="1:13" x14ac:dyDescent="0.2">
      <c r="A989" s="2">
        <v>43803</v>
      </c>
      <c r="B989" s="8">
        <v>988</v>
      </c>
      <c r="C989" s="1">
        <v>0.63</v>
      </c>
      <c r="D989" s="1">
        <v>-4.1099999999999994</v>
      </c>
      <c r="E989" s="16">
        <f t="shared" si="89"/>
        <v>0.78664774032459439</v>
      </c>
      <c r="F989" s="16">
        <f t="shared" si="90"/>
        <v>0.96924092384519345</v>
      </c>
      <c r="G989" s="16">
        <f t="shared" si="88"/>
        <v>1.2321155634989247</v>
      </c>
      <c r="H989" s="9">
        <f t="array" ref="H989:J989">TRANSPOSE(LINEST(D900:D989,C900:C989,1,1))</f>
        <v>1.2321155634989254</v>
      </c>
      <c r="I989" s="9">
        <v>0.32676496088280477</v>
      </c>
      <c r="J989" s="9">
        <v>0.13909306007684172</v>
      </c>
      <c r="K989" s="9">
        <f t="shared" si="91"/>
        <v>3.7706477468397455</v>
      </c>
      <c r="L989" s="1">
        <f t="shared" si="86"/>
        <v>88</v>
      </c>
      <c r="M989" s="19">
        <f t="shared" si="87"/>
        <v>2.9436347538464323E-4</v>
      </c>
    </row>
    <row r="990" spans="1:13" x14ac:dyDescent="0.2">
      <c r="A990" s="2">
        <v>43804</v>
      </c>
      <c r="B990" s="8">
        <v>989</v>
      </c>
      <c r="C990" s="1">
        <v>0.15</v>
      </c>
      <c r="D990" s="1">
        <v>-0.76</v>
      </c>
      <c r="E990" s="16">
        <f t="shared" si="89"/>
        <v>0.78577808988764053</v>
      </c>
      <c r="F990" s="16">
        <f t="shared" si="90"/>
        <v>0.97857378277153484</v>
      </c>
      <c r="G990" s="16">
        <f t="shared" si="88"/>
        <v>1.2453564121537957</v>
      </c>
      <c r="H990" s="9">
        <f t="array" ref="H990:J990">TRANSPOSE(LINEST(D901:D990,C901:C990,1,1))</f>
        <v>1.2453564121537963</v>
      </c>
      <c r="I990" s="9">
        <v>0.32432016775532846</v>
      </c>
      <c r="J990" s="9">
        <v>0.14350911430275923</v>
      </c>
      <c r="K990" s="9">
        <f t="shared" si="91"/>
        <v>3.8398981499457974</v>
      </c>
      <c r="L990" s="1">
        <f t="shared" si="86"/>
        <v>88</v>
      </c>
      <c r="M990" s="19">
        <f t="shared" si="87"/>
        <v>2.3155175301089618E-4</v>
      </c>
    </row>
    <row r="991" spans="1:13" x14ac:dyDescent="0.2">
      <c r="A991" s="2">
        <v>43805</v>
      </c>
      <c r="B991" s="8">
        <v>990</v>
      </c>
      <c r="C991" s="1">
        <v>0.91</v>
      </c>
      <c r="D991" s="1">
        <v>2.29</v>
      </c>
      <c r="E991" s="16">
        <f t="shared" si="89"/>
        <v>0.77936111111111139</v>
      </c>
      <c r="F991" s="16">
        <f t="shared" si="90"/>
        <v>1.019356304619226</v>
      </c>
      <c r="G991" s="16">
        <f t="shared" si="88"/>
        <v>1.3079383742485697</v>
      </c>
      <c r="H991" s="9">
        <f t="array" ref="H991:J991">TRANSPOSE(LINEST(D902:D991,C902:C991,1,1))</f>
        <v>1.3079383742485691</v>
      </c>
      <c r="I991" s="9">
        <v>0.32455634226206992</v>
      </c>
      <c r="J991" s="9">
        <v>0.15579684605977742</v>
      </c>
      <c r="K991" s="9">
        <f t="shared" si="91"/>
        <v>4.0299270232483897</v>
      </c>
      <c r="L991" s="1">
        <f t="shared" si="86"/>
        <v>88</v>
      </c>
      <c r="M991" s="19">
        <f t="shared" si="87"/>
        <v>1.1823555494124603E-4</v>
      </c>
    </row>
    <row r="992" spans="1:13" x14ac:dyDescent="0.2">
      <c r="A992" s="2">
        <v>43808</v>
      </c>
      <c r="B992" s="8">
        <v>991</v>
      </c>
      <c r="C992" s="1">
        <v>-0.32</v>
      </c>
      <c r="D992" s="1">
        <v>2.2399999999999998</v>
      </c>
      <c r="E992" s="16">
        <f t="shared" si="89"/>
        <v>0.77053584269662945</v>
      </c>
      <c r="F992" s="16">
        <f t="shared" si="90"/>
        <v>0.95948981273408163</v>
      </c>
      <c r="G992" s="16">
        <f t="shared" si="88"/>
        <v>1.2452241149174497</v>
      </c>
      <c r="H992" s="9">
        <f t="array" ref="H992:J992">TRANSPOSE(LINEST(D903:D992,C903:C992,1,1))</f>
        <v>1.2452241149174508</v>
      </c>
      <c r="I992" s="9">
        <v>0.3261533037228736</v>
      </c>
      <c r="J992" s="9">
        <v>0.14210319974590147</v>
      </c>
      <c r="K992" s="9">
        <f t="shared" si="91"/>
        <v>3.8179104755458635</v>
      </c>
      <c r="L992" s="1">
        <f t="shared" si="86"/>
        <v>88</v>
      </c>
      <c r="M992" s="19">
        <f t="shared" si="87"/>
        <v>2.4995963122821213E-4</v>
      </c>
    </row>
    <row r="993" spans="1:13" x14ac:dyDescent="0.2">
      <c r="A993" s="2">
        <v>43809</v>
      </c>
      <c r="B993" s="8">
        <v>992</v>
      </c>
      <c r="C993" s="1">
        <v>-0.11</v>
      </c>
      <c r="D993" s="1">
        <v>-1.58</v>
      </c>
      <c r="E993" s="16">
        <f t="shared" si="89"/>
        <v>0.76365624219725348</v>
      </c>
      <c r="F993" s="16">
        <f t="shared" si="90"/>
        <v>0.99397203495630471</v>
      </c>
      <c r="G993" s="16">
        <f t="shared" si="88"/>
        <v>1.3015961633422495</v>
      </c>
      <c r="H993" s="9">
        <f t="array" ref="H993:J993">TRANSPOSE(LINEST(D904:D993,C904:C993,1,1))</f>
        <v>1.3015961633422493</v>
      </c>
      <c r="I993" s="9">
        <v>0.32254392013076316</v>
      </c>
      <c r="J993" s="9">
        <v>0.15615467056442456</v>
      </c>
      <c r="K993" s="9">
        <f t="shared" si="91"/>
        <v>4.0354075278013815</v>
      </c>
      <c r="L993" s="1">
        <f t="shared" si="86"/>
        <v>88</v>
      </c>
      <c r="M993" s="19">
        <f t="shared" si="87"/>
        <v>1.1593237726141704E-4</v>
      </c>
    </row>
    <row r="994" spans="1:13" x14ac:dyDescent="0.2">
      <c r="A994" s="2">
        <v>43810</v>
      </c>
      <c r="B994" s="8">
        <v>993</v>
      </c>
      <c r="C994" s="1">
        <v>0.28999999999999998</v>
      </c>
      <c r="D994" s="1">
        <v>0.74</v>
      </c>
      <c r="E994" s="16">
        <f t="shared" si="89"/>
        <v>0.65781193508114844</v>
      </c>
      <c r="F994" s="16">
        <f t="shared" si="90"/>
        <v>0.85292918851435717</v>
      </c>
      <c r="G994" s="16">
        <f t="shared" si="88"/>
        <v>1.2966155568599387</v>
      </c>
      <c r="H994" s="9">
        <f t="array" ref="H994:J994">TRANSPOSE(LINEST(D905:D994,C905:C994,1,1))</f>
        <v>1.2966155568599385</v>
      </c>
      <c r="I994" s="9">
        <v>0.34770577844877881</v>
      </c>
      <c r="J994" s="9">
        <v>0.13645811690183318</v>
      </c>
      <c r="K994" s="9">
        <f t="shared" si="91"/>
        <v>3.729059559045969</v>
      </c>
      <c r="L994" s="1">
        <f t="shared" si="86"/>
        <v>88</v>
      </c>
      <c r="M994" s="19">
        <f t="shared" si="87"/>
        <v>3.3956279161445385E-4</v>
      </c>
    </row>
    <row r="995" spans="1:13" x14ac:dyDescent="0.2">
      <c r="A995" s="2">
        <v>43811</v>
      </c>
      <c r="B995" s="8">
        <v>994</v>
      </c>
      <c r="C995" s="1">
        <v>0.86</v>
      </c>
      <c r="D995" s="1">
        <v>1.72</v>
      </c>
      <c r="E995" s="16">
        <f t="shared" si="89"/>
        <v>0.64823191011235937</v>
      </c>
      <c r="F995" s="16">
        <f t="shared" si="90"/>
        <v>0.83945468164794013</v>
      </c>
      <c r="G995" s="16">
        <f t="shared" si="88"/>
        <v>1.2949912964056887</v>
      </c>
      <c r="H995" s="9">
        <f t="array" ref="H995:J995">TRANSPOSE(LINEST(D906:D995,C906:C995,1,1))</f>
        <v>1.294991296405688</v>
      </c>
      <c r="I995" s="9">
        <v>0.35042217652640961</v>
      </c>
      <c r="J995" s="9">
        <v>0.13434264235239002</v>
      </c>
      <c r="K995" s="9">
        <f t="shared" si="91"/>
        <v>3.6955175304325834</v>
      </c>
      <c r="L995" s="1">
        <f t="shared" si="86"/>
        <v>88</v>
      </c>
      <c r="M995" s="19">
        <f t="shared" si="87"/>
        <v>3.8075270937293245E-4</v>
      </c>
    </row>
    <row r="996" spans="1:13" x14ac:dyDescent="0.2">
      <c r="A996" s="2">
        <v>43812</v>
      </c>
      <c r="B996" s="8">
        <v>995</v>
      </c>
      <c r="C996" s="1">
        <v>0.01</v>
      </c>
      <c r="D996" s="1">
        <v>-0.96</v>
      </c>
      <c r="E996" s="16">
        <f t="shared" si="89"/>
        <v>0.64833144818976263</v>
      </c>
      <c r="F996" s="16">
        <f t="shared" si="90"/>
        <v>0.84035571785268404</v>
      </c>
      <c r="G996" s="16">
        <f t="shared" si="88"/>
        <v>1.2961822539984473</v>
      </c>
      <c r="H996" s="9">
        <f t="array" ref="H996:J996">TRANSPOSE(LINEST(D907:D996,C907:C996,1,1))</f>
        <v>1.2961822539984464</v>
      </c>
      <c r="I996" s="9">
        <v>0.35036437126441639</v>
      </c>
      <c r="J996" s="9">
        <v>0.13459501914350691</v>
      </c>
      <c r="K996" s="9">
        <f t="shared" si="91"/>
        <v>3.6995264367798146</v>
      </c>
      <c r="L996" s="1">
        <f t="shared" si="86"/>
        <v>88</v>
      </c>
      <c r="M996" s="19">
        <f t="shared" si="87"/>
        <v>3.7559073180392326E-4</v>
      </c>
    </row>
    <row r="997" spans="1:13" x14ac:dyDescent="0.2">
      <c r="A997" s="2">
        <v>43815</v>
      </c>
      <c r="B997" s="8">
        <v>996</v>
      </c>
      <c r="C997" s="1">
        <v>0.71</v>
      </c>
      <c r="D997" s="1">
        <v>1.58</v>
      </c>
      <c r="E997" s="16">
        <f t="shared" si="89"/>
        <v>0.61694886392009962</v>
      </c>
      <c r="F997" s="16">
        <f t="shared" si="90"/>
        <v>0.73056009987515569</v>
      </c>
      <c r="G997" s="16">
        <f t="shared" si="88"/>
        <v>1.184150166406287</v>
      </c>
      <c r="H997" s="9">
        <f t="array" ref="H997:J997">TRANSPOSE(LINEST(D908:D997,C908:C997,1,1))</f>
        <v>1.1841501664062881</v>
      </c>
      <c r="I997" s="9">
        <v>0.35505039580307535</v>
      </c>
      <c r="J997" s="9">
        <v>0.11221678361359663</v>
      </c>
      <c r="K997" s="9">
        <f t="shared" si="91"/>
        <v>3.3351608121092293</v>
      </c>
      <c r="L997" s="1">
        <f t="shared" si="86"/>
        <v>88</v>
      </c>
      <c r="M997" s="19">
        <f t="shared" si="87"/>
        <v>1.249496219554825E-3</v>
      </c>
    </row>
    <row r="998" spans="1:13" x14ac:dyDescent="0.2">
      <c r="A998" s="2">
        <v>43816</v>
      </c>
      <c r="B998" s="8">
        <v>997</v>
      </c>
      <c r="C998" s="1">
        <v>0.03</v>
      </c>
      <c r="D998" s="1">
        <v>-2.75</v>
      </c>
      <c r="E998" s="16">
        <f t="shared" si="89"/>
        <v>0.61053384519350795</v>
      </c>
      <c r="F998" s="16">
        <f t="shared" si="90"/>
        <v>0.74779923845193508</v>
      </c>
      <c r="G998" s="16">
        <f t="shared" si="88"/>
        <v>1.2248284748487956</v>
      </c>
      <c r="H998" s="9">
        <f t="array" ref="H998:J998">TRANSPOSE(LINEST(D909:D998,C909:C998,1,1))</f>
        <v>1.2248284748487939</v>
      </c>
      <c r="I998" s="9">
        <v>0.35626092064653819</v>
      </c>
      <c r="J998" s="9">
        <v>0.11841235051432654</v>
      </c>
      <c r="K998" s="9">
        <f t="shared" si="91"/>
        <v>3.4380096268375135</v>
      </c>
      <c r="L998" s="1">
        <f t="shared" si="86"/>
        <v>88</v>
      </c>
      <c r="M998" s="19">
        <f t="shared" si="87"/>
        <v>8.971973151934335E-4</v>
      </c>
    </row>
    <row r="999" spans="1:13" x14ac:dyDescent="0.2">
      <c r="A999" s="2">
        <v>43817</v>
      </c>
      <c r="B999" s="8">
        <v>998</v>
      </c>
      <c r="C999" s="1">
        <v>-0.04</v>
      </c>
      <c r="D999" s="1">
        <v>-1.97</v>
      </c>
      <c r="E999" s="16">
        <f t="shared" si="89"/>
        <v>0.59153069912609224</v>
      </c>
      <c r="F999" s="16">
        <f t="shared" si="90"/>
        <v>0.70561067415730316</v>
      </c>
      <c r="G999" s="16">
        <f t="shared" si="88"/>
        <v>1.1928555444370832</v>
      </c>
      <c r="H999" s="9">
        <f t="array" ref="H999:J999">TRANSPOSE(LINEST(D910:D999,C910:C999,1,1))</f>
        <v>1.1928555444370832</v>
      </c>
      <c r="I999" s="9">
        <v>0.36187222283705173</v>
      </c>
      <c r="J999" s="9">
        <v>0.10990532650237844</v>
      </c>
      <c r="K999" s="9">
        <f t="shared" si="91"/>
        <v>3.2963445911520455</v>
      </c>
      <c r="L999" s="1">
        <f t="shared" si="86"/>
        <v>88</v>
      </c>
      <c r="M999" s="19">
        <f t="shared" si="87"/>
        <v>1.4134738587986519E-3</v>
      </c>
    </row>
    <row r="1000" spans="1:13" x14ac:dyDescent="0.2">
      <c r="A1000" s="2">
        <v>43818</v>
      </c>
      <c r="B1000" s="8">
        <v>999</v>
      </c>
      <c r="C1000" s="1">
        <v>0.45</v>
      </c>
      <c r="D1000" s="1">
        <v>-2.0099999999999998</v>
      </c>
      <c r="E1000" s="16">
        <f t="shared" si="89"/>
        <v>0.57173438202247173</v>
      </c>
      <c r="F1000" s="16">
        <f t="shared" si="90"/>
        <v>0.70512988764044893</v>
      </c>
      <c r="G1000" s="16">
        <f t="shared" si="88"/>
        <v>1.2333172707684634</v>
      </c>
      <c r="H1000" s="9">
        <f t="array" ref="H1000:J1000">TRANSPOSE(LINEST(D911:D1000,C911:C1000,1,1))</f>
        <v>1.2333172707684652</v>
      </c>
      <c r="I1000" s="9">
        <v>0.36807239746317583</v>
      </c>
      <c r="J1000" s="9">
        <v>0.11314909109317385</v>
      </c>
      <c r="K1000" s="9">
        <f t="shared" si="91"/>
        <v>3.350746427248334</v>
      </c>
      <c r="L1000" s="1">
        <f t="shared" si="86"/>
        <v>88</v>
      </c>
      <c r="M1000" s="19">
        <f t="shared" si="87"/>
        <v>1.1888251976364082E-3</v>
      </c>
    </row>
    <row r="1001" spans="1:13" x14ac:dyDescent="0.2">
      <c r="A1001" s="2">
        <v>43819</v>
      </c>
      <c r="B1001" s="8">
        <v>1000</v>
      </c>
      <c r="C1001" s="1">
        <v>0.49</v>
      </c>
      <c r="D1001" s="1">
        <v>-0.89999999999999991</v>
      </c>
      <c r="E1001" s="16">
        <f t="shared" si="89"/>
        <v>0.46851955056179767</v>
      </c>
      <c r="F1001" s="16">
        <f t="shared" si="90"/>
        <v>0.44532606741573028</v>
      </c>
      <c r="G1001" s="16">
        <f t="shared" si="88"/>
        <v>0.95049623197525845</v>
      </c>
      <c r="H1001" s="9">
        <f t="array" ref="H1001:J1001">TRANSPOSE(LINEST(D912:D1001,C912:C1001,1,1))</f>
        <v>0.95049623197525801</v>
      </c>
      <c r="I1001" s="9">
        <v>0.40106813600617269</v>
      </c>
      <c r="J1001" s="9">
        <v>5.9994599233524876E-2</v>
      </c>
      <c r="K1001" s="9">
        <f t="shared" si="91"/>
        <v>2.3699121088009578</v>
      </c>
      <c r="L1001" s="1">
        <f t="shared" si="86"/>
        <v>88</v>
      </c>
      <c r="M1001" s="19">
        <f t="shared" si="87"/>
        <v>1.9977689414018097E-2</v>
      </c>
    </row>
    <row r="1002" spans="1:13" x14ac:dyDescent="0.2">
      <c r="A1002" s="2">
        <v>43822</v>
      </c>
      <c r="B1002" s="8">
        <v>1001</v>
      </c>
      <c r="C1002" s="1">
        <v>0.09</v>
      </c>
      <c r="D1002" s="1">
        <v>-5.3</v>
      </c>
      <c r="E1002" s="16">
        <f t="shared" si="89"/>
        <v>0.46841568039950049</v>
      </c>
      <c r="F1002" s="16">
        <f t="shared" si="90"/>
        <v>0.44668526841448203</v>
      </c>
      <c r="G1002" s="16">
        <f t="shared" si="88"/>
        <v>0.953608700787973</v>
      </c>
      <c r="H1002" s="9">
        <f t="array" ref="H1002:J1002">TRANSPOSE(LINEST(D913:D1002,C913:C1002,1,1))</f>
        <v>0.95360870078797377</v>
      </c>
      <c r="I1002" s="9">
        <v>0.40873933355882952</v>
      </c>
      <c r="J1002" s="9">
        <v>5.8250577497020076E-2</v>
      </c>
      <c r="K1002" s="9">
        <f t="shared" si="91"/>
        <v>2.3330485287164606</v>
      </c>
      <c r="L1002" s="1">
        <f t="shared" si="86"/>
        <v>88</v>
      </c>
      <c r="M1002" s="19">
        <f t="shared" si="87"/>
        <v>2.1926099015835539E-2</v>
      </c>
    </row>
    <row r="1003" spans="1:13" x14ac:dyDescent="0.2">
      <c r="A1003" s="2">
        <v>43823</v>
      </c>
      <c r="B1003" s="8">
        <v>1002</v>
      </c>
      <c r="C1003" s="1">
        <v>-0.02</v>
      </c>
      <c r="D1003" s="1">
        <v>2.6</v>
      </c>
      <c r="E1003" s="16">
        <f t="shared" si="89"/>
        <v>0.44945573033707864</v>
      </c>
      <c r="F1003" s="16">
        <f t="shared" si="90"/>
        <v>0.39363640449438214</v>
      </c>
      <c r="G1003" s="16">
        <f t="shared" si="88"/>
        <v>0.87580684353310245</v>
      </c>
      <c r="H1003" s="9">
        <f t="array" ref="H1003:J1003">TRANSPOSE(LINEST(D914:D1003,C914:C1003,1,1))</f>
        <v>0.87580684353310256</v>
      </c>
      <c r="I1003" s="9">
        <v>0.41917335701462966</v>
      </c>
      <c r="J1003" s="9">
        <v>4.7262834308513302E-2</v>
      </c>
      <c r="K1003" s="9">
        <f t="shared" si="91"/>
        <v>2.0893666758083955</v>
      </c>
      <c r="L1003" s="1">
        <f t="shared" si="86"/>
        <v>88</v>
      </c>
      <c r="M1003" s="19">
        <f t="shared" si="87"/>
        <v>3.9561663045269237E-2</v>
      </c>
    </row>
    <row r="1004" spans="1:13" x14ac:dyDescent="0.2">
      <c r="A1004" s="2">
        <v>43825</v>
      </c>
      <c r="B1004" s="8">
        <v>1003</v>
      </c>
      <c r="C1004" s="1">
        <v>0.51</v>
      </c>
      <c r="D1004" s="1">
        <v>-2.2599999999999998</v>
      </c>
      <c r="E1004" s="16">
        <f t="shared" si="89"/>
        <v>0.43781702871410727</v>
      </c>
      <c r="F1004" s="16">
        <f t="shared" si="90"/>
        <v>0.35404996254681648</v>
      </c>
      <c r="G1004" s="16">
        <f t="shared" si="88"/>
        <v>0.80867106422671753</v>
      </c>
      <c r="H1004" s="9">
        <f t="array" ref="H1004:J1004">TRANSPOSE(LINEST(D915:D1004,C915:C1004,1,1))</f>
        <v>0.80867106422671819</v>
      </c>
      <c r="I1004" s="9">
        <v>0.42536757306560186</v>
      </c>
      <c r="J1004" s="9">
        <v>3.9450466366193537E-2</v>
      </c>
      <c r="K1004" s="9">
        <f t="shared" si="91"/>
        <v>1.9011112163502923</v>
      </c>
      <c r="L1004" s="1">
        <f t="shared" si="86"/>
        <v>88</v>
      </c>
      <c r="M1004" s="19">
        <f t="shared" si="87"/>
        <v>6.056019997799654E-2</v>
      </c>
    </row>
    <row r="1005" spans="1:13" x14ac:dyDescent="0.2">
      <c r="A1005" s="2">
        <v>43826</v>
      </c>
      <c r="B1005" s="8">
        <v>1004</v>
      </c>
      <c r="C1005" s="1">
        <v>0</v>
      </c>
      <c r="D1005" s="1">
        <v>-0.54</v>
      </c>
      <c r="E1005" s="16">
        <f t="shared" si="89"/>
        <v>0.42866348314606723</v>
      </c>
      <c r="F1005" s="16">
        <f t="shared" si="90"/>
        <v>0.35429101123595508</v>
      </c>
      <c r="G1005" s="16">
        <f t="shared" si="88"/>
        <v>0.82650149864813727</v>
      </c>
      <c r="H1005" s="9">
        <f t="array" ref="H1005:J1005">TRANSPOSE(LINEST(D916:D1005,C916:C1005,1,1))</f>
        <v>0.82650149864813682</v>
      </c>
      <c r="I1005" s="9">
        <v>0.42968697293561359</v>
      </c>
      <c r="J1005" s="9">
        <v>4.03472871987837E-2</v>
      </c>
      <c r="K1005" s="9">
        <f t="shared" si="91"/>
        <v>1.9234967562583842</v>
      </c>
      <c r="L1005" s="1">
        <f t="shared" si="86"/>
        <v>88</v>
      </c>
      <c r="M1005" s="19">
        <f t="shared" si="87"/>
        <v>5.7650657223787899E-2</v>
      </c>
    </row>
    <row r="1006" spans="1:13" x14ac:dyDescent="0.2">
      <c r="A1006" s="2">
        <v>43829</v>
      </c>
      <c r="B1006" s="8">
        <v>1005</v>
      </c>
      <c r="C1006" s="1">
        <v>-0.57999999999999996</v>
      </c>
      <c r="D1006" s="1">
        <v>-0.82000000000000006</v>
      </c>
      <c r="E1006" s="16">
        <f t="shared" si="89"/>
        <v>0.42857609238451921</v>
      </c>
      <c r="F1006" s="16">
        <f t="shared" si="90"/>
        <v>0.3485761548064919</v>
      </c>
      <c r="G1006" s="16">
        <f t="shared" si="88"/>
        <v>0.81333551031061424</v>
      </c>
      <c r="H1006" s="9">
        <f t="array" ref="H1006:J1006">TRANSPOSE(LINEST(D917:D1006,C917:C1006,1,1))</f>
        <v>0.81333551031061357</v>
      </c>
      <c r="I1006" s="9">
        <v>0.42965823946388765</v>
      </c>
      <c r="J1006" s="9">
        <v>3.912699537511085E-2</v>
      </c>
      <c r="K1006" s="9">
        <f t="shared" si="91"/>
        <v>1.8929824581636439</v>
      </c>
      <c r="L1006" s="1">
        <f t="shared" si="86"/>
        <v>88</v>
      </c>
      <c r="M1006" s="19">
        <f t="shared" si="87"/>
        <v>6.164692536621439E-2</v>
      </c>
    </row>
    <row r="1007" spans="1:13" x14ac:dyDescent="0.2">
      <c r="A1007" s="2">
        <v>43830</v>
      </c>
      <c r="B1007" s="8">
        <v>1006</v>
      </c>
      <c r="C1007" s="1">
        <v>0.28999999999999998</v>
      </c>
      <c r="D1007" s="1">
        <v>0</v>
      </c>
      <c r="E1007" s="16">
        <f t="shared" si="89"/>
        <v>0.42864230961298361</v>
      </c>
      <c r="F1007" s="16">
        <f t="shared" si="90"/>
        <v>0.35197960049937549</v>
      </c>
      <c r="G1007" s="16">
        <f t="shared" si="88"/>
        <v>0.82114992525393482</v>
      </c>
      <c r="H1007" s="9">
        <f t="array" ref="H1007:J1007">TRANSPOSE(LINEST(D918:D1007,C918:C1007,1,1))</f>
        <v>0.82114992525393526</v>
      </c>
      <c r="I1007" s="9">
        <v>0.42889690893681331</v>
      </c>
      <c r="J1007" s="9">
        <v>3.9988299559063099E-2</v>
      </c>
      <c r="K1007" s="9">
        <f t="shared" si="91"/>
        <v>1.9145624697773471</v>
      </c>
      <c r="L1007" s="1">
        <f t="shared" si="86"/>
        <v>88</v>
      </c>
      <c r="M1007" s="19">
        <f t="shared" si="87"/>
        <v>5.879739756549076E-2</v>
      </c>
    </row>
    <row r="1008" spans="1:13" x14ac:dyDescent="0.2">
      <c r="A1008" s="2">
        <v>43832</v>
      </c>
      <c r="B1008" s="8">
        <v>1007</v>
      </c>
      <c r="C1008" s="1">
        <v>0.84</v>
      </c>
      <c r="D1008" s="1">
        <v>3.04</v>
      </c>
      <c r="E1008" s="16">
        <f t="shared" si="89"/>
        <v>0.35100269662921335</v>
      </c>
      <c r="F1008" s="16">
        <f t="shared" si="90"/>
        <v>0.26025445692883892</v>
      </c>
      <c r="G1008" s="16">
        <f t="shared" si="88"/>
        <v>0.74145999283806752</v>
      </c>
      <c r="H1008" s="9">
        <f t="array" ref="H1008:J1008">TRANSPOSE(LINEST(D919:D1008,C919:C1008,1,1))</f>
        <v>0.74145999283806696</v>
      </c>
      <c r="I1008" s="9">
        <v>0.47603487704434427</v>
      </c>
      <c r="J1008" s="9">
        <v>2.6828994035847268E-2</v>
      </c>
      <c r="K1008" s="9">
        <f t="shared" si="91"/>
        <v>1.5575749353528932</v>
      </c>
      <c r="L1008" s="1">
        <f t="shared" si="86"/>
        <v>88</v>
      </c>
      <c r="M1008" s="19">
        <f t="shared" si="87"/>
        <v>0.12292331459746753</v>
      </c>
    </row>
    <row r="1009" spans="1:13" x14ac:dyDescent="0.2">
      <c r="A1009" s="2">
        <v>43833</v>
      </c>
      <c r="B1009" s="8">
        <v>1008</v>
      </c>
      <c r="C1009" s="1">
        <v>-0.71</v>
      </c>
      <c r="D1009" s="1">
        <v>-1.8800000000000001</v>
      </c>
      <c r="E1009" s="16">
        <f t="shared" si="89"/>
        <v>0.34881759051186018</v>
      </c>
      <c r="F1009" s="16">
        <f t="shared" si="90"/>
        <v>0.24035850187265898</v>
      </c>
      <c r="G1009" s="16">
        <f t="shared" si="88"/>
        <v>0.68906645883297712</v>
      </c>
      <c r="H1009" s="9">
        <f t="array" ref="H1009:J1009">TRANSPOSE(LINEST(D920:D1009,C920:C1009,1,1))</f>
        <v>0.68906645883297779</v>
      </c>
      <c r="I1009" s="9">
        <v>0.47548381094010167</v>
      </c>
      <c r="J1009" s="9">
        <v>2.3309085092107638E-2</v>
      </c>
      <c r="K1009" s="9">
        <f t="shared" si="91"/>
        <v>1.4491901574326824</v>
      </c>
      <c r="L1009" s="1">
        <f t="shared" si="86"/>
        <v>88</v>
      </c>
      <c r="M1009" s="19">
        <f t="shared" si="87"/>
        <v>0.15083879191587019</v>
      </c>
    </row>
    <row r="1010" spans="1:13" x14ac:dyDescent="0.2">
      <c r="A1010" s="2">
        <v>43836</v>
      </c>
      <c r="B1010" s="8">
        <v>1009</v>
      </c>
      <c r="C1010" s="1">
        <v>0.35</v>
      </c>
      <c r="D1010" s="1">
        <v>-2.73</v>
      </c>
      <c r="E1010" s="16">
        <f t="shared" si="89"/>
        <v>0.34701168539325838</v>
      </c>
      <c r="F1010" s="16">
        <f t="shared" si="90"/>
        <v>0.21673243445692883</v>
      </c>
      <c r="G1010" s="16">
        <f t="shared" si="88"/>
        <v>0.62456811565671677</v>
      </c>
      <c r="H1010" s="9">
        <f t="array" ref="H1010:J1010">TRANSPOSE(LINEST(D921:D1010,C921:C1010,1,1))</f>
        <v>0.62456811565671611</v>
      </c>
      <c r="I1010" s="9">
        <v>0.47494345198785737</v>
      </c>
      <c r="J1010" s="9">
        <v>1.9272649587817482E-2</v>
      </c>
      <c r="K1010" s="9">
        <f t="shared" si="91"/>
        <v>1.3150367965756986</v>
      </c>
      <c r="L1010" s="1">
        <f t="shared" si="86"/>
        <v>88</v>
      </c>
      <c r="M1010" s="19">
        <f t="shared" si="87"/>
        <v>0.19191404244876711</v>
      </c>
    </row>
    <row r="1011" spans="1:13" x14ac:dyDescent="0.2">
      <c r="A1011" s="2">
        <v>43837</v>
      </c>
      <c r="B1011" s="8">
        <v>1010</v>
      </c>
      <c r="C1011" s="1">
        <v>-0.28000000000000003</v>
      </c>
      <c r="D1011" s="1">
        <v>0.13999999999999999</v>
      </c>
      <c r="E1011" s="16">
        <f t="shared" si="89"/>
        <v>0.34593539325842693</v>
      </c>
      <c r="F1011" s="16">
        <f t="shared" si="90"/>
        <v>0.19051835205992507</v>
      </c>
      <c r="G1011" s="16">
        <f t="shared" si="88"/>
        <v>0.55073391093463686</v>
      </c>
      <c r="H1011" s="9">
        <f t="array" ref="H1011:J1011">TRANSPOSE(LINEST(D922:D1011,C922:C1011,1,1))</f>
        <v>0.55073391093463686</v>
      </c>
      <c r="I1011" s="9">
        <v>0.47050045858495471</v>
      </c>
      <c r="J1011" s="9">
        <v>1.5331022408033645E-2</v>
      </c>
      <c r="K1011" s="9">
        <f t="shared" si="91"/>
        <v>1.1705278940449642</v>
      </c>
      <c r="L1011" s="1">
        <f t="shared" si="86"/>
        <v>88</v>
      </c>
      <c r="M1011" s="19">
        <f t="shared" si="87"/>
        <v>0.24494870757208939</v>
      </c>
    </row>
    <row r="1012" spans="1:13" x14ac:dyDescent="0.2">
      <c r="A1012" s="2">
        <v>43838</v>
      </c>
      <c r="B1012" s="8">
        <v>1011</v>
      </c>
      <c r="C1012" s="1">
        <v>0.49</v>
      </c>
      <c r="D1012" s="1">
        <v>-7.1499999999999995</v>
      </c>
      <c r="E1012" s="16">
        <f t="shared" si="89"/>
        <v>0.33268415730337075</v>
      </c>
      <c r="F1012" s="16">
        <f t="shared" si="90"/>
        <v>0.15094513108614238</v>
      </c>
      <c r="G1012" s="16">
        <f t="shared" si="88"/>
        <v>0.45371902380219836</v>
      </c>
      <c r="H1012" s="9">
        <f t="array" ref="H1012:J1012">TRANSPOSE(LINEST(D923:D1012,C923:C1012,1,1))</f>
        <v>0.4537190238021987</v>
      </c>
      <c r="I1012" s="9">
        <v>0.49798057380527477</v>
      </c>
      <c r="J1012" s="9">
        <v>9.3452053535229944E-3</v>
      </c>
      <c r="K1012" s="9">
        <f t="shared" si="91"/>
        <v>0.91111791838614242</v>
      </c>
      <c r="L1012" s="1">
        <f t="shared" si="86"/>
        <v>88</v>
      </c>
      <c r="M1012" s="19">
        <f t="shared" si="87"/>
        <v>0.36472231111746956</v>
      </c>
    </row>
    <row r="1013" spans="1:13" x14ac:dyDescent="0.2">
      <c r="A1013" s="2">
        <v>43839</v>
      </c>
      <c r="B1013" s="8">
        <v>1012</v>
      </c>
      <c r="C1013" s="1">
        <v>0.67</v>
      </c>
      <c r="D1013" s="1">
        <v>-2.42</v>
      </c>
      <c r="E1013" s="16">
        <f t="shared" si="89"/>
        <v>0.33600069912609237</v>
      </c>
      <c r="F1013" s="16">
        <f t="shared" si="90"/>
        <v>0.13872262172284644</v>
      </c>
      <c r="G1013" s="16">
        <f t="shared" si="88"/>
        <v>0.41286408654402063</v>
      </c>
      <c r="H1013" s="9">
        <f t="array" ref="H1013:J1013">TRANSPOSE(LINEST(D924:D1013,C924:C1013,1,1))</f>
        <v>0.41286408654402013</v>
      </c>
      <c r="I1013" s="9">
        <v>0.49674336671349206</v>
      </c>
      <c r="J1013" s="9">
        <v>7.7888171109747701E-3</v>
      </c>
      <c r="K1013" s="9">
        <f t="shared" si="91"/>
        <v>0.83114162001915326</v>
      </c>
      <c r="L1013" s="1">
        <f t="shared" si="86"/>
        <v>88</v>
      </c>
      <c r="M1013" s="19">
        <f t="shared" si="87"/>
        <v>0.40814311392222702</v>
      </c>
    </row>
    <row r="1014" spans="1:13" x14ac:dyDescent="0.2">
      <c r="A1014" s="2">
        <v>43840</v>
      </c>
      <c r="B1014" s="8">
        <v>1013</v>
      </c>
      <c r="C1014" s="1">
        <v>-0.28999999999999998</v>
      </c>
      <c r="D1014" s="1">
        <v>0.15</v>
      </c>
      <c r="E1014" s="16">
        <f t="shared" si="89"/>
        <v>0.33043965043695372</v>
      </c>
      <c r="F1014" s="16">
        <f t="shared" si="90"/>
        <v>0.16462284644194763</v>
      </c>
      <c r="G1014" s="16">
        <f t="shared" si="88"/>
        <v>0.49819338031698129</v>
      </c>
      <c r="H1014" s="9">
        <f t="array" ref="H1014:J1014">TRANSPOSE(LINEST(D925:D1014,C925:C1014,1,1))</f>
        <v>0.49819338031698052</v>
      </c>
      <c r="I1014" s="9">
        <v>0.49631998904945585</v>
      </c>
      <c r="J1014" s="9">
        <v>1.1319974797000743E-2</v>
      </c>
      <c r="K1014" s="9">
        <f t="shared" si="91"/>
        <v>1.0037745634043727</v>
      </c>
      <c r="L1014" s="1">
        <f t="shared" si="86"/>
        <v>88</v>
      </c>
      <c r="M1014" s="19">
        <f t="shared" si="87"/>
        <v>0.31823943885275824</v>
      </c>
    </row>
    <row r="1015" spans="1:13" x14ac:dyDescent="0.2">
      <c r="A1015" s="2">
        <v>43843</v>
      </c>
      <c r="B1015" s="8">
        <v>1014</v>
      </c>
      <c r="C1015" s="1">
        <v>0.7</v>
      </c>
      <c r="D1015" s="1">
        <v>1.39</v>
      </c>
      <c r="E1015" s="16">
        <f t="shared" si="89"/>
        <v>0.32393932584269658</v>
      </c>
      <c r="F1015" s="16">
        <f t="shared" si="90"/>
        <v>0.14191535580524342</v>
      </c>
      <c r="G1015" s="16">
        <f t="shared" si="88"/>
        <v>0.43809239719834714</v>
      </c>
      <c r="H1015" s="9">
        <f t="array" ref="H1015:J1015">TRANSPOSE(LINEST(D926:D1015,C926:C1015,1,1))</f>
        <v>0.43809239719834747</v>
      </c>
      <c r="I1015" s="9">
        <v>0.49918934124414188</v>
      </c>
      <c r="J1015" s="9">
        <v>8.6762818237262999E-3</v>
      </c>
      <c r="K1015" s="9">
        <f t="shared" si="91"/>
        <v>0.87760767508873283</v>
      </c>
      <c r="L1015" s="1">
        <f t="shared" si="86"/>
        <v>88</v>
      </c>
      <c r="M1015" s="19">
        <f t="shared" si="87"/>
        <v>0.38254639462281093</v>
      </c>
    </row>
    <row r="1016" spans="1:13" x14ac:dyDescent="0.2">
      <c r="A1016" s="2">
        <v>43844</v>
      </c>
      <c r="B1016" s="8">
        <v>1015</v>
      </c>
      <c r="C1016" s="1">
        <v>-0.15</v>
      </c>
      <c r="D1016" s="1">
        <v>4.42</v>
      </c>
      <c r="E1016" s="16">
        <f t="shared" si="89"/>
        <v>0.30906822721597993</v>
      </c>
      <c r="F1016" s="16">
        <f t="shared" si="90"/>
        <v>8.367908863920101E-2</v>
      </c>
      <c r="G1016" s="16">
        <f t="shared" si="88"/>
        <v>0.27074633129702214</v>
      </c>
      <c r="H1016" s="9">
        <f t="array" ref="H1016:J1016">TRANSPOSE(LINEST(D927:D1016,C927:C1016,1,1))</f>
        <v>0.27074633129702191</v>
      </c>
      <c r="I1016" s="9">
        <v>0.51833880689953604</v>
      </c>
      <c r="J1016" s="9">
        <v>3.0907981533174799E-3</v>
      </c>
      <c r="K1016" s="9">
        <f t="shared" si="91"/>
        <v>0.52233467317737936</v>
      </c>
      <c r="L1016" s="1">
        <f t="shared" si="86"/>
        <v>88</v>
      </c>
      <c r="M1016" s="19">
        <f t="shared" si="87"/>
        <v>0.60274979079862512</v>
      </c>
    </row>
    <row r="1017" spans="1:13" x14ac:dyDescent="0.2">
      <c r="A1017" s="2">
        <v>43845</v>
      </c>
      <c r="B1017" s="8">
        <v>1016</v>
      </c>
      <c r="C1017" s="1">
        <v>0.19</v>
      </c>
      <c r="D1017" s="1">
        <v>3.8</v>
      </c>
      <c r="E1017" s="16">
        <f t="shared" si="89"/>
        <v>0.30913314606741565</v>
      </c>
      <c r="F1017" s="16">
        <f t="shared" si="90"/>
        <v>8.6670224719101158E-2</v>
      </c>
      <c r="G1017" s="16">
        <f t="shared" si="88"/>
        <v>0.28036535655157518</v>
      </c>
      <c r="H1017" s="9">
        <f t="array" ref="H1017:J1017">TRANSPOSE(LINEST(D928:D1017,C928:C1017,1,1))</f>
        <v>0.28036535655157474</v>
      </c>
      <c r="I1017" s="9">
        <v>0.5205211264593157</v>
      </c>
      <c r="J1017" s="9">
        <v>3.2859419539923562E-3</v>
      </c>
      <c r="K1017" s="9">
        <f t="shared" si="91"/>
        <v>0.53862435605385228</v>
      </c>
      <c r="L1017" s="1">
        <f t="shared" si="86"/>
        <v>88</v>
      </c>
      <c r="M1017" s="19">
        <f t="shared" si="87"/>
        <v>0.59150600370273654</v>
      </c>
    </row>
    <row r="1018" spans="1:13" x14ac:dyDescent="0.2">
      <c r="A1018" s="2">
        <v>43846</v>
      </c>
      <c r="B1018" s="8">
        <v>1017</v>
      </c>
      <c r="C1018" s="1">
        <v>0.84</v>
      </c>
      <c r="D1018" s="1">
        <v>3.09</v>
      </c>
      <c r="E1018" s="16">
        <f t="shared" si="89"/>
        <v>0.31483695380774029</v>
      </c>
      <c r="F1018" s="16">
        <f t="shared" si="90"/>
        <v>0.11843645443196001</v>
      </c>
      <c r="G1018" s="16">
        <f t="shared" si="88"/>
        <v>0.37618345940510189</v>
      </c>
      <c r="H1018" s="9">
        <f t="array" ref="H1018:J1018">TRANSPOSE(LINEST(D929:D1018,C929:C1018,1,1))</f>
        <v>0.37618345940510201</v>
      </c>
      <c r="I1018" s="9">
        <v>0.51871510603520377</v>
      </c>
      <c r="J1018" s="9">
        <v>5.9411568944861123E-3</v>
      </c>
      <c r="K1018" s="9">
        <f t="shared" si="91"/>
        <v>0.72522171617568332</v>
      </c>
      <c r="L1018" s="1">
        <f t="shared" si="86"/>
        <v>88</v>
      </c>
      <c r="M1018" s="19">
        <f t="shared" si="87"/>
        <v>0.47024014447410467</v>
      </c>
    </row>
    <row r="1019" spans="1:13" x14ac:dyDescent="0.2">
      <c r="A1019" s="2">
        <v>43847</v>
      </c>
      <c r="B1019" s="8">
        <v>1018</v>
      </c>
      <c r="C1019" s="1">
        <v>0.39</v>
      </c>
      <c r="D1019" s="1">
        <v>-0.67999999999999994</v>
      </c>
      <c r="E1019" s="16">
        <f t="shared" si="89"/>
        <v>0.31553987515605492</v>
      </c>
      <c r="F1019" s="16">
        <f t="shared" si="90"/>
        <v>0.11807405742821472</v>
      </c>
      <c r="G1019" s="16">
        <f t="shared" si="88"/>
        <v>0.37419694537756742</v>
      </c>
      <c r="H1019" s="9">
        <f t="array" ref="H1019:J1019">TRANSPOSE(LINEST(D930:D1019,C930:C1019,1,1))</f>
        <v>0.37419694537756737</v>
      </c>
      <c r="I1019" s="9">
        <v>0.51814604467886483</v>
      </c>
      <c r="J1019" s="9">
        <v>5.8917877178879018E-3</v>
      </c>
      <c r="K1019" s="9">
        <f t="shared" si="91"/>
        <v>0.72218431313026066</v>
      </c>
      <c r="L1019" s="1">
        <f t="shared" si="86"/>
        <v>88</v>
      </c>
      <c r="M1019" s="19">
        <f t="shared" si="87"/>
        <v>0.47209592742922135</v>
      </c>
    </row>
    <row r="1020" spans="1:13" x14ac:dyDescent="0.2">
      <c r="A1020" s="2">
        <v>43851</v>
      </c>
      <c r="B1020" s="8">
        <v>1019</v>
      </c>
      <c r="C1020" s="1">
        <v>-0.27</v>
      </c>
      <c r="D1020" s="1">
        <v>-1.37</v>
      </c>
      <c r="E1020" s="16">
        <f t="shared" si="89"/>
        <v>0.31319526841448186</v>
      </c>
      <c r="F1020" s="16">
        <f t="shared" si="90"/>
        <v>0.11335976279650439</v>
      </c>
      <c r="G1020" s="16">
        <f t="shared" si="88"/>
        <v>0.36194596224386238</v>
      </c>
      <c r="H1020" s="9">
        <f t="array" ref="H1020:J1020">TRANSPOSE(LINEST(D931:D1020,C931:C1020,1,1))</f>
        <v>0.36194596224386244</v>
      </c>
      <c r="I1020" s="9">
        <v>0.51986301894422915</v>
      </c>
      <c r="J1020" s="9">
        <v>5.4782423379599781E-3</v>
      </c>
      <c r="K1020" s="9">
        <f t="shared" si="91"/>
        <v>0.6962333327323903</v>
      </c>
      <c r="L1020" s="1">
        <f t="shared" si="86"/>
        <v>88</v>
      </c>
      <c r="M1020" s="19">
        <f t="shared" si="87"/>
        <v>0.48811758301796448</v>
      </c>
    </row>
    <row r="1021" spans="1:13" x14ac:dyDescent="0.2">
      <c r="A1021" s="2">
        <v>43852</v>
      </c>
      <c r="B1021" s="8">
        <v>1020</v>
      </c>
      <c r="C1021" s="1">
        <v>0.03</v>
      </c>
      <c r="D1021" s="1">
        <v>-2.92</v>
      </c>
      <c r="E1021" s="16">
        <f t="shared" si="89"/>
        <v>0.31291871410736583</v>
      </c>
      <c r="F1021" s="16">
        <f t="shared" si="90"/>
        <v>0.11522383270911363</v>
      </c>
      <c r="G1021" s="16">
        <f t="shared" si="88"/>
        <v>0.36822288829161898</v>
      </c>
      <c r="H1021" s="9">
        <f t="array" ref="H1021:J1021">TRANSPOSE(LINEST(D932:D1021,C932:C1021,1,1))</f>
        <v>0.36822288829161898</v>
      </c>
      <c r="I1021" s="9">
        <v>0.52228154923773684</v>
      </c>
      <c r="J1021" s="9">
        <v>5.6167272002581878E-3</v>
      </c>
      <c r="K1021" s="9">
        <f t="shared" si="91"/>
        <v>0.70502756382842835</v>
      </c>
      <c r="L1021" s="1">
        <f t="shared" si="86"/>
        <v>88</v>
      </c>
      <c r="M1021" s="19">
        <f t="shared" si="87"/>
        <v>0.48265500249610338</v>
      </c>
    </row>
    <row r="1022" spans="1:13" x14ac:dyDescent="0.2">
      <c r="A1022" s="2">
        <v>43853</v>
      </c>
      <c r="B1022" s="8">
        <v>1021</v>
      </c>
      <c r="C1022" s="1">
        <v>0.11</v>
      </c>
      <c r="D1022" s="1">
        <v>-2.44</v>
      </c>
      <c r="E1022" s="16">
        <f t="shared" si="89"/>
        <v>0.31254568039950065</v>
      </c>
      <c r="F1022" s="16">
        <f t="shared" si="90"/>
        <v>0.12096760299625473</v>
      </c>
      <c r="G1022" s="16">
        <f t="shared" si="88"/>
        <v>0.38703975317026329</v>
      </c>
      <c r="H1022" s="9">
        <f t="array" ref="H1022:J1022">TRANSPOSE(LINEST(D933:D1022,C933:C1022,1,1))</f>
        <v>0.38703975317026318</v>
      </c>
      <c r="I1022" s="9">
        <v>0.52078910046201332</v>
      </c>
      <c r="J1022" s="9">
        <v>6.2371681531359123E-3</v>
      </c>
      <c r="K1022" s="9">
        <f t="shared" si="91"/>
        <v>0.74317944217132115</v>
      </c>
      <c r="L1022" s="1">
        <f t="shared" ref="L1022:L1085" si="92">$L$1</f>
        <v>88</v>
      </c>
      <c r="M1022" s="19">
        <f t="shared" ref="M1022:M1085" si="93">_xlfn.T.DIST.2T(K1022,L1022)</f>
        <v>0.45935253204123627</v>
      </c>
    </row>
    <row r="1023" spans="1:13" x14ac:dyDescent="0.2">
      <c r="A1023" s="2">
        <v>43854</v>
      </c>
      <c r="B1023" s="8">
        <v>1022</v>
      </c>
      <c r="C1023" s="1">
        <v>-0.9</v>
      </c>
      <c r="D1023" s="1">
        <v>-0.88</v>
      </c>
      <c r="E1023" s="16">
        <f t="shared" si="89"/>
        <v>0.32202471910112357</v>
      </c>
      <c r="F1023" s="16">
        <f t="shared" si="90"/>
        <v>0.12505468164794009</v>
      </c>
      <c r="G1023" s="16">
        <f t="shared" si="88"/>
        <v>0.38833876479112739</v>
      </c>
      <c r="H1023" s="9">
        <f t="array" ref="H1023:J1023">TRANSPOSE(LINEST(D934:D1023,C934:C1023,1,1))</f>
        <v>0.38833876479112711</v>
      </c>
      <c r="I1023" s="9">
        <v>0.51302796655748717</v>
      </c>
      <c r="J1023" s="9">
        <v>6.4690149215595781E-3</v>
      </c>
      <c r="K1023" s="9">
        <f t="shared" si="91"/>
        <v>0.75695437696496792</v>
      </c>
      <c r="L1023" s="1">
        <f t="shared" si="92"/>
        <v>88</v>
      </c>
      <c r="M1023" s="19">
        <f t="shared" si="93"/>
        <v>0.45109914345342927</v>
      </c>
    </row>
    <row r="1024" spans="1:13" x14ac:dyDescent="0.2">
      <c r="A1024" s="2">
        <v>43857</v>
      </c>
      <c r="B1024" s="8">
        <v>1023</v>
      </c>
      <c r="C1024" s="1">
        <v>-1.57</v>
      </c>
      <c r="D1024" s="1">
        <v>-5.64</v>
      </c>
      <c r="E1024" s="16">
        <f t="shared" si="89"/>
        <v>0.35292910112359555</v>
      </c>
      <c r="F1024" s="16">
        <f t="shared" si="90"/>
        <v>0.22470367041198502</v>
      </c>
      <c r="G1024" s="16">
        <f t="shared" si="88"/>
        <v>0.63668218261574849</v>
      </c>
      <c r="H1024" s="9">
        <f t="array" ref="H1024:J1024">TRANSPOSE(LINEST(D935:D1024,C935:C1024,1,1))</f>
        <v>0.63668218261574783</v>
      </c>
      <c r="I1024" s="9">
        <v>0.49313681080668548</v>
      </c>
      <c r="J1024" s="9">
        <v>1.8589956537588298E-2</v>
      </c>
      <c r="K1024" s="9">
        <f t="shared" si="91"/>
        <v>1.2910863043751435</v>
      </c>
      <c r="L1024" s="1">
        <f t="shared" si="92"/>
        <v>88</v>
      </c>
      <c r="M1024" s="19">
        <f t="shared" si="93"/>
        <v>0.20005510102031715</v>
      </c>
    </row>
    <row r="1025" spans="1:13" x14ac:dyDescent="0.2">
      <c r="A1025" s="2">
        <v>43858</v>
      </c>
      <c r="B1025" s="8">
        <v>1024</v>
      </c>
      <c r="C1025" s="1">
        <v>1.01</v>
      </c>
      <c r="D1025" s="1">
        <v>6.76</v>
      </c>
      <c r="E1025" s="16">
        <f t="shared" si="89"/>
        <v>0.36235961298377034</v>
      </c>
      <c r="F1025" s="16">
        <f t="shared" si="90"/>
        <v>0.2987191635455681</v>
      </c>
      <c r="G1025" s="16">
        <f t="shared" si="88"/>
        <v>0.82437212327784271</v>
      </c>
      <c r="H1025" s="9">
        <f t="array" ref="H1025:J1025">TRANSPOSE(LINEST(D936:D1025,C936:C1025,1,1))</f>
        <v>0.82437212327784271</v>
      </c>
      <c r="I1025" s="9">
        <v>0.50077218776629961</v>
      </c>
      <c r="J1025" s="9">
        <v>2.987522046908778E-2</v>
      </c>
      <c r="K1025" s="9">
        <f t="shared" si="91"/>
        <v>1.6462018926309876</v>
      </c>
      <c r="L1025" s="1">
        <f t="shared" si="92"/>
        <v>88</v>
      </c>
      <c r="M1025" s="19">
        <f t="shared" si="93"/>
        <v>0.10328923088032092</v>
      </c>
    </row>
    <row r="1026" spans="1:13" x14ac:dyDescent="0.2">
      <c r="A1026" s="2">
        <v>43859</v>
      </c>
      <c r="B1026" s="8">
        <v>1025</v>
      </c>
      <c r="C1026" s="1">
        <v>-0.09</v>
      </c>
      <c r="D1026" s="1">
        <v>-0.28999999999999998</v>
      </c>
      <c r="E1026" s="16">
        <f t="shared" si="89"/>
        <v>0.36264624219725344</v>
      </c>
      <c r="F1026" s="16">
        <f t="shared" si="90"/>
        <v>0.29493892634207247</v>
      </c>
      <c r="G1026" s="16">
        <f t="shared" si="88"/>
        <v>0.81329651881970122</v>
      </c>
      <c r="H1026" s="9">
        <f t="array" ref="H1026:J1026">TRANSPOSE(LINEST(D937:D1026,C937:C1026,1,1))</f>
        <v>0.813296518819701</v>
      </c>
      <c r="I1026" s="9">
        <v>0.49742612300012701</v>
      </c>
      <c r="J1026" s="9">
        <v>2.9482304985251631E-2</v>
      </c>
      <c r="K1026" s="9">
        <f t="shared" si="91"/>
        <v>1.6350096651829711</v>
      </c>
      <c r="L1026" s="1">
        <f t="shared" si="92"/>
        <v>88</v>
      </c>
      <c r="M1026" s="19">
        <f t="shared" si="93"/>
        <v>0.10561932721761161</v>
      </c>
    </row>
    <row r="1027" spans="1:13" x14ac:dyDescent="0.2">
      <c r="A1027" s="2">
        <v>43860</v>
      </c>
      <c r="B1027" s="8">
        <v>1026</v>
      </c>
      <c r="C1027" s="1">
        <v>0.31</v>
      </c>
      <c r="D1027" s="1">
        <v>1.03</v>
      </c>
      <c r="E1027" s="16">
        <f t="shared" si="89"/>
        <v>0.35921852684144823</v>
      </c>
      <c r="F1027" s="16">
        <f t="shared" si="90"/>
        <v>0.30652089887640455</v>
      </c>
      <c r="G1027" s="16">
        <f t="shared" si="88"/>
        <v>0.85329924815291236</v>
      </c>
      <c r="H1027" s="9">
        <f t="array" ref="H1027:J1027">TRANSPOSE(LINEST(D938:D1027,C938:C1027,1,1))</f>
        <v>0.85329924815291247</v>
      </c>
      <c r="I1027" s="9">
        <v>0.49938742010464116</v>
      </c>
      <c r="J1027" s="9">
        <v>3.2112186654071624E-2</v>
      </c>
      <c r="K1027" s="9">
        <f t="shared" si="91"/>
        <v>1.7086919169371808</v>
      </c>
      <c r="L1027" s="1">
        <f t="shared" si="92"/>
        <v>88</v>
      </c>
      <c r="M1027" s="19">
        <f t="shared" si="93"/>
        <v>9.1032952214738727E-2</v>
      </c>
    </row>
    <row r="1028" spans="1:13" x14ac:dyDescent="0.2">
      <c r="A1028" s="2">
        <v>43861</v>
      </c>
      <c r="B1028" s="8">
        <v>1027</v>
      </c>
      <c r="C1028" s="1">
        <v>-1.77</v>
      </c>
      <c r="D1028" s="1">
        <v>-4.68</v>
      </c>
      <c r="E1028" s="16">
        <f t="shared" si="89"/>
        <v>0.39818901373283394</v>
      </c>
      <c r="F1028" s="16">
        <f t="shared" si="90"/>
        <v>0.39349138576779036</v>
      </c>
      <c r="G1028" s="16">
        <f t="shared" si="88"/>
        <v>0.98820251738990605</v>
      </c>
      <c r="H1028" s="9">
        <f t="array" ref="H1028:J1028">TRANSPOSE(LINEST(D939:D1028,C939:C1028,1,1))</f>
        <v>0.98820251738990572</v>
      </c>
      <c r="I1028" s="9">
        <v>0.47625062891321207</v>
      </c>
      <c r="J1028" s="9">
        <v>4.6643737134205276E-2</v>
      </c>
      <c r="K1028" s="9">
        <f t="shared" si="91"/>
        <v>2.0749631756811548</v>
      </c>
      <c r="L1028" s="1">
        <f t="shared" si="92"/>
        <v>88</v>
      </c>
      <c r="M1028" s="19">
        <f t="shared" si="93"/>
        <v>4.0909931524239912E-2</v>
      </c>
    </row>
    <row r="1029" spans="1:13" x14ac:dyDescent="0.2">
      <c r="A1029" s="2">
        <v>43864</v>
      </c>
      <c r="B1029" s="8">
        <v>1028</v>
      </c>
      <c r="C1029" s="1">
        <v>0.73</v>
      </c>
      <c r="D1029" s="1">
        <v>-1.0699999999999998</v>
      </c>
      <c r="E1029" s="16">
        <f t="shared" si="89"/>
        <v>0.39292235955056176</v>
      </c>
      <c r="F1029" s="16">
        <f t="shared" si="90"/>
        <v>0.39399044943820222</v>
      </c>
      <c r="G1029" s="16">
        <f t="shared" si="88"/>
        <v>1.0027183230011705</v>
      </c>
      <c r="H1029" s="9">
        <f t="array" ref="H1029:J1029">TRANSPOSE(LINEST(D940:D1029,C940:C1029,1,1))</f>
        <v>1.0027183230011703</v>
      </c>
      <c r="I1029" s="9">
        <v>0.47928749744487237</v>
      </c>
      <c r="J1029" s="9">
        <v>4.7380796938020067E-2</v>
      </c>
      <c r="K1029" s="9">
        <f t="shared" si="91"/>
        <v>2.0921019812675228</v>
      </c>
      <c r="L1029" s="1">
        <f t="shared" si="92"/>
        <v>88</v>
      </c>
      <c r="M1029" s="19">
        <f t="shared" si="93"/>
        <v>3.930999986440771E-2</v>
      </c>
    </row>
    <row r="1030" spans="1:13" x14ac:dyDescent="0.2">
      <c r="A1030" s="2">
        <v>43865</v>
      </c>
      <c r="B1030" s="8">
        <v>1029</v>
      </c>
      <c r="C1030" s="1">
        <v>1.5</v>
      </c>
      <c r="D1030" s="1">
        <v>3.1</v>
      </c>
      <c r="E1030" s="16">
        <f t="shared" si="89"/>
        <v>0.41175062421972536</v>
      </c>
      <c r="F1030" s="16">
        <f t="shared" si="90"/>
        <v>0.44215630461922595</v>
      </c>
      <c r="G1030" s="16">
        <f t="shared" si="88"/>
        <v>1.0738448920560106</v>
      </c>
      <c r="H1030" s="9">
        <f t="array" ref="H1030:J1030">TRANSPOSE(LINEST(D941:D1030,C941:C1030,1,1))</f>
        <v>1.0738448920560106</v>
      </c>
      <c r="I1030" s="9">
        <v>0.46947573822935962</v>
      </c>
      <c r="J1030" s="9">
        <v>5.6116737859855562E-2</v>
      </c>
      <c r="K1030" s="9">
        <f t="shared" si="91"/>
        <v>2.2873277671516008</v>
      </c>
      <c r="L1030" s="1">
        <f t="shared" si="92"/>
        <v>88</v>
      </c>
      <c r="M1030" s="19">
        <f t="shared" si="93"/>
        <v>2.4574970111869734E-2</v>
      </c>
    </row>
    <row r="1031" spans="1:13" x14ac:dyDescent="0.2">
      <c r="A1031" s="2">
        <v>43866</v>
      </c>
      <c r="B1031" s="8">
        <v>1030</v>
      </c>
      <c r="C1031" s="1">
        <v>1.1299999999999999</v>
      </c>
      <c r="D1031" s="1">
        <v>5.26</v>
      </c>
      <c r="E1031" s="16">
        <f t="shared" si="89"/>
        <v>0.42174426966292139</v>
      </c>
      <c r="F1031" s="16">
        <f t="shared" si="90"/>
        <v>0.50938966292134824</v>
      </c>
      <c r="G1031" s="16">
        <f t="shared" ref="G1031:G1094" si="94">F1031/E1031</f>
        <v>1.2078164412962322</v>
      </c>
      <c r="H1031" s="9">
        <f t="array" ref="H1031:J1031">TRANSPOSE(LINEST(D942:D1031,C942:C1031,1,1))</f>
        <v>1.2078164412962324</v>
      </c>
      <c r="I1031" s="9">
        <v>0.47035999852274707</v>
      </c>
      <c r="J1031" s="9">
        <v>6.970726910667259E-2</v>
      </c>
      <c r="K1031" s="9">
        <f t="shared" si="91"/>
        <v>2.5678553556629056</v>
      </c>
      <c r="L1031" s="1">
        <f t="shared" si="92"/>
        <v>88</v>
      </c>
      <c r="M1031" s="19">
        <f t="shared" si="93"/>
        <v>1.1920072832162254E-2</v>
      </c>
    </row>
    <row r="1032" spans="1:13" x14ac:dyDescent="0.2">
      <c r="A1032" s="2">
        <v>43867</v>
      </c>
      <c r="B1032" s="8">
        <v>1031</v>
      </c>
      <c r="C1032" s="1">
        <v>0.33</v>
      </c>
      <c r="D1032" s="1">
        <v>-3.5700000000000003</v>
      </c>
      <c r="E1032" s="16">
        <f t="shared" si="89"/>
        <v>0.41724564294631705</v>
      </c>
      <c r="F1032" s="16">
        <f t="shared" si="90"/>
        <v>0.5031370536828963</v>
      </c>
      <c r="G1032" s="16">
        <f t="shared" si="94"/>
        <v>1.2058533436804038</v>
      </c>
      <c r="H1032" s="9">
        <f t="array" ref="H1032:J1032">TRANSPOSE(LINEST(D943:D1032,C943:C1032,1,1))</f>
        <v>1.2058533436804035</v>
      </c>
      <c r="I1032" s="9">
        <v>0.47625626417842287</v>
      </c>
      <c r="J1032" s="9">
        <v>6.7902571228771955E-2</v>
      </c>
      <c r="K1032" s="9">
        <f t="shared" si="91"/>
        <v>2.5319422218216685</v>
      </c>
      <c r="L1032" s="1">
        <f t="shared" si="92"/>
        <v>88</v>
      </c>
      <c r="M1032" s="19">
        <f t="shared" si="93"/>
        <v>1.3118006994521697E-2</v>
      </c>
    </row>
    <row r="1033" spans="1:13" x14ac:dyDescent="0.2">
      <c r="A1033" s="2">
        <v>43868</v>
      </c>
      <c r="B1033" s="8">
        <v>1032</v>
      </c>
      <c r="C1033" s="1">
        <v>-0.54</v>
      </c>
      <c r="D1033" s="1">
        <v>-2.96</v>
      </c>
      <c r="E1033" s="16">
        <f t="shared" si="89"/>
        <v>0.42079280898876398</v>
      </c>
      <c r="F1033" s="16">
        <f t="shared" si="90"/>
        <v>0.52285146067415722</v>
      </c>
      <c r="G1033" s="16">
        <f t="shared" si="94"/>
        <v>1.242538963369306</v>
      </c>
      <c r="H1033" s="9">
        <f t="array" ref="H1033:J1033">TRANSPOSE(LINEST(D944:D1033,C944:C1033,1,1))</f>
        <v>1.2425389633693067</v>
      </c>
      <c r="I1033" s="9">
        <v>0.47495730766528199</v>
      </c>
      <c r="J1033" s="9">
        <v>7.21607367374235E-2</v>
      </c>
      <c r="K1033" s="9">
        <f t="shared" si="91"/>
        <v>2.6161066338302654</v>
      </c>
      <c r="L1033" s="1">
        <f t="shared" si="92"/>
        <v>88</v>
      </c>
      <c r="M1033" s="19">
        <f t="shared" si="93"/>
        <v>1.0465993043944575E-2</v>
      </c>
    </row>
    <row r="1034" spans="1:13" x14ac:dyDescent="0.2">
      <c r="A1034" s="2">
        <v>43871</v>
      </c>
      <c r="B1034" s="8">
        <v>1033</v>
      </c>
      <c r="C1034" s="1">
        <v>0.73</v>
      </c>
      <c r="D1034" s="1">
        <v>3.66</v>
      </c>
      <c r="E1034" s="16">
        <f t="shared" si="89"/>
        <v>0.40375230961298381</v>
      </c>
      <c r="F1034" s="16">
        <f t="shared" si="90"/>
        <v>0.54617815230961309</v>
      </c>
      <c r="G1034" s="16">
        <f t="shared" si="94"/>
        <v>1.3527554872271847</v>
      </c>
      <c r="H1034" s="9">
        <f t="array" ref="H1034:J1034">TRANSPOSE(LINEST(D945:D1034,C945:C1034,1,1))</f>
        <v>1.3527554872271843</v>
      </c>
      <c r="I1034" s="9">
        <v>0.48782954795415651</v>
      </c>
      <c r="J1034" s="9">
        <v>8.0359601276095552E-2</v>
      </c>
      <c r="K1034" s="9">
        <f t="shared" si="91"/>
        <v>2.7730085086078238</v>
      </c>
      <c r="L1034" s="1">
        <f t="shared" si="92"/>
        <v>88</v>
      </c>
      <c r="M1034" s="19">
        <f t="shared" si="93"/>
        <v>6.7793788686692745E-3</v>
      </c>
    </row>
    <row r="1035" spans="1:13" x14ac:dyDescent="0.2">
      <c r="A1035" s="2">
        <v>43872</v>
      </c>
      <c r="B1035" s="8">
        <v>1034</v>
      </c>
      <c r="C1035" s="1">
        <v>0.17</v>
      </c>
      <c r="D1035" s="1">
        <v>2.21</v>
      </c>
      <c r="E1035" s="16">
        <f t="shared" si="89"/>
        <v>0.36108744069912613</v>
      </c>
      <c r="F1035" s="16">
        <f t="shared" si="90"/>
        <v>0.47309830212234699</v>
      </c>
      <c r="G1035" s="16">
        <f t="shared" si="94"/>
        <v>1.3102042574683543</v>
      </c>
      <c r="H1035" s="9">
        <f t="array" ref="H1035:J1035">TRANSPOSE(LINEST(D946:D1035,C946:C1035,1,1))</f>
        <v>1.3102042574683543</v>
      </c>
      <c r="I1035" s="9">
        <v>0.51798246575662543</v>
      </c>
      <c r="J1035" s="9">
        <v>6.7777392089327704E-2</v>
      </c>
      <c r="K1035" s="9">
        <f t="shared" si="91"/>
        <v>2.5294374695763451</v>
      </c>
      <c r="L1035" s="1">
        <f t="shared" si="92"/>
        <v>88</v>
      </c>
      <c r="M1035" s="19">
        <f t="shared" si="93"/>
        <v>1.3205464651964699E-2</v>
      </c>
    </row>
    <row r="1036" spans="1:13" x14ac:dyDescent="0.2">
      <c r="A1036" s="2">
        <v>43873</v>
      </c>
      <c r="B1036" s="8">
        <v>1035</v>
      </c>
      <c r="C1036" s="1">
        <v>0.65</v>
      </c>
      <c r="D1036" s="1">
        <v>-1.1499999999999999</v>
      </c>
      <c r="E1036" s="16">
        <f t="shared" si="89"/>
        <v>0.35921234706616723</v>
      </c>
      <c r="F1036" s="16">
        <f t="shared" si="90"/>
        <v>0.48639269662921347</v>
      </c>
      <c r="G1036" s="16">
        <f t="shared" si="94"/>
        <v>1.3540533909866397</v>
      </c>
      <c r="H1036" s="9">
        <f t="array" ref="H1036:J1036">TRANSPOSE(LINEST(D947:D1036,C947:C1036,1,1))</f>
        <v>1.3540533909866395</v>
      </c>
      <c r="I1036" s="9">
        <v>0.51626895767046621</v>
      </c>
      <c r="J1036" s="9">
        <v>7.2501980801040325E-2</v>
      </c>
      <c r="K1036" s="9">
        <f t="shared" si="91"/>
        <v>2.6227673984050188</v>
      </c>
      <c r="L1036" s="1">
        <f t="shared" si="92"/>
        <v>88</v>
      </c>
      <c r="M1036" s="19">
        <f t="shared" si="93"/>
        <v>1.0278398944495596E-2</v>
      </c>
    </row>
    <row r="1037" spans="1:13" x14ac:dyDescent="0.2">
      <c r="A1037" s="2">
        <v>43874</v>
      </c>
      <c r="B1037" s="8">
        <v>1036</v>
      </c>
      <c r="C1037" s="1">
        <v>-0.16</v>
      </c>
      <c r="D1037" s="1">
        <v>2.04</v>
      </c>
      <c r="E1037" s="16">
        <f t="shared" si="89"/>
        <v>0.34249314606741571</v>
      </c>
      <c r="F1037" s="16">
        <f t="shared" si="90"/>
        <v>0.48863483146067427</v>
      </c>
      <c r="G1037" s="16">
        <f t="shared" si="94"/>
        <v>1.4266995911342772</v>
      </c>
      <c r="H1037" s="9">
        <f t="array" ref="H1037:J1037">TRANSPOSE(LINEST(D948:D1037,C948:C1037,1,1))</f>
        <v>1.426699591134277</v>
      </c>
      <c r="I1037" s="9">
        <v>0.52931516766693143</v>
      </c>
      <c r="J1037" s="9">
        <v>7.6261082304711666E-2</v>
      </c>
      <c r="K1037" s="9">
        <f t="shared" si="91"/>
        <v>2.6953688053617606</v>
      </c>
      <c r="L1037" s="1">
        <f t="shared" si="92"/>
        <v>88</v>
      </c>
      <c r="M1037" s="19">
        <f t="shared" si="93"/>
        <v>8.4223954309132973E-3</v>
      </c>
    </row>
    <row r="1038" spans="1:13" x14ac:dyDescent="0.2">
      <c r="A1038" s="2">
        <v>43875</v>
      </c>
      <c r="B1038" s="8">
        <v>1037</v>
      </c>
      <c r="C1038" s="1">
        <v>0.18</v>
      </c>
      <c r="D1038" s="1">
        <v>1.43</v>
      </c>
      <c r="E1038" s="16">
        <f t="shared" si="89"/>
        <v>0.33840404494382026</v>
      </c>
      <c r="F1038" s="16">
        <f t="shared" si="90"/>
        <v>0.48853715355805227</v>
      </c>
      <c r="G1038" s="16">
        <f t="shared" si="94"/>
        <v>1.443650455298654</v>
      </c>
      <c r="H1038" s="9">
        <f t="array" ref="H1038:J1038">TRANSPOSE(LINEST(D949:D1038,C949:C1038,1,1))</f>
        <v>1.4436504552986555</v>
      </c>
      <c r="I1038" s="9">
        <v>0.53332800494377375</v>
      </c>
      <c r="J1038" s="9">
        <v>7.6863241990525716E-2</v>
      </c>
      <c r="K1038" s="9">
        <f t="shared" si="91"/>
        <v>2.7068716473099004</v>
      </c>
      <c r="L1038" s="1">
        <f t="shared" si="92"/>
        <v>88</v>
      </c>
      <c r="M1038" s="19">
        <f t="shared" si="93"/>
        <v>8.1580507511147312E-3</v>
      </c>
    </row>
    <row r="1039" spans="1:13" x14ac:dyDescent="0.2">
      <c r="A1039" s="2">
        <v>43879</v>
      </c>
      <c r="B1039" s="8">
        <v>1038</v>
      </c>
      <c r="C1039" s="1">
        <v>-0.28999999999999998</v>
      </c>
      <c r="D1039" s="1">
        <v>-0.85000000000000009</v>
      </c>
      <c r="E1039" s="16">
        <f t="shared" si="89"/>
        <v>0.30731362047440702</v>
      </c>
      <c r="F1039" s="16">
        <f t="shared" si="90"/>
        <v>0.50728322097378264</v>
      </c>
      <c r="G1039" s="16">
        <f t="shared" si="94"/>
        <v>1.650702042397854</v>
      </c>
      <c r="H1039" s="9">
        <f t="array" ref="H1039:J1039">TRANSPOSE(LINEST(D950:D1039,C950:C1039,1,1))</f>
        <v>1.6507020423978545</v>
      </c>
      <c r="I1039" s="9">
        <v>0.55512534200562658</v>
      </c>
      <c r="J1039" s="9">
        <v>9.1304269309747721E-2</v>
      </c>
      <c r="K1039" s="9">
        <f t="shared" si="91"/>
        <v>2.9735663596873287</v>
      </c>
      <c r="L1039" s="1">
        <f t="shared" si="92"/>
        <v>88</v>
      </c>
      <c r="M1039" s="19">
        <f t="shared" si="93"/>
        <v>3.7974758766252019E-3</v>
      </c>
    </row>
    <row r="1040" spans="1:13" x14ac:dyDescent="0.2">
      <c r="A1040" s="2">
        <v>43880</v>
      </c>
      <c r="B1040" s="8">
        <v>1039</v>
      </c>
      <c r="C1040" s="1">
        <v>0.47</v>
      </c>
      <c r="D1040" s="1">
        <v>3.84</v>
      </c>
      <c r="E1040" s="16">
        <f t="shared" si="89"/>
        <v>0.30216215980024969</v>
      </c>
      <c r="F1040" s="16">
        <f t="shared" si="90"/>
        <v>0.55619338327091139</v>
      </c>
      <c r="G1040" s="16">
        <f t="shared" si="94"/>
        <v>1.8407115690415838</v>
      </c>
      <c r="H1040" s="9">
        <f t="array" ref="H1040:J1040">TRANSPOSE(LINEST(D951:D1040,C951:C1040,1,1))</f>
        <v>1.8407115690415838</v>
      </c>
      <c r="I1040" s="9">
        <v>0.55327657956970233</v>
      </c>
      <c r="J1040" s="9">
        <v>0.11172530030612642</v>
      </c>
      <c r="K1040" s="9">
        <f t="shared" si="91"/>
        <v>3.3269284061746358</v>
      </c>
      <c r="L1040" s="1">
        <f t="shared" si="92"/>
        <v>88</v>
      </c>
      <c r="M1040" s="19">
        <f t="shared" si="93"/>
        <v>1.282704945849803E-3</v>
      </c>
    </row>
    <row r="1041" spans="1:13" x14ac:dyDescent="0.2">
      <c r="A1041" s="2">
        <v>43881</v>
      </c>
      <c r="B1041" s="8">
        <v>1040</v>
      </c>
      <c r="C1041" s="1">
        <v>-0.38</v>
      </c>
      <c r="D1041" s="1">
        <v>6.16</v>
      </c>
      <c r="E1041" s="16">
        <f t="shared" si="89"/>
        <v>0.30287017478152312</v>
      </c>
      <c r="F1041" s="16">
        <f t="shared" si="90"/>
        <v>0.52983237203495614</v>
      </c>
      <c r="G1041" s="16">
        <f t="shared" si="94"/>
        <v>1.7493712360986133</v>
      </c>
      <c r="H1041" s="9">
        <f t="array" ref="H1041:J1041">TRANSPOSE(LINEST(D952:D1041,C952:C1041,1,1))</f>
        <v>1.7493712360986124</v>
      </c>
      <c r="I1041" s="9">
        <v>0.56906991906256299</v>
      </c>
      <c r="J1041" s="9">
        <v>9.6972987094118085E-2</v>
      </c>
      <c r="K1041" s="9">
        <f t="shared" si="91"/>
        <v>3.0740883984526484</v>
      </c>
      <c r="L1041" s="1">
        <f t="shared" si="92"/>
        <v>88</v>
      </c>
      <c r="M1041" s="19">
        <f t="shared" si="93"/>
        <v>2.8116630349999303E-3</v>
      </c>
    </row>
    <row r="1042" spans="1:13" x14ac:dyDescent="0.2">
      <c r="A1042" s="2">
        <v>43882</v>
      </c>
      <c r="B1042" s="8">
        <v>1041</v>
      </c>
      <c r="C1042" s="1">
        <v>-1.05</v>
      </c>
      <c r="D1042" s="1">
        <v>-3.8699999999999997</v>
      </c>
      <c r="E1042" s="16">
        <f t="shared" si="89"/>
        <v>0.30880126092384524</v>
      </c>
      <c r="F1042" s="16">
        <f t="shared" si="90"/>
        <v>0.57081343320848943</v>
      </c>
      <c r="G1042" s="16">
        <f t="shared" si="94"/>
        <v>1.8484815492682205</v>
      </c>
      <c r="H1042" s="9">
        <f t="array" ref="H1042:J1042">TRANSPOSE(LINEST(D953:D1042,C953:C1042,1,1))</f>
        <v>1.8484815492682205</v>
      </c>
      <c r="I1042" s="9">
        <v>0.56418722347622829</v>
      </c>
      <c r="J1042" s="9">
        <v>0.10872129219669066</v>
      </c>
      <c r="K1042" s="9">
        <f t="shared" si="91"/>
        <v>3.2763619457364497</v>
      </c>
      <c r="L1042" s="1">
        <f t="shared" si="92"/>
        <v>88</v>
      </c>
      <c r="M1042" s="19">
        <f t="shared" si="93"/>
        <v>1.5055589554060251E-3</v>
      </c>
    </row>
    <row r="1043" spans="1:13" x14ac:dyDescent="0.2">
      <c r="A1043" s="2">
        <v>43885</v>
      </c>
      <c r="B1043" s="8">
        <v>1042</v>
      </c>
      <c r="C1043" s="1">
        <v>-3.35</v>
      </c>
      <c r="D1043" s="1">
        <v>-5.5</v>
      </c>
      <c r="E1043" s="16">
        <f t="shared" si="89"/>
        <v>0.44287186017478153</v>
      </c>
      <c r="F1043" s="16">
        <f t="shared" si="90"/>
        <v>0.76925203495630445</v>
      </c>
      <c r="G1043" s="16">
        <f t="shared" si="94"/>
        <v>1.736963000206686</v>
      </c>
      <c r="H1043" s="9">
        <f t="array" ref="H1043:J1043">TRANSPOSE(LINEST(D954:D1043,C954:C1043,1,1))</f>
        <v>1.7369630002066867</v>
      </c>
      <c r="I1043" s="9">
        <v>0.46976940539300888</v>
      </c>
      <c r="J1043" s="9">
        <v>0.13446617447814063</v>
      </c>
      <c r="K1043" s="9">
        <f t="shared" si="91"/>
        <v>3.6974800407735029</v>
      </c>
      <c r="L1043" s="1">
        <f t="shared" si="92"/>
        <v>88</v>
      </c>
      <c r="M1043" s="19">
        <f t="shared" si="93"/>
        <v>3.7821735821403539E-4</v>
      </c>
    </row>
    <row r="1044" spans="1:13" x14ac:dyDescent="0.2">
      <c r="A1044" s="2">
        <v>43886</v>
      </c>
      <c r="B1044" s="8">
        <v>1043</v>
      </c>
      <c r="C1044" s="1">
        <v>-3.03</v>
      </c>
      <c r="D1044" s="1">
        <v>-7.0900000000000007</v>
      </c>
      <c r="E1044" s="16">
        <f t="shared" si="89"/>
        <v>0.54143831460674152</v>
      </c>
      <c r="F1044" s="16">
        <f t="shared" si="90"/>
        <v>0.97870719101123593</v>
      </c>
      <c r="G1044" s="16">
        <f t="shared" si="94"/>
        <v>1.8076060829239473</v>
      </c>
      <c r="H1044" s="9">
        <f t="array" ref="H1044:J1044">TRANSPOSE(LINEST(D955:D1044,C955:C1044,1,1))</f>
        <v>1.8076060829239475</v>
      </c>
      <c r="I1044" s="9">
        <v>0.4250174069169339</v>
      </c>
      <c r="J1044" s="9">
        <v>0.17050113608050485</v>
      </c>
      <c r="K1044" s="9">
        <f t="shared" si="91"/>
        <v>4.2530165906292607</v>
      </c>
      <c r="L1044" s="1">
        <f t="shared" si="92"/>
        <v>88</v>
      </c>
      <c r="M1044" s="19">
        <f t="shared" si="93"/>
        <v>5.2423102910458065E-5</v>
      </c>
    </row>
    <row r="1045" spans="1:13" x14ac:dyDescent="0.2">
      <c r="A1045" s="2">
        <v>43887</v>
      </c>
      <c r="B1045" s="8">
        <v>1044</v>
      </c>
      <c r="C1045" s="1">
        <v>-0.38</v>
      </c>
      <c r="D1045" s="1">
        <v>-9.4700000000000006</v>
      </c>
      <c r="E1045" s="16">
        <f t="shared" si="89"/>
        <v>0.54281359550561792</v>
      </c>
      <c r="F1045" s="16">
        <f t="shared" si="90"/>
        <v>1.0288802247191009</v>
      </c>
      <c r="G1045" s="16">
        <f t="shared" si="94"/>
        <v>1.8954577284688743</v>
      </c>
      <c r="H1045" s="9">
        <f t="array" ref="H1045:J1045">TRANSPOSE(LINEST(D956:D1045,C956:C1045,1,1))</f>
        <v>1.8954577284688749</v>
      </c>
      <c r="I1045" s="9">
        <v>0.44117311469629694</v>
      </c>
      <c r="J1045" s="9">
        <v>0.17339134191418129</v>
      </c>
      <c r="K1045" s="9">
        <f t="shared" si="91"/>
        <v>4.296403532599002</v>
      </c>
      <c r="L1045" s="1">
        <f t="shared" si="92"/>
        <v>88</v>
      </c>
      <c r="M1045" s="19">
        <f t="shared" si="93"/>
        <v>4.4622744529065048E-5</v>
      </c>
    </row>
    <row r="1046" spans="1:13" x14ac:dyDescent="0.2">
      <c r="A1046" s="2">
        <v>43888</v>
      </c>
      <c r="B1046" s="8">
        <v>1045</v>
      </c>
      <c r="C1046" s="1">
        <v>-4.42</v>
      </c>
      <c r="D1046" s="1">
        <v>2.7</v>
      </c>
      <c r="E1046" s="16">
        <f t="shared" si="89"/>
        <v>0.76386028714107368</v>
      </c>
      <c r="F1046" s="16">
        <f t="shared" si="90"/>
        <v>0.8712648689138579</v>
      </c>
      <c r="G1046" s="16">
        <f t="shared" si="94"/>
        <v>1.1406076262647076</v>
      </c>
      <c r="H1046" s="9">
        <f t="array" ref="H1046:J1046">TRANSPOSE(LINEST(D957:D1046,C957:C1046,1,1))</f>
        <v>1.1406076262647071</v>
      </c>
      <c r="I1046" s="9">
        <v>0.39261631049059847</v>
      </c>
      <c r="J1046" s="9">
        <v>8.7514343860271612E-2</v>
      </c>
      <c r="K1046" s="9">
        <f t="shared" si="91"/>
        <v>2.9051458021177141</v>
      </c>
      <c r="L1046" s="1">
        <f t="shared" si="92"/>
        <v>88</v>
      </c>
      <c r="M1046" s="19">
        <f t="shared" si="93"/>
        <v>4.6417479308001079E-3</v>
      </c>
    </row>
    <row r="1047" spans="1:13" x14ac:dyDescent="0.2">
      <c r="A1047" s="2">
        <v>43889</v>
      </c>
      <c r="B1047" s="8">
        <v>1046</v>
      </c>
      <c r="C1047" s="1">
        <v>-0.82</v>
      </c>
      <c r="D1047" s="1">
        <v>2.79</v>
      </c>
      <c r="E1047" s="16">
        <f t="shared" si="89"/>
        <v>0.76965213483146078</v>
      </c>
      <c r="F1047" s="16">
        <f t="shared" si="90"/>
        <v>0.84469505617977536</v>
      </c>
      <c r="G1047" s="16">
        <f t="shared" si="94"/>
        <v>1.0975023883546398</v>
      </c>
      <c r="H1047" s="9">
        <f t="array" ref="H1047:J1047">TRANSPOSE(LINEST(D958:D1047,C958:C1047,1,1))</f>
        <v>1.0975023883546402</v>
      </c>
      <c r="I1047" s="9">
        <v>0.39446369905779022</v>
      </c>
      <c r="J1047" s="9">
        <v>8.0853517671470754E-2</v>
      </c>
      <c r="K1047" s="9">
        <f t="shared" si="91"/>
        <v>2.7822646062897984</v>
      </c>
      <c r="L1047" s="1">
        <f t="shared" si="92"/>
        <v>88</v>
      </c>
      <c r="M1047" s="19">
        <f t="shared" si="93"/>
        <v>6.6044108676787021E-3</v>
      </c>
    </row>
    <row r="1048" spans="1:13" x14ac:dyDescent="0.2">
      <c r="A1048" s="2">
        <v>43892</v>
      </c>
      <c r="B1048" s="8">
        <v>1047</v>
      </c>
      <c r="C1048" s="1">
        <v>4.5999999999999996</v>
      </c>
      <c r="D1048" s="1">
        <v>-2.4</v>
      </c>
      <c r="E1048" s="16">
        <f t="shared" si="89"/>
        <v>1.0008498002496879</v>
      </c>
      <c r="F1048" s="16">
        <f t="shared" si="90"/>
        <v>0.74971288389513124</v>
      </c>
      <c r="G1048" s="16">
        <f t="shared" si="94"/>
        <v>0.74907631865250501</v>
      </c>
      <c r="H1048" s="9">
        <f t="array" ref="H1048:J1048">TRANSPOSE(LINEST(D959:D1048,C959:C1048,1,1))</f>
        <v>0.74907631865250524</v>
      </c>
      <c r="I1048" s="9">
        <v>0.35236950456756166</v>
      </c>
      <c r="J1048" s="9">
        <v>4.8845429237201442E-2</v>
      </c>
      <c r="K1048" s="9">
        <f t="shared" si="91"/>
        <v>2.1258261822963198</v>
      </c>
      <c r="L1048" s="1">
        <f t="shared" si="92"/>
        <v>88</v>
      </c>
      <c r="M1048" s="19">
        <f t="shared" si="93"/>
        <v>3.6319039199561802E-2</v>
      </c>
    </row>
    <row r="1049" spans="1:13" x14ac:dyDescent="0.2">
      <c r="A1049" s="2">
        <v>43893</v>
      </c>
      <c r="B1049" s="8">
        <v>1048</v>
      </c>
      <c r="C1049" s="1">
        <v>-2.81</v>
      </c>
      <c r="D1049" s="1">
        <v>-4.91</v>
      </c>
      <c r="E1049" s="16">
        <f t="shared" si="89"/>
        <v>1.0893159051186017</v>
      </c>
      <c r="F1049" s="16">
        <f t="shared" si="90"/>
        <v>0.91846029962546827</v>
      </c>
      <c r="G1049" s="16">
        <f t="shared" si="94"/>
        <v>0.84315329952468554</v>
      </c>
      <c r="H1049" s="9">
        <f t="array" ref="H1049:J1049">TRANSPOSE(LINEST(D960:D1049,C960:C1049,1,1))</f>
        <v>0.84315329952468543</v>
      </c>
      <c r="I1049" s="9">
        <v>0.33091342460943807</v>
      </c>
      <c r="J1049" s="9">
        <v>6.8705084082402154E-2</v>
      </c>
      <c r="K1049" s="9">
        <f t="shared" si="91"/>
        <v>2.5479573713874575</v>
      </c>
      <c r="L1049" s="1">
        <f t="shared" si="92"/>
        <v>88</v>
      </c>
      <c r="M1049" s="19">
        <f t="shared" si="93"/>
        <v>1.2571020638742662E-2</v>
      </c>
    </row>
    <row r="1050" spans="1:13" x14ac:dyDescent="0.2">
      <c r="A1050" s="2">
        <v>43894</v>
      </c>
      <c r="B1050" s="8">
        <v>1049</v>
      </c>
      <c r="C1050" s="1">
        <v>4.22</v>
      </c>
      <c r="D1050" s="1">
        <v>0.16999999999999998</v>
      </c>
      <c r="E1050" s="16">
        <f t="shared" si="89"/>
        <v>1.285863370786517</v>
      </c>
      <c r="F1050" s="16">
        <f t="shared" si="90"/>
        <v>0.94647325842696617</v>
      </c>
      <c r="G1050" s="16">
        <f t="shared" si="94"/>
        <v>0.73606051772673331</v>
      </c>
      <c r="H1050" s="9">
        <f t="array" ref="H1050:J1050">TRANSPOSE(LINEST(D961:D1050,C961:C1050,1,1))</f>
        <v>0.73606051772673342</v>
      </c>
      <c r="I1050" s="9">
        <v>0.30533432070795302</v>
      </c>
      <c r="J1050" s="9">
        <v>6.194703003673914E-2</v>
      </c>
      <c r="K1050" s="9">
        <f t="shared" si="91"/>
        <v>2.4106707559768972</v>
      </c>
      <c r="L1050" s="1">
        <f t="shared" si="92"/>
        <v>88</v>
      </c>
      <c r="M1050" s="19">
        <f t="shared" si="93"/>
        <v>1.8003721114968931E-2</v>
      </c>
    </row>
    <row r="1051" spans="1:13" x14ac:dyDescent="0.2">
      <c r="A1051" s="2">
        <v>43895</v>
      </c>
      <c r="B1051" s="8">
        <v>1050</v>
      </c>
      <c r="C1051" s="1">
        <v>-3.39</v>
      </c>
      <c r="D1051" s="1">
        <v>-15.459999999999999</v>
      </c>
      <c r="E1051" s="16">
        <f t="shared" si="89"/>
        <v>1.4171657927590511</v>
      </c>
      <c r="F1051" s="16">
        <f t="shared" si="90"/>
        <v>1.5216602996254684</v>
      </c>
      <c r="G1051" s="16">
        <f t="shared" si="94"/>
        <v>1.073734849796917</v>
      </c>
      <c r="H1051" s="9">
        <f t="array" ref="H1051:J1051">TRANSPOSE(LINEST(D962:D1051,C962:C1051,1,1))</f>
        <v>1.0737348497969168</v>
      </c>
      <c r="I1051" s="9">
        <v>0.31074013971068182</v>
      </c>
      <c r="J1051" s="9">
        <v>0.11947048592845724</v>
      </c>
      <c r="K1051" s="9">
        <f t="shared" si="91"/>
        <v>3.4554108484234769</v>
      </c>
      <c r="L1051" s="1">
        <f t="shared" si="92"/>
        <v>88</v>
      </c>
      <c r="M1051" s="19">
        <f t="shared" si="93"/>
        <v>8.4776002706738558E-4</v>
      </c>
    </row>
    <row r="1052" spans="1:13" x14ac:dyDescent="0.2">
      <c r="A1052" s="2">
        <v>43896</v>
      </c>
      <c r="B1052" s="8">
        <v>1051</v>
      </c>
      <c r="C1052" s="1">
        <v>-1.71</v>
      </c>
      <c r="D1052" s="1">
        <v>-7.93</v>
      </c>
      <c r="E1052" s="16">
        <f t="shared" ref="E1052:E1115" si="95">_xlfn.VAR.S(C963:C1052)</f>
        <v>1.4481532584269663</v>
      </c>
      <c r="F1052" s="16">
        <f t="shared" ref="F1052:F1115" si="96">_xlfn.COVARIANCE.S(C963:C1052,D963:D1052)</f>
        <v>1.6511283146067417</v>
      </c>
      <c r="G1052" s="16">
        <f t="shared" si="94"/>
        <v>1.1401613088936828</v>
      </c>
      <c r="H1052" s="9">
        <f t="array" ref="H1052:J1052">TRANSPOSE(LINEST(D963:D1052,C963:C1052,1,1))</f>
        <v>1.1401613088936831</v>
      </c>
      <c r="I1052" s="9">
        <v>0.31109612041536433</v>
      </c>
      <c r="J1052" s="9">
        <v>0.13242441358071544</v>
      </c>
      <c r="K1052" s="9">
        <f t="shared" ref="K1052:K1115" si="97">ABS(H1052/I1052)</f>
        <v>3.6649808019829395</v>
      </c>
      <c r="L1052" s="1">
        <f t="shared" si="92"/>
        <v>88</v>
      </c>
      <c r="M1052" s="19">
        <f t="shared" si="93"/>
        <v>4.2234501680615707E-4</v>
      </c>
    </row>
    <row r="1053" spans="1:13" x14ac:dyDescent="0.2">
      <c r="A1053" s="2">
        <v>43899</v>
      </c>
      <c r="B1053" s="8">
        <v>1052</v>
      </c>
      <c r="C1053" s="1">
        <v>-7.6</v>
      </c>
      <c r="D1053" s="1">
        <v>-15.010000000000002</v>
      </c>
      <c r="E1053" s="16">
        <f t="shared" si="95"/>
        <v>2.0832274157303368</v>
      </c>
      <c r="F1053" s="16">
        <f t="shared" si="96"/>
        <v>2.8303624719101124</v>
      </c>
      <c r="G1053" s="16">
        <f t="shared" si="94"/>
        <v>1.3586430605406781</v>
      </c>
      <c r="H1053" s="9">
        <f t="array" ref="H1053:J1053">TRANSPOSE(LINEST(D964:D1053,C964:C1053,1,1))</f>
        <v>1.3586430605406783</v>
      </c>
      <c r="I1053" s="9">
        <v>0.26142662143868778</v>
      </c>
      <c r="J1053" s="9">
        <v>0.23484357641925332</v>
      </c>
      <c r="K1053" s="9">
        <f t="shared" si="97"/>
        <v>5.1970340781048572</v>
      </c>
      <c r="L1053" s="1">
        <f t="shared" si="92"/>
        <v>88</v>
      </c>
      <c r="M1053" s="19">
        <f t="shared" si="93"/>
        <v>1.2988456022535098E-6</v>
      </c>
    </row>
    <row r="1054" spans="1:13" x14ac:dyDescent="0.2">
      <c r="A1054" s="2">
        <v>43900</v>
      </c>
      <c r="B1054" s="8">
        <v>1053</v>
      </c>
      <c r="C1054" s="1">
        <v>4.9400000000000004</v>
      </c>
      <c r="D1054" s="1">
        <v>9.09</v>
      </c>
      <c r="E1054" s="16">
        <f t="shared" si="95"/>
        <v>2.3657136579275906</v>
      </c>
      <c r="F1054" s="16">
        <f t="shared" si="96"/>
        <v>3.3934383021223473</v>
      </c>
      <c r="G1054" s="16">
        <f t="shared" si="94"/>
        <v>1.4344247837225841</v>
      </c>
      <c r="H1054" s="9">
        <f t="array" ref="H1054:J1054">TRANSPOSE(LINEST(D965:D1054,C965:C1054,1,1))</f>
        <v>1.4344247837225839</v>
      </c>
      <c r="I1054" s="9">
        <v>0.24630029305918558</v>
      </c>
      <c r="J1054" s="9">
        <v>0.27820128691981255</v>
      </c>
      <c r="K1054" s="9">
        <f t="shared" si="97"/>
        <v>5.8238858180241539</v>
      </c>
      <c r="L1054" s="1">
        <f t="shared" si="92"/>
        <v>88</v>
      </c>
      <c r="M1054" s="19">
        <f t="shared" si="93"/>
        <v>9.2225780262080455E-8</v>
      </c>
    </row>
    <row r="1055" spans="1:13" x14ac:dyDescent="0.2">
      <c r="A1055" s="2">
        <v>43901</v>
      </c>
      <c r="B1055" s="8">
        <v>1054</v>
      </c>
      <c r="C1055" s="1">
        <v>-4.8899999999999997</v>
      </c>
      <c r="D1055" s="1">
        <v>-13.33</v>
      </c>
      <c r="E1055" s="16">
        <f t="shared" si="95"/>
        <v>2.6243415230961298</v>
      </c>
      <c r="F1055" s="16">
        <f t="shared" si="96"/>
        <v>4.0808541073657922</v>
      </c>
      <c r="G1055" s="16">
        <f t="shared" si="94"/>
        <v>1.5550011579862162</v>
      </c>
      <c r="H1055" s="9">
        <f t="array" ref="H1055:J1055">TRANSPOSE(LINEST(D966:D1055,C966:C1055,1,1))</f>
        <v>1.5550011579862157</v>
      </c>
      <c r="I1055" s="9">
        <v>0.23511555815998983</v>
      </c>
      <c r="J1055" s="9">
        <v>0.33202778212593886</v>
      </c>
      <c r="K1055" s="9">
        <f t="shared" si="97"/>
        <v>6.613773967812369</v>
      </c>
      <c r="L1055" s="1">
        <f t="shared" si="92"/>
        <v>88</v>
      </c>
      <c r="M1055" s="19">
        <f t="shared" si="93"/>
        <v>2.8055580795473268E-9</v>
      </c>
    </row>
    <row r="1056" spans="1:13" x14ac:dyDescent="0.2">
      <c r="A1056" s="2">
        <v>43902</v>
      </c>
      <c r="B1056" s="8">
        <v>1055</v>
      </c>
      <c r="C1056" s="1">
        <v>-9.51</v>
      </c>
      <c r="D1056" s="1">
        <v>-20.05</v>
      </c>
      <c r="E1056" s="16">
        <f t="shared" si="95"/>
        <v>3.6073509238451931</v>
      </c>
      <c r="F1056" s="16">
        <f t="shared" si="96"/>
        <v>6.0780744694132336</v>
      </c>
      <c r="G1056" s="16">
        <f t="shared" si="94"/>
        <v>1.6849135550511996</v>
      </c>
      <c r="H1056" s="9">
        <f t="array" ref="H1056:J1056">TRANSPOSE(LINEST(D967:D1056,C967:C1056,1,1))</f>
        <v>1.6849135550511998</v>
      </c>
      <c r="I1056" s="9">
        <v>0.20171717577214887</v>
      </c>
      <c r="J1056" s="9">
        <v>0.44222646106737651</v>
      </c>
      <c r="K1056" s="9">
        <f t="shared" si="97"/>
        <v>8.3528512066538472</v>
      </c>
      <c r="L1056" s="1">
        <f t="shared" si="92"/>
        <v>88</v>
      </c>
      <c r="M1056" s="19">
        <f t="shared" si="93"/>
        <v>8.7881879102633143E-13</v>
      </c>
    </row>
    <row r="1057" spans="1:13" x14ac:dyDescent="0.2">
      <c r="A1057" s="2">
        <v>43903</v>
      </c>
      <c r="B1057" s="8">
        <v>1056</v>
      </c>
      <c r="C1057" s="1">
        <v>9.2899999999999991</v>
      </c>
      <c r="D1057" s="1">
        <v>10.65</v>
      </c>
      <c r="E1057" s="16">
        <f t="shared" si="95"/>
        <v>4.5964649313358308</v>
      </c>
      <c r="F1057" s="16">
        <f t="shared" si="96"/>
        <v>7.2801978901373285</v>
      </c>
      <c r="G1057" s="16">
        <f t="shared" si="94"/>
        <v>1.5838689077132908</v>
      </c>
      <c r="H1057" s="9">
        <f t="array" ref="H1057:J1057">TRANSPOSE(LINEST(D968:D1057,C968:C1057,1,1))</f>
        <v>1.5838689077132915</v>
      </c>
      <c r="I1057" s="9">
        <v>0.17943349712339079</v>
      </c>
      <c r="J1057" s="9">
        <v>0.46961386701722485</v>
      </c>
      <c r="K1057" s="9">
        <f t="shared" si="97"/>
        <v>8.8270525465159633</v>
      </c>
      <c r="L1057" s="1">
        <f t="shared" si="92"/>
        <v>88</v>
      </c>
      <c r="M1057" s="19">
        <f t="shared" si="93"/>
        <v>9.3187372157726375E-14</v>
      </c>
    </row>
    <row r="1058" spans="1:13" x14ac:dyDescent="0.2">
      <c r="A1058" s="2">
        <v>43906</v>
      </c>
      <c r="B1058" s="8">
        <v>1057</v>
      </c>
      <c r="C1058" s="1">
        <v>-11.98</v>
      </c>
      <c r="D1058" s="1">
        <v>-19.25</v>
      </c>
      <c r="E1058" s="16">
        <f t="shared" si="95"/>
        <v>6.1568049438202248</v>
      </c>
      <c r="F1058" s="16">
        <f t="shared" si="96"/>
        <v>9.6576184269662928</v>
      </c>
      <c r="G1058" s="16">
        <f t="shared" si="94"/>
        <v>1.5686088019825839</v>
      </c>
      <c r="H1058" s="9">
        <f t="array" ref="H1058:J1058">TRANSPOSE(LINEST(D969:D1058,C969:C1058,1,1))</f>
        <v>1.5686088019825843</v>
      </c>
      <c r="I1058" s="9">
        <v>0.15486936271851687</v>
      </c>
      <c r="J1058" s="9">
        <v>0.53827201330340568</v>
      </c>
      <c r="K1058" s="9">
        <f t="shared" si="97"/>
        <v>10.12859337991603</v>
      </c>
      <c r="L1058" s="1">
        <f t="shared" si="92"/>
        <v>88</v>
      </c>
      <c r="M1058" s="19">
        <f t="shared" si="93"/>
        <v>1.9584367021109619E-16</v>
      </c>
    </row>
    <row r="1059" spans="1:13" x14ac:dyDescent="0.2">
      <c r="A1059" s="2">
        <v>43907</v>
      </c>
      <c r="B1059" s="8">
        <v>1058</v>
      </c>
      <c r="C1059" s="1">
        <v>6</v>
      </c>
      <c r="D1059" s="1">
        <v>-4.62</v>
      </c>
      <c r="E1059" s="16">
        <f t="shared" si="95"/>
        <v>6.5910269662921364</v>
      </c>
      <c r="F1059" s="16">
        <f t="shared" si="96"/>
        <v>9.42647827715356</v>
      </c>
      <c r="G1059" s="16">
        <f t="shared" si="94"/>
        <v>1.4301987118794239</v>
      </c>
      <c r="H1059" s="9">
        <f t="array" ref="H1059:J1059">TRANSPOSE(LINEST(D970:D1059,C970:C1059,1,1))</f>
        <v>1.4301987118794237</v>
      </c>
      <c r="I1059" s="9">
        <v>0.15948422409315077</v>
      </c>
      <c r="J1059" s="9">
        <v>0.47749284893989397</v>
      </c>
      <c r="K1059" s="9">
        <f t="shared" si="97"/>
        <v>8.9676500607613718</v>
      </c>
      <c r="L1059" s="1">
        <f t="shared" si="92"/>
        <v>88</v>
      </c>
      <c r="M1059" s="19">
        <f t="shared" si="93"/>
        <v>4.7852833724920902E-14</v>
      </c>
    </row>
    <row r="1060" spans="1:13" x14ac:dyDescent="0.2">
      <c r="A1060" s="2">
        <v>43908</v>
      </c>
      <c r="B1060" s="8">
        <v>1059</v>
      </c>
      <c r="C1060" s="1">
        <v>-5.18</v>
      </c>
      <c r="D1060" s="1">
        <v>-0.4</v>
      </c>
      <c r="E1060" s="16">
        <f t="shared" si="95"/>
        <v>6.867389325842697</v>
      </c>
      <c r="F1060" s="16">
        <f t="shared" si="96"/>
        <v>9.3714078651685373</v>
      </c>
      <c r="G1060" s="16">
        <f t="shared" si="94"/>
        <v>1.3646245203985974</v>
      </c>
      <c r="H1060" s="9">
        <f t="array" ref="H1060:J1060">TRANSPOSE(LINEST(D971:D1060,C971:C1060,1,1))</f>
        <v>1.3646245203985983</v>
      </c>
      <c r="I1060" s="9">
        <v>0.1599137114622006</v>
      </c>
      <c r="J1060" s="9">
        <v>0.45280680840217591</v>
      </c>
      <c r="K1060" s="9">
        <f t="shared" si="97"/>
        <v>8.5335054006370168</v>
      </c>
      <c r="L1060" s="1">
        <f t="shared" si="92"/>
        <v>88</v>
      </c>
      <c r="M1060" s="19">
        <f t="shared" si="93"/>
        <v>3.7415094874363086E-13</v>
      </c>
    </row>
    <row r="1061" spans="1:13" x14ac:dyDescent="0.2">
      <c r="A1061" s="2">
        <v>43909</v>
      </c>
      <c r="B1061" s="8">
        <v>1060</v>
      </c>
      <c r="C1061" s="1">
        <v>0.47</v>
      </c>
      <c r="D1061" s="1">
        <v>36.44</v>
      </c>
      <c r="E1061" s="16">
        <f t="shared" si="95"/>
        <v>6.8701333957553068</v>
      </c>
      <c r="F1061" s="16">
        <f t="shared" si="96"/>
        <v>9.6914945068664178</v>
      </c>
      <c r="G1061" s="16">
        <f t="shared" si="94"/>
        <v>1.4106704991862722</v>
      </c>
      <c r="H1061" s="9">
        <f t="array" ref="H1061:J1061">TRANSPOSE(LINEST(D972:D1061,C972:C1061,1,1))</f>
        <v>1.410670499186272</v>
      </c>
      <c r="I1061" s="9">
        <v>0.22384382863842162</v>
      </c>
      <c r="J1061" s="9">
        <v>0.31096895556641069</v>
      </c>
      <c r="K1061" s="9">
        <f t="shared" si="97"/>
        <v>6.3020298918535289</v>
      </c>
      <c r="L1061" s="1">
        <f t="shared" si="92"/>
        <v>88</v>
      </c>
      <c r="M1061" s="19">
        <f t="shared" si="93"/>
        <v>1.133699507076245E-8</v>
      </c>
    </row>
    <row r="1062" spans="1:13" x14ac:dyDescent="0.2">
      <c r="A1062" s="2">
        <v>43910</v>
      </c>
      <c r="B1062" s="8">
        <v>1061</v>
      </c>
      <c r="C1062" s="1">
        <v>-4.34</v>
      </c>
      <c r="D1062" s="1">
        <v>-5.34</v>
      </c>
      <c r="E1062" s="16">
        <f t="shared" si="95"/>
        <v>7.0536165418227226</v>
      </c>
      <c r="F1062" s="16">
        <f t="shared" si="96"/>
        <v>9.8624049313358295</v>
      </c>
      <c r="G1062" s="16">
        <f t="shared" si="94"/>
        <v>1.3982054273660995</v>
      </c>
      <c r="H1062" s="9">
        <f t="array" ref="H1062:J1062">TRANSPOSE(LINEST(D973:D1062,C973:C1062,1,1))</f>
        <v>1.3982054273660998</v>
      </c>
      <c r="I1062" s="9">
        <v>0.22021825332031755</v>
      </c>
      <c r="J1062" s="9">
        <v>0.31417219985672667</v>
      </c>
      <c r="K1062" s="9">
        <f t="shared" si="97"/>
        <v>6.3491804438769472</v>
      </c>
      <c r="L1062" s="1">
        <f t="shared" si="92"/>
        <v>88</v>
      </c>
      <c r="M1062" s="19">
        <f t="shared" si="93"/>
        <v>9.1911886412177183E-9</v>
      </c>
    </row>
    <row r="1063" spans="1:13" x14ac:dyDescent="0.2">
      <c r="A1063" s="2">
        <v>43913</v>
      </c>
      <c r="B1063" s="8">
        <v>1062</v>
      </c>
      <c r="C1063" s="1">
        <v>-2.93</v>
      </c>
      <c r="D1063" s="1">
        <v>-1.25</v>
      </c>
      <c r="E1063" s="16">
        <f t="shared" si="95"/>
        <v>7.1308711111111114</v>
      </c>
      <c r="F1063" s="16">
        <f t="shared" si="96"/>
        <v>9.8692814481897617</v>
      </c>
      <c r="G1063" s="16">
        <f t="shared" si="94"/>
        <v>1.3840218529278618</v>
      </c>
      <c r="H1063" s="9">
        <f t="array" ref="H1063:J1063">TRANSPOSE(LINEST(D974:D1063,C974:C1063,1,1))</f>
        <v>1.3840218529278616</v>
      </c>
      <c r="I1063" s="9">
        <v>0.21949690145082906</v>
      </c>
      <c r="J1063" s="9">
        <v>0.31119999266384607</v>
      </c>
      <c r="K1063" s="9">
        <f t="shared" si="97"/>
        <v>6.3054277476345399</v>
      </c>
      <c r="L1063" s="1">
        <f t="shared" si="92"/>
        <v>88</v>
      </c>
      <c r="M1063" s="19">
        <f t="shared" si="93"/>
        <v>1.1167053010082904E-8</v>
      </c>
    </row>
    <row r="1064" spans="1:13" x14ac:dyDescent="0.2">
      <c r="A1064" s="2">
        <v>43914</v>
      </c>
      <c r="B1064" s="8">
        <v>1063</v>
      </c>
      <c r="C1064" s="1">
        <v>9.3800000000000008</v>
      </c>
      <c r="D1064" s="1">
        <v>13.020000000000001</v>
      </c>
      <c r="E1064" s="16">
        <f t="shared" si="95"/>
        <v>8.175044744069913</v>
      </c>
      <c r="F1064" s="16">
        <f t="shared" si="96"/>
        <v>11.389893982521846</v>
      </c>
      <c r="G1064" s="16">
        <f t="shared" si="94"/>
        <v>1.3932515770979663</v>
      </c>
      <c r="H1064" s="9">
        <f t="array" ref="H1064:J1064">TRANSPOSE(LINEST(D975:D1064,C975:C1064,1,1))</f>
        <v>1.3932515770979661</v>
      </c>
      <c r="I1064" s="9">
        <v>0.20479163678807957</v>
      </c>
      <c r="J1064" s="9">
        <v>0.344674444662879</v>
      </c>
      <c r="K1064" s="9">
        <f t="shared" si="97"/>
        <v>6.8032640343595512</v>
      </c>
      <c r="L1064" s="1">
        <f t="shared" si="92"/>
        <v>88</v>
      </c>
      <c r="M1064" s="19">
        <f t="shared" si="93"/>
        <v>1.1888553538484788E-9</v>
      </c>
    </row>
    <row r="1065" spans="1:13" x14ac:dyDescent="0.2">
      <c r="A1065" s="2">
        <v>43915</v>
      </c>
      <c r="B1065" s="8">
        <v>1064</v>
      </c>
      <c r="C1065" s="1">
        <v>1.1499999999999999</v>
      </c>
      <c r="D1065" s="1">
        <v>-2.81</v>
      </c>
      <c r="E1065" s="16">
        <f t="shared" si="95"/>
        <v>8.1950051935081163</v>
      </c>
      <c r="F1065" s="16">
        <f t="shared" si="96"/>
        <v>11.373281048689138</v>
      </c>
      <c r="G1065" s="16">
        <f t="shared" si="94"/>
        <v>1.3878308530785037</v>
      </c>
      <c r="H1065" s="9">
        <f t="array" ref="H1065:J1065">TRANSPOSE(LINEST(D976:D1065,C976:C1065,1,1))</f>
        <v>1.3878308530785042</v>
      </c>
      <c r="I1065" s="9">
        <v>0.20426014149160765</v>
      </c>
      <c r="J1065" s="9">
        <v>0.34408758259202632</v>
      </c>
      <c r="K1065" s="9">
        <f t="shared" si="97"/>
        <v>6.7944281392536165</v>
      </c>
      <c r="L1065" s="1">
        <f t="shared" si="92"/>
        <v>88</v>
      </c>
      <c r="M1065" s="19">
        <f t="shared" si="93"/>
        <v>1.2376056139443577E-9</v>
      </c>
    </row>
    <row r="1066" spans="1:13" x14ac:dyDescent="0.2">
      <c r="A1066" s="2">
        <v>43916</v>
      </c>
      <c r="B1066" s="8">
        <v>1065</v>
      </c>
      <c r="C1066" s="1">
        <v>6.24</v>
      </c>
      <c r="D1066" s="1">
        <v>6.94</v>
      </c>
      <c r="E1066" s="16">
        <f t="shared" si="95"/>
        <v>8.6562746067415741</v>
      </c>
      <c r="F1066" s="16">
        <f t="shared" si="96"/>
        <v>11.924501797752811</v>
      </c>
      <c r="G1066" s="16">
        <f t="shared" si="94"/>
        <v>1.3775558585521208</v>
      </c>
      <c r="H1066" s="9">
        <f t="array" ref="H1066:J1066">TRANSPOSE(LINEST(D977:D1066,C977:C1066,1,1))</f>
        <v>1.377555858552121</v>
      </c>
      <c r="I1066" s="9">
        <v>0.19872587993937832</v>
      </c>
      <c r="J1066" s="9">
        <v>0.35318749281936146</v>
      </c>
      <c r="K1066" s="9">
        <f t="shared" si="97"/>
        <v>6.9319399112604101</v>
      </c>
      <c r="L1066" s="1">
        <f t="shared" si="92"/>
        <v>88</v>
      </c>
      <c r="M1066" s="19">
        <f t="shared" si="93"/>
        <v>6.6111333907775679E-10</v>
      </c>
    </row>
    <row r="1067" spans="1:13" x14ac:dyDescent="0.2">
      <c r="A1067" s="2">
        <v>43917</v>
      </c>
      <c r="B1067" s="8">
        <v>1066</v>
      </c>
      <c r="C1067" s="1">
        <v>-3.37</v>
      </c>
      <c r="D1067" s="1">
        <v>-2.7</v>
      </c>
      <c r="E1067" s="16">
        <f t="shared" si="95"/>
        <v>8.7622400000000003</v>
      </c>
      <c r="F1067" s="16">
        <f t="shared" si="96"/>
        <v>12.001033483146069</v>
      </c>
      <c r="G1067" s="16">
        <f t="shared" si="94"/>
        <v>1.3696307660080149</v>
      </c>
      <c r="H1067" s="9">
        <f t="array" ref="H1067:J1067">TRANSPOSE(LINEST(D978:D1067,C978:C1067,1,1))</f>
        <v>1.3696307660080154</v>
      </c>
      <c r="I1067" s="9">
        <v>0.19761356101909519</v>
      </c>
      <c r="J1067" s="9">
        <v>0.35311592556628502</v>
      </c>
      <c r="K1067" s="9">
        <f t="shared" si="97"/>
        <v>6.9308541324027324</v>
      </c>
      <c r="L1067" s="1">
        <f t="shared" si="92"/>
        <v>88</v>
      </c>
      <c r="M1067" s="19">
        <f t="shared" si="93"/>
        <v>6.6440304024929559E-10</v>
      </c>
    </row>
    <row r="1068" spans="1:13" x14ac:dyDescent="0.2">
      <c r="A1068" s="2">
        <v>43920</v>
      </c>
      <c r="B1068" s="8">
        <v>1067</v>
      </c>
      <c r="C1068" s="1">
        <v>3.35</v>
      </c>
      <c r="D1068" s="1">
        <v>-15.559999999999999</v>
      </c>
      <c r="E1068" s="16">
        <f t="shared" si="95"/>
        <v>8.9005928089887654</v>
      </c>
      <c r="F1068" s="16">
        <f t="shared" si="96"/>
        <v>11.425058951310858</v>
      </c>
      <c r="G1068" s="16">
        <f t="shared" si="94"/>
        <v>1.2836289892705368</v>
      </c>
      <c r="H1068" s="9">
        <f t="array" ref="H1068:J1068">TRANSPOSE(LINEST(D979:D1068,C979:C1068,1,1))</f>
        <v>1.2836289892705379</v>
      </c>
      <c r="I1068" s="9">
        <v>0.20912009123063308</v>
      </c>
      <c r="J1068" s="9">
        <v>0.29979773764759382</v>
      </c>
      <c r="K1068" s="9">
        <f t="shared" si="97"/>
        <v>6.1382384720502881</v>
      </c>
      <c r="L1068" s="1">
        <f t="shared" si="92"/>
        <v>88</v>
      </c>
      <c r="M1068" s="19">
        <f t="shared" si="93"/>
        <v>2.3401975817441754E-8</v>
      </c>
    </row>
    <row r="1069" spans="1:13" x14ac:dyDescent="0.2">
      <c r="A1069" s="2">
        <v>43921</v>
      </c>
      <c r="B1069" s="8">
        <v>1068</v>
      </c>
      <c r="C1069" s="1">
        <v>-1.6</v>
      </c>
      <c r="D1069" s="1">
        <v>3.95</v>
      </c>
      <c r="E1069" s="16">
        <f t="shared" si="95"/>
        <v>8.9239215980024955</v>
      </c>
      <c r="F1069" s="16">
        <f t="shared" si="96"/>
        <v>11.345863420724097</v>
      </c>
      <c r="G1069" s="16">
        <f t="shared" si="94"/>
        <v>1.2713988235019593</v>
      </c>
      <c r="H1069" s="9">
        <f t="array" ref="H1069:J1069">TRANSPOSE(LINEST(D980:D1069,C980:C1069,1,1))</f>
        <v>1.2713988235019591</v>
      </c>
      <c r="I1069" s="9">
        <v>0.21034479588442162</v>
      </c>
      <c r="J1069" s="9">
        <v>0.29336702410889309</v>
      </c>
      <c r="K1069" s="9">
        <f t="shared" si="97"/>
        <v>6.0443559735157697</v>
      </c>
      <c r="L1069" s="1">
        <f t="shared" si="92"/>
        <v>88</v>
      </c>
      <c r="M1069" s="19">
        <f t="shared" si="93"/>
        <v>3.5346290800720075E-8</v>
      </c>
    </row>
    <row r="1070" spans="1:13" x14ac:dyDescent="0.2">
      <c r="A1070" s="2">
        <v>43922</v>
      </c>
      <c r="B1070" s="8">
        <v>1069</v>
      </c>
      <c r="C1070" s="1">
        <v>-4.41</v>
      </c>
      <c r="D1070" s="1">
        <v>-17.09</v>
      </c>
      <c r="E1070" s="16">
        <f t="shared" si="95"/>
        <v>9.1238971410736553</v>
      </c>
      <c r="F1070" s="16">
        <f t="shared" si="96"/>
        <v>12.10628354556804</v>
      </c>
      <c r="G1070" s="16">
        <f t="shared" si="94"/>
        <v>1.3268763729337081</v>
      </c>
      <c r="H1070" s="9">
        <f t="array" ref="H1070:J1070">TRANSPOSE(LINEST(D981:D1070,C981:C1070,1,1))</f>
        <v>1.3268763729337072</v>
      </c>
      <c r="I1070" s="9">
        <v>0.21156246433508785</v>
      </c>
      <c r="J1070" s="9">
        <v>0.30891179749508618</v>
      </c>
      <c r="K1070" s="9">
        <f t="shared" si="97"/>
        <v>6.2717948436831632</v>
      </c>
      <c r="L1070" s="1">
        <f t="shared" si="92"/>
        <v>88</v>
      </c>
      <c r="M1070" s="19">
        <f t="shared" si="93"/>
        <v>1.2966205311754939E-8</v>
      </c>
    </row>
    <row r="1071" spans="1:13" x14ac:dyDescent="0.2">
      <c r="A1071" s="2">
        <v>43923</v>
      </c>
      <c r="B1071" s="8">
        <v>1070</v>
      </c>
      <c r="C1071" s="1">
        <v>2.2799999999999998</v>
      </c>
      <c r="D1071" s="1">
        <v>-14.499999999999998</v>
      </c>
      <c r="E1071" s="16">
        <f t="shared" si="95"/>
        <v>9.1927471785268402</v>
      </c>
      <c r="F1071" s="16">
        <f t="shared" si="96"/>
        <v>11.733046591760301</v>
      </c>
      <c r="G1071" s="16">
        <f t="shared" si="94"/>
        <v>1.2763373520341446</v>
      </c>
      <c r="H1071" s="9">
        <f t="array" ref="H1071:J1071">TRANSPOSE(LINEST(D982:D1071,C982:C1071,1,1))</f>
        <v>1.2763373520341446</v>
      </c>
      <c r="I1071" s="9">
        <v>0.21966680153382853</v>
      </c>
      <c r="J1071" s="9">
        <v>0.27726660068102532</v>
      </c>
      <c r="K1071" s="9">
        <f t="shared" si="97"/>
        <v>5.8103333918557079</v>
      </c>
      <c r="L1071" s="1">
        <f t="shared" si="92"/>
        <v>88</v>
      </c>
      <c r="M1071" s="19">
        <f t="shared" si="93"/>
        <v>9.7782354191180626E-8</v>
      </c>
    </row>
    <row r="1072" spans="1:13" x14ac:dyDescent="0.2">
      <c r="A1072" s="2">
        <v>43924</v>
      </c>
      <c r="B1072" s="8">
        <v>1071</v>
      </c>
      <c r="C1072" s="1">
        <v>-1.51</v>
      </c>
      <c r="D1072" s="1">
        <v>1.34</v>
      </c>
      <c r="E1072" s="16">
        <f t="shared" si="95"/>
        <v>9.2103689887640439</v>
      </c>
      <c r="F1072" s="16">
        <f t="shared" si="96"/>
        <v>11.690168464419479</v>
      </c>
      <c r="G1072" s="16">
        <f t="shared" si="94"/>
        <v>1.2692399705897346</v>
      </c>
      <c r="H1072" s="9">
        <f t="array" ref="H1072:J1072">TRANSPOSE(LINEST(D983:D1072,C983:C1072,1,1))</f>
        <v>1.2692399705897344</v>
      </c>
      <c r="I1072" s="9">
        <v>0.21997523267249999</v>
      </c>
      <c r="J1072" s="9">
        <v>0.27447812957797585</v>
      </c>
      <c r="K1072" s="9">
        <f t="shared" si="97"/>
        <v>5.7699221642801213</v>
      </c>
      <c r="L1072" s="1">
        <f t="shared" si="92"/>
        <v>88</v>
      </c>
      <c r="M1072" s="19">
        <f t="shared" si="93"/>
        <v>1.1638163148156638E-7</v>
      </c>
    </row>
    <row r="1073" spans="1:13" x14ac:dyDescent="0.2">
      <c r="A1073" s="2">
        <v>43927</v>
      </c>
      <c r="B1073" s="8">
        <v>1072</v>
      </c>
      <c r="C1073" s="1">
        <v>7.03</v>
      </c>
      <c r="D1073" s="1">
        <v>26.87</v>
      </c>
      <c r="E1073" s="16">
        <f t="shared" si="95"/>
        <v>9.7828290137328331</v>
      </c>
      <c r="F1073" s="16">
        <f t="shared" si="96"/>
        <v>13.878989812734083</v>
      </c>
      <c r="G1073" s="16">
        <f t="shared" si="94"/>
        <v>1.4187092295338277</v>
      </c>
      <c r="H1073" s="9">
        <f t="array" ref="H1073:J1073">TRANSPOSE(LINEST(D984:D1073,C984:C1073,1,1))</f>
        <v>1.4187092295338279</v>
      </c>
      <c r="I1073" s="9">
        <v>0.22258317058167265</v>
      </c>
      <c r="J1073" s="9">
        <v>0.31584498321725646</v>
      </c>
      <c r="K1073" s="9">
        <f t="shared" si="97"/>
        <v>6.373838713081228</v>
      </c>
      <c r="L1073" s="1">
        <f t="shared" si="92"/>
        <v>88</v>
      </c>
      <c r="M1073" s="19">
        <f t="shared" si="93"/>
        <v>8.234299047529097E-9</v>
      </c>
    </row>
    <row r="1074" spans="1:13" x14ac:dyDescent="0.2">
      <c r="A1074" s="2">
        <v>43928</v>
      </c>
      <c r="B1074" s="8">
        <v>1073</v>
      </c>
      <c r="C1074" s="1">
        <v>-0.16</v>
      </c>
      <c r="D1074" s="1">
        <v>9.0300000000000011</v>
      </c>
      <c r="E1074" s="16">
        <f t="shared" si="95"/>
        <v>9.7814314107365785</v>
      </c>
      <c r="F1074" s="16">
        <f t="shared" si="96"/>
        <v>13.895683445692885</v>
      </c>
      <c r="G1074" s="16">
        <f t="shared" si="94"/>
        <v>1.4206186050070648</v>
      </c>
      <c r="H1074" s="9">
        <f t="array" ref="H1074:J1074">TRANSPOSE(LINEST(D985:D1074,C985:C1074,1,1))</f>
        <v>1.4206186050070653</v>
      </c>
      <c r="I1074" s="9">
        <v>0.22457750970004761</v>
      </c>
      <c r="J1074" s="9">
        <v>0.3125803845374418</v>
      </c>
      <c r="K1074" s="9">
        <f t="shared" si="97"/>
        <v>6.3257385252177993</v>
      </c>
      <c r="L1074" s="1">
        <f t="shared" si="92"/>
        <v>88</v>
      </c>
      <c r="M1074" s="19">
        <f t="shared" si="93"/>
        <v>1.0202466648172454E-8</v>
      </c>
    </row>
    <row r="1075" spans="1:13" x14ac:dyDescent="0.2">
      <c r="A1075" s="2">
        <v>43929</v>
      </c>
      <c r="B1075" s="8">
        <v>1074</v>
      </c>
      <c r="C1075" s="1">
        <v>3.41</v>
      </c>
      <c r="D1075" s="1">
        <v>5.0999999999999996</v>
      </c>
      <c r="E1075" s="16">
        <f t="shared" si="95"/>
        <v>9.9181091260923839</v>
      </c>
      <c r="F1075" s="16">
        <f t="shared" si="96"/>
        <v>14.081599538077405</v>
      </c>
      <c r="G1075" s="16">
        <f t="shared" si="94"/>
        <v>1.4197867112625113</v>
      </c>
      <c r="H1075" s="9">
        <f t="array" ref="H1075:J1075">TRANSPOSE(LINEST(D986:D1075,C986:C1075,1,1))</f>
        <v>1.4197867112625107</v>
      </c>
      <c r="I1075" s="9">
        <v>0.22175671567135663</v>
      </c>
      <c r="J1075" s="9">
        <v>0.31778392689552581</v>
      </c>
      <c r="K1075" s="9">
        <f t="shared" si="97"/>
        <v>6.4024519255896362</v>
      </c>
      <c r="L1075" s="1">
        <f t="shared" si="92"/>
        <v>88</v>
      </c>
      <c r="M1075" s="19">
        <f t="shared" si="93"/>
        <v>7.2468372196405786E-9</v>
      </c>
    </row>
    <row r="1076" spans="1:13" x14ac:dyDescent="0.2">
      <c r="A1076" s="2">
        <v>43930</v>
      </c>
      <c r="B1076" s="8">
        <v>1075</v>
      </c>
      <c r="C1076" s="1">
        <v>1.45</v>
      </c>
      <c r="D1076" s="1">
        <v>-21.21</v>
      </c>
      <c r="E1076" s="16">
        <f t="shared" si="95"/>
        <v>9.9437712359550545</v>
      </c>
      <c r="F1076" s="16">
        <f t="shared" si="96"/>
        <v>13.721130786516857</v>
      </c>
      <c r="G1076" s="16">
        <f t="shared" si="94"/>
        <v>1.3798719279566174</v>
      </c>
      <c r="H1076" s="9">
        <f t="array" ref="H1076:J1076">TRANSPOSE(LINEST(D987:D1076,C987:C1076,1,1))</f>
        <v>1.3798719279566172</v>
      </c>
      <c r="I1076" s="9">
        <v>0.23565249439991159</v>
      </c>
      <c r="J1076" s="9">
        <v>0.28038325118808261</v>
      </c>
      <c r="K1076" s="9">
        <f t="shared" si="97"/>
        <v>5.8555371182064384</v>
      </c>
      <c r="L1076" s="1">
        <f t="shared" si="92"/>
        <v>88</v>
      </c>
      <c r="M1076" s="19">
        <f t="shared" si="93"/>
        <v>8.0430743082594654E-8</v>
      </c>
    </row>
    <row r="1077" spans="1:13" x14ac:dyDescent="0.2">
      <c r="A1077" s="2">
        <v>43934</v>
      </c>
      <c r="B1077" s="8">
        <v>1076</v>
      </c>
      <c r="C1077" s="1">
        <v>-1.01</v>
      </c>
      <c r="D1077" s="1">
        <v>-20</v>
      </c>
      <c r="E1077" s="16">
        <f t="shared" si="95"/>
        <v>9.9466437078651673</v>
      </c>
      <c r="F1077" s="16">
        <f t="shared" si="96"/>
        <v>13.979968089887636</v>
      </c>
      <c r="G1077" s="16">
        <f t="shared" si="94"/>
        <v>1.4054960145836102</v>
      </c>
      <c r="H1077" s="9">
        <f t="array" ref="H1077:J1077">TRANSPOSE(LINEST(D988:D1077,C988:C1077,1,1))</f>
        <v>1.4054960145836106</v>
      </c>
      <c r="I1077" s="9">
        <v>0.24218178751609756</v>
      </c>
      <c r="J1077" s="9">
        <v>0.27679351733884994</v>
      </c>
      <c r="K1077" s="9">
        <f t="shared" si="97"/>
        <v>5.8034752695439114</v>
      </c>
      <c r="L1077" s="1">
        <f t="shared" si="92"/>
        <v>88</v>
      </c>
      <c r="M1077" s="19">
        <f t="shared" si="93"/>
        <v>1.0071849655893428E-7</v>
      </c>
    </row>
    <row r="1078" spans="1:13" x14ac:dyDescent="0.2">
      <c r="A1078" s="2">
        <v>43935</v>
      </c>
      <c r="B1078" s="8">
        <v>1077</v>
      </c>
      <c r="C1078" s="1">
        <v>3.06</v>
      </c>
      <c r="D1078" s="1">
        <v>4.8099999999999996</v>
      </c>
      <c r="E1078" s="16">
        <f t="shared" si="95"/>
        <v>10.052224831460672</v>
      </c>
      <c r="F1078" s="16">
        <f t="shared" si="96"/>
        <v>14.166828089887636</v>
      </c>
      <c r="G1078" s="16">
        <f t="shared" si="94"/>
        <v>1.4093226452266963</v>
      </c>
      <c r="H1078" s="9">
        <f t="array" ref="H1078:J1078">TRANSPOSE(LINEST(D989:D1078,C989:C1078,1,1))</f>
        <v>1.4093226452266963</v>
      </c>
      <c r="I1078" s="9">
        <v>0.24079508958204565</v>
      </c>
      <c r="J1078" s="9">
        <v>0.28019379894242458</v>
      </c>
      <c r="K1078" s="9">
        <f t="shared" si="97"/>
        <v>5.8527881431174302</v>
      </c>
      <c r="L1078" s="1">
        <f t="shared" si="92"/>
        <v>88</v>
      </c>
      <c r="M1078" s="19">
        <f t="shared" si="93"/>
        <v>8.1393306845152764E-8</v>
      </c>
    </row>
    <row r="1079" spans="1:13" x14ac:dyDescent="0.2">
      <c r="A1079" s="2">
        <v>43936</v>
      </c>
      <c r="B1079" s="8">
        <v>1078</v>
      </c>
      <c r="C1079" s="1">
        <v>-2.2000000000000002</v>
      </c>
      <c r="D1079" s="1">
        <v>10.549999999999999</v>
      </c>
      <c r="E1079" s="16">
        <f t="shared" si="95"/>
        <v>10.098455230961298</v>
      </c>
      <c r="F1079" s="16">
        <f t="shared" si="96"/>
        <v>13.911673957553056</v>
      </c>
      <c r="G1079" s="16">
        <f t="shared" si="94"/>
        <v>1.3776041621594404</v>
      </c>
      <c r="H1079" s="9">
        <f t="array" ref="H1079:J1079">TRANSPOSE(LINEST(D990:D1079,C990:C1079,1,1))</f>
        <v>1.3776041621594406</v>
      </c>
      <c r="I1079" s="9">
        <v>0.24535019225539501</v>
      </c>
      <c r="J1079" s="9">
        <v>0.26376173936684272</v>
      </c>
      <c r="K1079" s="9">
        <f t="shared" si="97"/>
        <v>5.6148485130406431</v>
      </c>
      <c r="L1079" s="1">
        <f t="shared" si="92"/>
        <v>88</v>
      </c>
      <c r="M1079" s="19">
        <f t="shared" si="93"/>
        <v>2.2599137097501028E-7</v>
      </c>
    </row>
    <row r="1080" spans="1:13" x14ac:dyDescent="0.2">
      <c r="A1080" s="2">
        <v>43937</v>
      </c>
      <c r="B1080" s="8">
        <v>1079</v>
      </c>
      <c r="C1080" s="1">
        <v>0.57999999999999996</v>
      </c>
      <c r="D1080" s="1">
        <v>1.24</v>
      </c>
      <c r="E1080" s="16">
        <f t="shared" si="95"/>
        <v>10.102672022471909</v>
      </c>
      <c r="F1080" s="16">
        <f t="shared" si="96"/>
        <v>13.927210561797748</v>
      </c>
      <c r="G1080" s="16">
        <f t="shared" si="94"/>
        <v>1.3785670296747945</v>
      </c>
      <c r="H1080" s="9">
        <f t="array" ref="H1080:J1080">TRANSPOSE(LINEST(D991:D1080,C991:C1080,1,1))</f>
        <v>1.3785670296747952</v>
      </c>
      <c r="I1080" s="9">
        <v>0.24534137230101652</v>
      </c>
      <c r="J1080" s="9">
        <v>0.26404716333662037</v>
      </c>
      <c r="K1080" s="9">
        <f t="shared" si="97"/>
        <v>5.6189749684101011</v>
      </c>
      <c r="L1080" s="1">
        <f t="shared" si="92"/>
        <v>88</v>
      </c>
      <c r="M1080" s="19">
        <f t="shared" si="93"/>
        <v>2.220571367694833E-7</v>
      </c>
    </row>
    <row r="1081" spans="1:13" x14ac:dyDescent="0.2">
      <c r="A1081" s="2">
        <v>43938</v>
      </c>
      <c r="B1081" s="8">
        <v>1080</v>
      </c>
      <c r="C1081" s="1">
        <v>2.68</v>
      </c>
      <c r="D1081" s="1">
        <v>31.15</v>
      </c>
      <c r="E1081" s="16">
        <f t="shared" si="95"/>
        <v>10.176422022471909</v>
      </c>
      <c r="F1081" s="16">
        <f t="shared" si="96"/>
        <v>14.876385992509359</v>
      </c>
      <c r="G1081" s="16">
        <f t="shared" si="94"/>
        <v>1.4618483745720092</v>
      </c>
      <c r="H1081" s="9">
        <f t="array" ref="H1081:J1081">TRANSPOSE(LINEST(D992:D1081,C992:C1081,1,1))</f>
        <v>1.4618483745720099</v>
      </c>
      <c r="I1081" s="9">
        <v>0.26378230618385201</v>
      </c>
      <c r="J1081" s="9">
        <v>0.25871246850763352</v>
      </c>
      <c r="K1081" s="9">
        <f t="shared" si="97"/>
        <v>5.541874266400284</v>
      </c>
      <c r="L1081" s="1">
        <f t="shared" si="92"/>
        <v>88</v>
      </c>
      <c r="M1081" s="19">
        <f t="shared" si="93"/>
        <v>3.0802279363582787E-7</v>
      </c>
    </row>
    <row r="1082" spans="1:13" x14ac:dyDescent="0.2">
      <c r="A1082" s="2">
        <v>43941</v>
      </c>
      <c r="B1082" s="8">
        <v>1081</v>
      </c>
      <c r="C1082" s="1">
        <v>-1.79</v>
      </c>
      <c r="D1082" s="1">
        <v>-0.62</v>
      </c>
      <c r="E1082" s="16">
        <f t="shared" si="95"/>
        <v>10.209373146067415</v>
      </c>
      <c r="F1082" s="16">
        <f t="shared" si="96"/>
        <v>14.884654382022479</v>
      </c>
      <c r="G1082" s="16">
        <f t="shared" si="94"/>
        <v>1.457940087904021</v>
      </c>
      <c r="H1082" s="9">
        <f t="array" ref="H1082:J1082">TRANSPOSE(LINEST(D993:D1082,C993:C1082,1,1))</f>
        <v>1.4579400879040203</v>
      </c>
      <c r="I1082" s="9">
        <v>0.2632580609544129</v>
      </c>
      <c r="J1082" s="9">
        <v>0.25844877737876321</v>
      </c>
      <c r="K1082" s="9">
        <f t="shared" si="97"/>
        <v>5.5380643715843698</v>
      </c>
      <c r="L1082" s="1">
        <f t="shared" si="92"/>
        <v>88</v>
      </c>
      <c r="M1082" s="19">
        <f t="shared" si="93"/>
        <v>3.1302853816375914E-7</v>
      </c>
    </row>
    <row r="1083" spans="1:13" x14ac:dyDescent="0.2">
      <c r="A1083" s="2">
        <v>43942</v>
      </c>
      <c r="B1083" s="8">
        <v>1082</v>
      </c>
      <c r="C1083" s="1">
        <v>-3.07</v>
      </c>
      <c r="D1083" s="1">
        <v>2.1999999999999997</v>
      </c>
      <c r="E1083" s="16">
        <f t="shared" si="95"/>
        <v>10.309673171036204</v>
      </c>
      <c r="F1083" s="16">
        <f t="shared" si="96"/>
        <v>14.789514831460675</v>
      </c>
      <c r="G1083" s="16">
        <f t="shared" si="94"/>
        <v>1.4345279996857758</v>
      </c>
      <c r="H1083" s="9">
        <f t="array" ref="H1083:J1083">TRANSPOSE(LINEST(D994:D1083,C994:C1083,1,1))</f>
        <v>1.4345279996857749</v>
      </c>
      <c r="I1083" s="9">
        <v>0.26315896300903913</v>
      </c>
      <c r="J1083" s="9">
        <v>0.25243432410350286</v>
      </c>
      <c r="K1083" s="9">
        <f t="shared" si="97"/>
        <v>5.4511842700812778</v>
      </c>
      <c r="L1083" s="1">
        <f t="shared" si="92"/>
        <v>88</v>
      </c>
      <c r="M1083" s="19">
        <f t="shared" si="93"/>
        <v>4.5151317222056729E-7</v>
      </c>
    </row>
    <row r="1084" spans="1:13" x14ac:dyDescent="0.2">
      <c r="A1084" s="2">
        <v>43943</v>
      </c>
      <c r="B1084" s="8">
        <v>1083</v>
      </c>
      <c r="C1084" s="1">
        <v>2.29</v>
      </c>
      <c r="D1084" s="1">
        <v>-2.15</v>
      </c>
      <c r="E1084" s="16">
        <f t="shared" si="95"/>
        <v>10.371580786516853</v>
      </c>
      <c r="F1084" s="16">
        <f t="shared" si="96"/>
        <v>14.742877715355807</v>
      </c>
      <c r="G1084" s="16">
        <f t="shared" si="94"/>
        <v>1.4214687248564537</v>
      </c>
      <c r="H1084" s="9">
        <f t="array" ref="H1084:J1084">TRANSPOSE(LINEST(D995:D1084,C995:C1084,1,1))</f>
        <v>1.4214687248564539</v>
      </c>
      <c r="I1084" s="9">
        <v>0.26292501999238183</v>
      </c>
      <c r="J1084" s="9">
        <v>0.24933113649501204</v>
      </c>
      <c r="K1084" s="9">
        <f t="shared" si="97"/>
        <v>5.4063653770859865</v>
      </c>
      <c r="L1084" s="1">
        <f t="shared" si="92"/>
        <v>88</v>
      </c>
      <c r="M1084" s="19">
        <f t="shared" si="93"/>
        <v>5.4488903724531758E-7</v>
      </c>
    </row>
    <row r="1085" spans="1:13" x14ac:dyDescent="0.2">
      <c r="A1085" s="2">
        <v>43944</v>
      </c>
      <c r="B1085" s="8">
        <v>1084</v>
      </c>
      <c r="C1085" s="1">
        <v>-0.05</v>
      </c>
      <c r="D1085" s="1">
        <v>-2.1999999999999997</v>
      </c>
      <c r="E1085" s="16">
        <f t="shared" si="95"/>
        <v>10.361634406991261</v>
      </c>
      <c r="F1085" s="16">
        <f t="shared" si="96"/>
        <v>14.717181947565543</v>
      </c>
      <c r="G1085" s="16">
        <f t="shared" si="94"/>
        <v>1.4203533312886896</v>
      </c>
      <c r="H1085" s="9">
        <f t="array" ref="H1085:J1085">TRANSPOSE(LINEST(D996:D1085,C996:C1085,1,1))</f>
        <v>1.4203533312886896</v>
      </c>
      <c r="I1085" s="9">
        <v>0.26308480459999994</v>
      </c>
      <c r="J1085" s="9">
        <v>0.24881023830118515</v>
      </c>
      <c r="K1085" s="9">
        <f t="shared" si="97"/>
        <v>5.3988421469199892</v>
      </c>
      <c r="L1085" s="1">
        <f t="shared" si="92"/>
        <v>88</v>
      </c>
      <c r="M1085" s="19">
        <f t="shared" si="93"/>
        <v>5.6231856258917419E-7</v>
      </c>
    </row>
    <row r="1086" spans="1:13" x14ac:dyDescent="0.2">
      <c r="A1086" s="2">
        <v>43945</v>
      </c>
      <c r="B1086" s="8">
        <v>1085</v>
      </c>
      <c r="C1086" s="1">
        <v>1.39</v>
      </c>
      <c r="D1086" s="1">
        <v>-1.9300000000000002</v>
      </c>
      <c r="E1086" s="16">
        <f t="shared" si="95"/>
        <v>10.385785268414482</v>
      </c>
      <c r="F1086" s="16">
        <f t="shared" si="96"/>
        <v>14.696910736579277</v>
      </c>
      <c r="G1086" s="16">
        <f t="shared" si="94"/>
        <v>1.4150986523162481</v>
      </c>
      <c r="H1086" s="9">
        <f t="array" ref="H1086:J1086">TRANSPOSE(LINEST(D997:D1086,C997:C1086,1,1))</f>
        <v>1.4150986523162488</v>
      </c>
      <c r="I1086" s="9">
        <v>0.2630338254363615</v>
      </c>
      <c r="J1086" s="9">
        <v>0.24749951164401268</v>
      </c>
      <c r="K1086" s="9">
        <f t="shared" si="97"/>
        <v>5.3799113097665767</v>
      </c>
      <c r="L1086" s="1">
        <f t="shared" ref="L1086:L1149" si="98">$L$1</f>
        <v>88</v>
      </c>
      <c r="M1086" s="19">
        <f t="shared" ref="M1086:M1149" si="99">_xlfn.T.DIST.2T(K1086,L1086)</f>
        <v>6.0863081619477656E-7</v>
      </c>
    </row>
    <row r="1087" spans="1:13" x14ac:dyDescent="0.2">
      <c r="A1087" s="2">
        <v>43948</v>
      </c>
      <c r="B1087" s="8">
        <v>1086</v>
      </c>
      <c r="C1087" s="1">
        <v>1.47</v>
      </c>
      <c r="D1087" s="1">
        <v>10.16</v>
      </c>
      <c r="E1087" s="16">
        <f t="shared" si="95"/>
        <v>10.405543370786516</v>
      </c>
      <c r="F1087" s="16">
        <f t="shared" si="96"/>
        <v>14.864054756554307</v>
      </c>
      <c r="G1087" s="16">
        <f t="shared" si="94"/>
        <v>1.4284746338461312</v>
      </c>
      <c r="H1087" s="9">
        <f t="array" ref="H1087:J1087">TRANSPOSE(LINEST(D998:D1087,C998:C1087,1,1))</f>
        <v>1.4284746338461318</v>
      </c>
      <c r="I1087" s="9">
        <v>0.26448314282783436</v>
      </c>
      <c r="J1087" s="9">
        <v>0.24895995357962586</v>
      </c>
      <c r="K1087" s="9">
        <f t="shared" si="97"/>
        <v>5.4010044593881705</v>
      </c>
      <c r="L1087" s="1">
        <f t="shared" si="98"/>
        <v>88</v>
      </c>
      <c r="M1087" s="19">
        <f t="shared" si="99"/>
        <v>5.5725378902818653E-7</v>
      </c>
    </row>
    <row r="1088" spans="1:13" x14ac:dyDescent="0.2">
      <c r="A1088" s="2">
        <v>43949</v>
      </c>
      <c r="B1088" s="8">
        <v>1087</v>
      </c>
      <c r="C1088" s="1">
        <v>-0.52</v>
      </c>
      <c r="D1088" s="1">
        <v>23.21</v>
      </c>
      <c r="E1088" s="16">
        <f t="shared" si="95"/>
        <v>10.407759163545569</v>
      </c>
      <c r="F1088" s="16">
        <f t="shared" si="96"/>
        <v>14.745756554307112</v>
      </c>
      <c r="G1088" s="16">
        <f t="shared" si="94"/>
        <v>1.4168041672174643</v>
      </c>
      <c r="H1088" s="9">
        <f t="array" ref="H1088:J1088">TRANSPOSE(LINEST(D999:D1088,C999:C1088,1,1))</f>
        <v>1.4168041672174649</v>
      </c>
      <c r="I1088" s="9">
        <v>0.27769051972741038</v>
      </c>
      <c r="J1088" s="9">
        <v>0.22828274381677555</v>
      </c>
      <c r="K1088" s="9">
        <f t="shared" si="97"/>
        <v>5.102097718741871</v>
      </c>
      <c r="L1088" s="1">
        <f t="shared" si="98"/>
        <v>88</v>
      </c>
      <c r="M1088" s="19">
        <f t="shared" si="99"/>
        <v>1.9158261832340887E-6</v>
      </c>
    </row>
    <row r="1089" spans="1:13" x14ac:dyDescent="0.2">
      <c r="A1089" s="2">
        <v>43950</v>
      </c>
      <c r="B1089" s="8">
        <v>1088</v>
      </c>
      <c r="C1089" s="1">
        <v>2.66</v>
      </c>
      <c r="D1089" s="1">
        <v>25.36</v>
      </c>
      <c r="E1089" s="16">
        <f t="shared" si="95"/>
        <v>10.490505230961299</v>
      </c>
      <c r="F1089" s="16">
        <f t="shared" si="96"/>
        <v>15.524032921348315</v>
      </c>
      <c r="G1089" s="16">
        <f t="shared" si="94"/>
        <v>1.4798174710910248</v>
      </c>
      <c r="H1089" s="9">
        <f t="array" ref="H1089:J1089">TRANSPOSE(LINEST(D1000:D1089,C1000:C1089,1,1))</f>
        <v>1.4798174710910248</v>
      </c>
      <c r="I1089" s="9">
        <v>0.28658871946607167</v>
      </c>
      <c r="J1089" s="9">
        <v>0.23252912115699165</v>
      </c>
      <c r="K1089" s="9">
        <f t="shared" si="97"/>
        <v>5.1635579859807272</v>
      </c>
      <c r="L1089" s="1">
        <f t="shared" si="98"/>
        <v>88</v>
      </c>
      <c r="M1089" s="19">
        <f t="shared" si="99"/>
        <v>1.4902071142396893E-6</v>
      </c>
    </row>
    <row r="1090" spans="1:13" x14ac:dyDescent="0.2">
      <c r="A1090" s="2">
        <v>43951</v>
      </c>
      <c r="B1090" s="8">
        <v>1089</v>
      </c>
      <c r="C1090" s="1">
        <v>-0.92</v>
      </c>
      <c r="D1090" s="1">
        <v>-5.2</v>
      </c>
      <c r="E1090" s="16">
        <f t="shared" si="95"/>
        <v>10.496311910112359</v>
      </c>
      <c r="F1090" s="16">
        <f t="shared" si="96"/>
        <v>15.585966966292144</v>
      </c>
      <c r="G1090" s="16">
        <f t="shared" si="94"/>
        <v>1.484899372252487</v>
      </c>
      <c r="H1090" s="9">
        <f t="array" ref="H1090:J1090">TRANSPOSE(LINEST(D1001:D1090,C1001:C1090,1,1))</f>
        <v>1.4848993722524857</v>
      </c>
      <c r="I1090" s="9">
        <v>0.28667203081114817</v>
      </c>
      <c r="J1090" s="9">
        <v>0.23365086808051655</v>
      </c>
      <c r="K1090" s="9">
        <f t="shared" si="97"/>
        <v>5.1797846063004922</v>
      </c>
      <c r="L1090" s="1">
        <f t="shared" si="98"/>
        <v>88</v>
      </c>
      <c r="M1090" s="19">
        <f t="shared" si="99"/>
        <v>1.3942370517478036E-6</v>
      </c>
    </row>
    <row r="1091" spans="1:13" x14ac:dyDescent="0.2">
      <c r="A1091" s="2">
        <v>43952</v>
      </c>
      <c r="B1091" s="8">
        <v>1090</v>
      </c>
      <c r="C1091" s="1">
        <v>-2.81</v>
      </c>
      <c r="D1091" s="1">
        <v>-7.1099999999999994</v>
      </c>
      <c r="E1091" s="16">
        <f t="shared" si="95"/>
        <v>10.576970337078652</v>
      </c>
      <c r="F1091" s="16">
        <f t="shared" si="96"/>
        <v>15.807654531835208</v>
      </c>
      <c r="G1091" s="16">
        <f t="shared" si="94"/>
        <v>1.4945352050785146</v>
      </c>
      <c r="H1091" s="9">
        <f t="array" ref="H1091:J1091">TRANSPOSE(LINEST(D1002:D1091,C1002:C1091,1,1))</f>
        <v>1.4945352050785148</v>
      </c>
      <c r="I1091" s="9">
        <v>0.2857032906667708</v>
      </c>
      <c r="J1091" s="9">
        <v>0.23719797600148512</v>
      </c>
      <c r="K1091" s="9">
        <f t="shared" si="97"/>
        <v>5.2310745234700899</v>
      </c>
      <c r="L1091" s="1">
        <f t="shared" si="98"/>
        <v>88</v>
      </c>
      <c r="M1091" s="19">
        <f t="shared" si="99"/>
        <v>1.1289567607554134E-6</v>
      </c>
    </row>
    <row r="1092" spans="1:13" x14ac:dyDescent="0.2">
      <c r="A1092" s="2">
        <v>43955</v>
      </c>
      <c r="B1092" s="8">
        <v>1091</v>
      </c>
      <c r="C1092" s="1">
        <v>0.42</v>
      </c>
      <c r="D1092" s="1">
        <v>-5.91</v>
      </c>
      <c r="E1092" s="16">
        <f t="shared" si="95"/>
        <v>10.57952011235955</v>
      </c>
      <c r="F1092" s="16">
        <f t="shared" si="96"/>
        <v>15.784926292134829</v>
      </c>
      <c r="G1092" s="16">
        <f t="shared" si="94"/>
        <v>1.49202668216435</v>
      </c>
      <c r="H1092" s="9">
        <f t="array" ref="H1092:J1092">TRANSPOSE(LINEST(D1003:D1092,C1003:C1092,1,1))</f>
        <v>1.4920266821643504</v>
      </c>
      <c r="I1092" s="9">
        <v>0.28594861446447384</v>
      </c>
      <c r="J1092" s="9">
        <v>0.23628071299571626</v>
      </c>
      <c r="K1092" s="9">
        <f t="shared" si="97"/>
        <v>5.2178139941633441</v>
      </c>
      <c r="L1092" s="1">
        <f t="shared" si="98"/>
        <v>88</v>
      </c>
      <c r="M1092" s="19">
        <f t="shared" si="99"/>
        <v>1.1923818353950454E-6</v>
      </c>
    </row>
    <row r="1093" spans="1:13" x14ac:dyDescent="0.2">
      <c r="A1093" s="2">
        <v>43956</v>
      </c>
      <c r="B1093" s="8">
        <v>1092</v>
      </c>
      <c r="C1093" s="1">
        <v>0.9</v>
      </c>
      <c r="D1093" s="1">
        <v>-9.5299999999999994</v>
      </c>
      <c r="E1093" s="16">
        <f t="shared" si="95"/>
        <v>10.590309725343321</v>
      </c>
      <c r="F1093" s="16">
        <f t="shared" si="96"/>
        <v>15.679856292134838</v>
      </c>
      <c r="G1093" s="16">
        <f t="shared" si="94"/>
        <v>1.4805852424327015</v>
      </c>
      <c r="H1093" s="9">
        <f t="array" ref="H1093:J1093">TRANSPOSE(LINEST(D1004:D1093,C1004:C1093,1,1))</f>
        <v>1.4805852424327002</v>
      </c>
      <c r="I1093" s="9">
        <v>0.28810479808416722</v>
      </c>
      <c r="J1093" s="9">
        <v>0.23083542252923606</v>
      </c>
      <c r="K1093" s="9">
        <f t="shared" si="97"/>
        <v>5.1390509713071859</v>
      </c>
      <c r="L1093" s="1">
        <f t="shared" si="98"/>
        <v>88</v>
      </c>
      <c r="M1093" s="19">
        <f t="shared" si="99"/>
        <v>1.6475098093046339E-6</v>
      </c>
    </row>
    <row r="1094" spans="1:13" x14ac:dyDescent="0.2">
      <c r="A1094" s="2">
        <v>43957</v>
      </c>
      <c r="B1094" s="8">
        <v>1093</v>
      </c>
      <c r="C1094" s="1">
        <v>-0.7</v>
      </c>
      <c r="D1094" s="1">
        <v>0.77</v>
      </c>
      <c r="E1094" s="16">
        <f t="shared" si="95"/>
        <v>10.590622421972533</v>
      </c>
      <c r="F1094" s="16">
        <f t="shared" si="96"/>
        <v>15.686437003745322</v>
      </c>
      <c r="G1094" s="16">
        <f t="shared" si="94"/>
        <v>1.4811628985280809</v>
      </c>
      <c r="H1094" s="9">
        <f t="array" ref="H1094:J1094">TRANSPOSE(LINEST(D1005:D1094,C1005:C1094,1,1))</f>
        <v>1.4811628985280796</v>
      </c>
      <c r="I1094" s="9">
        <v>0.2880004846835682</v>
      </c>
      <c r="J1094" s="9">
        <v>0.23110264143138107</v>
      </c>
      <c r="K1094" s="9">
        <f t="shared" si="97"/>
        <v>5.1429180758340127</v>
      </c>
      <c r="L1094" s="1">
        <f t="shared" si="98"/>
        <v>88</v>
      </c>
      <c r="M1094" s="19">
        <f t="shared" si="99"/>
        <v>1.6216516952416181E-6</v>
      </c>
    </row>
    <row r="1095" spans="1:13" x14ac:dyDescent="0.2">
      <c r="A1095" s="2">
        <v>43958</v>
      </c>
      <c r="B1095" s="8">
        <v>1094</v>
      </c>
      <c r="C1095" s="1">
        <v>1.1499999999999999</v>
      </c>
      <c r="D1095" s="1">
        <v>1.79</v>
      </c>
      <c r="E1095" s="16">
        <f t="shared" si="95"/>
        <v>10.607648451935081</v>
      </c>
      <c r="F1095" s="16">
        <f t="shared" si="96"/>
        <v>15.714376092384509</v>
      </c>
      <c r="G1095" s="16">
        <f t="shared" ref="G1095:G1158" si="100">F1095/E1095</f>
        <v>1.4814193893763365</v>
      </c>
      <c r="H1095" s="9">
        <f t="array" ref="H1095:J1095">TRANSPOSE(LINEST(D1006:D1095,C1006:C1095,1,1))</f>
        <v>1.4814193893763377</v>
      </c>
      <c r="I1095" s="9">
        <v>0.28776536874681857</v>
      </c>
      <c r="J1095" s="9">
        <v>0.23145461360705241</v>
      </c>
      <c r="K1095" s="9">
        <f t="shared" si="97"/>
        <v>5.1480113671347247</v>
      </c>
      <c r="L1095" s="1">
        <f t="shared" si="98"/>
        <v>88</v>
      </c>
      <c r="M1095" s="19">
        <f t="shared" si="99"/>
        <v>1.5881990286448243E-6</v>
      </c>
    </row>
    <row r="1096" spans="1:13" x14ac:dyDescent="0.2">
      <c r="A1096" s="2">
        <v>43959</v>
      </c>
      <c r="B1096" s="8">
        <v>1095</v>
      </c>
      <c r="C1096" s="1">
        <v>1.69</v>
      </c>
      <c r="D1096" s="1">
        <v>2.76</v>
      </c>
      <c r="E1096" s="16">
        <f t="shared" si="95"/>
        <v>10.639266916354556</v>
      </c>
      <c r="F1096" s="16">
        <f t="shared" si="96"/>
        <v>15.768373782771544</v>
      </c>
      <c r="G1096" s="16">
        <f t="shared" si="100"/>
        <v>1.4820921316047242</v>
      </c>
      <c r="H1096" s="9">
        <f t="array" ref="H1096:J1096">TRANSPOSE(LINEST(D1007:D1096,C1007:C1096,1,1))</f>
        <v>1.4820921316047238</v>
      </c>
      <c r="I1096" s="9">
        <v>0.28733944926091154</v>
      </c>
      <c r="J1096" s="9">
        <v>0.23214381114315072</v>
      </c>
      <c r="K1096" s="9">
        <f t="shared" si="97"/>
        <v>5.1579834770927899</v>
      </c>
      <c r="L1096" s="1">
        <f t="shared" si="98"/>
        <v>88</v>
      </c>
      <c r="M1096" s="19">
        <f t="shared" si="99"/>
        <v>1.5246442744192494E-6</v>
      </c>
    </row>
    <row r="1097" spans="1:13" x14ac:dyDescent="0.2">
      <c r="A1097" s="2">
        <v>43962</v>
      </c>
      <c r="B1097" s="8">
        <v>1096</v>
      </c>
      <c r="C1097" s="1">
        <v>0.02</v>
      </c>
      <c r="D1097" s="1">
        <v>29.759999999999998</v>
      </c>
      <c r="E1097" s="16">
        <f t="shared" si="95"/>
        <v>10.638000511860174</v>
      </c>
      <c r="F1097" s="16">
        <f t="shared" si="96"/>
        <v>15.793072696629203</v>
      </c>
      <c r="G1097" s="16">
        <f t="shared" si="100"/>
        <v>1.4845903305815509</v>
      </c>
      <c r="H1097" s="9">
        <f t="array" ref="H1097:J1097">TRANSPOSE(LINEST(D1008:D1097,C1008:C1097,1,1))</f>
        <v>1.4845903305815511</v>
      </c>
      <c r="I1097" s="9">
        <v>0.3051415165354735</v>
      </c>
      <c r="J1097" s="9">
        <v>0.21196858990407494</v>
      </c>
      <c r="K1097" s="9">
        <f t="shared" si="97"/>
        <v>4.8652518589975733</v>
      </c>
      <c r="L1097" s="1">
        <f t="shared" si="98"/>
        <v>88</v>
      </c>
      <c r="M1097" s="19">
        <f t="shared" si="99"/>
        <v>4.9754370123365049E-6</v>
      </c>
    </row>
    <row r="1098" spans="1:13" x14ac:dyDescent="0.2">
      <c r="A1098" s="2">
        <v>43963</v>
      </c>
      <c r="B1098" s="8">
        <v>1097</v>
      </c>
      <c r="C1098" s="1">
        <v>-2.0499999999999998</v>
      </c>
      <c r="D1098" s="1">
        <v>-3.7600000000000002</v>
      </c>
      <c r="E1098" s="16">
        <f t="shared" si="95"/>
        <v>10.672662471910112</v>
      </c>
      <c r="F1098" s="16">
        <f t="shared" si="96"/>
        <v>15.850192059925091</v>
      </c>
      <c r="G1098" s="16">
        <f t="shared" si="100"/>
        <v>1.4851207092552552</v>
      </c>
      <c r="H1098" s="9">
        <f t="array" ref="H1098:J1098">TRANSPOSE(LINEST(D1009:D1098,C1009:C1098,1,1))</f>
        <v>1.4851207092552567</v>
      </c>
      <c r="I1098" s="9">
        <v>0.30461710370941181</v>
      </c>
      <c r="J1098" s="9">
        <v>0.21266338246969776</v>
      </c>
      <c r="K1098" s="9">
        <f t="shared" si="97"/>
        <v>4.8753687536599433</v>
      </c>
      <c r="L1098" s="1">
        <f t="shared" si="98"/>
        <v>88</v>
      </c>
      <c r="M1098" s="19">
        <f t="shared" si="99"/>
        <v>4.7788989708480464E-6</v>
      </c>
    </row>
    <row r="1099" spans="1:13" x14ac:dyDescent="0.2">
      <c r="A1099" s="2">
        <v>43964</v>
      </c>
      <c r="B1099" s="8">
        <v>1098</v>
      </c>
      <c r="C1099" s="1">
        <v>-1.75</v>
      </c>
      <c r="D1099" s="1">
        <v>-10.16</v>
      </c>
      <c r="E1099" s="16">
        <f t="shared" si="95"/>
        <v>10.699232459425717</v>
      </c>
      <c r="F1099" s="16">
        <f t="shared" si="96"/>
        <v>16.027001747815238</v>
      </c>
      <c r="G1099" s="16">
        <f t="shared" si="100"/>
        <v>1.4979580833105377</v>
      </c>
      <c r="H1099" s="9">
        <f t="array" ref="H1099:J1099">TRANSPOSE(LINEST(D1010:D1099,C1010:C1099,1,1))</f>
        <v>1.4979580833105375</v>
      </c>
      <c r="I1099" s="9">
        <v>0.30539346096951114</v>
      </c>
      <c r="J1099" s="9">
        <v>0.21470028535699068</v>
      </c>
      <c r="K1099" s="9">
        <f t="shared" si="97"/>
        <v>4.9050103383192134</v>
      </c>
      <c r="L1099" s="1">
        <f t="shared" si="98"/>
        <v>88</v>
      </c>
      <c r="M1099" s="19">
        <f t="shared" si="99"/>
        <v>4.2455994787122002E-6</v>
      </c>
    </row>
    <row r="1100" spans="1:13" x14ac:dyDescent="0.2">
      <c r="A1100" s="2">
        <v>43965</v>
      </c>
      <c r="B1100" s="8">
        <v>1099</v>
      </c>
      <c r="C1100" s="1">
        <v>1.1499999999999999</v>
      </c>
      <c r="D1100" s="1">
        <v>-1.0900000000000001</v>
      </c>
      <c r="E1100" s="16">
        <f t="shared" si="95"/>
        <v>10.714413483146066</v>
      </c>
      <c r="F1100" s="16">
        <f t="shared" si="96"/>
        <v>16.02519101123595</v>
      </c>
      <c r="G1100" s="16">
        <f t="shared" si="100"/>
        <v>1.495666658417077</v>
      </c>
      <c r="H1100" s="9">
        <f t="array" ref="H1100:J1100">TRANSPOSE(LINEST(D1011:D1100,C1011:C1100,1,1))</f>
        <v>1.4956666584170768</v>
      </c>
      <c r="I1100" s="9">
        <v>0.30512178718097488</v>
      </c>
      <c r="J1100" s="9">
        <v>0.2144842517091845</v>
      </c>
      <c r="K1100" s="9">
        <f t="shared" si="97"/>
        <v>4.9018677828140866</v>
      </c>
      <c r="L1100" s="1">
        <f t="shared" si="98"/>
        <v>88</v>
      </c>
      <c r="M1100" s="19">
        <f t="shared" si="99"/>
        <v>4.2992689235525531E-6</v>
      </c>
    </row>
    <row r="1101" spans="1:13" x14ac:dyDescent="0.2">
      <c r="A1101" s="2">
        <v>43966</v>
      </c>
      <c r="B1101" s="8">
        <v>1100</v>
      </c>
      <c r="C1101" s="1">
        <v>0.39</v>
      </c>
      <c r="D1101" s="1">
        <v>-0.66</v>
      </c>
      <c r="E1101" s="16">
        <f t="shared" si="95"/>
        <v>10.71654058676654</v>
      </c>
      <c r="F1101" s="16">
        <f t="shared" si="96"/>
        <v>16.021758863920091</v>
      </c>
      <c r="G1101" s="16">
        <f t="shared" si="100"/>
        <v>1.4950495203372598</v>
      </c>
      <c r="H1101" s="9">
        <f t="array" ref="H1101:J1101">TRANSPOSE(LINEST(D1012:D1101,C1012:C1101,1,1))</f>
        <v>1.4950495203372598</v>
      </c>
      <c r="I1101" s="9">
        <v>0.30512657907658719</v>
      </c>
      <c r="J1101" s="9">
        <v>0.21433993025670608</v>
      </c>
      <c r="K1101" s="9">
        <f t="shared" si="97"/>
        <v>4.8997682367159507</v>
      </c>
      <c r="L1101" s="1">
        <f t="shared" si="98"/>
        <v>88</v>
      </c>
      <c r="M1101" s="19">
        <f t="shared" si="99"/>
        <v>4.3354933146099183E-6</v>
      </c>
    </row>
    <row r="1102" spans="1:13" x14ac:dyDescent="0.2">
      <c r="A1102" s="2">
        <v>43969</v>
      </c>
      <c r="B1102" s="8">
        <v>1101</v>
      </c>
      <c r="C1102" s="1">
        <v>3.15</v>
      </c>
      <c r="D1102" s="1">
        <v>4.42</v>
      </c>
      <c r="E1102" s="16">
        <f t="shared" si="95"/>
        <v>10.829383033707865</v>
      </c>
      <c r="F1102" s="16">
        <f t="shared" si="96"/>
        <v>16.223771460674158</v>
      </c>
      <c r="G1102" s="16">
        <f t="shared" si="100"/>
        <v>1.4981251849875064</v>
      </c>
      <c r="H1102" s="9">
        <f t="array" ref="H1102:J1102">TRANSPOSE(LINEST(D1013:D1102,C1013:C1102,1,1))</f>
        <v>1.4981251849875061</v>
      </c>
      <c r="I1102" s="9">
        <v>0.30226918952908594</v>
      </c>
      <c r="J1102" s="9">
        <v>0.21822619844934377</v>
      </c>
      <c r="K1102" s="9">
        <f t="shared" si="97"/>
        <v>4.9562616266695239</v>
      </c>
      <c r="L1102" s="1">
        <f t="shared" si="98"/>
        <v>88</v>
      </c>
      <c r="M1102" s="19">
        <f t="shared" si="99"/>
        <v>3.4571525685454138E-6</v>
      </c>
    </row>
    <row r="1103" spans="1:13" x14ac:dyDescent="0.2">
      <c r="A1103" s="2">
        <v>43970</v>
      </c>
      <c r="B1103" s="8">
        <v>1102</v>
      </c>
      <c r="C1103" s="1">
        <v>-1.05</v>
      </c>
      <c r="D1103" s="1">
        <v>-3.39</v>
      </c>
      <c r="E1103" s="16">
        <f t="shared" si="95"/>
        <v>10.834308976279649</v>
      </c>
      <c r="F1103" s="16">
        <f t="shared" si="96"/>
        <v>16.284122534332081</v>
      </c>
      <c r="G1103" s="16">
        <f t="shared" si="100"/>
        <v>1.5030144119005753</v>
      </c>
      <c r="H1103" s="9">
        <f t="array" ref="H1103:J1103">TRANSPOSE(LINEST(D1014:D1103,C1014:C1103,1,1))</f>
        <v>1.5030144119005757</v>
      </c>
      <c r="I1103" s="9">
        <v>0.30202075688127067</v>
      </c>
      <c r="J1103" s="9">
        <v>0.21962168816720085</v>
      </c>
      <c r="K1103" s="9">
        <f t="shared" si="97"/>
        <v>4.9765268699443572</v>
      </c>
      <c r="L1103" s="1">
        <f t="shared" si="98"/>
        <v>88</v>
      </c>
      <c r="M1103" s="19">
        <f t="shared" si="99"/>
        <v>3.1864924002385421E-6</v>
      </c>
    </row>
    <row r="1104" spans="1:13" x14ac:dyDescent="0.2">
      <c r="A1104" s="2">
        <v>43971</v>
      </c>
      <c r="B1104" s="8">
        <v>1103</v>
      </c>
      <c r="C1104" s="1">
        <v>1.67</v>
      </c>
      <c r="D1104" s="1">
        <v>2.19</v>
      </c>
      <c r="E1104" s="16">
        <f t="shared" si="95"/>
        <v>10.86739651685393</v>
      </c>
      <c r="F1104" s="16">
        <f t="shared" si="96"/>
        <v>16.323762883895128</v>
      </c>
      <c r="G1104" s="16">
        <f t="shared" si="100"/>
        <v>1.5020858821686573</v>
      </c>
      <c r="H1104" s="9">
        <f t="array" ref="H1104:J1104">TRANSPOSE(LINEST(D1015:D1104,C1015:C1104,1,1))</f>
        <v>1.5020858821686567</v>
      </c>
      <c r="I1104" s="9">
        <v>0.3015645319317441</v>
      </c>
      <c r="J1104" s="9">
        <v>0.21992819694949778</v>
      </c>
      <c r="K1104" s="9">
        <f t="shared" si="97"/>
        <v>4.9809766173319012</v>
      </c>
      <c r="L1104" s="1">
        <f t="shared" si="98"/>
        <v>88</v>
      </c>
      <c r="M1104" s="19">
        <f t="shared" si="99"/>
        <v>3.1298903184751996E-6</v>
      </c>
    </row>
    <row r="1105" spans="1:13" x14ac:dyDescent="0.2">
      <c r="A1105" s="2">
        <v>43972</v>
      </c>
      <c r="B1105" s="8">
        <v>1104</v>
      </c>
      <c r="C1105" s="1">
        <v>-0.78</v>
      </c>
      <c r="D1105" s="1">
        <v>-0.64</v>
      </c>
      <c r="E1105" s="16">
        <f t="shared" si="95"/>
        <v>10.866779388264666</v>
      </c>
      <c r="F1105" s="16">
        <f t="shared" si="96"/>
        <v>16.31963041198502</v>
      </c>
      <c r="G1105" s="16">
        <f t="shared" si="100"/>
        <v>1.5017909013234445</v>
      </c>
      <c r="H1105" s="9">
        <f t="array" ref="H1105:J1105">TRANSPOSE(LINEST(D1016:D1105,C1016:C1105,1,1))</f>
        <v>1.5017909013234447</v>
      </c>
      <c r="I1105" s="9">
        <v>0.30157456150258721</v>
      </c>
      <c r="J1105" s="9">
        <v>0.21984940693207319</v>
      </c>
      <c r="K1105" s="9">
        <f t="shared" si="97"/>
        <v>4.9798328275462342</v>
      </c>
      <c r="L1105" s="1">
        <f t="shared" si="98"/>
        <v>88</v>
      </c>
      <c r="M1105" s="19">
        <f t="shared" si="99"/>
        <v>3.1443453038493744E-6</v>
      </c>
    </row>
    <row r="1106" spans="1:13" x14ac:dyDescent="0.2">
      <c r="A1106" s="2">
        <v>43973</v>
      </c>
      <c r="B1106" s="8">
        <v>1105</v>
      </c>
      <c r="C1106" s="1">
        <v>0.24</v>
      </c>
      <c r="D1106" s="1">
        <v>-1.08</v>
      </c>
      <c r="E1106" s="16">
        <f t="shared" si="95"/>
        <v>10.867740024968787</v>
      </c>
      <c r="F1106" s="16">
        <f t="shared" si="96"/>
        <v>16.319692159800244</v>
      </c>
      <c r="G1106" s="16">
        <f t="shared" si="100"/>
        <v>1.501663834643221</v>
      </c>
      <c r="H1106" s="9">
        <f t="array" ref="H1106:J1106">TRANSPOSE(LINEST(D1017:D1106,C1017:C1106,1,1))</f>
        <v>1.5016638346432221</v>
      </c>
      <c r="I1106" s="9">
        <v>0.30123023724476267</v>
      </c>
      <c r="J1106" s="9">
        <v>0.22021247828618737</v>
      </c>
      <c r="K1106" s="9">
        <f t="shared" si="97"/>
        <v>4.9851032498542134</v>
      </c>
      <c r="L1106" s="1">
        <f t="shared" si="98"/>
        <v>88</v>
      </c>
      <c r="M1106" s="19">
        <f t="shared" si="99"/>
        <v>3.078275573314071E-6</v>
      </c>
    </row>
    <row r="1107" spans="1:13" x14ac:dyDescent="0.2">
      <c r="A1107" s="2">
        <v>43977</v>
      </c>
      <c r="B1107" s="8">
        <v>1106</v>
      </c>
      <c r="C1107" s="1">
        <v>1.23</v>
      </c>
      <c r="D1107" s="1">
        <v>11.57</v>
      </c>
      <c r="E1107" s="16">
        <f t="shared" si="95"/>
        <v>10.88565762796504</v>
      </c>
      <c r="F1107" s="16">
        <f t="shared" si="96"/>
        <v>16.474992933832713</v>
      </c>
      <c r="G1107" s="16">
        <f t="shared" si="100"/>
        <v>1.5134586716661729</v>
      </c>
      <c r="H1107" s="9">
        <f t="array" ref="H1107:J1107">TRANSPOSE(LINEST(D1018:D1107,C1018:C1107,1,1))</f>
        <v>1.5134586716661727</v>
      </c>
      <c r="I1107" s="9">
        <v>0.30252669531177628</v>
      </c>
      <c r="J1107" s="9">
        <v>0.22142692700319222</v>
      </c>
      <c r="K1107" s="9">
        <f t="shared" si="97"/>
        <v>5.0027276769953835</v>
      </c>
      <c r="L1107" s="1">
        <f t="shared" si="98"/>
        <v>88</v>
      </c>
      <c r="M1107" s="19">
        <f t="shared" si="99"/>
        <v>2.8670255559700555E-6</v>
      </c>
    </row>
    <row r="1108" spans="1:13" x14ac:dyDescent="0.2">
      <c r="A1108" s="2">
        <v>43978</v>
      </c>
      <c r="B1108" s="8">
        <v>1107</v>
      </c>
      <c r="C1108" s="1">
        <v>1.48</v>
      </c>
      <c r="D1108" s="1">
        <v>9.59</v>
      </c>
      <c r="E1108" s="16">
        <f t="shared" si="95"/>
        <v>10.903021523096127</v>
      </c>
      <c r="F1108" s="16">
        <f t="shared" si="96"/>
        <v>16.607307390761544</v>
      </c>
      <c r="G1108" s="16">
        <f t="shared" si="100"/>
        <v>1.523183950025403</v>
      </c>
      <c r="H1108" s="9">
        <f t="array" ref="H1108:J1108">TRANSPOSE(LINEST(D1019:D1108,C1019:C1108,1,1))</f>
        <v>1.523183950025403</v>
      </c>
      <c r="I1108" s="9">
        <v>0.30320626146719937</v>
      </c>
      <c r="J1108" s="9">
        <v>0.22286512180406753</v>
      </c>
      <c r="K1108" s="9">
        <f t="shared" si="97"/>
        <v>5.0235900230252328</v>
      </c>
      <c r="L1108" s="1">
        <f t="shared" si="98"/>
        <v>88</v>
      </c>
      <c r="M1108" s="19">
        <f t="shared" si="99"/>
        <v>2.6352034054097295E-6</v>
      </c>
    </row>
    <row r="1109" spans="1:13" x14ac:dyDescent="0.2">
      <c r="A1109" s="2">
        <v>43979</v>
      </c>
      <c r="B1109" s="8">
        <v>1108</v>
      </c>
      <c r="C1109" s="1">
        <v>-0.21</v>
      </c>
      <c r="D1109" s="1">
        <v>-9.4600000000000009</v>
      </c>
      <c r="E1109" s="16">
        <f t="shared" si="95"/>
        <v>10.901172833957549</v>
      </c>
      <c r="F1109" s="16">
        <f t="shared" si="96"/>
        <v>16.629237328339578</v>
      </c>
      <c r="G1109" s="16">
        <f t="shared" si="100"/>
        <v>1.5254539655163433</v>
      </c>
      <c r="H1109" s="9">
        <f t="array" ref="H1109:J1109">TRANSPOSE(LINEST(D1020:D1109,C1020:C1109,1,1))</f>
        <v>1.5254539655163417</v>
      </c>
      <c r="I1109" s="9">
        <v>0.30488877226252958</v>
      </c>
      <c r="J1109" s="9">
        <v>0.22146727018822823</v>
      </c>
      <c r="K1109" s="9">
        <f t="shared" si="97"/>
        <v>5.0033130252590086</v>
      </c>
      <c r="L1109" s="1">
        <f t="shared" si="98"/>
        <v>88</v>
      </c>
      <c r="M1109" s="19">
        <f t="shared" si="99"/>
        <v>2.8602578356847004E-6</v>
      </c>
    </row>
    <row r="1110" spans="1:13" x14ac:dyDescent="0.2">
      <c r="A1110" s="2">
        <v>43980</v>
      </c>
      <c r="B1110" s="8">
        <v>1109</v>
      </c>
      <c r="C1110" s="1">
        <v>0.48</v>
      </c>
      <c r="D1110" s="1">
        <v>1.18</v>
      </c>
      <c r="E1110" s="16">
        <f t="shared" si="95"/>
        <v>10.903722459425715</v>
      </c>
      <c r="F1110" s="16">
        <f t="shared" si="96"/>
        <v>16.631467290886384</v>
      </c>
      <c r="G1110" s="16">
        <f t="shared" si="100"/>
        <v>1.5253017813663556</v>
      </c>
      <c r="H1110" s="9">
        <f t="array" ref="H1110:J1110">TRANSPOSE(LINEST(D1021:D1110,C1021:C1110,1,1))</f>
        <v>1.5253017813663567</v>
      </c>
      <c r="I1110" s="9">
        <v>0.30482717450236801</v>
      </c>
      <c r="J1110" s="9">
        <v>0.22150254433289629</v>
      </c>
      <c r="K1110" s="9">
        <f t="shared" si="97"/>
        <v>5.0038248192813519</v>
      </c>
      <c r="L1110" s="1">
        <f t="shared" si="98"/>
        <v>88</v>
      </c>
      <c r="M1110" s="19">
        <f t="shared" si="99"/>
        <v>2.854353314276807E-6</v>
      </c>
    </row>
    <row r="1111" spans="1:13" x14ac:dyDescent="0.2">
      <c r="A1111" s="2">
        <v>43983</v>
      </c>
      <c r="B1111" s="8">
        <v>1110</v>
      </c>
      <c r="C1111" s="1">
        <v>0.38</v>
      </c>
      <c r="D1111" s="1">
        <v>3.51</v>
      </c>
      <c r="E1111" s="16">
        <f t="shared" si="95"/>
        <v>10.905650736579272</v>
      </c>
      <c r="F1111" s="16">
        <f t="shared" si="96"/>
        <v>16.649535355805241</v>
      </c>
      <c r="G1111" s="16">
        <f t="shared" si="100"/>
        <v>1.526688847641166</v>
      </c>
      <c r="H1111" s="9">
        <f t="array" ref="H1111:J1111">TRANSPOSE(LINEST(D1022:D1111,C1022:C1111,1,1))</f>
        <v>1.526688847641166</v>
      </c>
      <c r="I1111" s="9">
        <v>0.30473596029642291</v>
      </c>
      <c r="J1111" s="9">
        <v>0.22191951908926474</v>
      </c>
      <c r="K1111" s="9">
        <f t="shared" si="97"/>
        <v>5.0098742733090127</v>
      </c>
      <c r="L1111" s="1">
        <f t="shared" si="98"/>
        <v>88</v>
      </c>
      <c r="M1111" s="19">
        <f t="shared" si="99"/>
        <v>2.7854561142404787E-6</v>
      </c>
    </row>
    <row r="1112" spans="1:13" x14ac:dyDescent="0.2">
      <c r="A1112" s="2">
        <v>43984</v>
      </c>
      <c r="B1112" s="8">
        <v>1111</v>
      </c>
      <c r="C1112" s="1">
        <v>0.82</v>
      </c>
      <c r="D1112" s="1">
        <v>5.27</v>
      </c>
      <c r="E1112" s="16">
        <f t="shared" si="95"/>
        <v>10.91361674157303</v>
      </c>
      <c r="F1112" s="16">
        <f t="shared" si="96"/>
        <v>16.701816629213486</v>
      </c>
      <c r="G1112" s="16">
        <f t="shared" si="100"/>
        <v>1.530364958262789</v>
      </c>
      <c r="H1112" s="9">
        <f t="array" ref="H1112:J1112">TRANSPOSE(LINEST(D1023:D1112,C1023:C1112,1,1))</f>
        <v>1.5303649582627894</v>
      </c>
      <c r="I1112" s="9">
        <v>0.30471851040867609</v>
      </c>
      <c r="J1112" s="9">
        <v>0.22277100895822971</v>
      </c>
      <c r="K1112" s="9">
        <f t="shared" si="97"/>
        <v>5.0222251224919878</v>
      </c>
      <c r="L1112" s="1">
        <f t="shared" si="98"/>
        <v>88</v>
      </c>
      <c r="M1112" s="19">
        <f t="shared" si="99"/>
        <v>2.6497938268232447E-6</v>
      </c>
    </row>
    <row r="1113" spans="1:13" x14ac:dyDescent="0.2">
      <c r="A1113" s="2">
        <v>43985</v>
      </c>
      <c r="B1113" s="8">
        <v>1112</v>
      </c>
      <c r="C1113" s="1">
        <v>1.36</v>
      </c>
      <c r="D1113" s="1">
        <v>-2.5</v>
      </c>
      <c r="E1113" s="16">
        <f t="shared" si="95"/>
        <v>10.926200511860172</v>
      </c>
      <c r="F1113" s="16">
        <f t="shared" si="96"/>
        <v>16.646342247191011</v>
      </c>
      <c r="G1113" s="16">
        <f t="shared" si="100"/>
        <v>1.5235252390912779</v>
      </c>
      <c r="H1113" s="9">
        <f t="array" ref="H1113:J1113">TRANSPOSE(LINEST(D1024:D1113,C1024:C1113,1,1))</f>
        <v>1.5235252390912783</v>
      </c>
      <c r="I1113" s="9">
        <v>0.30500676923167019</v>
      </c>
      <c r="J1113" s="9">
        <v>0.22089808465585203</v>
      </c>
      <c r="K1113" s="9">
        <f t="shared" si="97"/>
        <v>4.9950538570967691</v>
      </c>
      <c r="L1113" s="1">
        <f t="shared" si="98"/>
        <v>88</v>
      </c>
      <c r="M1113" s="19">
        <f t="shared" si="99"/>
        <v>2.9572073984371882E-6</v>
      </c>
    </row>
    <row r="1114" spans="1:13" x14ac:dyDescent="0.2">
      <c r="A1114" s="2">
        <v>43986</v>
      </c>
      <c r="B1114" s="8">
        <v>1113</v>
      </c>
      <c r="C1114" s="1">
        <v>-0.34</v>
      </c>
      <c r="D1114" s="1">
        <v>-1.28</v>
      </c>
      <c r="E1114" s="16">
        <f t="shared" si="95"/>
        <v>10.899759350811483</v>
      </c>
      <c r="F1114" s="16">
        <f t="shared" si="96"/>
        <v>16.547069687890136</v>
      </c>
      <c r="G1114" s="16">
        <f t="shared" si="100"/>
        <v>1.5181133046444932</v>
      </c>
      <c r="H1114" s="9">
        <f t="array" ref="H1114:J1114">TRANSPOSE(LINEST(D1025:D1114,C1025:C1114,1,1))</f>
        <v>1.5181133046444939</v>
      </c>
      <c r="I1114" s="9">
        <v>0.30515321129348411</v>
      </c>
      <c r="J1114" s="9">
        <v>0.21951112221259603</v>
      </c>
      <c r="K1114" s="9">
        <f t="shared" si="97"/>
        <v>4.974921608098148</v>
      </c>
      <c r="L1114" s="1">
        <f t="shared" si="98"/>
        <v>88</v>
      </c>
      <c r="M1114" s="19">
        <f t="shared" si="99"/>
        <v>3.2071558548481012E-6</v>
      </c>
    </row>
    <row r="1115" spans="1:13" x14ac:dyDescent="0.2">
      <c r="A1115" s="2">
        <v>43987</v>
      </c>
      <c r="B1115" s="8">
        <v>1114</v>
      </c>
      <c r="C1115" s="1">
        <v>2.62</v>
      </c>
      <c r="D1115" s="1">
        <v>9.85</v>
      </c>
      <c r="E1115" s="16">
        <f t="shared" si="95"/>
        <v>10.96479651685393</v>
      </c>
      <c r="F1115" s="16">
        <f t="shared" si="96"/>
        <v>16.752959063670417</v>
      </c>
      <c r="G1115" s="16">
        <f t="shared" si="100"/>
        <v>1.5278859975120864</v>
      </c>
      <c r="H1115" s="9">
        <f t="array" ref="H1115:J1115">TRANSPOSE(LINEST(D1026:D1115,C1026:C1115,1,1))</f>
        <v>1.5278859975120864</v>
      </c>
      <c r="I1115" s="9">
        <v>0.30437365083530604</v>
      </c>
      <c r="J1115" s="9">
        <v>0.22260179254649123</v>
      </c>
      <c r="K1115" s="9">
        <f t="shared" si="97"/>
        <v>5.0197709076296242</v>
      </c>
      <c r="L1115" s="1">
        <f t="shared" si="98"/>
        <v>88</v>
      </c>
      <c r="M1115" s="19">
        <f t="shared" si="99"/>
        <v>2.6762273095519573E-6</v>
      </c>
    </row>
    <row r="1116" spans="1:13" x14ac:dyDescent="0.2">
      <c r="A1116" s="2">
        <v>43990</v>
      </c>
      <c r="B1116" s="8">
        <v>1115</v>
      </c>
      <c r="C1116" s="1">
        <v>1.2</v>
      </c>
      <c r="D1116" s="1">
        <v>9.1399999999999988</v>
      </c>
      <c r="E1116" s="16">
        <f t="shared" ref="E1116:E1179" si="101">_xlfn.VAR.S(C1027:C1116)</f>
        <v>10.979914157303369</v>
      </c>
      <c r="F1116" s="16">
        <f t="shared" ref="F1116:F1179" si="102">_xlfn.COVARIANCE.S(C1027:C1116,D1027:D1116)</f>
        <v>16.865928838951316</v>
      </c>
      <c r="G1116" s="16">
        <f t="shared" si="100"/>
        <v>1.536071101952361</v>
      </c>
      <c r="H1116" s="9">
        <f t="array" ref="H1116:J1116">TRANSPOSE(LINEST(D1027:D1116,C1027:C1116,1,1))</f>
        <v>1.5360711019523612</v>
      </c>
      <c r="I1116" s="9">
        <v>0.30506971681081591</v>
      </c>
      <c r="J1116" s="9">
        <v>0.22366216317214721</v>
      </c>
      <c r="K1116" s="9">
        <f t="shared" ref="K1116:K1179" si="103">ABS(H1116/I1116)</f>
        <v>5.0351477623225742</v>
      </c>
      <c r="L1116" s="1">
        <f t="shared" si="98"/>
        <v>88</v>
      </c>
      <c r="M1116" s="19">
        <f t="shared" si="99"/>
        <v>2.5147571790063183E-6</v>
      </c>
    </row>
    <row r="1117" spans="1:13" x14ac:dyDescent="0.2">
      <c r="A1117" s="2">
        <v>43991</v>
      </c>
      <c r="B1117" s="8">
        <v>1116</v>
      </c>
      <c r="C1117" s="1">
        <v>-0.78</v>
      </c>
      <c r="D1117" s="1">
        <v>-7.13</v>
      </c>
      <c r="E1117" s="16">
        <f t="shared" si="101"/>
        <v>10.986518114856429</v>
      </c>
      <c r="F1117" s="16">
        <f t="shared" si="102"/>
        <v>16.933516129837702</v>
      </c>
      <c r="G1117" s="16">
        <f t="shared" si="100"/>
        <v>1.541299614018703</v>
      </c>
      <c r="H1117" s="9">
        <f t="array" ref="H1117:J1117">TRANSPOSE(LINEST(D1028:D1117,C1028:C1117,1,1))</f>
        <v>1.5412996140187012</v>
      </c>
      <c r="I1117" s="9">
        <v>0.30573926932154083</v>
      </c>
      <c r="J1117" s="9">
        <v>0.22408114939338658</v>
      </c>
      <c r="K1117" s="9">
        <f t="shared" si="103"/>
        <v>5.0412222722941831</v>
      </c>
      <c r="L1117" s="1">
        <f t="shared" si="98"/>
        <v>88</v>
      </c>
      <c r="M1117" s="19">
        <f t="shared" si="99"/>
        <v>2.453624902756126E-6</v>
      </c>
    </row>
    <row r="1118" spans="1:13" x14ac:dyDescent="0.2">
      <c r="A1118" s="2">
        <v>43992</v>
      </c>
      <c r="B1118" s="8">
        <v>1117</v>
      </c>
      <c r="C1118" s="1">
        <v>-0.53</v>
      </c>
      <c r="D1118" s="1">
        <v>5.01</v>
      </c>
      <c r="E1118" s="16">
        <f t="shared" si="101"/>
        <v>10.953485505617975</v>
      </c>
      <c r="F1118" s="16">
        <f t="shared" si="102"/>
        <v>16.800356891385768</v>
      </c>
      <c r="G1118" s="16">
        <f t="shared" si="100"/>
        <v>1.5337909456098673</v>
      </c>
      <c r="H1118" s="9">
        <f t="array" ref="H1118:J1118">TRANSPOSE(LINEST(D1029:D1118,C1029:C1118,1,1))</f>
        <v>1.5337909456098675</v>
      </c>
      <c r="I1118" s="9">
        <v>0.30665263895298089</v>
      </c>
      <c r="J1118" s="9">
        <v>0.22135754676840966</v>
      </c>
      <c r="K1118" s="9">
        <f t="shared" si="103"/>
        <v>5.0017210053915235</v>
      </c>
      <c r="L1118" s="1">
        <f t="shared" si="98"/>
        <v>88</v>
      </c>
      <c r="M1118" s="19">
        <f t="shared" si="99"/>
        <v>2.8787011197632101E-6</v>
      </c>
    </row>
    <row r="1119" spans="1:13" x14ac:dyDescent="0.2">
      <c r="A1119" s="2">
        <v>43993</v>
      </c>
      <c r="B1119" s="8">
        <v>1118</v>
      </c>
      <c r="C1119" s="1">
        <v>-5.89</v>
      </c>
      <c r="D1119" s="1">
        <v>-17.810000000000002</v>
      </c>
      <c r="E1119" s="16">
        <f t="shared" si="101"/>
        <v>11.338123208489385</v>
      </c>
      <c r="F1119" s="16">
        <f t="shared" si="102"/>
        <v>18.02004742821472</v>
      </c>
      <c r="G1119" s="16">
        <f t="shared" si="100"/>
        <v>1.589332475653666</v>
      </c>
      <c r="H1119" s="9">
        <f t="array" ref="H1119:J1119">TRANSPOSE(LINEST(D1030:D1119,C1030:C1119,1,1))</f>
        <v>1.5893324756536669</v>
      </c>
      <c r="I1119" s="9">
        <v>0.30279527866714112</v>
      </c>
      <c r="J1119" s="9">
        <v>0.23842898564188569</v>
      </c>
      <c r="K1119" s="9">
        <f t="shared" si="103"/>
        <v>5.2488680888607888</v>
      </c>
      <c r="L1119" s="1">
        <f t="shared" si="98"/>
        <v>88</v>
      </c>
      <c r="M1119" s="19">
        <f t="shared" si="99"/>
        <v>1.0490125011476308E-6</v>
      </c>
    </row>
    <row r="1120" spans="1:13" x14ac:dyDescent="0.2">
      <c r="A1120" s="2">
        <v>43994</v>
      </c>
      <c r="B1120" s="8">
        <v>1119</v>
      </c>
      <c r="C1120" s="1">
        <v>1.31</v>
      </c>
      <c r="D1120" s="1">
        <v>13.930000000000001</v>
      </c>
      <c r="E1120" s="16">
        <f t="shared" si="101"/>
        <v>11.331986516853929</v>
      </c>
      <c r="F1120" s="16">
        <f t="shared" si="102"/>
        <v>18.177590636704121</v>
      </c>
      <c r="G1120" s="16">
        <f t="shared" si="100"/>
        <v>1.6040956816943619</v>
      </c>
      <c r="H1120" s="9">
        <f t="array" ref="H1120:J1120">TRANSPOSE(LINEST(D1031:D1120,C1031:C1120,1,1))</f>
        <v>1.6040956816943615</v>
      </c>
      <c r="I1120" s="9">
        <v>0.30528371241555435</v>
      </c>
      <c r="J1120" s="9">
        <v>0.23881467293837169</v>
      </c>
      <c r="K1120" s="9">
        <f t="shared" si="103"/>
        <v>5.2544423972113359</v>
      </c>
      <c r="L1120" s="1">
        <f t="shared" si="98"/>
        <v>88</v>
      </c>
      <c r="M1120" s="19">
        <f t="shared" si="99"/>
        <v>1.025127511760501E-6</v>
      </c>
    </row>
    <row r="1121" spans="1:13" x14ac:dyDescent="0.2">
      <c r="A1121" s="2">
        <v>43997</v>
      </c>
      <c r="B1121" s="8">
        <v>1120</v>
      </c>
      <c r="C1121" s="1">
        <v>0.83</v>
      </c>
      <c r="D1121" s="1">
        <v>-1.53</v>
      </c>
      <c r="E1121" s="16">
        <f t="shared" si="101"/>
        <v>11.325143820224717</v>
      </c>
      <c r="F1121" s="16">
        <f t="shared" si="102"/>
        <v>18.095246816479406</v>
      </c>
      <c r="G1121" s="16">
        <f t="shared" si="100"/>
        <v>1.597793997473522</v>
      </c>
      <c r="H1121" s="9">
        <f t="array" ref="H1121:J1121">TRANSPOSE(LINEST(D1032:D1121,C1032:C1121,1,1))</f>
        <v>1.5977939974735225</v>
      </c>
      <c r="I1121" s="9">
        <v>0.30541532032985036</v>
      </c>
      <c r="J1121" s="9">
        <v>0.23723052348566506</v>
      </c>
      <c r="K1121" s="9">
        <f t="shared" si="103"/>
        <v>5.2315450179378544</v>
      </c>
      <c r="L1121" s="1">
        <f t="shared" si="98"/>
        <v>88</v>
      </c>
      <c r="M1121" s="19">
        <f t="shared" si="99"/>
        <v>1.1267681158498178E-6</v>
      </c>
    </row>
    <row r="1122" spans="1:13" x14ac:dyDescent="0.2">
      <c r="A1122" s="2">
        <v>43998</v>
      </c>
      <c r="B1122" s="8">
        <v>1121</v>
      </c>
      <c r="C1122" s="1">
        <v>1.9</v>
      </c>
      <c r="D1122" s="1">
        <v>-4.1399999999999997</v>
      </c>
      <c r="E1122" s="16">
        <f t="shared" si="101"/>
        <v>11.36546792759051</v>
      </c>
      <c r="F1122" s="16">
        <f t="shared" si="102"/>
        <v>18.013426317103622</v>
      </c>
      <c r="G1122" s="16">
        <f t="shared" si="100"/>
        <v>1.5849260612820617</v>
      </c>
      <c r="H1122" s="9">
        <f t="array" ref="H1122:J1122">TRANSPOSE(LINEST(D1033:D1122,C1033:C1122,1,1))</f>
        <v>1.5849260612820608</v>
      </c>
      <c r="I1122" s="9">
        <v>0.30555544032681226</v>
      </c>
      <c r="J1122" s="9">
        <v>0.23415200447968493</v>
      </c>
      <c r="K1122" s="9">
        <f t="shared" si="103"/>
        <v>5.1870327021075946</v>
      </c>
      <c r="L1122" s="1">
        <f t="shared" si="98"/>
        <v>88</v>
      </c>
      <c r="M1122" s="19">
        <f t="shared" si="99"/>
        <v>1.3533475190494683E-6</v>
      </c>
    </row>
    <row r="1123" spans="1:13" x14ac:dyDescent="0.2">
      <c r="A1123" s="2">
        <v>43999</v>
      </c>
      <c r="B1123" s="8">
        <v>1122</v>
      </c>
      <c r="C1123" s="1">
        <v>-0.36</v>
      </c>
      <c r="D1123" s="1">
        <v>-2.52</v>
      </c>
      <c r="E1123" s="16">
        <f t="shared" si="101"/>
        <v>11.363721410736577</v>
      </c>
      <c r="F1123" s="16">
        <f t="shared" si="102"/>
        <v>18.005006741573037</v>
      </c>
      <c r="G1123" s="16">
        <f t="shared" si="100"/>
        <v>1.5844287351643183</v>
      </c>
      <c r="H1123" s="9">
        <f t="array" ref="H1123:J1123">TRANSPOSE(LINEST(D1034:D1123,C1034:C1123,1,1))</f>
        <v>1.5844287351643178</v>
      </c>
      <c r="I1123" s="9">
        <v>0.30556513037266814</v>
      </c>
      <c r="J1123" s="9">
        <v>0.23402809703885755</v>
      </c>
      <c r="K1123" s="9">
        <f t="shared" si="103"/>
        <v>5.1852406497820738</v>
      </c>
      <c r="L1123" s="1">
        <f t="shared" si="98"/>
        <v>88</v>
      </c>
      <c r="M1123" s="19">
        <f t="shared" si="99"/>
        <v>1.3633467373303045E-6</v>
      </c>
    </row>
    <row r="1124" spans="1:13" x14ac:dyDescent="0.2">
      <c r="A1124" s="2">
        <v>44000</v>
      </c>
      <c r="B1124" s="8">
        <v>1123</v>
      </c>
      <c r="C1124" s="1">
        <v>0.06</v>
      </c>
      <c r="D1124" s="1">
        <v>3.8699999999999997</v>
      </c>
      <c r="E1124" s="16">
        <f t="shared" si="101"/>
        <v>11.357458876404491</v>
      </c>
      <c r="F1124" s="16">
        <f t="shared" si="102"/>
        <v>17.980439101123594</v>
      </c>
      <c r="G1124" s="16">
        <f t="shared" si="100"/>
        <v>1.5831392652874641</v>
      </c>
      <c r="H1124" s="9">
        <f t="array" ref="H1124:J1124">TRANSPOSE(LINEST(D1035:D1124,C1035:C1124,1,1))</f>
        <v>1.5831392652874634</v>
      </c>
      <c r="I1124" s="9">
        <v>0.30577721080993908</v>
      </c>
      <c r="J1124" s="9">
        <v>0.23348788964808787</v>
      </c>
      <c r="K1124" s="9">
        <f t="shared" si="103"/>
        <v>5.177427255268837</v>
      </c>
      <c r="L1124" s="1">
        <f t="shared" si="98"/>
        <v>88</v>
      </c>
      <c r="M1124" s="19">
        <f t="shared" si="99"/>
        <v>1.4077943725787365E-6</v>
      </c>
    </row>
    <row r="1125" spans="1:13" x14ac:dyDescent="0.2">
      <c r="A1125" s="2">
        <v>44001</v>
      </c>
      <c r="B1125" s="8">
        <v>1124</v>
      </c>
      <c r="C1125" s="1">
        <v>-0.56000000000000005</v>
      </c>
      <c r="D1125" s="1">
        <v>-1.95</v>
      </c>
      <c r="E1125" s="16">
        <f t="shared" si="101"/>
        <v>11.360186579275902</v>
      </c>
      <c r="F1125" s="16">
        <f t="shared" si="102"/>
        <v>17.990009300873911</v>
      </c>
      <c r="G1125" s="16">
        <f t="shared" si="100"/>
        <v>1.5836015698626487</v>
      </c>
      <c r="H1125" s="9">
        <f t="array" ref="H1125:J1125">TRANSPOSE(LINEST(D1036:D1125,C1036:C1125,1,1))</f>
        <v>1.5836015698626473</v>
      </c>
      <c r="I1125" s="9">
        <v>0.30573563289971711</v>
      </c>
      <c r="J1125" s="9">
        <v>0.23364110926001233</v>
      </c>
      <c r="K1125" s="9">
        <f t="shared" si="103"/>
        <v>5.1796434548474002</v>
      </c>
      <c r="L1125" s="1">
        <f t="shared" si="98"/>
        <v>88</v>
      </c>
      <c r="M1125" s="19">
        <f t="shared" si="99"/>
        <v>1.3950452194910995E-6</v>
      </c>
    </row>
    <row r="1126" spans="1:13" x14ac:dyDescent="0.2">
      <c r="A1126" s="2">
        <v>44004</v>
      </c>
      <c r="B1126" s="8">
        <v>1125</v>
      </c>
      <c r="C1126" s="1">
        <v>0.65</v>
      </c>
      <c r="D1126" s="1">
        <v>-3.44</v>
      </c>
      <c r="E1126" s="16">
        <f t="shared" si="101"/>
        <v>11.360186579275902</v>
      </c>
      <c r="F1126" s="16">
        <f t="shared" si="102"/>
        <v>17.972441198501869</v>
      </c>
      <c r="G1126" s="16">
        <f t="shared" si="100"/>
        <v>1.5820551073772444</v>
      </c>
      <c r="H1126" s="9">
        <f t="array" ref="H1126:J1126">TRANSPOSE(LINEST(D1037:D1126,C1037:C1126,1,1))</f>
        <v>1.5820551073772458</v>
      </c>
      <c r="I1126" s="9">
        <v>0.30604604050110618</v>
      </c>
      <c r="J1126" s="9">
        <v>0.23292859419899015</v>
      </c>
      <c r="K1126" s="9">
        <f t="shared" si="103"/>
        <v>5.1693369559261706</v>
      </c>
      <c r="L1126" s="1">
        <f t="shared" si="98"/>
        <v>88</v>
      </c>
      <c r="M1126" s="19">
        <f t="shared" si="99"/>
        <v>1.455309900292123E-6</v>
      </c>
    </row>
    <row r="1127" spans="1:13" x14ac:dyDescent="0.2">
      <c r="A1127" s="2">
        <v>44005</v>
      </c>
      <c r="B1127" s="8">
        <v>1126</v>
      </c>
      <c r="C1127" s="1">
        <v>0.43</v>
      </c>
      <c r="D1127" s="1">
        <v>-4.32</v>
      </c>
      <c r="E1127" s="16">
        <f t="shared" si="101"/>
        <v>11.362367590511855</v>
      </c>
      <c r="F1127" s="16">
        <f t="shared" si="102"/>
        <v>17.951369662921355</v>
      </c>
      <c r="G1127" s="16">
        <f t="shared" si="100"/>
        <v>1.5798969290442288</v>
      </c>
      <c r="H1127" s="9">
        <f t="array" ref="H1127:J1127">TRANSPOSE(LINEST(D1038:D1127,C1038:C1127,1,1))</f>
        <v>1.5798969290442273</v>
      </c>
      <c r="I1127" s="9">
        <v>0.30646233247648907</v>
      </c>
      <c r="J1127" s="9">
        <v>0.23195646036508974</v>
      </c>
      <c r="K1127" s="9">
        <f t="shared" si="103"/>
        <v>5.1552728071905296</v>
      </c>
      <c r="L1127" s="1">
        <f t="shared" si="98"/>
        <v>88</v>
      </c>
      <c r="M1127" s="19">
        <f t="shared" si="99"/>
        <v>1.5416696873629738E-6</v>
      </c>
    </row>
    <row r="1128" spans="1:13" x14ac:dyDescent="0.2">
      <c r="A1128" s="2">
        <v>44006</v>
      </c>
      <c r="B1128" s="8">
        <v>1127</v>
      </c>
      <c r="C1128" s="1">
        <v>-2.59</v>
      </c>
      <c r="D1128" s="1">
        <v>-6.08</v>
      </c>
      <c r="E1128" s="16">
        <f t="shared" si="101"/>
        <v>11.434785280898872</v>
      </c>
      <c r="F1128" s="16">
        <f t="shared" si="102"/>
        <v>18.127761011235954</v>
      </c>
      <c r="G1128" s="16">
        <f t="shared" si="100"/>
        <v>1.5853171324097619</v>
      </c>
      <c r="H1128" s="9">
        <f t="array" ref="H1128:J1128">TRANSPOSE(LINEST(D1039:D1128,C1039:C1128,1,1))</f>
        <v>1.5853171324097615</v>
      </c>
      <c r="I1128" s="9">
        <v>0.30556714844511923</v>
      </c>
      <c r="J1128" s="9">
        <v>0.2342267542398237</v>
      </c>
      <c r="K1128" s="9">
        <f t="shared" si="103"/>
        <v>5.1881137762245055</v>
      </c>
      <c r="L1128" s="1">
        <f t="shared" si="98"/>
        <v>88</v>
      </c>
      <c r="M1128" s="19">
        <f t="shared" si="99"/>
        <v>1.3473501090746617E-6</v>
      </c>
    </row>
    <row r="1129" spans="1:13" x14ac:dyDescent="0.2">
      <c r="A1129" s="2">
        <v>44007</v>
      </c>
      <c r="B1129" s="8">
        <v>1128</v>
      </c>
      <c r="C1129" s="1">
        <v>1.1000000000000001</v>
      </c>
      <c r="D1129" s="1">
        <v>-10.86</v>
      </c>
      <c r="E1129" s="16">
        <f t="shared" si="101"/>
        <v>11.448975081148561</v>
      </c>
      <c r="F1129" s="16">
        <f t="shared" si="102"/>
        <v>17.983803895131089</v>
      </c>
      <c r="G1129" s="16">
        <f t="shared" si="100"/>
        <v>1.5707784991813394</v>
      </c>
      <c r="H1129" s="9">
        <f t="array" ref="H1129:J1129">TRANSPOSE(LINEST(D1040:D1129,C1040:C1129,1,1))</f>
        <v>1.5707784991813369</v>
      </c>
      <c r="I1129" s="9">
        <v>0.30833280704231231</v>
      </c>
      <c r="J1129" s="9">
        <v>0.22775294896882262</v>
      </c>
      <c r="K1129" s="9">
        <f t="shared" si="103"/>
        <v>5.0944254497244597</v>
      </c>
      <c r="L1129" s="1">
        <f t="shared" si="98"/>
        <v>88</v>
      </c>
      <c r="M1129" s="19">
        <f t="shared" si="99"/>
        <v>1.9766634731513834E-6</v>
      </c>
    </row>
    <row r="1130" spans="1:13" x14ac:dyDescent="0.2">
      <c r="A1130" s="2">
        <v>44008</v>
      </c>
      <c r="B1130" s="8">
        <v>1129</v>
      </c>
      <c r="C1130" s="1">
        <v>-2.42</v>
      </c>
      <c r="D1130" s="1">
        <v>-2.11</v>
      </c>
      <c r="E1130" s="16">
        <f t="shared" si="101"/>
        <v>11.508553820224716</v>
      </c>
      <c r="F1130" s="16">
        <f t="shared" si="102"/>
        <v>18.017120711610481</v>
      </c>
      <c r="G1130" s="16">
        <f t="shared" si="100"/>
        <v>1.5655416825655233</v>
      </c>
      <c r="H1130" s="9">
        <f t="array" ref="H1130:J1130">TRANSPOSE(LINEST(D1041:D1130,C1041:C1130,1,1))</f>
        <v>1.5655416825655233</v>
      </c>
      <c r="I1130" s="9">
        <v>0.30741591596809864</v>
      </c>
      <c r="J1130" s="9">
        <v>0.22762587052036654</v>
      </c>
      <c r="K1130" s="9">
        <f t="shared" si="103"/>
        <v>5.0925850004720763</v>
      </c>
      <c r="L1130" s="1">
        <f t="shared" si="98"/>
        <v>88</v>
      </c>
      <c r="M1130" s="19">
        <f t="shared" si="99"/>
        <v>1.9915356540972045E-6</v>
      </c>
    </row>
    <row r="1131" spans="1:13" x14ac:dyDescent="0.2">
      <c r="A1131" s="2">
        <v>44011</v>
      </c>
      <c r="B1131" s="8">
        <v>1130</v>
      </c>
      <c r="C1131" s="1">
        <v>1.47</v>
      </c>
      <c r="D1131" s="1">
        <v>5.74</v>
      </c>
      <c r="E1131" s="16">
        <f t="shared" si="101"/>
        <v>11.533846392009986</v>
      </c>
      <c r="F1131" s="16">
        <f t="shared" si="102"/>
        <v>18.1386177028714</v>
      </c>
      <c r="G1131" s="16">
        <f t="shared" si="100"/>
        <v>1.5726425588116759</v>
      </c>
      <c r="H1131" s="9">
        <f t="array" ref="H1131:J1131">TRANSPOSE(LINEST(D1042:D1131,C1042:C1131,1,1))</f>
        <v>1.572642558811677</v>
      </c>
      <c r="I1131" s="9">
        <v>0.30647572330776213</v>
      </c>
      <c r="J1131" s="9">
        <v>0.2303052113463035</v>
      </c>
      <c r="K1131" s="9">
        <f t="shared" si="103"/>
        <v>5.1313772648557663</v>
      </c>
      <c r="L1131" s="1">
        <f t="shared" si="98"/>
        <v>88</v>
      </c>
      <c r="M1131" s="19">
        <f t="shared" si="99"/>
        <v>1.7000202805112302E-6</v>
      </c>
    </row>
    <row r="1132" spans="1:13" x14ac:dyDescent="0.2">
      <c r="A1132" s="2">
        <v>44012</v>
      </c>
      <c r="B1132" s="8">
        <v>1131</v>
      </c>
      <c r="C1132" s="1">
        <v>1.54</v>
      </c>
      <c r="D1132" s="1">
        <v>-2.94</v>
      </c>
      <c r="E1132" s="16">
        <f t="shared" si="101"/>
        <v>11.550359662921343</v>
      </c>
      <c r="F1132" s="16">
        <f t="shared" si="102"/>
        <v>18.043374232209747</v>
      </c>
      <c r="G1132" s="16">
        <f t="shared" si="100"/>
        <v>1.5621482584764963</v>
      </c>
      <c r="H1132" s="9">
        <f t="array" ref="H1132:J1132">TRANSPOSE(LINEST(D1043:D1132,C1043:C1132,1,1))</f>
        <v>1.5621482584764952</v>
      </c>
      <c r="I1132" s="9">
        <v>0.30668770691125552</v>
      </c>
      <c r="J1132" s="9">
        <v>0.22769679850910218</v>
      </c>
      <c r="K1132" s="9">
        <f t="shared" si="103"/>
        <v>5.0936122422687298</v>
      </c>
      <c r="L1132" s="1">
        <f t="shared" si="98"/>
        <v>88</v>
      </c>
      <c r="M1132" s="19">
        <f t="shared" si="99"/>
        <v>1.9832213602128538E-6</v>
      </c>
    </row>
    <row r="1133" spans="1:13" x14ac:dyDescent="0.2">
      <c r="A1133" s="2">
        <v>44013</v>
      </c>
      <c r="B1133" s="8">
        <v>1132</v>
      </c>
      <c r="C1133" s="1">
        <v>0.5</v>
      </c>
      <c r="D1133" s="1">
        <v>6.5299999999999994</v>
      </c>
      <c r="E1133" s="16">
        <f t="shared" si="101"/>
        <v>11.427327890137324</v>
      </c>
      <c r="F1133" s="16">
        <f t="shared" si="102"/>
        <v>17.871630312109851</v>
      </c>
      <c r="G1133" s="16">
        <f t="shared" si="100"/>
        <v>1.5639378237789485</v>
      </c>
      <c r="H1133" s="9">
        <f t="array" ref="H1133:J1133">TRANSPOSE(LINEST(D1044:D1133,C1044:C1133,1,1))</f>
        <v>1.5639378237789487</v>
      </c>
      <c r="I1133" s="9">
        <v>0.30892108186963524</v>
      </c>
      <c r="J1133" s="9">
        <v>0.22555472705534704</v>
      </c>
      <c r="K1133" s="9">
        <f t="shared" si="103"/>
        <v>5.0625804309429769</v>
      </c>
      <c r="L1133" s="1">
        <f t="shared" si="98"/>
        <v>88</v>
      </c>
      <c r="M1133" s="19">
        <f t="shared" si="99"/>
        <v>2.2499848197232989E-6</v>
      </c>
    </row>
    <row r="1134" spans="1:13" x14ac:dyDescent="0.2">
      <c r="A1134" s="2">
        <v>44014</v>
      </c>
      <c r="B1134" s="8">
        <v>1133</v>
      </c>
      <c r="C1134" s="1">
        <v>0.45</v>
      </c>
      <c r="D1134" s="1">
        <v>-0.88</v>
      </c>
      <c r="E1134" s="16">
        <f t="shared" si="101"/>
        <v>11.323492684144815</v>
      </c>
      <c r="F1134" s="16">
        <f t="shared" si="102"/>
        <v>17.617572634207235</v>
      </c>
      <c r="G1134" s="16">
        <f t="shared" si="100"/>
        <v>1.5558426296221666</v>
      </c>
      <c r="H1134" s="9">
        <f t="array" ref="H1134:J1134">TRANSPOSE(LINEST(D1045:D1134,C1045:C1134,1,1))</f>
        <v>1.5558426296221666</v>
      </c>
      <c r="I1134" s="9">
        <v>0.3102758219113026</v>
      </c>
      <c r="J1134" s="9">
        <v>0.22223051478101397</v>
      </c>
      <c r="K1134" s="9">
        <f t="shared" si="103"/>
        <v>5.0143856522179471</v>
      </c>
      <c r="L1134" s="1">
        <f t="shared" si="98"/>
        <v>88</v>
      </c>
      <c r="M1134" s="19">
        <f t="shared" si="99"/>
        <v>2.7351350561995965E-6</v>
      </c>
    </row>
    <row r="1135" spans="1:13" x14ac:dyDescent="0.2">
      <c r="A1135" s="2">
        <v>44018</v>
      </c>
      <c r="B1135" s="8">
        <v>1134</v>
      </c>
      <c r="C1135" s="1">
        <v>1.59</v>
      </c>
      <c r="D1135" s="1">
        <v>-5.52</v>
      </c>
      <c r="E1135" s="16">
        <f t="shared" si="101"/>
        <v>11.347263033707861</v>
      </c>
      <c r="F1135" s="16">
        <f t="shared" si="102"/>
        <v>17.471086853932579</v>
      </c>
      <c r="G1135" s="16">
        <f t="shared" si="100"/>
        <v>1.5396740872255679</v>
      </c>
      <c r="H1135" s="9">
        <f t="array" ref="H1135:J1135">TRANSPOSE(LINEST(D1046:D1135,C1046:C1135,1,1))</f>
        <v>1.5396740872255674</v>
      </c>
      <c r="I1135" s="9">
        <v>0.30967170188641707</v>
      </c>
      <c r="J1135" s="9">
        <v>0.21930687330875609</v>
      </c>
      <c r="K1135" s="9">
        <f t="shared" si="103"/>
        <v>4.9719560355253147</v>
      </c>
      <c r="L1135" s="1">
        <f t="shared" si="98"/>
        <v>88</v>
      </c>
      <c r="M1135" s="19">
        <f t="shared" si="99"/>
        <v>3.2456739545924291E-6</v>
      </c>
    </row>
    <row r="1136" spans="1:13" x14ac:dyDescent="0.2">
      <c r="A1136" s="2">
        <v>44019</v>
      </c>
      <c r="B1136" s="8">
        <v>1135</v>
      </c>
      <c r="C1136" s="1">
        <v>-1.08</v>
      </c>
      <c r="D1136" s="1">
        <v>-3.5000000000000004</v>
      </c>
      <c r="E1136" s="16">
        <f t="shared" si="101"/>
        <v>11.133536392009981</v>
      </c>
      <c r="F1136" s="16">
        <f t="shared" si="102"/>
        <v>17.647426903870159</v>
      </c>
      <c r="G1136" s="16">
        <f t="shared" si="100"/>
        <v>1.5850693151310749</v>
      </c>
      <c r="H1136" s="9">
        <f t="array" ref="H1136:J1136">TRANSPOSE(LINEST(D1047:D1136,C1047:C1136,1,1))</f>
        <v>1.5850693151310737</v>
      </c>
      <c r="I1136" s="9">
        <v>0.31100827539603609</v>
      </c>
      <c r="J1136" s="9">
        <v>0.22789966876156859</v>
      </c>
      <c r="K1136" s="9">
        <f t="shared" si="103"/>
        <v>5.0965502866849954</v>
      </c>
      <c r="L1136" s="1">
        <f t="shared" si="98"/>
        <v>88</v>
      </c>
      <c r="M1136" s="19">
        <f t="shared" si="99"/>
        <v>1.9596281368173705E-6</v>
      </c>
    </row>
    <row r="1137" spans="1:13" x14ac:dyDescent="0.2">
      <c r="A1137" s="2">
        <v>44020</v>
      </c>
      <c r="B1137" s="8">
        <v>1136</v>
      </c>
      <c r="C1137" s="1">
        <v>0.78</v>
      </c>
      <c r="D1137" s="1">
        <v>7.26</v>
      </c>
      <c r="E1137" s="16">
        <f t="shared" si="101"/>
        <v>11.128322908863915</v>
      </c>
      <c r="F1137" s="16">
        <f t="shared" si="102"/>
        <v>17.727292384519345</v>
      </c>
      <c r="G1137" s="16">
        <f t="shared" si="100"/>
        <v>1.5929886767034078</v>
      </c>
      <c r="H1137" s="9">
        <f t="array" ref="H1137:J1137">TRANSPOSE(LINEST(D1048:D1137,C1048:C1137,1,1))</f>
        <v>1.5929886767034076</v>
      </c>
      <c r="I1137" s="9">
        <v>0.31144192421596678</v>
      </c>
      <c r="J1137" s="9">
        <v>0.22916568897730374</v>
      </c>
      <c r="K1137" s="9">
        <f t="shared" si="103"/>
        <v>5.1148819501858815</v>
      </c>
      <c r="L1137" s="1">
        <f t="shared" si="98"/>
        <v>88</v>
      </c>
      <c r="M1137" s="19">
        <f t="shared" si="99"/>
        <v>1.8184935044560641E-6</v>
      </c>
    </row>
    <row r="1138" spans="1:13" x14ac:dyDescent="0.2">
      <c r="A1138" s="2">
        <v>44021</v>
      </c>
      <c r="B1138" s="8">
        <v>1137</v>
      </c>
      <c r="C1138" s="1">
        <v>-0.56000000000000005</v>
      </c>
      <c r="D1138" s="1">
        <v>3.16</v>
      </c>
      <c r="E1138" s="16">
        <f t="shared" si="101"/>
        <v>10.906294744069905</v>
      </c>
      <c r="F1138" s="16">
        <f t="shared" si="102"/>
        <v>17.838395955056175</v>
      </c>
      <c r="G1138" s="16">
        <f t="shared" si="100"/>
        <v>1.6356055263182274</v>
      </c>
      <c r="H1138" s="9">
        <f t="array" ref="H1138:J1138">TRANSPOSE(LINEST(D1049:D1138,C1049:C1138,1,1))</f>
        <v>1.6356055263182274</v>
      </c>
      <c r="I1138" s="9">
        <v>0.31307078729131649</v>
      </c>
      <c r="J1138" s="9">
        <v>0.23673593729680725</v>
      </c>
      <c r="K1138" s="9">
        <f t="shared" si="103"/>
        <v>5.2243952253401238</v>
      </c>
      <c r="L1138" s="1">
        <f t="shared" si="98"/>
        <v>88</v>
      </c>
      <c r="M1138" s="19">
        <f t="shared" si="99"/>
        <v>1.1604798602977536E-6</v>
      </c>
    </row>
    <row r="1139" spans="1:13" x14ac:dyDescent="0.2">
      <c r="A1139" s="2">
        <v>44022</v>
      </c>
      <c r="B1139" s="8">
        <v>1138</v>
      </c>
      <c r="C1139" s="1">
        <v>1.05</v>
      </c>
      <c r="D1139" s="1">
        <v>0.66</v>
      </c>
      <c r="E1139" s="16">
        <f t="shared" si="101"/>
        <v>10.821461485642939</v>
      </c>
      <c r="F1139" s="16">
        <f t="shared" si="102"/>
        <v>17.672233645443203</v>
      </c>
      <c r="G1139" s="16">
        <f t="shared" si="100"/>
        <v>1.6330727294912364</v>
      </c>
      <c r="H1139" s="9">
        <f t="array" ref="H1139:J1139">TRANSPOSE(LINEST(D1050:D1139,C1050:C1139,1,1))</f>
        <v>1.6330727294912348</v>
      </c>
      <c r="I1139" s="9">
        <v>0.31431830566873126</v>
      </c>
      <c r="J1139" s="9">
        <v>0.23474452712515784</v>
      </c>
      <c r="K1139" s="9">
        <f t="shared" si="103"/>
        <v>5.1956017197813971</v>
      </c>
      <c r="L1139" s="1">
        <f t="shared" si="98"/>
        <v>88</v>
      </c>
      <c r="M1139" s="19">
        <f t="shared" si="99"/>
        <v>1.3065173545713906E-6</v>
      </c>
    </row>
    <row r="1140" spans="1:13" x14ac:dyDescent="0.2">
      <c r="A1140" s="2">
        <v>44025</v>
      </c>
      <c r="B1140" s="8">
        <v>1139</v>
      </c>
      <c r="C1140" s="1">
        <v>-0.94</v>
      </c>
      <c r="D1140" s="1">
        <v>-7.39</v>
      </c>
      <c r="E1140" s="16">
        <f t="shared" si="101"/>
        <v>10.641821335830207</v>
      </c>
      <c r="F1140" s="16">
        <f t="shared" si="102"/>
        <v>17.766394843945072</v>
      </c>
      <c r="G1140" s="16">
        <f t="shared" si="100"/>
        <v>1.6694881715526426</v>
      </c>
      <c r="H1140" s="9">
        <f t="array" ref="H1140:J1140">TRANSPOSE(LINEST(D1051:D1140,C1051:C1140,1,1))</f>
        <v>1.6694881715526417</v>
      </c>
      <c r="I1140" s="9">
        <v>0.31672554160335353</v>
      </c>
      <c r="J1140" s="9">
        <v>0.23996648471369594</v>
      </c>
      <c r="K1140" s="9">
        <f t="shared" si="103"/>
        <v>5.2710879050083053</v>
      </c>
      <c r="L1140" s="1">
        <f t="shared" si="98"/>
        <v>88</v>
      </c>
      <c r="M1140" s="19">
        <f t="shared" si="99"/>
        <v>9.5692825123011639E-7</v>
      </c>
    </row>
    <row r="1141" spans="1:13" x14ac:dyDescent="0.2">
      <c r="A1141" s="2">
        <v>44026</v>
      </c>
      <c r="B1141" s="8">
        <v>1140</v>
      </c>
      <c r="C1141" s="1">
        <v>1.34</v>
      </c>
      <c r="D1141" s="1">
        <v>-0.94000000000000006</v>
      </c>
      <c r="E1141" s="16">
        <f t="shared" si="101"/>
        <v>10.523476853932577</v>
      </c>
      <c r="F1141" s="16">
        <f t="shared" si="102"/>
        <v>17.131809513108603</v>
      </c>
      <c r="G1141" s="16">
        <f t="shared" si="100"/>
        <v>1.6279609629878666</v>
      </c>
      <c r="H1141" s="9">
        <f t="array" ref="H1141:J1141">TRANSPOSE(LINEST(D1052:D1141,C1052:C1141,1,1))</f>
        <v>1.6279609629878673</v>
      </c>
      <c r="I1141" s="9">
        <v>0.31678475480954094</v>
      </c>
      <c r="J1141" s="9">
        <v>0.23083279654797814</v>
      </c>
      <c r="K1141" s="9">
        <f t="shared" si="103"/>
        <v>5.1390129678640593</v>
      </c>
      <c r="L1141" s="1">
        <f t="shared" si="98"/>
        <v>88</v>
      </c>
      <c r="M1141" s="19">
        <f t="shared" si="99"/>
        <v>1.6477659154422459E-6</v>
      </c>
    </row>
    <row r="1142" spans="1:13" x14ac:dyDescent="0.2">
      <c r="A1142" s="2">
        <v>44027</v>
      </c>
      <c r="B1142" s="8">
        <v>1141</v>
      </c>
      <c r="C1142" s="1">
        <v>0.91</v>
      </c>
      <c r="D1142" s="1">
        <v>6.64</v>
      </c>
      <c r="E1142" s="16">
        <f t="shared" si="101"/>
        <v>10.492318152309606</v>
      </c>
      <c r="F1142" s="16">
        <f t="shared" si="102"/>
        <v>17.011931036204736</v>
      </c>
      <c r="G1142" s="16">
        <f t="shared" si="100"/>
        <v>1.6213701099465812</v>
      </c>
      <c r="H1142" s="9">
        <f t="array" ref="H1142:J1142">TRANSPOSE(LINEST(D1053:D1142,C1053:C1142,1,1))</f>
        <v>1.6213701099465812</v>
      </c>
      <c r="I1142" s="9">
        <v>0.31714820561214252</v>
      </c>
      <c r="J1142" s="9">
        <v>0.2289902559316872</v>
      </c>
      <c r="K1142" s="9">
        <f t="shared" si="103"/>
        <v>5.1123420572949456</v>
      </c>
      <c r="L1142" s="1">
        <f t="shared" si="98"/>
        <v>88</v>
      </c>
      <c r="M1142" s="19">
        <f t="shared" si="99"/>
        <v>1.8374382498664458E-6</v>
      </c>
    </row>
    <row r="1143" spans="1:13" x14ac:dyDescent="0.2">
      <c r="A1143" s="2">
        <v>44028</v>
      </c>
      <c r="B1143" s="8">
        <v>1142</v>
      </c>
      <c r="C1143" s="1">
        <v>-0.34</v>
      </c>
      <c r="D1143" s="1">
        <v>-2.67</v>
      </c>
      <c r="E1143" s="16">
        <f t="shared" si="101"/>
        <v>9.8145912609238373</v>
      </c>
      <c r="F1143" s="16">
        <f t="shared" si="102"/>
        <v>15.663160799001238</v>
      </c>
      <c r="G1143" s="16">
        <f t="shared" si="100"/>
        <v>1.5959055637256239</v>
      </c>
      <c r="H1143" s="9">
        <f t="array" ref="H1143:J1143">TRANSPOSE(LINEST(D1054:D1143,C1054:C1143,1,1))</f>
        <v>1.5959055637256234</v>
      </c>
      <c r="I1143" s="9">
        <v>0.32784240483528143</v>
      </c>
      <c r="J1143" s="9">
        <v>0.21215075245759776</v>
      </c>
      <c r="K1143" s="9">
        <f t="shared" si="103"/>
        <v>4.8679046401195647</v>
      </c>
      <c r="L1143" s="1">
        <f t="shared" si="98"/>
        <v>88</v>
      </c>
      <c r="M1143" s="19">
        <f t="shared" si="99"/>
        <v>4.9231537384226722E-6</v>
      </c>
    </row>
    <row r="1144" spans="1:13" x14ac:dyDescent="0.2">
      <c r="A1144" s="2">
        <v>44029</v>
      </c>
      <c r="B1144" s="8">
        <v>1143</v>
      </c>
      <c r="C1144" s="1">
        <v>0.28000000000000003</v>
      </c>
      <c r="D1144" s="1">
        <v>-2.5100000000000002</v>
      </c>
      <c r="E1144" s="16">
        <f t="shared" si="101"/>
        <v>9.5620669662921269</v>
      </c>
      <c r="F1144" s="16">
        <f t="shared" si="102"/>
        <v>15.209991011235953</v>
      </c>
      <c r="G1144" s="16">
        <f t="shared" si="100"/>
        <v>1.590659327617522</v>
      </c>
      <c r="H1144" s="9">
        <f t="array" ref="H1144:J1144">TRANSPOSE(LINEST(D1055:D1144,C1055:C1144,1,1))</f>
        <v>1.5906593276175214</v>
      </c>
      <c r="I1144" s="9">
        <v>0.33234285832192084</v>
      </c>
      <c r="J1144" s="9">
        <v>0.20654748851747221</v>
      </c>
      <c r="K1144" s="9">
        <f t="shared" si="103"/>
        <v>4.7861998168070876</v>
      </c>
      <c r="L1144" s="1">
        <f t="shared" si="98"/>
        <v>88</v>
      </c>
      <c r="M1144" s="19">
        <f t="shared" si="99"/>
        <v>6.8070838858494744E-6</v>
      </c>
    </row>
    <row r="1145" spans="1:13" x14ac:dyDescent="0.2">
      <c r="A1145" s="2">
        <v>44032</v>
      </c>
      <c r="B1145" s="8">
        <v>1144</v>
      </c>
      <c r="C1145" s="1">
        <v>0.84</v>
      </c>
      <c r="D1145" s="1">
        <v>-2.81</v>
      </c>
      <c r="E1145" s="16">
        <f t="shared" si="101"/>
        <v>9.2749875280898806</v>
      </c>
      <c r="F1145" s="16">
        <f t="shared" si="102"/>
        <v>14.386221048689142</v>
      </c>
      <c r="G1145" s="16">
        <f t="shared" si="100"/>
        <v>1.5510771313836889</v>
      </c>
      <c r="H1145" s="9">
        <f t="array" ref="H1145:J1145">TRANSPOSE(LINEST(D1056:D1145,C1056:C1145,1,1))</f>
        <v>1.5510771313836864</v>
      </c>
      <c r="I1145" s="9">
        <v>0.33712486487982896</v>
      </c>
      <c r="J1145" s="9">
        <v>0.19390491582073721</v>
      </c>
      <c r="K1145" s="9">
        <f t="shared" si="103"/>
        <v>4.6008980439238174</v>
      </c>
      <c r="L1145" s="1">
        <f t="shared" si="98"/>
        <v>88</v>
      </c>
      <c r="M1145" s="19">
        <f t="shared" si="99"/>
        <v>1.4043734327591174E-5</v>
      </c>
    </row>
    <row r="1146" spans="1:13" x14ac:dyDescent="0.2">
      <c r="A1146" s="2">
        <v>44033</v>
      </c>
      <c r="B1146" s="8">
        <v>1145</v>
      </c>
      <c r="C1146" s="1">
        <v>0.17</v>
      </c>
      <c r="D1146" s="1">
        <v>0</v>
      </c>
      <c r="E1146" s="16">
        <f t="shared" si="101"/>
        <v>8.1960240324594196</v>
      </c>
      <c r="F1146" s="16">
        <f t="shared" si="102"/>
        <v>12.091256741573034</v>
      </c>
      <c r="G1146" s="16">
        <f t="shared" si="100"/>
        <v>1.4752588198481347</v>
      </c>
      <c r="H1146" s="9">
        <f t="array" ref="H1146:J1146">TRANSPOSE(LINEST(D1057:D1146,C1057:C1146,1,1))</f>
        <v>1.4752588198481331</v>
      </c>
      <c r="I1146" s="9">
        <v>0.35785211270425615</v>
      </c>
      <c r="J1146" s="9">
        <v>0.1618673808250877</v>
      </c>
      <c r="K1146" s="9">
        <f t="shared" si="103"/>
        <v>4.1225376837927135</v>
      </c>
      <c r="L1146" s="1">
        <f t="shared" si="98"/>
        <v>88</v>
      </c>
      <c r="M1146" s="19">
        <f t="shared" si="99"/>
        <v>8.4618045806414619E-5</v>
      </c>
    </row>
    <row r="1147" spans="1:13" x14ac:dyDescent="0.2">
      <c r="A1147" s="2">
        <v>44034</v>
      </c>
      <c r="B1147" s="8">
        <v>1146</v>
      </c>
      <c r="C1147" s="1">
        <v>0.56999999999999995</v>
      </c>
      <c r="D1147" s="1">
        <v>-2.8899999999999997</v>
      </c>
      <c r="E1147" s="16">
        <f t="shared" si="101"/>
        <v>7.2878594382022417</v>
      </c>
      <c r="F1147" s="16">
        <f t="shared" si="102"/>
        <v>11.088110000000002</v>
      </c>
      <c r="G1147" s="16">
        <f t="shared" si="100"/>
        <v>1.5214494865086476</v>
      </c>
      <c r="H1147" s="9">
        <f t="array" ref="H1147:J1147">TRANSPOSE(LINEST(D1058:D1147,C1058:C1147,1,1))</f>
        <v>1.5214494865086459</v>
      </c>
      <c r="I1147" s="9">
        <v>0.37958068743126067</v>
      </c>
      <c r="J1147" s="9">
        <v>0.15438252419462595</v>
      </c>
      <c r="K1147" s="9">
        <f t="shared" si="103"/>
        <v>4.0082373442251837</v>
      </c>
      <c r="L1147" s="1">
        <f t="shared" si="98"/>
        <v>88</v>
      </c>
      <c r="M1147" s="19">
        <f t="shared" si="99"/>
        <v>1.2778845712473069E-4</v>
      </c>
    </row>
    <row r="1148" spans="1:13" x14ac:dyDescent="0.2">
      <c r="A1148" s="2">
        <v>44035</v>
      </c>
      <c r="B1148" s="8">
        <v>1147</v>
      </c>
      <c r="C1148" s="1">
        <v>-1.23</v>
      </c>
      <c r="D1148" s="1">
        <v>0.74</v>
      </c>
      <c r="E1148" s="16">
        <f t="shared" si="101"/>
        <v>5.6181737328339594</v>
      </c>
      <c r="F1148" s="16">
        <f t="shared" si="102"/>
        <v>8.3122909363295907</v>
      </c>
      <c r="G1148" s="16">
        <f t="shared" si="100"/>
        <v>1.4795361146898256</v>
      </c>
      <c r="H1148" s="9">
        <f t="array" ref="H1148:J1148">TRANSPOSE(LINEST(D1059:D1148,C1059:C1148,1,1))</f>
        <v>1.479536114689826</v>
      </c>
      <c r="I1148" s="9">
        <v>0.43237207731494665</v>
      </c>
      <c r="J1148" s="9">
        <v>0.11743555811773769</v>
      </c>
      <c r="K1148" s="9">
        <f t="shared" si="103"/>
        <v>3.4219048646198966</v>
      </c>
      <c r="L1148" s="1">
        <f t="shared" si="98"/>
        <v>88</v>
      </c>
      <c r="M1148" s="19">
        <f t="shared" si="99"/>
        <v>9.4536172548114806E-4</v>
      </c>
    </row>
    <row r="1149" spans="1:13" x14ac:dyDescent="0.2">
      <c r="A1149" s="2">
        <v>44036</v>
      </c>
      <c r="B1149" s="8">
        <v>1148</v>
      </c>
      <c r="C1149" s="1">
        <v>-0.62</v>
      </c>
      <c r="D1149" s="1">
        <v>-1.48</v>
      </c>
      <c r="E1149" s="16">
        <f t="shared" si="101"/>
        <v>5.267040998751563</v>
      </c>
      <c r="F1149" s="16">
        <f t="shared" si="102"/>
        <v>8.6969698377028717</v>
      </c>
      <c r="G1149" s="16">
        <f t="shared" si="100"/>
        <v>1.6512060262611015</v>
      </c>
      <c r="H1149" s="9">
        <f t="array" ref="H1149:J1149">TRANSPOSE(LINEST(D1060:D1149,C1060:C1149,1,1))</f>
        <v>1.6512060262611006</v>
      </c>
      <c r="I1149" s="9">
        <v>0.44084300865237186</v>
      </c>
      <c r="J1149" s="9">
        <v>0.13750227961283876</v>
      </c>
      <c r="K1149" s="9">
        <f t="shared" si="103"/>
        <v>3.7455647335969533</v>
      </c>
      <c r="L1149" s="1">
        <f t="shared" si="98"/>
        <v>88</v>
      </c>
      <c r="M1149" s="19">
        <f t="shared" si="99"/>
        <v>3.2088586424086456E-4</v>
      </c>
    </row>
    <row r="1150" spans="1:13" x14ac:dyDescent="0.2">
      <c r="A1150" s="2">
        <v>44039</v>
      </c>
      <c r="B1150" s="8">
        <v>1149</v>
      </c>
      <c r="C1150" s="1">
        <v>0.74</v>
      </c>
      <c r="D1150" s="1">
        <v>-3.25</v>
      </c>
      <c r="E1150" s="16">
        <f t="shared" si="101"/>
        <v>4.9283667415730354</v>
      </c>
      <c r="F1150" s="16">
        <f t="shared" si="102"/>
        <v>8.590334232209738</v>
      </c>
      <c r="G1150" s="16">
        <f t="shared" si="100"/>
        <v>1.7430387555670981</v>
      </c>
      <c r="H1150" s="9">
        <f t="array" ref="H1150:J1150">TRANSPOSE(LINEST(D1061:D1150,C1061:C1150,1,1))</f>
        <v>1.7430387555670994</v>
      </c>
      <c r="I1150" s="9">
        <v>0.45464537626742929</v>
      </c>
      <c r="J1150" s="9">
        <v>0.1431215633529134</v>
      </c>
      <c r="K1150" s="9">
        <f t="shared" si="103"/>
        <v>3.833842477135009</v>
      </c>
      <c r="L1150" s="1">
        <f t="shared" ref="L1150:L1213" si="104">$L$1</f>
        <v>88</v>
      </c>
      <c r="M1150" s="19">
        <f t="shared" ref="M1150:M1213" si="105">_xlfn.T.DIST.2T(K1150,L1150)</f>
        <v>2.3648815430078922E-4</v>
      </c>
    </row>
    <row r="1151" spans="1:13" x14ac:dyDescent="0.2">
      <c r="A1151" s="2">
        <v>44040</v>
      </c>
      <c r="B1151" s="8">
        <v>1150</v>
      </c>
      <c r="C1151" s="1">
        <v>-0.65</v>
      </c>
      <c r="D1151" s="1">
        <v>7.24</v>
      </c>
      <c r="E1151" s="16">
        <f t="shared" si="101"/>
        <v>4.9395024219725361</v>
      </c>
      <c r="F1151" s="16">
        <f t="shared" si="102"/>
        <v>8.4710457428214738</v>
      </c>
      <c r="G1151" s="16">
        <f t="shared" si="100"/>
        <v>1.7149593256882452</v>
      </c>
      <c r="H1151" s="9">
        <f t="array" ref="H1151:J1151">TRANSPOSE(LINEST(D1062:D1151,C1062:C1151,1,1))</f>
        <v>1.7149593256882463</v>
      </c>
      <c r="I1151" s="9">
        <v>0.4189738744723715</v>
      </c>
      <c r="J1151" s="9">
        <v>0.15994133173880193</v>
      </c>
      <c r="K1151" s="9">
        <f t="shared" si="103"/>
        <v>4.0932369061148615</v>
      </c>
      <c r="L1151" s="1">
        <f t="shared" si="104"/>
        <v>88</v>
      </c>
      <c r="M1151" s="19">
        <f t="shared" si="105"/>
        <v>9.4110743172882045E-5</v>
      </c>
    </row>
    <row r="1152" spans="1:13" x14ac:dyDescent="0.2">
      <c r="A1152" s="2">
        <v>44041</v>
      </c>
      <c r="B1152" s="8">
        <v>1151</v>
      </c>
      <c r="C1152" s="1">
        <v>1.24</v>
      </c>
      <c r="D1152" s="1">
        <v>0.24</v>
      </c>
      <c r="E1152" s="16">
        <f t="shared" si="101"/>
        <v>4.6978417478152323</v>
      </c>
      <c r="F1152" s="16">
        <f t="shared" si="102"/>
        <v>8.1467996754057435</v>
      </c>
      <c r="G1152" s="16">
        <f t="shared" si="100"/>
        <v>1.7341579628974253</v>
      </c>
      <c r="H1152" s="9">
        <f t="array" ref="H1152:J1152">TRANSPOSE(LINEST(D1063:D1152,C1063:C1152,1,1))</f>
        <v>1.7341579628974269</v>
      </c>
      <c r="I1152" s="9">
        <v>0.42959473163652862</v>
      </c>
      <c r="J1152" s="9">
        <v>0.15624104602745198</v>
      </c>
      <c r="K1152" s="9">
        <f t="shared" si="103"/>
        <v>4.0367300508812169</v>
      </c>
      <c r="L1152" s="1">
        <f t="shared" si="104"/>
        <v>88</v>
      </c>
      <c r="M1152" s="19">
        <f t="shared" si="105"/>
        <v>1.1538306703618974E-4</v>
      </c>
    </row>
    <row r="1153" spans="1:13" x14ac:dyDescent="0.2">
      <c r="A1153" s="2">
        <v>44042</v>
      </c>
      <c r="B1153" s="8">
        <v>1152</v>
      </c>
      <c r="C1153" s="1">
        <v>-0.38</v>
      </c>
      <c r="D1153" s="1">
        <v>-0.96</v>
      </c>
      <c r="E1153" s="16">
        <f t="shared" si="101"/>
        <v>4.578800362047442</v>
      </c>
      <c r="F1153" s="16">
        <f t="shared" si="102"/>
        <v>8.08753917602996</v>
      </c>
      <c r="G1153" s="16">
        <f t="shared" si="100"/>
        <v>1.766300894676605</v>
      </c>
      <c r="H1153" s="9">
        <f t="array" ref="H1153:J1153">TRANSPOSE(LINEST(D1064:D1153,C1064:C1153,1,1))</f>
        <v>1.7663008946766077</v>
      </c>
      <c r="I1153" s="9">
        <v>0.43466070963741194</v>
      </c>
      <c r="J1153" s="9">
        <v>0.15800028819690415</v>
      </c>
      <c r="K1153" s="9">
        <f t="shared" si="103"/>
        <v>4.0636313692811843</v>
      </c>
      <c r="L1153" s="1">
        <f t="shared" si="104"/>
        <v>88</v>
      </c>
      <c r="M1153" s="19">
        <f t="shared" si="105"/>
        <v>1.0473670400028616E-4</v>
      </c>
    </row>
    <row r="1154" spans="1:13" x14ac:dyDescent="0.2">
      <c r="A1154" s="2">
        <v>44043</v>
      </c>
      <c r="B1154" s="8">
        <v>1153</v>
      </c>
      <c r="C1154" s="1">
        <v>0.77</v>
      </c>
      <c r="D1154" s="1">
        <v>-1.94</v>
      </c>
      <c r="E1154" s="16">
        <f t="shared" si="101"/>
        <v>3.6720845942571789</v>
      </c>
      <c r="F1154" s="16">
        <f t="shared" si="102"/>
        <v>6.8263270162297118</v>
      </c>
      <c r="G1154" s="16">
        <f t="shared" si="100"/>
        <v>1.8589786920773812</v>
      </c>
      <c r="H1154" s="9">
        <f t="array" ref="H1154:J1154">TRANSPOSE(LINEST(D1065:D1154,C1065:C1154,1,1))</f>
        <v>1.8589786920773821</v>
      </c>
      <c r="I1154" s="9">
        <v>0.4852059747265331</v>
      </c>
      <c r="J1154" s="9">
        <v>0.14296011958035235</v>
      </c>
      <c r="K1154" s="9">
        <f t="shared" si="103"/>
        <v>3.8313186335455183</v>
      </c>
      <c r="L1154" s="1">
        <f t="shared" si="104"/>
        <v>88</v>
      </c>
      <c r="M1154" s="19">
        <f t="shared" si="105"/>
        <v>2.3857502530578561E-4</v>
      </c>
    </row>
    <row r="1155" spans="1:13" x14ac:dyDescent="0.2">
      <c r="A1155" s="2">
        <v>44046</v>
      </c>
      <c r="B1155" s="8">
        <v>1154</v>
      </c>
      <c r="C1155" s="1">
        <v>0.72</v>
      </c>
      <c r="D1155" s="1">
        <v>1.73</v>
      </c>
      <c r="E1155" s="16">
        <f t="shared" si="101"/>
        <v>3.6663206616729092</v>
      </c>
      <c r="F1155" s="16">
        <f t="shared" si="102"/>
        <v>6.8622034956304621</v>
      </c>
      <c r="G1155" s="16">
        <f t="shared" si="100"/>
        <v>1.8716866659719011</v>
      </c>
      <c r="H1155" s="9">
        <f t="array" ref="H1155:J1155">TRANSPOSE(LINEST(D1066:D1155,C1066:C1155,1,1))</f>
        <v>1.8716866659719005</v>
      </c>
      <c r="I1155" s="9">
        <v>0.48472813868393566</v>
      </c>
      <c r="J1155" s="9">
        <v>0.14488165014909241</v>
      </c>
      <c r="K1155" s="9">
        <f t="shared" si="103"/>
        <v>3.8613121801710042</v>
      </c>
      <c r="L1155" s="1">
        <f t="shared" si="104"/>
        <v>88</v>
      </c>
      <c r="M1155" s="19">
        <f t="shared" si="105"/>
        <v>2.1487268736075088E-4</v>
      </c>
    </row>
    <row r="1156" spans="1:13" x14ac:dyDescent="0.2">
      <c r="A1156" s="2">
        <v>44047</v>
      </c>
      <c r="B1156" s="8">
        <v>1155</v>
      </c>
      <c r="C1156" s="1">
        <v>0.36</v>
      </c>
      <c r="D1156" s="1">
        <v>-0.24</v>
      </c>
      <c r="E1156" s="16">
        <f t="shared" si="101"/>
        <v>3.2703712983770288</v>
      </c>
      <c r="F1156" s="16">
        <f t="shared" si="102"/>
        <v>6.4369896878901374</v>
      </c>
      <c r="G1156" s="16">
        <f t="shared" si="100"/>
        <v>1.9682748839817028</v>
      </c>
      <c r="H1156" s="9">
        <f t="array" ref="H1156:J1156">TRANSPOSE(LINEST(D1067:D1156,C1067:C1156,1,1))</f>
        <v>1.9682748839817041</v>
      </c>
      <c r="I1156" s="9">
        <v>0.51230527042326501</v>
      </c>
      <c r="J1156" s="9">
        <v>0.14364344383733513</v>
      </c>
      <c r="K1156" s="9">
        <f t="shared" si="103"/>
        <v>3.8419961644265763</v>
      </c>
      <c r="L1156" s="1">
        <f t="shared" si="104"/>
        <v>88</v>
      </c>
      <c r="M1156" s="19">
        <f t="shared" si="105"/>
        <v>2.2986456957612295E-4</v>
      </c>
    </row>
    <row r="1157" spans="1:13" x14ac:dyDescent="0.2">
      <c r="A1157" s="2">
        <v>44048</v>
      </c>
      <c r="B1157" s="8">
        <v>1156</v>
      </c>
      <c r="C1157" s="1">
        <v>0.64</v>
      </c>
      <c r="D1157" s="1">
        <v>1.22</v>
      </c>
      <c r="E1157" s="16">
        <f t="shared" si="101"/>
        <v>3.1209600000000002</v>
      </c>
      <c r="F1157" s="16">
        <f t="shared" si="102"/>
        <v>6.3056179775280894</v>
      </c>
      <c r="G1157" s="16">
        <f t="shared" si="100"/>
        <v>2.0204097385189459</v>
      </c>
      <c r="H1157" s="9">
        <f t="array" ref="H1157:J1157">TRANSPOSE(LINEST(D1068:D1157,C1068:C1157,1,1))</f>
        <v>2.020409738518945</v>
      </c>
      <c r="I1157" s="9">
        <v>0.52378488434537229</v>
      </c>
      <c r="J1157" s="9">
        <v>0.14462599495244211</v>
      </c>
      <c r="K1157" s="9">
        <f t="shared" si="103"/>
        <v>3.8573273091759002</v>
      </c>
      <c r="L1157" s="1">
        <f t="shared" si="104"/>
        <v>88</v>
      </c>
      <c r="M1157" s="19">
        <f t="shared" si="105"/>
        <v>2.1788694042526171E-4</v>
      </c>
    </row>
    <row r="1158" spans="1:13" x14ac:dyDescent="0.2">
      <c r="A1158" s="2">
        <v>44049</v>
      </c>
      <c r="B1158" s="8">
        <v>1157</v>
      </c>
      <c r="C1158" s="1">
        <v>0.64</v>
      </c>
      <c r="D1158" s="1">
        <v>-0.24</v>
      </c>
      <c r="E1158" s="16">
        <f t="shared" si="101"/>
        <v>3.0177533208489389</v>
      </c>
      <c r="F1158" s="16">
        <f t="shared" si="102"/>
        <v>6.8580400249687905</v>
      </c>
      <c r="G1158" s="16">
        <f t="shared" si="100"/>
        <v>2.272564817537678</v>
      </c>
      <c r="H1158" s="9">
        <f t="array" ref="H1158:J1158">TRANSPOSE(LINEST(D1069:D1158,C1069:C1158,1,1))</f>
        <v>2.2725648175376807</v>
      </c>
      <c r="I1158" s="9">
        <v>0.51178059559018751</v>
      </c>
      <c r="J1158" s="9">
        <v>0.18305275428482443</v>
      </c>
      <c r="K1158" s="9">
        <f t="shared" si="103"/>
        <v>4.4405060237130511</v>
      </c>
      <c r="L1158" s="1">
        <f t="shared" si="104"/>
        <v>88</v>
      </c>
      <c r="M1158" s="19">
        <f t="shared" si="105"/>
        <v>2.5960638909041818E-5</v>
      </c>
    </row>
    <row r="1159" spans="1:13" x14ac:dyDescent="0.2">
      <c r="A1159" s="2">
        <v>44050</v>
      </c>
      <c r="B1159" s="8">
        <v>1158</v>
      </c>
      <c r="C1159" s="1">
        <v>0.06</v>
      </c>
      <c r="D1159" s="1">
        <v>14.729999999999999</v>
      </c>
      <c r="E1159" s="16">
        <f t="shared" si="101"/>
        <v>2.9780459550561797</v>
      </c>
      <c r="F1159" s="16">
        <f t="shared" si="102"/>
        <v>6.8882696629213447</v>
      </c>
      <c r="G1159" s="16">
        <f t="shared" ref="G1159:G1222" si="106">F1159/E1159</f>
        <v>2.3130165776073124</v>
      </c>
      <c r="H1159" s="9">
        <f t="array" ref="H1159:J1159">TRANSPOSE(LINEST(D1070:D1159,C1070:C1159,1,1))</f>
        <v>2.3130165776073137</v>
      </c>
      <c r="I1159" s="9">
        <v>0.52151135277564264</v>
      </c>
      <c r="J1159" s="9">
        <v>0.18269664299960389</v>
      </c>
      <c r="K1159" s="9">
        <f t="shared" si="103"/>
        <v>4.4352180739627878</v>
      </c>
      <c r="L1159" s="1">
        <f t="shared" si="104"/>
        <v>88</v>
      </c>
      <c r="M1159" s="19">
        <f t="shared" si="105"/>
        <v>2.6486469418973612E-5</v>
      </c>
    </row>
    <row r="1160" spans="1:13" x14ac:dyDescent="0.2">
      <c r="A1160" s="2">
        <v>44053</v>
      </c>
      <c r="B1160" s="8">
        <v>1159</v>
      </c>
      <c r="C1160" s="1">
        <v>0.27</v>
      </c>
      <c r="D1160" s="1">
        <v>-5.89</v>
      </c>
      <c r="E1160" s="16">
        <f t="shared" si="101"/>
        <v>2.7256765168539334</v>
      </c>
      <c r="F1160" s="16">
        <f t="shared" si="102"/>
        <v>5.93325093632959</v>
      </c>
      <c r="G1160" s="16">
        <f t="shared" si="106"/>
        <v>2.1767993742624845</v>
      </c>
      <c r="H1160" s="9">
        <f t="array" ref="H1160:J1160">TRANSPOSE(LINEST(D1071:D1160,C1071:C1160,1,1))</f>
        <v>2.176799374262484</v>
      </c>
      <c r="I1160" s="9">
        <v>0.54470529914036636</v>
      </c>
      <c r="J1160" s="9">
        <v>0.15360460232562287</v>
      </c>
      <c r="K1160" s="9">
        <f t="shared" si="103"/>
        <v>3.9962882272264064</v>
      </c>
      <c r="L1160" s="1">
        <f t="shared" si="104"/>
        <v>88</v>
      </c>
      <c r="M1160" s="19">
        <f t="shared" si="105"/>
        <v>1.3336290195183935E-4</v>
      </c>
    </row>
    <row r="1161" spans="1:13" x14ac:dyDescent="0.2">
      <c r="A1161" s="2">
        <v>44054</v>
      </c>
      <c r="B1161" s="8">
        <v>1160</v>
      </c>
      <c r="C1161" s="1">
        <v>-0.8</v>
      </c>
      <c r="D1161" s="1">
        <v>2.0099999999999998</v>
      </c>
      <c r="E1161" s="16">
        <f t="shared" si="101"/>
        <v>2.6978911485642953</v>
      </c>
      <c r="F1161" s="16">
        <f t="shared" si="102"/>
        <v>6.2613135705368252</v>
      </c>
      <c r="G1161" s="16">
        <f t="shared" si="106"/>
        <v>2.3208177149285039</v>
      </c>
      <c r="H1161" s="9">
        <f t="array" ref="H1161:J1161">TRANSPOSE(LINEST(D1072:D1161,C1072:C1161,1,1))</f>
        <v>2.3208177149285074</v>
      </c>
      <c r="I1161" s="9">
        <v>0.53056776644703185</v>
      </c>
      <c r="J1161" s="9">
        <v>0.17859692942529279</v>
      </c>
      <c r="K1161" s="9">
        <f t="shared" si="103"/>
        <v>4.3742154380579041</v>
      </c>
      <c r="L1161" s="1">
        <f t="shared" si="104"/>
        <v>88</v>
      </c>
      <c r="M1161" s="19">
        <f t="shared" si="105"/>
        <v>3.3348127954083194E-5</v>
      </c>
    </row>
    <row r="1162" spans="1:13" x14ac:dyDescent="0.2">
      <c r="A1162" s="2">
        <v>44055</v>
      </c>
      <c r="B1162" s="8">
        <v>1161</v>
      </c>
      <c r="C1162" s="1">
        <v>1.4</v>
      </c>
      <c r="D1162" s="1">
        <v>1.7500000000000002</v>
      </c>
      <c r="E1162" s="16">
        <f t="shared" si="101"/>
        <v>2.6722170287141083</v>
      </c>
      <c r="F1162" s="16">
        <f t="shared" si="102"/>
        <v>6.2715427215980037</v>
      </c>
      <c r="G1162" s="16">
        <f t="shared" si="106"/>
        <v>2.3469436255392471</v>
      </c>
      <c r="H1162" s="9">
        <f t="array" ref="H1162:J1162">TRANSPOSE(LINEST(D1073:D1162,C1073:C1162,1,1))</f>
        <v>2.346943625539248</v>
      </c>
      <c r="I1162" s="9">
        <v>0.53237530709327163</v>
      </c>
      <c r="J1162" s="9">
        <v>0.18089494891332025</v>
      </c>
      <c r="K1162" s="9">
        <f t="shared" si="103"/>
        <v>4.4084381718479397</v>
      </c>
      <c r="L1162" s="1">
        <f t="shared" si="104"/>
        <v>88</v>
      </c>
      <c r="M1162" s="19">
        <f t="shared" si="105"/>
        <v>2.9311589546863169E-5</v>
      </c>
    </row>
    <row r="1163" spans="1:13" x14ac:dyDescent="0.2">
      <c r="A1163" s="2">
        <v>44056</v>
      </c>
      <c r="B1163" s="8">
        <v>1162</v>
      </c>
      <c r="C1163" s="1">
        <v>-0.2</v>
      </c>
      <c r="D1163" s="1">
        <v>14.44</v>
      </c>
      <c r="E1163" s="16">
        <f t="shared" si="101"/>
        <v>2.1683284519350821</v>
      </c>
      <c r="F1163" s="16">
        <f t="shared" si="102"/>
        <v>4.2506414606741592</v>
      </c>
      <c r="G1163" s="16">
        <f t="shared" si="106"/>
        <v>1.9603309899294814</v>
      </c>
      <c r="H1163" s="9">
        <f t="array" ref="H1163:J1163">TRANSPOSE(LINEST(D1074:D1163,C1074:C1163,1,1))</f>
        <v>1.9603309899294825</v>
      </c>
      <c r="I1163" s="9">
        <v>0.59510049096487105</v>
      </c>
      <c r="J1163" s="9">
        <v>0.10977316887932534</v>
      </c>
      <c r="K1163" s="9">
        <f t="shared" si="103"/>
        <v>3.2941175813030901</v>
      </c>
      <c r="L1163" s="1">
        <f t="shared" si="104"/>
        <v>88</v>
      </c>
      <c r="M1163" s="19">
        <f t="shared" si="105"/>
        <v>1.4234686786294534E-3</v>
      </c>
    </row>
    <row r="1164" spans="1:13" x14ac:dyDescent="0.2">
      <c r="A1164" s="2">
        <v>44057</v>
      </c>
      <c r="B1164" s="8">
        <v>1163</v>
      </c>
      <c r="C1164" s="1">
        <v>-0.02</v>
      </c>
      <c r="D1164" s="1">
        <v>4.33</v>
      </c>
      <c r="E1164" s="16">
        <f t="shared" si="101"/>
        <v>2.1671825842696641</v>
      </c>
      <c r="F1164" s="16">
        <f t="shared" si="102"/>
        <v>4.2787870786516864</v>
      </c>
      <c r="G1164" s="16">
        <f t="shared" si="106"/>
        <v>1.9743546804542214</v>
      </c>
      <c r="H1164" s="9">
        <f t="array" ref="H1164:J1164">TRANSPOSE(LINEST(D1075:D1164,C1075:C1164,1,1))</f>
        <v>1.9743546804542207</v>
      </c>
      <c r="I1164" s="9">
        <v>0.59210684326425833</v>
      </c>
      <c r="J1164" s="9">
        <v>0.11217472619494701</v>
      </c>
      <c r="K1164" s="9">
        <f t="shared" si="103"/>
        <v>3.3344567841332355</v>
      </c>
      <c r="L1164" s="1">
        <f t="shared" si="104"/>
        <v>88</v>
      </c>
      <c r="M1164" s="19">
        <f t="shared" si="105"/>
        <v>1.2523043189205344E-3</v>
      </c>
    </row>
    <row r="1165" spans="1:13" x14ac:dyDescent="0.2">
      <c r="A1165" s="2">
        <v>44060</v>
      </c>
      <c r="B1165" s="8">
        <v>1164</v>
      </c>
      <c r="C1165" s="1">
        <v>0.27</v>
      </c>
      <c r="D1165" s="1">
        <v>1.08</v>
      </c>
      <c r="E1165" s="16">
        <f t="shared" si="101"/>
        <v>2.0555224594257191</v>
      </c>
      <c r="F1165" s="16">
        <f t="shared" si="102"/>
        <v>4.1323894257178528</v>
      </c>
      <c r="G1165" s="16">
        <f t="shared" si="106"/>
        <v>2.0103839813418425</v>
      </c>
      <c r="H1165" s="9">
        <f t="array" ref="H1165:J1165">TRANSPOSE(LINEST(D1076:D1165,C1076:C1165,1,1))</f>
        <v>2.0103839813418438</v>
      </c>
      <c r="I1165" s="9">
        <v>0.60774137715634835</v>
      </c>
      <c r="J1165" s="9">
        <v>0.11059541233535675</v>
      </c>
      <c r="K1165" s="9">
        <f t="shared" si="103"/>
        <v>3.3079596961926945</v>
      </c>
      <c r="L1165" s="1">
        <f t="shared" si="104"/>
        <v>88</v>
      </c>
      <c r="M1165" s="19">
        <f t="shared" si="105"/>
        <v>1.3624032783735125E-3</v>
      </c>
    </row>
    <row r="1166" spans="1:13" x14ac:dyDescent="0.2">
      <c r="A1166" s="2">
        <v>44061</v>
      </c>
      <c r="B1166" s="8">
        <v>1165</v>
      </c>
      <c r="C1166" s="1">
        <v>0.23</v>
      </c>
      <c r="D1166" s="1">
        <v>-4.46</v>
      </c>
      <c r="E1166" s="16">
        <f t="shared" si="101"/>
        <v>2.0388902496878916</v>
      </c>
      <c r="F1166" s="16">
        <f t="shared" si="102"/>
        <v>4.4367232459425745</v>
      </c>
      <c r="G1166" s="16">
        <f t="shared" si="106"/>
        <v>2.1760480960766464</v>
      </c>
      <c r="H1166" s="9">
        <f t="array" ref="H1166:J1166">TRANSPOSE(LINEST(D1077:D1166,C1077:C1166,1,1))</f>
        <v>2.176048096076646</v>
      </c>
      <c r="I1166" s="9">
        <v>0.57944288942014865</v>
      </c>
      <c r="J1166" s="9">
        <v>0.13812637741132877</v>
      </c>
      <c r="K1166" s="9">
        <f t="shared" si="103"/>
        <v>3.7554142708597702</v>
      </c>
      <c r="L1166" s="1">
        <f t="shared" si="104"/>
        <v>88</v>
      </c>
      <c r="M1166" s="19">
        <f t="shared" si="105"/>
        <v>3.1021062783180201E-4</v>
      </c>
    </row>
    <row r="1167" spans="1:13" x14ac:dyDescent="0.2">
      <c r="A1167" s="2">
        <v>44062</v>
      </c>
      <c r="B1167" s="8">
        <v>1166</v>
      </c>
      <c r="C1167" s="1">
        <v>-0.44</v>
      </c>
      <c r="D1167" s="1">
        <v>0.75</v>
      </c>
      <c r="E1167" s="16">
        <f t="shared" si="101"/>
        <v>2.0266612234706627</v>
      </c>
      <c r="F1167" s="16">
        <f t="shared" si="102"/>
        <v>4.1445134581772765</v>
      </c>
      <c r="G1167" s="16">
        <f t="shared" si="106"/>
        <v>2.044995685603431</v>
      </c>
      <c r="H1167" s="9">
        <f t="array" ref="H1167:J1167">TRANSPOSE(LINEST(D1078:D1167,C1078:C1167,1,1))</f>
        <v>2.0449956856034333</v>
      </c>
      <c r="I1167" s="9">
        <v>0.56211167755384839</v>
      </c>
      <c r="J1167" s="9">
        <v>0.13073950796558517</v>
      </c>
      <c r="K1167" s="9">
        <f t="shared" si="103"/>
        <v>3.6380594235342665</v>
      </c>
      <c r="L1167" s="1">
        <f t="shared" si="104"/>
        <v>88</v>
      </c>
      <c r="M1167" s="19">
        <f t="shared" si="105"/>
        <v>4.6255922914956713E-4</v>
      </c>
    </row>
    <row r="1168" spans="1:13" x14ac:dyDescent="0.2">
      <c r="A1168" s="2">
        <v>44063</v>
      </c>
      <c r="B1168" s="8">
        <v>1167</v>
      </c>
      <c r="C1168" s="1">
        <v>0.32</v>
      </c>
      <c r="D1168" s="1">
        <v>5.57</v>
      </c>
      <c r="E1168" s="16">
        <f t="shared" si="101"/>
        <v>1.936005193508116</v>
      </c>
      <c r="F1168" s="16">
        <f t="shared" si="102"/>
        <v>4.0393277652933834</v>
      </c>
      <c r="G1168" s="16">
        <f t="shared" si="106"/>
        <v>2.0864240337981563</v>
      </c>
      <c r="H1168" s="9">
        <f t="array" ref="H1168:J1168">TRANSPOSE(LINEST(D1079:D1168,C1079:C1168,1,1))</f>
        <v>2.0864240337981559</v>
      </c>
      <c r="I1168" s="9">
        <v>0.57569871936676253</v>
      </c>
      <c r="J1168" s="9">
        <v>0.12987188815122946</v>
      </c>
      <c r="K1168" s="9">
        <f t="shared" si="103"/>
        <v>3.6241595883574478</v>
      </c>
      <c r="L1168" s="1">
        <f t="shared" si="104"/>
        <v>88</v>
      </c>
      <c r="M1168" s="19">
        <f t="shared" si="105"/>
        <v>4.8471916766082315E-4</v>
      </c>
    </row>
    <row r="1169" spans="1:13" x14ac:dyDescent="0.2">
      <c r="A1169" s="2">
        <v>44064</v>
      </c>
      <c r="B1169" s="8">
        <v>1168</v>
      </c>
      <c r="C1169" s="1">
        <v>0.34</v>
      </c>
      <c r="D1169" s="1">
        <v>-8.7900000000000009</v>
      </c>
      <c r="E1169" s="16">
        <f t="shared" si="101"/>
        <v>1.8705613483146075</v>
      </c>
      <c r="F1169" s="16">
        <f t="shared" si="102"/>
        <v>4.2775824719101108</v>
      </c>
      <c r="G1169" s="16">
        <f t="shared" si="106"/>
        <v>2.2867907945196508</v>
      </c>
      <c r="H1169" s="9">
        <f t="array" ref="H1169:J1169">TRANSPOSE(LINEST(D1080:D1169,C1080:C1169,1,1))</f>
        <v>2.2867907945196548</v>
      </c>
      <c r="I1169" s="9">
        <v>0.57948751485330574</v>
      </c>
      <c r="J1169" s="9">
        <v>0.15035548904227986</v>
      </c>
      <c r="K1169" s="9">
        <f t="shared" si="103"/>
        <v>3.9462296182490557</v>
      </c>
      <c r="L1169" s="1">
        <f t="shared" si="104"/>
        <v>88</v>
      </c>
      <c r="M1169" s="19">
        <f t="shared" si="105"/>
        <v>1.5935251506088609E-4</v>
      </c>
    </row>
    <row r="1170" spans="1:13" x14ac:dyDescent="0.2">
      <c r="A1170" s="2">
        <v>44067</v>
      </c>
      <c r="B1170" s="8">
        <v>1169</v>
      </c>
      <c r="C1170" s="1">
        <v>1</v>
      </c>
      <c r="D1170" s="1">
        <v>4.24</v>
      </c>
      <c r="E1170" s="16">
        <f t="shared" si="101"/>
        <v>1.875818426966293</v>
      </c>
      <c r="F1170" s="16">
        <f t="shared" si="102"/>
        <v>4.3037620224719131</v>
      </c>
      <c r="G1170" s="16">
        <f t="shared" si="106"/>
        <v>2.2943382795488705</v>
      </c>
      <c r="H1170" s="9">
        <f t="array" ref="H1170:J1170">TRANSPOSE(LINEST(D1081:D1170,C1081:C1170,1,1))</f>
        <v>2.2943382795488687</v>
      </c>
      <c r="I1170" s="9">
        <v>0.57874519277730763</v>
      </c>
      <c r="J1170" s="9">
        <v>0.1515286100170663</v>
      </c>
      <c r="K1170" s="9">
        <f t="shared" si="103"/>
        <v>3.9643323317100885</v>
      </c>
      <c r="L1170" s="1">
        <f t="shared" si="104"/>
        <v>88</v>
      </c>
      <c r="M1170" s="19">
        <f t="shared" si="105"/>
        <v>1.4943889669417765E-4</v>
      </c>
    </row>
    <row r="1171" spans="1:13" x14ac:dyDescent="0.2">
      <c r="A1171" s="2">
        <v>44068</v>
      </c>
      <c r="B1171" s="8">
        <v>1170</v>
      </c>
      <c r="C1171" s="1">
        <v>0.36</v>
      </c>
      <c r="D1171" s="1">
        <v>2.4</v>
      </c>
      <c r="E1171" s="16">
        <f t="shared" si="101"/>
        <v>1.8081705867665423</v>
      </c>
      <c r="F1171" s="16">
        <f t="shared" si="102"/>
        <v>3.4741227965043682</v>
      </c>
      <c r="G1171" s="16">
        <f t="shared" si="106"/>
        <v>1.9213468142499552</v>
      </c>
      <c r="H1171" s="9">
        <f t="array" ref="H1171:J1171">TRANSPOSE(LINEST(D1082:D1171,C1082:C1171,1,1))</f>
        <v>1.9213468142499561</v>
      </c>
      <c r="I1171" s="9">
        <v>0.55104079527538807</v>
      </c>
      <c r="J1171" s="9">
        <v>0.12138375824033534</v>
      </c>
      <c r="K1171" s="9">
        <f t="shared" si="103"/>
        <v>3.4867596568594239</v>
      </c>
      <c r="L1171" s="1">
        <f t="shared" si="104"/>
        <v>88</v>
      </c>
      <c r="M1171" s="19">
        <f t="shared" si="105"/>
        <v>7.6511706812845194E-4</v>
      </c>
    </row>
    <row r="1172" spans="1:13" x14ac:dyDescent="0.2">
      <c r="A1172" s="2">
        <v>44069</v>
      </c>
      <c r="B1172" s="8">
        <v>1171</v>
      </c>
      <c r="C1172" s="1">
        <v>1.02</v>
      </c>
      <c r="D1172" s="1">
        <v>1.08</v>
      </c>
      <c r="E1172" s="16">
        <f t="shared" si="101"/>
        <v>1.7696409612983774</v>
      </c>
      <c r="F1172" s="16">
        <f t="shared" si="102"/>
        <v>3.4420191260923851</v>
      </c>
      <c r="G1172" s="16">
        <f t="shared" si="106"/>
        <v>1.9450381186740793</v>
      </c>
      <c r="H1172" s="9">
        <f t="array" ref="H1172:J1172">TRANSPOSE(LINEST(D1083:D1172,C1083:C1172,1,1))</f>
        <v>1.9450381186740786</v>
      </c>
      <c r="I1172" s="9">
        <v>0.55675010151901672</v>
      </c>
      <c r="J1172" s="9">
        <v>0.12179977748302576</v>
      </c>
      <c r="K1172" s="9">
        <f t="shared" si="103"/>
        <v>3.4935568280406368</v>
      </c>
      <c r="L1172" s="1">
        <f t="shared" si="104"/>
        <v>88</v>
      </c>
      <c r="M1172" s="19">
        <f t="shared" si="105"/>
        <v>7.4823083429584813E-4</v>
      </c>
    </row>
    <row r="1173" spans="1:13" x14ac:dyDescent="0.2">
      <c r="A1173" s="2">
        <v>44070</v>
      </c>
      <c r="B1173" s="8">
        <v>1172</v>
      </c>
      <c r="C1173" s="1">
        <v>0.17</v>
      </c>
      <c r="D1173" s="1">
        <v>16.43</v>
      </c>
      <c r="E1173" s="16">
        <f t="shared" si="101"/>
        <v>1.6452265792759053</v>
      </c>
      <c r="F1173" s="16">
        <f t="shared" si="102"/>
        <v>3.4727417353308367</v>
      </c>
      <c r="G1173" s="16">
        <f t="shared" si="106"/>
        <v>2.1107984633090808</v>
      </c>
      <c r="H1173" s="9">
        <f t="array" ref="H1173:J1173">TRANSPOSE(LINEST(D1084:D1173,C1084:C1173,1,1))</f>
        <v>2.1107984633090786</v>
      </c>
      <c r="I1173" s="9">
        <v>0.58945944099062497</v>
      </c>
      <c r="J1173" s="9">
        <v>0.12718226955201786</v>
      </c>
      <c r="K1173" s="9">
        <f t="shared" si="103"/>
        <v>3.580905345687134</v>
      </c>
      <c r="L1173" s="1">
        <f t="shared" si="104"/>
        <v>88</v>
      </c>
      <c r="M1173" s="19">
        <f t="shared" si="105"/>
        <v>5.602972753228901E-4</v>
      </c>
    </row>
    <row r="1174" spans="1:13" x14ac:dyDescent="0.2">
      <c r="A1174" s="2">
        <v>44071</v>
      </c>
      <c r="B1174" s="8">
        <v>1173</v>
      </c>
      <c r="C1174" s="1">
        <v>0.67</v>
      </c>
      <c r="D1174" s="1">
        <v>-3.37</v>
      </c>
      <c r="E1174" s="16">
        <f t="shared" si="101"/>
        <v>1.6010962421972541</v>
      </c>
      <c r="F1174" s="16">
        <f t="shared" si="102"/>
        <v>3.5252649812734096</v>
      </c>
      <c r="G1174" s="16">
        <f t="shared" si="106"/>
        <v>2.2017820592942838</v>
      </c>
      <c r="H1174" s="9">
        <f t="array" ref="H1174:J1174">TRANSPOSE(LINEST(D1085:D1174,C1085:C1174,1,1))</f>
        <v>2.2017820592942838</v>
      </c>
      <c r="I1174" s="9">
        <v>0.59557971966952394</v>
      </c>
      <c r="J1174" s="9">
        <v>0.13442790490303333</v>
      </c>
      <c r="K1174" s="9">
        <f t="shared" si="103"/>
        <v>3.6968721173313481</v>
      </c>
      <c r="L1174" s="1">
        <f t="shared" si="104"/>
        <v>88</v>
      </c>
      <c r="M1174" s="19">
        <f t="shared" si="105"/>
        <v>3.7900100888726144E-4</v>
      </c>
    </row>
    <row r="1175" spans="1:13" x14ac:dyDescent="0.2">
      <c r="A1175" s="2">
        <v>44074</v>
      </c>
      <c r="B1175" s="8">
        <v>1174</v>
      </c>
      <c r="C1175" s="1">
        <v>-0.22</v>
      </c>
      <c r="D1175" s="1">
        <v>-6.67</v>
      </c>
      <c r="E1175" s="16">
        <f t="shared" si="101"/>
        <v>1.6025969538077407</v>
      </c>
      <c r="F1175" s="16">
        <f t="shared" si="102"/>
        <v>3.5553894382022473</v>
      </c>
      <c r="G1175" s="16">
        <f t="shared" si="106"/>
        <v>2.2185175316567949</v>
      </c>
      <c r="H1175" s="9">
        <f t="array" ref="H1175:J1175">TRANSPOSE(LINEST(D1086:D1175,C1086:C1175,1,1))</f>
        <v>2.2185175316567953</v>
      </c>
      <c r="I1175" s="9">
        <v>0.59780166879225072</v>
      </c>
      <c r="J1175" s="9">
        <v>0.13532599113824281</v>
      </c>
      <c r="K1175" s="9">
        <f t="shared" si="103"/>
        <v>3.7111263609198439</v>
      </c>
      <c r="L1175" s="1">
        <f t="shared" si="104"/>
        <v>88</v>
      </c>
      <c r="M1175" s="19">
        <f t="shared" si="105"/>
        <v>3.6102649984977395E-4</v>
      </c>
    </row>
    <row r="1176" spans="1:13" x14ac:dyDescent="0.2">
      <c r="A1176" s="2">
        <v>44075</v>
      </c>
      <c r="B1176" s="8">
        <v>1175</v>
      </c>
      <c r="C1176" s="1">
        <v>0.75</v>
      </c>
      <c r="D1176" s="1">
        <v>3.2300000000000004</v>
      </c>
      <c r="E1176" s="16">
        <f t="shared" si="101"/>
        <v>1.5908516354556805</v>
      </c>
      <c r="F1176" s="16">
        <f t="shared" si="102"/>
        <v>3.6053313108614229</v>
      </c>
      <c r="G1176" s="16">
        <f t="shared" si="106"/>
        <v>2.2662900992830286</v>
      </c>
      <c r="H1176" s="9">
        <f t="array" ref="H1176:J1176">TRANSPOSE(LINEST(D1087:D1176,C1087:C1176,1,1))</f>
        <v>2.2662900992830295</v>
      </c>
      <c r="I1176" s="9">
        <v>0.59806757046323533</v>
      </c>
      <c r="J1176" s="9">
        <v>0.14028252587722048</v>
      </c>
      <c r="K1176" s="9">
        <f t="shared" si="103"/>
        <v>3.7893546000624418</v>
      </c>
      <c r="L1176" s="1">
        <f t="shared" si="104"/>
        <v>88</v>
      </c>
      <c r="M1176" s="19">
        <f t="shared" si="105"/>
        <v>2.7595682999579442E-4</v>
      </c>
    </row>
    <row r="1177" spans="1:13" x14ac:dyDescent="0.2">
      <c r="A1177" s="2">
        <v>44076</v>
      </c>
      <c r="B1177" s="8">
        <v>1176</v>
      </c>
      <c r="C1177" s="1">
        <v>1.54</v>
      </c>
      <c r="D1177" s="1">
        <v>15.98</v>
      </c>
      <c r="E1177" s="16">
        <f t="shared" si="101"/>
        <v>1.5928255305867667</v>
      </c>
      <c r="F1177" s="16">
        <f t="shared" si="102"/>
        <v>3.6968258426966272</v>
      </c>
      <c r="G1177" s="16">
        <f t="shared" si="106"/>
        <v>2.3209232723277524</v>
      </c>
      <c r="H1177" s="9">
        <f t="array" ref="H1177:J1177">TRANSPOSE(LINEST(D1088:D1177,C1088:C1177,1,1))</f>
        <v>2.3209232723277577</v>
      </c>
      <c r="I1177" s="9">
        <v>0.60457966945314012</v>
      </c>
      <c r="J1177" s="9">
        <v>0.14344546866002808</v>
      </c>
      <c r="K1177" s="9">
        <f t="shared" si="103"/>
        <v>3.8389039354020955</v>
      </c>
      <c r="L1177" s="1">
        <f t="shared" si="104"/>
        <v>88</v>
      </c>
      <c r="M1177" s="19">
        <f t="shared" si="105"/>
        <v>2.3235540282673343E-4</v>
      </c>
    </row>
    <row r="1178" spans="1:13" x14ac:dyDescent="0.2">
      <c r="A1178" s="2">
        <v>44077</v>
      </c>
      <c r="B1178" s="8">
        <v>1177</v>
      </c>
      <c r="C1178" s="1">
        <v>-3.51</v>
      </c>
      <c r="D1178" s="1">
        <v>-6.25</v>
      </c>
      <c r="E1178" s="16">
        <f t="shared" si="101"/>
        <v>1.7439343820224722</v>
      </c>
      <c r="F1178" s="16">
        <f t="shared" si="102"/>
        <v>4.1879528089887641</v>
      </c>
      <c r="G1178" s="16">
        <f t="shared" si="106"/>
        <v>2.4014394418509712</v>
      </c>
      <c r="H1178" s="9">
        <f t="array" ref="H1178:J1178">TRANSPOSE(LINEST(D1089:D1178,C1089:C1178,1,1))</f>
        <v>2.4014394418509712</v>
      </c>
      <c r="I1178" s="9">
        <v>0.54008879148398836</v>
      </c>
      <c r="J1178" s="9">
        <v>0.18344839430857424</v>
      </c>
      <c r="K1178" s="9">
        <f t="shared" si="103"/>
        <v>4.4463789653041985</v>
      </c>
      <c r="L1178" s="1">
        <f t="shared" si="104"/>
        <v>88</v>
      </c>
      <c r="M1178" s="19">
        <f t="shared" si="105"/>
        <v>2.5388470659872409E-5</v>
      </c>
    </row>
    <row r="1179" spans="1:13" x14ac:dyDescent="0.2">
      <c r="A1179" s="2">
        <v>44078</v>
      </c>
      <c r="B1179" s="8">
        <v>1178</v>
      </c>
      <c r="C1179" s="1">
        <v>-0.81</v>
      </c>
      <c r="D1179" s="1">
        <v>6.36</v>
      </c>
      <c r="E1179" s="16">
        <f t="shared" si="101"/>
        <v>1.6872490511860176</v>
      </c>
      <c r="F1179" s="16">
        <f t="shared" si="102"/>
        <v>3.4405664169787773</v>
      </c>
      <c r="G1179" s="16">
        <f t="shared" si="106"/>
        <v>2.0391574169564954</v>
      </c>
      <c r="H1179" s="9">
        <f t="array" ref="H1179:J1179">TRANSPOSE(LINEST(D1090:D1179,C1090:C1179,1,1))</f>
        <v>2.039157416956495</v>
      </c>
      <c r="I1179" s="9">
        <v>0.52754261662640412</v>
      </c>
      <c r="J1179" s="9">
        <v>0.14514331802098371</v>
      </c>
      <c r="K1179" s="9">
        <f t="shared" si="103"/>
        <v>3.8653889803192687</v>
      </c>
      <c r="L1179" s="1">
        <f t="shared" si="104"/>
        <v>88</v>
      </c>
      <c r="M1179" s="19">
        <f t="shared" si="105"/>
        <v>2.1183012746776896E-4</v>
      </c>
    </row>
    <row r="1180" spans="1:13" x14ac:dyDescent="0.2">
      <c r="A1180" s="2">
        <v>44082</v>
      </c>
      <c r="B1180" s="8">
        <v>1179</v>
      </c>
      <c r="C1180" s="1">
        <v>-2.78</v>
      </c>
      <c r="D1180" s="1">
        <v>-8.5500000000000007</v>
      </c>
      <c r="E1180" s="16">
        <f t="shared" ref="E1180:E1243" si="107">_xlfn.VAR.S(C1091:C1180)</f>
        <v>1.7716154931335832</v>
      </c>
      <c r="F1180" s="16">
        <f t="shared" ref="F1180:F1243" si="108">_xlfn.COVARIANCE.S(C1091:C1180,D1091:D1180)</f>
        <v>3.6716518726591763</v>
      </c>
      <c r="G1180" s="16">
        <f t="shared" si="106"/>
        <v>2.0724880127148033</v>
      </c>
      <c r="H1180" s="9">
        <f t="array" ref="H1180:J1180">TRANSPOSE(LINEST(D1091:D1180,C1091:C1180,1,1))</f>
        <v>2.0724880127148047</v>
      </c>
      <c r="I1180" s="9">
        <v>0.51461104547773551</v>
      </c>
      <c r="J1180" s="9">
        <v>0.15562475104117307</v>
      </c>
      <c r="K1180" s="9">
        <f t="shared" ref="K1180:K1243" si="109">ABS(H1180/I1180)</f>
        <v>4.0272901853298251</v>
      </c>
      <c r="L1180" s="1">
        <f t="shared" si="104"/>
        <v>88</v>
      </c>
      <c r="M1180" s="19">
        <f t="shared" si="105"/>
        <v>1.1935925708638862E-4</v>
      </c>
    </row>
    <row r="1181" spans="1:13" x14ac:dyDescent="0.2">
      <c r="A1181" s="2">
        <v>44083</v>
      </c>
      <c r="B1181" s="8">
        <v>1180</v>
      </c>
      <c r="C1181" s="1">
        <v>2.0099999999999998</v>
      </c>
      <c r="D1181" s="1">
        <v>-2.4899999999999998</v>
      </c>
      <c r="E1181" s="16">
        <f t="shared" si="107"/>
        <v>1.708263483146067</v>
      </c>
      <c r="F1181" s="16">
        <f t="shared" si="108"/>
        <v>3.3513320224719094</v>
      </c>
      <c r="G1181" s="16">
        <f t="shared" si="106"/>
        <v>1.9618355455915051</v>
      </c>
      <c r="H1181" s="9">
        <f t="array" ref="H1181:J1181">TRANSPOSE(LINEST(D1092:D1181,C1092:C1181,1,1))</f>
        <v>1.9618355455915051</v>
      </c>
      <c r="I1181" s="9">
        <v>0.52709678437433305</v>
      </c>
      <c r="J1181" s="9">
        <v>0.136009910094155</v>
      </c>
      <c r="K1181" s="9">
        <f t="shared" si="109"/>
        <v>3.7219645494901195</v>
      </c>
      <c r="L1181" s="1">
        <f t="shared" si="104"/>
        <v>88</v>
      </c>
      <c r="M1181" s="19">
        <f t="shared" si="105"/>
        <v>3.4790528389636711E-4</v>
      </c>
    </row>
    <row r="1182" spans="1:13" x14ac:dyDescent="0.2">
      <c r="A1182" s="2">
        <v>44084</v>
      </c>
      <c r="B1182" s="8">
        <v>1181</v>
      </c>
      <c r="C1182" s="1">
        <v>-1.76</v>
      </c>
      <c r="D1182" s="1">
        <v>-5.1100000000000003</v>
      </c>
      <c r="E1182" s="16">
        <f t="shared" si="107"/>
        <v>1.7508619350811483</v>
      </c>
      <c r="F1182" s="16">
        <f t="shared" si="108"/>
        <v>3.4927872784019978</v>
      </c>
      <c r="G1182" s="16">
        <f t="shared" si="106"/>
        <v>1.9948958900863394</v>
      </c>
      <c r="H1182" s="9">
        <f t="array" ref="H1182:J1182">TRANSPOSE(LINEST(D1093:D1182,C1093:C1182,1,1))</f>
        <v>1.9948958900863394</v>
      </c>
      <c r="I1182" s="9">
        <v>0.51750337459826445</v>
      </c>
      <c r="J1182" s="9">
        <v>0.14446686864144795</v>
      </c>
      <c r="K1182" s="9">
        <f t="shared" si="109"/>
        <v>3.8548461478825486</v>
      </c>
      <c r="L1182" s="1">
        <f t="shared" si="104"/>
        <v>88</v>
      </c>
      <c r="M1182" s="19">
        <f t="shared" si="105"/>
        <v>2.1978410175152785E-4</v>
      </c>
    </row>
    <row r="1183" spans="1:13" x14ac:dyDescent="0.2">
      <c r="A1183" s="2">
        <v>44085</v>
      </c>
      <c r="B1183" s="8">
        <v>1182</v>
      </c>
      <c r="C1183" s="1">
        <v>0.05</v>
      </c>
      <c r="D1183" s="1">
        <v>-2.5299999999999998</v>
      </c>
      <c r="E1183" s="16">
        <f t="shared" si="107"/>
        <v>1.7452791011235951</v>
      </c>
      <c r="F1183" s="16">
        <f t="shared" si="108"/>
        <v>3.5793577528089906</v>
      </c>
      <c r="G1183" s="16">
        <f t="shared" si="106"/>
        <v>2.050879856697208</v>
      </c>
      <c r="H1183" s="9">
        <f t="array" ref="H1183:J1183">TRANSPOSE(LINEST(D1094:D1183,C1094:C1183,1,1))</f>
        <v>2.0508798566972057</v>
      </c>
      <c r="I1183" s="9">
        <v>0.50933150909802327</v>
      </c>
      <c r="J1183" s="9">
        <v>0.15558043037164332</v>
      </c>
      <c r="K1183" s="9">
        <f t="shared" si="109"/>
        <v>4.0266109990507264</v>
      </c>
      <c r="L1183" s="1">
        <f t="shared" si="104"/>
        <v>88</v>
      </c>
      <c r="M1183" s="19">
        <f t="shared" si="105"/>
        <v>1.19650350248763E-4</v>
      </c>
    </row>
    <row r="1184" spans="1:13" x14ac:dyDescent="0.2">
      <c r="A1184" s="2">
        <v>44088</v>
      </c>
      <c r="B1184" s="8">
        <v>1183</v>
      </c>
      <c r="C1184" s="1">
        <v>1.27</v>
      </c>
      <c r="D1184" s="1">
        <v>-4.32</v>
      </c>
      <c r="E1184" s="16">
        <f t="shared" si="107"/>
        <v>1.7495314481897626</v>
      </c>
      <c r="F1184" s="16">
        <f t="shared" si="108"/>
        <v>3.520451660424468</v>
      </c>
      <c r="G1184" s="16">
        <f t="shared" si="106"/>
        <v>2.0122254241654667</v>
      </c>
      <c r="H1184" s="9">
        <f t="array" ref="H1184:J1184">TRANSPOSE(LINEST(D1095:D1184,C1095:C1184,1,1))</f>
        <v>2.0122254241654671</v>
      </c>
      <c r="I1184" s="9">
        <v>0.51210289278808296</v>
      </c>
      <c r="J1184" s="9">
        <v>0.14926279205399179</v>
      </c>
      <c r="K1184" s="9">
        <f t="shared" si="109"/>
        <v>3.9293381320502729</v>
      </c>
      <c r="L1184" s="1">
        <f t="shared" si="104"/>
        <v>88</v>
      </c>
      <c r="M1184" s="19">
        <f t="shared" si="105"/>
        <v>1.691681133984142E-4</v>
      </c>
    </row>
    <row r="1185" spans="1:13" x14ac:dyDescent="0.2">
      <c r="A1185" s="2">
        <v>44089</v>
      </c>
      <c r="B1185" s="8">
        <v>1184</v>
      </c>
      <c r="C1185" s="1">
        <v>0.52</v>
      </c>
      <c r="D1185" s="1">
        <v>-0.36</v>
      </c>
      <c r="E1185" s="16">
        <f t="shared" si="107"/>
        <v>1.7404904369538072</v>
      </c>
      <c r="F1185" s="16">
        <f t="shared" si="108"/>
        <v>3.5041951560549305</v>
      </c>
      <c r="G1185" s="16">
        <f t="shared" si="106"/>
        <v>2.0133377820724747</v>
      </c>
      <c r="H1185" s="9">
        <f t="array" ref="H1185:J1185">TRANSPOSE(LINEST(D1096:D1185,C1096:C1185,1,1))</f>
        <v>2.0133377820724747</v>
      </c>
      <c r="I1185" s="9">
        <v>0.51357842404570453</v>
      </c>
      <c r="J1185" s="9">
        <v>0.14867340123626815</v>
      </c>
      <c r="K1185" s="9">
        <f t="shared" si="109"/>
        <v>3.9202148840530402</v>
      </c>
      <c r="L1185" s="1">
        <f t="shared" si="104"/>
        <v>88</v>
      </c>
      <c r="M1185" s="19">
        <f t="shared" si="105"/>
        <v>1.7470752399519442E-4</v>
      </c>
    </row>
    <row r="1186" spans="1:13" x14ac:dyDescent="0.2">
      <c r="A1186" s="2">
        <v>44090</v>
      </c>
      <c r="B1186" s="8">
        <v>1185</v>
      </c>
      <c r="C1186" s="1">
        <v>-0.46</v>
      </c>
      <c r="D1186" s="1">
        <v>4.3499999999999996</v>
      </c>
      <c r="E1186" s="16">
        <f t="shared" si="107"/>
        <v>1.7195192134831456</v>
      </c>
      <c r="F1186" s="16">
        <f t="shared" si="108"/>
        <v>3.4404373033707878</v>
      </c>
      <c r="G1186" s="16">
        <f t="shared" si="106"/>
        <v>2.0008135276381487</v>
      </c>
      <c r="H1186" s="9">
        <f t="array" ref="H1186:J1186">TRANSPOSE(LINEST(D1097:D1186,C1097:C1186,1,1))</f>
        <v>2.000813527638146</v>
      </c>
      <c r="I1186" s="9">
        <v>0.51847056593553742</v>
      </c>
      <c r="J1186" s="9">
        <v>0.14473770209533432</v>
      </c>
      <c r="K1186" s="9">
        <f t="shared" si="109"/>
        <v>3.8590686899030477</v>
      </c>
      <c r="L1186" s="1">
        <f t="shared" si="104"/>
        <v>88</v>
      </c>
      <c r="M1186" s="19">
        <f t="shared" si="105"/>
        <v>2.1656478407804946E-4</v>
      </c>
    </row>
    <row r="1187" spans="1:13" x14ac:dyDescent="0.2">
      <c r="A1187" s="2">
        <v>44091</v>
      </c>
      <c r="B1187" s="8">
        <v>1186</v>
      </c>
      <c r="C1187" s="1">
        <v>-0.84</v>
      </c>
      <c r="D1187" s="1">
        <v>-0.69</v>
      </c>
      <c r="E1187" s="16">
        <f t="shared" si="107"/>
        <v>1.7306165418227213</v>
      </c>
      <c r="F1187" s="16">
        <f t="shared" si="108"/>
        <v>3.5006456304619231</v>
      </c>
      <c r="G1187" s="16">
        <f t="shared" si="106"/>
        <v>2.0227737028186326</v>
      </c>
      <c r="H1187" s="9">
        <f t="array" ref="H1187:J1187">TRANSPOSE(LINEST(D1098:D1187,C1098:C1187,1,1))</f>
        <v>2.0227737028186321</v>
      </c>
      <c r="I1187" s="9">
        <v>0.44993011730703686</v>
      </c>
      <c r="J1187" s="9">
        <v>0.18677981670968652</v>
      </c>
      <c r="K1187" s="9">
        <f t="shared" si="109"/>
        <v>4.4957508399871591</v>
      </c>
      <c r="L1187" s="1">
        <f t="shared" si="104"/>
        <v>88</v>
      </c>
      <c r="M1187" s="19">
        <f t="shared" si="105"/>
        <v>2.1037384717158669E-5</v>
      </c>
    </row>
    <row r="1188" spans="1:13" x14ac:dyDescent="0.2">
      <c r="A1188" s="2">
        <v>44092</v>
      </c>
      <c r="B1188" s="8">
        <v>1187</v>
      </c>
      <c r="C1188" s="1">
        <v>-1.1200000000000001</v>
      </c>
      <c r="D1188" s="1">
        <v>-0.86999999999999988</v>
      </c>
      <c r="E1188" s="16">
        <f t="shared" si="107"/>
        <v>1.69405163545568</v>
      </c>
      <c r="F1188" s="16">
        <f t="shared" si="108"/>
        <v>3.4167027715355793</v>
      </c>
      <c r="G1188" s="16">
        <f t="shared" si="106"/>
        <v>2.0168823074962092</v>
      </c>
      <c r="H1188" s="9">
        <f t="array" ref="H1188:J1188">TRANSPOSE(LINEST(D1099:D1188,C1099:C1188,1,1))</f>
        <v>2.0168823074962101</v>
      </c>
      <c r="I1188" s="9">
        <v>0.45491707841600659</v>
      </c>
      <c r="J1188" s="9">
        <v>0.18258206686535111</v>
      </c>
      <c r="K1188" s="9">
        <f t="shared" si="109"/>
        <v>4.4335163553737544</v>
      </c>
      <c r="L1188" s="1">
        <f t="shared" si="104"/>
        <v>88</v>
      </c>
      <c r="M1188" s="19">
        <f t="shared" si="105"/>
        <v>2.6657867292879186E-5</v>
      </c>
    </row>
    <row r="1189" spans="1:13" x14ac:dyDescent="0.2">
      <c r="A1189" s="2">
        <v>44095</v>
      </c>
      <c r="B1189" s="8">
        <v>1188</v>
      </c>
      <c r="C1189" s="1">
        <v>-1.1599999999999999</v>
      </c>
      <c r="D1189" s="1">
        <v>-6.17</v>
      </c>
      <c r="E1189" s="16">
        <f t="shared" si="107"/>
        <v>1.6724661797752807</v>
      </c>
      <c r="F1189" s="16">
        <f t="shared" si="108"/>
        <v>3.2874691011235955</v>
      </c>
      <c r="G1189" s="16">
        <f t="shared" si="106"/>
        <v>1.9656416021311194</v>
      </c>
      <c r="H1189" s="9">
        <f t="array" ref="H1189:J1189">TRANSPOSE(LINEST(D1100:D1189,C1100:C1189,1,1))</f>
        <v>1.9656416021311189</v>
      </c>
      <c r="I1189" s="9">
        <v>0.45537583173373714</v>
      </c>
      <c r="J1189" s="9">
        <v>0.17473485586097343</v>
      </c>
      <c r="K1189" s="9">
        <f t="shared" si="109"/>
        <v>4.3165259663592543</v>
      </c>
      <c r="L1189" s="1">
        <f t="shared" si="104"/>
        <v>88</v>
      </c>
      <c r="M1189" s="19">
        <f t="shared" si="105"/>
        <v>4.1397082118385066E-5</v>
      </c>
    </row>
    <row r="1190" spans="1:13" x14ac:dyDescent="0.2">
      <c r="A1190" s="2">
        <v>44096</v>
      </c>
      <c r="B1190" s="8">
        <v>1189</v>
      </c>
      <c r="C1190" s="1">
        <v>1.05</v>
      </c>
      <c r="D1190" s="1">
        <v>-2.0699999999999998</v>
      </c>
      <c r="E1190" s="16">
        <f t="shared" si="107"/>
        <v>1.6703892759051182</v>
      </c>
      <c r="F1190" s="16">
        <f t="shared" si="108"/>
        <v>3.2794453308364542</v>
      </c>
      <c r="G1190" s="16">
        <f t="shared" si="106"/>
        <v>1.9632820792982233</v>
      </c>
      <c r="H1190" s="9">
        <f t="array" ref="H1190:J1190">TRANSPOSE(LINEST(D1101:D1190,C1101:C1190,1,1))</f>
        <v>1.9632820792982224</v>
      </c>
      <c r="I1190" s="9">
        <v>0.45614910245625229</v>
      </c>
      <c r="J1190" s="9">
        <v>0.17390070241849323</v>
      </c>
      <c r="K1190" s="9">
        <f t="shared" si="109"/>
        <v>4.3040358267207468</v>
      </c>
      <c r="L1190" s="1">
        <f t="shared" si="104"/>
        <v>88</v>
      </c>
      <c r="M1190" s="19">
        <f t="shared" si="105"/>
        <v>4.3371714682134811E-5</v>
      </c>
    </row>
    <row r="1191" spans="1:13" x14ac:dyDescent="0.2">
      <c r="A1191" s="2">
        <v>44097</v>
      </c>
      <c r="B1191" s="8">
        <v>1190</v>
      </c>
      <c r="C1191" s="1">
        <v>-2.37</v>
      </c>
      <c r="D1191" s="1">
        <v>-8.25</v>
      </c>
      <c r="E1191" s="16">
        <f t="shared" si="107"/>
        <v>1.7417082272159794</v>
      </c>
      <c r="F1191" s="16">
        <f t="shared" si="108"/>
        <v>3.5246141323345825</v>
      </c>
      <c r="G1191" s="16">
        <f t="shared" si="106"/>
        <v>2.0236536046961642</v>
      </c>
      <c r="H1191" s="9">
        <f t="array" ref="H1191:J1191">TRANSPOSE(LINEST(D1102:D1191,C1102:C1191,1,1))</f>
        <v>2.0236536046961624</v>
      </c>
      <c r="I1191" s="9">
        <v>0.4475510705808487</v>
      </c>
      <c r="J1191" s="9">
        <v>0.18852875938360417</v>
      </c>
      <c r="K1191" s="9">
        <f t="shared" si="109"/>
        <v>4.521614934514151</v>
      </c>
      <c r="L1191" s="1">
        <f t="shared" si="104"/>
        <v>88</v>
      </c>
      <c r="M1191" s="19">
        <f t="shared" si="105"/>
        <v>1.9055672458029791E-5</v>
      </c>
    </row>
    <row r="1192" spans="1:13" x14ac:dyDescent="0.2">
      <c r="A1192" s="2">
        <v>44098</v>
      </c>
      <c r="B1192" s="8">
        <v>1191</v>
      </c>
      <c r="C1192" s="1">
        <v>0.3</v>
      </c>
      <c r="D1192" s="1">
        <v>-3.56</v>
      </c>
      <c r="E1192" s="16">
        <f t="shared" si="107"/>
        <v>1.6394747066167283</v>
      </c>
      <c r="F1192" s="16">
        <f t="shared" si="108"/>
        <v>3.37418963795256</v>
      </c>
      <c r="G1192" s="16">
        <f t="shared" si="106"/>
        <v>2.0580919146448098</v>
      </c>
      <c r="H1192" s="9">
        <f t="array" ref="H1192:J1192">TRANSPOSE(LINEST(D1103:D1192,C1103:C1192,1,1))</f>
        <v>2.0580919146448076</v>
      </c>
      <c r="I1192" s="9">
        <v>0.46239975726064192</v>
      </c>
      <c r="J1192" s="9">
        <v>0.18375259450832993</v>
      </c>
      <c r="K1192" s="9">
        <f t="shared" si="109"/>
        <v>4.4508931553887434</v>
      </c>
      <c r="L1192" s="1">
        <f t="shared" si="104"/>
        <v>88</v>
      </c>
      <c r="M1192" s="19">
        <f t="shared" si="105"/>
        <v>2.4956988559020023E-5</v>
      </c>
    </row>
    <row r="1193" spans="1:13" x14ac:dyDescent="0.2">
      <c r="A1193" s="2">
        <v>44099</v>
      </c>
      <c r="B1193" s="8">
        <v>1192</v>
      </c>
      <c r="C1193" s="1">
        <v>1.6</v>
      </c>
      <c r="D1193" s="1">
        <v>5.86</v>
      </c>
      <c r="E1193" s="16">
        <f t="shared" si="107"/>
        <v>1.6482517977528084</v>
      </c>
      <c r="F1193" s="16">
        <f t="shared" si="108"/>
        <v>3.4200526217228471</v>
      </c>
      <c r="G1193" s="16">
        <f t="shared" si="106"/>
        <v>2.0749576165399453</v>
      </c>
      <c r="H1193" s="9">
        <f t="array" ref="H1193:J1193">TRANSPOSE(LINEST(D1104:D1193,C1104:C1193,1,1))</f>
        <v>2.0749576165399444</v>
      </c>
      <c r="I1193" s="9">
        <v>0.4616239160184108</v>
      </c>
      <c r="J1193" s="9">
        <v>0.18672295119566129</v>
      </c>
      <c r="K1193" s="9">
        <f t="shared" si="109"/>
        <v>4.4949092638804906</v>
      </c>
      <c r="L1193" s="1">
        <f t="shared" si="104"/>
        <v>88</v>
      </c>
      <c r="M1193" s="19">
        <f t="shared" si="105"/>
        <v>2.1105108028362052E-5</v>
      </c>
    </row>
    <row r="1194" spans="1:13" x14ac:dyDescent="0.2">
      <c r="A1194" s="2">
        <v>44102</v>
      </c>
      <c r="B1194" s="8">
        <v>1193</v>
      </c>
      <c r="C1194" s="1">
        <v>1.61</v>
      </c>
      <c r="D1194" s="1">
        <v>0.61</v>
      </c>
      <c r="E1194" s="16">
        <f t="shared" si="107"/>
        <v>1.6462320224719094</v>
      </c>
      <c r="F1194" s="16">
        <f t="shared" si="108"/>
        <v>3.3926848314606732</v>
      </c>
      <c r="G1194" s="16">
        <f t="shared" si="106"/>
        <v>2.0608788950456494</v>
      </c>
      <c r="H1194" s="9">
        <f t="array" ref="H1194:J1194">TRANSPOSE(LINEST(D1105:D1194,C1105:C1194,1,1))</f>
        <v>2.060878895045648</v>
      </c>
      <c r="I1194" s="9">
        <v>0.46238336301702898</v>
      </c>
      <c r="J1194" s="9">
        <v>0.1841695349631772</v>
      </c>
      <c r="K1194" s="9">
        <f t="shared" si="109"/>
        <v>4.457078389668939</v>
      </c>
      <c r="L1194" s="1">
        <f t="shared" si="104"/>
        <v>88</v>
      </c>
      <c r="M1194" s="19">
        <f t="shared" si="105"/>
        <v>2.4377284847915367E-5</v>
      </c>
    </row>
    <row r="1195" spans="1:13" x14ac:dyDescent="0.2">
      <c r="A1195" s="2">
        <v>44103</v>
      </c>
      <c r="B1195" s="8">
        <v>1194</v>
      </c>
      <c r="C1195" s="1">
        <v>-0.48</v>
      </c>
      <c r="D1195" s="1">
        <v>-1.02</v>
      </c>
      <c r="E1195" s="16">
        <f t="shared" si="107"/>
        <v>1.6410185393258419</v>
      </c>
      <c r="F1195" s="16">
        <f t="shared" si="108"/>
        <v>3.3923769662921357</v>
      </c>
      <c r="G1195" s="16">
        <f t="shared" si="106"/>
        <v>2.0672386600128121</v>
      </c>
      <c r="H1195" s="9">
        <f t="array" ref="H1195:J1195">TRANSPOSE(LINEST(D1106:D1195,C1106:C1195,1,1))</f>
        <v>2.0672386600128103</v>
      </c>
      <c r="I1195" s="9">
        <v>0.46302907703695306</v>
      </c>
      <c r="J1195" s="9">
        <v>0.18467662495478118</v>
      </c>
      <c r="K1195" s="9">
        <f t="shared" si="109"/>
        <v>4.4645979324702969</v>
      </c>
      <c r="L1195" s="1">
        <f t="shared" si="104"/>
        <v>88</v>
      </c>
      <c r="M1195" s="19">
        <f t="shared" si="105"/>
        <v>2.3690056639727392E-5</v>
      </c>
    </row>
    <row r="1196" spans="1:13" x14ac:dyDescent="0.2">
      <c r="A1196" s="2">
        <v>44104</v>
      </c>
      <c r="B1196" s="8">
        <v>1195</v>
      </c>
      <c r="C1196" s="1">
        <v>0.83</v>
      </c>
      <c r="D1196" s="1">
        <v>-3.09</v>
      </c>
      <c r="E1196" s="16">
        <f t="shared" si="107"/>
        <v>1.6461458676654175</v>
      </c>
      <c r="F1196" s="16">
        <f t="shared" si="108"/>
        <v>3.3683123345817716</v>
      </c>
      <c r="G1196" s="16">
        <f t="shared" si="106"/>
        <v>2.0461809616900779</v>
      </c>
      <c r="H1196" s="9">
        <f t="array" ref="H1196:J1196">TRANSPOSE(LINEST(D1107:D1196,C1107:C1196,1,1))</f>
        <v>2.0461809616900775</v>
      </c>
      <c r="I1196" s="9">
        <v>0.46398520829928636</v>
      </c>
      <c r="J1196" s="9">
        <v>0.18100084056882296</v>
      </c>
      <c r="K1196" s="9">
        <f t="shared" si="109"/>
        <v>4.4100133476027121</v>
      </c>
      <c r="L1196" s="1">
        <f t="shared" si="104"/>
        <v>88</v>
      </c>
      <c r="M1196" s="19">
        <f t="shared" si="105"/>
        <v>2.9137649713886206E-5</v>
      </c>
    </row>
    <row r="1197" spans="1:13" x14ac:dyDescent="0.2">
      <c r="A1197" s="2">
        <v>44105</v>
      </c>
      <c r="B1197" s="8">
        <v>1196</v>
      </c>
      <c r="C1197" s="1">
        <v>0.53</v>
      </c>
      <c r="D1197" s="1">
        <v>-1.27</v>
      </c>
      <c r="E1197" s="16">
        <f t="shared" si="107"/>
        <v>1.6346260174781517</v>
      </c>
      <c r="F1197" s="16">
        <f t="shared" si="108"/>
        <v>3.2232945568039937</v>
      </c>
      <c r="G1197" s="16">
        <f t="shared" si="106"/>
        <v>1.9718850197776667</v>
      </c>
      <c r="H1197" s="9">
        <f t="array" ref="H1197:J1197">TRANSPOSE(LINEST(D1108:D1197,C1108:C1197,1,1))</f>
        <v>1.9718850197776678</v>
      </c>
      <c r="I1197" s="9">
        <v>0.45878961419403519</v>
      </c>
      <c r="J1197" s="9">
        <v>0.1734989189708217</v>
      </c>
      <c r="K1197" s="9">
        <f t="shared" si="109"/>
        <v>4.298015819825646</v>
      </c>
      <c r="L1197" s="1">
        <f t="shared" si="104"/>
        <v>88</v>
      </c>
      <c r="M1197" s="19">
        <f t="shared" si="105"/>
        <v>4.4355604185338781E-5</v>
      </c>
    </row>
    <row r="1198" spans="1:13" x14ac:dyDescent="0.2">
      <c r="A1198" s="2">
        <v>44106</v>
      </c>
      <c r="B1198" s="8">
        <v>1197</v>
      </c>
      <c r="C1198" s="1">
        <v>-0.96</v>
      </c>
      <c r="D1198" s="1">
        <v>0</v>
      </c>
      <c r="E1198" s="16">
        <f t="shared" si="107"/>
        <v>1.6275101123595501</v>
      </c>
      <c r="F1198" s="16">
        <f t="shared" si="108"/>
        <v>3.0784142322097368</v>
      </c>
      <c r="G1198" s="16">
        <f t="shared" si="106"/>
        <v>1.8914870075656109</v>
      </c>
      <c r="H1198" s="9">
        <f t="array" ref="H1198:J1198">TRANSPOSE(LINEST(D1109:D1198,C1109:C1198,1,1))</f>
        <v>1.8914870075656103</v>
      </c>
      <c r="I1198" s="9">
        <v>0.45601185464605531</v>
      </c>
      <c r="J1198" s="9">
        <v>0.1635377860943848</v>
      </c>
      <c r="K1198" s="9">
        <f t="shared" si="109"/>
        <v>4.1478899907848534</v>
      </c>
      <c r="L1198" s="1">
        <f t="shared" si="104"/>
        <v>88</v>
      </c>
      <c r="M1198" s="19">
        <f t="shared" si="105"/>
        <v>7.7153231782658914E-5</v>
      </c>
    </row>
    <row r="1199" spans="1:13" x14ac:dyDescent="0.2">
      <c r="A1199" s="2">
        <v>44109</v>
      </c>
      <c r="B1199" s="8">
        <v>1198</v>
      </c>
      <c r="C1199" s="1">
        <v>1.8</v>
      </c>
      <c r="D1199" s="1">
        <v>-11.18</v>
      </c>
      <c r="E1199" s="16">
        <f t="shared" si="107"/>
        <v>1.6576450561797749</v>
      </c>
      <c r="F1199" s="16">
        <f t="shared" si="108"/>
        <v>2.8334070786516832</v>
      </c>
      <c r="G1199" s="16">
        <f t="shared" si="106"/>
        <v>1.7092966121357616</v>
      </c>
      <c r="H1199" s="9">
        <f t="array" ref="H1199:J1199">TRANSPOSE(LINEST(D1110:D1199,C1110:C1199,1,1))</f>
        <v>1.7092966121357624</v>
      </c>
      <c r="I1199" s="9">
        <v>0.46217474348160409</v>
      </c>
      <c r="J1199" s="9">
        <v>0.13452266781977093</v>
      </c>
      <c r="K1199" s="9">
        <f t="shared" si="109"/>
        <v>3.6983773696924169</v>
      </c>
      <c r="L1199" s="1">
        <f t="shared" si="104"/>
        <v>88</v>
      </c>
      <c r="M1199" s="19">
        <f t="shared" si="105"/>
        <v>3.7706346024834645E-4</v>
      </c>
    </row>
    <row r="1200" spans="1:13" x14ac:dyDescent="0.2">
      <c r="A1200" s="2">
        <v>44110</v>
      </c>
      <c r="B1200" s="8">
        <v>1199</v>
      </c>
      <c r="C1200" s="1">
        <v>-1.4</v>
      </c>
      <c r="D1200" s="1">
        <v>-1.69</v>
      </c>
      <c r="E1200" s="16">
        <f t="shared" si="107"/>
        <v>1.6825098751560548</v>
      </c>
      <c r="F1200" s="16">
        <f t="shared" si="108"/>
        <v>2.856339975031212</v>
      </c>
      <c r="G1200" s="16">
        <f t="shared" si="106"/>
        <v>1.6976660982547178</v>
      </c>
      <c r="H1200" s="9">
        <f t="array" ref="H1200:J1200">TRANSPOSE(LINEST(D1111:D1200,C1111:C1200,1,1))</f>
        <v>1.6976660982547174</v>
      </c>
      <c r="I1200" s="9">
        <v>0.45879177703344881</v>
      </c>
      <c r="J1200" s="9">
        <v>0.13464357965269327</v>
      </c>
      <c r="K1200" s="9">
        <f t="shared" si="109"/>
        <v>3.7002975712246622</v>
      </c>
      <c r="L1200" s="1">
        <f t="shared" si="104"/>
        <v>88</v>
      </c>
      <c r="M1200" s="19">
        <f t="shared" si="105"/>
        <v>3.7460545748517764E-4</v>
      </c>
    </row>
    <row r="1201" spans="1:13" x14ac:dyDescent="0.2">
      <c r="A1201" s="2">
        <v>44111</v>
      </c>
      <c r="B1201" s="8">
        <v>1200</v>
      </c>
      <c r="C1201" s="1">
        <v>1.74</v>
      </c>
      <c r="D1201" s="1">
        <v>-0.49</v>
      </c>
      <c r="E1201" s="16">
        <f t="shared" si="107"/>
        <v>1.7110647815230959</v>
      </c>
      <c r="F1201" s="16">
        <f t="shared" si="108"/>
        <v>2.8390413982521832</v>
      </c>
      <c r="G1201" s="16">
        <f t="shared" si="106"/>
        <v>1.6592249626720879</v>
      </c>
      <c r="H1201" s="9">
        <f t="array" ref="H1201:J1201">TRANSPOSE(LINEST(D1112:D1201,C1112:C1201,1,1))</f>
        <v>1.6592249626720885</v>
      </c>
      <c r="I1201" s="9">
        <v>0.45489811505291611</v>
      </c>
      <c r="J1201" s="9">
        <v>0.13132749877829797</v>
      </c>
      <c r="K1201" s="9">
        <f t="shared" si="109"/>
        <v>3.64746502077521</v>
      </c>
      <c r="L1201" s="1">
        <f t="shared" si="104"/>
        <v>88</v>
      </c>
      <c r="M1201" s="19">
        <f t="shared" si="105"/>
        <v>4.4811331625152506E-4</v>
      </c>
    </row>
    <row r="1202" spans="1:13" x14ac:dyDescent="0.2">
      <c r="A1202" s="2">
        <v>44112</v>
      </c>
      <c r="B1202" s="8">
        <v>1201</v>
      </c>
      <c r="C1202" s="1">
        <v>0.8</v>
      </c>
      <c r="D1202" s="1">
        <v>2.48</v>
      </c>
      <c r="E1202" s="16">
        <f t="shared" si="107"/>
        <v>1.7107605617977524</v>
      </c>
      <c r="F1202" s="16">
        <f t="shared" si="108"/>
        <v>2.8169189887640469</v>
      </c>
      <c r="G1202" s="16">
        <f t="shared" si="106"/>
        <v>1.646588687901414</v>
      </c>
      <c r="H1202" s="9">
        <f t="array" ref="H1202:J1202">TRANSPOSE(LINEST(D1113:D1202,C1113:C1202,1,1))</f>
        <v>1.6465886879014109</v>
      </c>
      <c r="I1202" s="9">
        <v>0.45362508573289967</v>
      </c>
      <c r="J1202" s="9">
        <v>0.13022656762462748</v>
      </c>
      <c r="K1202" s="9">
        <f t="shared" si="109"/>
        <v>3.6298448646002432</v>
      </c>
      <c r="L1202" s="1">
        <f t="shared" si="104"/>
        <v>88</v>
      </c>
      <c r="M1202" s="19">
        <f t="shared" si="105"/>
        <v>4.7553632060037533E-4</v>
      </c>
    </row>
    <row r="1203" spans="1:13" x14ac:dyDescent="0.2">
      <c r="A1203" s="2">
        <v>44113</v>
      </c>
      <c r="B1203" s="8">
        <v>1202</v>
      </c>
      <c r="C1203" s="1">
        <v>0.88</v>
      </c>
      <c r="D1203" s="1">
        <v>-2.17</v>
      </c>
      <c r="E1203" s="16">
        <f t="shared" si="107"/>
        <v>1.7000855056179773</v>
      </c>
      <c r="F1203" s="16">
        <f t="shared" si="108"/>
        <v>2.8323329588014969</v>
      </c>
      <c r="G1203" s="16">
        <f t="shared" si="106"/>
        <v>1.6659944158349553</v>
      </c>
      <c r="H1203" s="9">
        <f t="array" ref="H1203:J1203">TRANSPOSE(LINEST(D1114:D1203,C1114:C1203,1,1))</f>
        <v>1.6659944158349556</v>
      </c>
      <c r="I1203" s="9">
        <v>0.4543378033947662</v>
      </c>
      <c r="J1203" s="9">
        <v>0.13254242347559089</v>
      </c>
      <c r="K1203" s="9">
        <f t="shared" si="109"/>
        <v>3.6668628570786175</v>
      </c>
      <c r="L1203" s="1">
        <f t="shared" si="104"/>
        <v>88</v>
      </c>
      <c r="M1203" s="19">
        <f t="shared" si="105"/>
        <v>4.1966152210352962E-4</v>
      </c>
    </row>
    <row r="1204" spans="1:13" x14ac:dyDescent="0.2">
      <c r="A1204" s="2">
        <v>44116</v>
      </c>
      <c r="B1204" s="8">
        <v>1203</v>
      </c>
      <c r="C1204" s="1">
        <v>1.64</v>
      </c>
      <c r="D1204" s="1">
        <v>0.74</v>
      </c>
      <c r="E1204" s="16">
        <f t="shared" si="107"/>
        <v>1.7228369662921346</v>
      </c>
      <c r="F1204" s="16">
        <f t="shared" si="108"/>
        <v>2.8411427715355804</v>
      </c>
      <c r="G1204" s="16">
        <f t="shared" si="106"/>
        <v>1.6491071570458857</v>
      </c>
      <c r="H1204" s="9">
        <f t="array" ref="H1204:J1204">TRANSPOSE(LINEST(D1115:D1204,C1115:C1204,1,1))</f>
        <v>1.6491071570458853</v>
      </c>
      <c r="I1204" s="9">
        <v>0.45152949961522659</v>
      </c>
      <c r="J1204" s="9">
        <v>0.13162809250564347</v>
      </c>
      <c r="K1204" s="9">
        <f t="shared" si="109"/>
        <v>3.6522689180910244</v>
      </c>
      <c r="L1204" s="1">
        <f t="shared" si="104"/>
        <v>88</v>
      </c>
      <c r="M1204" s="19">
        <f t="shared" si="105"/>
        <v>4.4090131553239844E-4</v>
      </c>
    </row>
    <row r="1205" spans="1:13" x14ac:dyDescent="0.2">
      <c r="A1205" s="2">
        <v>44117</v>
      </c>
      <c r="B1205" s="8">
        <v>1204</v>
      </c>
      <c r="C1205" s="1">
        <v>-0.63</v>
      </c>
      <c r="D1205" s="1">
        <v>-13.239999999999998</v>
      </c>
      <c r="E1205" s="16">
        <f t="shared" si="107"/>
        <v>1.6597804744069915</v>
      </c>
      <c r="F1205" s="16">
        <f t="shared" si="108"/>
        <v>2.6694976779026218</v>
      </c>
      <c r="G1205" s="16">
        <f t="shared" si="106"/>
        <v>1.6083438256233153</v>
      </c>
      <c r="H1205" s="9">
        <f t="array" ref="H1205:J1205">TRANSPOSE(LINEST(D1116:D1205,C1116:C1205,1,1))</f>
        <v>1.608343825623314</v>
      </c>
      <c r="I1205" s="9">
        <v>0.46840182801611119</v>
      </c>
      <c r="J1205" s="9">
        <v>0.11814974829502763</v>
      </c>
      <c r="K1205" s="9">
        <f t="shared" si="109"/>
        <v>3.4336839214214026</v>
      </c>
      <c r="L1205" s="1">
        <f t="shared" si="104"/>
        <v>88</v>
      </c>
      <c r="M1205" s="19">
        <f t="shared" si="105"/>
        <v>9.0990187008570624E-4</v>
      </c>
    </row>
    <row r="1206" spans="1:13" x14ac:dyDescent="0.2">
      <c r="A1206" s="2">
        <v>44118</v>
      </c>
      <c r="B1206" s="8">
        <v>1205</v>
      </c>
      <c r="C1206" s="1">
        <v>-0.66</v>
      </c>
      <c r="D1206" s="1">
        <v>-16.38</v>
      </c>
      <c r="E1206" s="16">
        <f t="shared" si="107"/>
        <v>1.6528095380774035</v>
      </c>
      <c r="F1206" s="16">
        <f t="shared" si="108"/>
        <v>2.686222896379526</v>
      </c>
      <c r="G1206" s="16">
        <f t="shared" si="106"/>
        <v>1.6252464875682042</v>
      </c>
      <c r="H1206" s="9">
        <f t="array" ref="H1206:J1206">TRANSPOSE(LINEST(D1117:D1206,C1117:C1206,1,1))</f>
        <v>1.6252464875682049</v>
      </c>
      <c r="I1206" s="9">
        <v>0.48167037907681992</v>
      </c>
      <c r="J1206" s="9">
        <v>0.11455580834503777</v>
      </c>
      <c r="K1206" s="9">
        <f t="shared" si="109"/>
        <v>3.3741881547360006</v>
      </c>
      <c r="L1206" s="1">
        <f t="shared" si="104"/>
        <v>88</v>
      </c>
      <c r="M1206" s="19">
        <f t="shared" si="105"/>
        <v>1.1027629431614621E-3</v>
      </c>
    </row>
    <row r="1207" spans="1:13" x14ac:dyDescent="0.2">
      <c r="A1207" s="2">
        <v>44119</v>
      </c>
      <c r="B1207" s="8">
        <v>1206</v>
      </c>
      <c r="C1207" s="1">
        <v>-0.15</v>
      </c>
      <c r="D1207" s="1">
        <v>-6.08</v>
      </c>
      <c r="E1207" s="16">
        <f t="shared" si="107"/>
        <v>1.6448617852684146</v>
      </c>
      <c r="F1207" s="16">
        <f t="shared" si="108"/>
        <v>2.6375694881398255</v>
      </c>
      <c r="G1207" s="16">
        <f t="shared" si="106"/>
        <v>1.60352043664837</v>
      </c>
      <c r="H1207" s="9">
        <f t="array" ref="H1207:J1207">TRANSPOSE(LINEST(D1118:D1207,C1118:C1207,1,1))</f>
        <v>1.6035204366483706</v>
      </c>
      <c r="I1207" s="9">
        <v>0.48280602312492471</v>
      </c>
      <c r="J1207" s="9">
        <v>0.11138680012332865</v>
      </c>
      <c r="K1207" s="9">
        <f t="shared" si="109"/>
        <v>3.3212519310958641</v>
      </c>
      <c r="L1207" s="1">
        <f t="shared" si="104"/>
        <v>88</v>
      </c>
      <c r="M1207" s="19">
        <f t="shared" si="105"/>
        <v>1.3060840152230217E-3</v>
      </c>
    </row>
    <row r="1208" spans="1:13" x14ac:dyDescent="0.2">
      <c r="A1208" s="2">
        <v>44120</v>
      </c>
      <c r="B1208" s="8">
        <v>1207</v>
      </c>
      <c r="C1208" s="1">
        <v>0.01</v>
      </c>
      <c r="D1208" s="1">
        <v>9.35</v>
      </c>
      <c r="E1208" s="16">
        <f t="shared" si="107"/>
        <v>1.640458189762797</v>
      </c>
      <c r="F1208" s="16">
        <f t="shared" si="108"/>
        <v>2.6673052434456936</v>
      </c>
      <c r="G1208" s="16">
        <f t="shared" si="106"/>
        <v>1.6259513714466409</v>
      </c>
      <c r="H1208" s="9">
        <f t="array" ref="H1208:J1208">TRANSPOSE(LINEST(D1119:D1208,C1119:C1208,1,1))</f>
        <v>1.6259513714466423</v>
      </c>
      <c r="I1208" s="9">
        <v>0.48812294568315662</v>
      </c>
      <c r="J1208" s="9">
        <v>0.11196998757711368</v>
      </c>
      <c r="K1208" s="9">
        <f t="shared" si="109"/>
        <v>3.3310283522341448</v>
      </c>
      <c r="L1208" s="1">
        <f t="shared" si="104"/>
        <v>88</v>
      </c>
      <c r="M1208" s="19">
        <f t="shared" si="105"/>
        <v>1.2660639269300481E-3</v>
      </c>
    </row>
    <row r="1209" spans="1:13" x14ac:dyDescent="0.2">
      <c r="A1209" s="2">
        <v>44123</v>
      </c>
      <c r="B1209" s="8">
        <v>1208</v>
      </c>
      <c r="C1209" s="1">
        <v>-1.63</v>
      </c>
      <c r="D1209" s="1">
        <v>16.45</v>
      </c>
      <c r="E1209" s="16">
        <f t="shared" si="107"/>
        <v>1.2681097253433209</v>
      </c>
      <c r="F1209" s="16">
        <f t="shared" si="108"/>
        <v>1.1577435205992508</v>
      </c>
      <c r="G1209" s="16">
        <f t="shared" si="106"/>
        <v>0.91296793760162187</v>
      </c>
      <c r="H1209" s="9">
        <f t="array" ref="H1209:J1209">TRANSPOSE(LINEST(D1120:D1209,C1120:C1209,1,1))</f>
        <v>0.91296793760162243</v>
      </c>
      <c r="I1209" s="9">
        <v>0.57951951682410519</v>
      </c>
      <c r="J1209" s="9">
        <v>2.7429220377129294E-2</v>
      </c>
      <c r="K1209" s="9">
        <f t="shared" si="109"/>
        <v>1.5753877325907644</v>
      </c>
      <c r="L1209" s="1">
        <f t="shared" si="104"/>
        <v>88</v>
      </c>
      <c r="M1209" s="19">
        <f t="shared" si="105"/>
        <v>0.11875540134397812</v>
      </c>
    </row>
    <row r="1210" spans="1:13" x14ac:dyDescent="0.2">
      <c r="A1210" s="2">
        <v>44124</v>
      </c>
      <c r="B1210" s="8">
        <v>1209</v>
      </c>
      <c r="C1210" s="1">
        <v>0.47</v>
      </c>
      <c r="D1210" s="1">
        <v>-12.709999999999999</v>
      </c>
      <c r="E1210" s="16">
        <f t="shared" si="107"/>
        <v>1.254113920099875</v>
      </c>
      <c r="F1210" s="16">
        <f t="shared" si="108"/>
        <v>0.92645992509363306</v>
      </c>
      <c r="G1210" s="16">
        <f t="shared" si="106"/>
        <v>0.73873665720882176</v>
      </c>
      <c r="H1210" s="9">
        <f t="array" ref="H1210:J1210">TRANSPOSE(LINEST(D1121:D1210,C1121:C1210,1,1))</f>
        <v>0.73873665720882153</v>
      </c>
      <c r="I1210" s="9">
        <v>0.58102750011128013</v>
      </c>
      <c r="J1210" s="9">
        <v>1.8038389524830372E-2</v>
      </c>
      <c r="K1210" s="9">
        <f t="shared" si="109"/>
        <v>1.2714314848562873</v>
      </c>
      <c r="L1210" s="1">
        <f t="shared" si="104"/>
        <v>88</v>
      </c>
      <c r="M1210" s="19">
        <f t="shared" si="105"/>
        <v>0.20692541303406628</v>
      </c>
    </row>
    <row r="1211" spans="1:13" x14ac:dyDescent="0.2">
      <c r="A1211" s="2">
        <v>44125</v>
      </c>
      <c r="B1211" s="8">
        <v>1210</v>
      </c>
      <c r="C1211" s="1">
        <v>-0.22</v>
      </c>
      <c r="D1211" s="1">
        <v>-2.91</v>
      </c>
      <c r="E1211" s="16">
        <f t="shared" si="107"/>
        <v>1.2501747815230961</v>
      </c>
      <c r="F1211" s="16">
        <f t="shared" si="108"/>
        <v>0.94373483146067483</v>
      </c>
      <c r="G1211" s="16">
        <f t="shared" si="106"/>
        <v>0.75488231358411861</v>
      </c>
      <c r="H1211" s="9">
        <f t="array" ref="H1211:J1211">TRANSPOSE(LINEST(D1122:D1211,C1122:C1211,1,1))</f>
        <v>0.75488231358411861</v>
      </c>
      <c r="I1211" s="9">
        <v>0.58213122387575977</v>
      </c>
      <c r="J1211" s="9">
        <v>1.8750526911241065E-2</v>
      </c>
      <c r="K1211" s="9">
        <f t="shared" si="109"/>
        <v>1.2967562683860228</v>
      </c>
      <c r="L1211" s="1">
        <f t="shared" si="104"/>
        <v>88</v>
      </c>
      <c r="M1211" s="19">
        <f t="shared" si="105"/>
        <v>0.19810501074627318</v>
      </c>
    </row>
    <row r="1212" spans="1:13" x14ac:dyDescent="0.2">
      <c r="A1212" s="2">
        <v>44126</v>
      </c>
      <c r="B1212" s="8">
        <v>1211</v>
      </c>
      <c r="C1212" s="1">
        <v>0.52</v>
      </c>
      <c r="D1212" s="1">
        <v>4</v>
      </c>
      <c r="E1212" s="16">
        <f t="shared" si="107"/>
        <v>1.2165138077403244</v>
      </c>
      <c r="F1212" s="16">
        <f t="shared" si="108"/>
        <v>1.0363618476903875</v>
      </c>
      <c r="G1212" s="16">
        <f t="shared" si="106"/>
        <v>0.85191129035800317</v>
      </c>
      <c r="H1212" s="9">
        <f t="array" ref="H1212:J1212">TRANSPOSE(LINEST(D1123:D1212,C1123:C1212,1,1))</f>
        <v>0.85191129035800239</v>
      </c>
      <c r="I1212" s="9">
        <v>0.58940110889797082</v>
      </c>
      <c r="J1212" s="9">
        <v>2.3189662378320926E-2</v>
      </c>
      <c r="K1212" s="9">
        <f t="shared" si="109"/>
        <v>1.445384607353146</v>
      </c>
      <c r="L1212" s="1">
        <f t="shared" si="104"/>
        <v>88</v>
      </c>
      <c r="M1212" s="19">
        <f t="shared" si="105"/>
        <v>0.1519017088063834</v>
      </c>
    </row>
    <row r="1213" spans="1:13" x14ac:dyDescent="0.2">
      <c r="A1213" s="2">
        <v>44127</v>
      </c>
      <c r="B1213" s="8">
        <v>1212</v>
      </c>
      <c r="C1213" s="1">
        <v>0.34</v>
      </c>
      <c r="D1213" s="1">
        <v>-4.8099999999999996</v>
      </c>
      <c r="E1213" s="16">
        <f t="shared" si="107"/>
        <v>1.2144566292134831</v>
      </c>
      <c r="F1213" s="16">
        <f t="shared" si="108"/>
        <v>1.0145683146067415</v>
      </c>
      <c r="G1213" s="16">
        <f t="shared" si="106"/>
        <v>0.8354092605709641</v>
      </c>
      <c r="H1213" s="9">
        <f t="array" ref="H1213:J1213">TRANSPOSE(LINEST(D1124:D1213,C1124:C1213,1,1))</f>
        <v>0.83540926057096454</v>
      </c>
      <c r="I1213" s="9">
        <v>0.59148350608236289</v>
      </c>
      <c r="J1213" s="9">
        <v>2.2166420530931506E-2</v>
      </c>
      <c r="K1213" s="9">
        <f t="shared" si="109"/>
        <v>1.4123965452633187</v>
      </c>
      <c r="L1213" s="1">
        <f t="shared" si="104"/>
        <v>88</v>
      </c>
      <c r="M1213" s="19">
        <f t="shared" si="105"/>
        <v>0.1613599985478342</v>
      </c>
    </row>
    <row r="1214" spans="1:13" x14ac:dyDescent="0.2">
      <c r="A1214" s="2">
        <v>44130</v>
      </c>
      <c r="B1214" s="8">
        <v>1213</v>
      </c>
      <c r="C1214" s="1">
        <v>-1.86</v>
      </c>
      <c r="D1214" s="1">
        <v>-7.41</v>
      </c>
      <c r="E1214" s="16">
        <f t="shared" si="107"/>
        <v>1.2582067415730338</v>
      </c>
      <c r="F1214" s="16">
        <f t="shared" si="108"/>
        <v>1.1695831460674158</v>
      </c>
      <c r="G1214" s="16">
        <f t="shared" si="106"/>
        <v>0.92956356648127703</v>
      </c>
      <c r="H1214" s="9">
        <f t="array" ref="H1214:J1214">TRANSPOSE(LINEST(D1125:D1214,C1125:C1214,1,1))</f>
        <v>0.92956356648127669</v>
      </c>
      <c r="I1214" s="9">
        <v>0.58166627357232692</v>
      </c>
      <c r="J1214" s="9">
        <v>2.8203504581929585E-2</v>
      </c>
      <c r="K1214" s="9">
        <f t="shared" si="109"/>
        <v>1.5981046326999921</v>
      </c>
      <c r="L1214" s="1">
        <f t="shared" ref="L1214:L1277" si="110">$L$1</f>
        <v>88</v>
      </c>
      <c r="M1214" s="19">
        <f t="shared" ref="M1214:M1277" si="111">_xlfn.T.DIST.2T(K1214,L1214)</f>
        <v>0.11360437725314153</v>
      </c>
    </row>
    <row r="1215" spans="1:13" x14ac:dyDescent="0.2">
      <c r="A1215" s="2">
        <v>44131</v>
      </c>
      <c r="B1215" s="8">
        <v>1214</v>
      </c>
      <c r="C1215" s="1">
        <v>-0.3</v>
      </c>
      <c r="D1215" s="1">
        <v>1.4500000000000002</v>
      </c>
      <c r="E1215" s="16">
        <f t="shared" si="107"/>
        <v>1.2550821972534332</v>
      </c>
      <c r="F1215" s="16">
        <f t="shared" si="108"/>
        <v>1.1501333832709111</v>
      </c>
      <c r="G1215" s="16">
        <f t="shared" si="106"/>
        <v>0.9163809237258026</v>
      </c>
      <c r="H1215" s="9">
        <f t="array" ref="H1215:J1215">TRANSPOSE(LINEST(D1126:D1215,C1126:C1215,1,1))</f>
        <v>0.91638092372580271</v>
      </c>
      <c r="I1215" s="9">
        <v>0.58284729499746979</v>
      </c>
      <c r="J1215" s="9">
        <v>2.7323006223799809E-2</v>
      </c>
      <c r="K1215" s="9">
        <f t="shared" si="109"/>
        <v>1.5722487375184282</v>
      </c>
      <c r="L1215" s="1">
        <f t="shared" si="110"/>
        <v>88</v>
      </c>
      <c r="M1215" s="19">
        <f t="shared" si="111"/>
        <v>0.11948158605310689</v>
      </c>
    </row>
    <row r="1216" spans="1:13" x14ac:dyDescent="0.2">
      <c r="A1216" s="2">
        <v>44132</v>
      </c>
      <c r="B1216" s="8">
        <v>1215</v>
      </c>
      <c r="C1216" s="1">
        <v>-3.53</v>
      </c>
      <c r="D1216" s="1">
        <v>-6.45</v>
      </c>
      <c r="E1216" s="16">
        <f t="shared" si="107"/>
        <v>1.3981415230961298</v>
      </c>
      <c r="F1216" s="16">
        <f t="shared" si="108"/>
        <v>1.4064955056179775</v>
      </c>
      <c r="G1216" s="16">
        <f t="shared" si="106"/>
        <v>1.0059750621692061</v>
      </c>
      <c r="H1216" s="9">
        <f t="array" ref="H1216:J1216">TRANSPOSE(LINEST(D1127:D1216,C1127:C1216,1,1))</f>
        <v>1.0059750621692058</v>
      </c>
      <c r="I1216" s="9">
        <v>0.55173878333722526</v>
      </c>
      <c r="J1216" s="9">
        <v>3.6401626561678918E-2</v>
      </c>
      <c r="K1216" s="9">
        <f t="shared" si="109"/>
        <v>1.8232814015438703</v>
      </c>
      <c r="L1216" s="1">
        <f t="shared" si="110"/>
        <v>88</v>
      </c>
      <c r="M1216" s="19">
        <f t="shared" si="111"/>
        <v>7.1656067615226207E-2</v>
      </c>
    </row>
    <row r="1217" spans="1:13" x14ac:dyDescent="0.2">
      <c r="A1217" s="2">
        <v>44133</v>
      </c>
      <c r="B1217" s="8">
        <v>1216</v>
      </c>
      <c r="C1217" s="1">
        <v>1.19</v>
      </c>
      <c r="D1217" s="1">
        <v>-3.45</v>
      </c>
      <c r="E1217" s="16">
        <f t="shared" si="107"/>
        <v>1.4108821972534329</v>
      </c>
      <c r="F1217" s="16">
        <f t="shared" si="108"/>
        <v>1.3856949063670412</v>
      </c>
      <c r="G1217" s="16">
        <f t="shared" si="106"/>
        <v>0.98214784272179223</v>
      </c>
      <c r="H1217" s="9">
        <f t="array" ref="H1217:J1217">TRANSPOSE(LINEST(D1128:D1217,C1128:C1217,1,1))</f>
        <v>0.9821478427217919</v>
      </c>
      <c r="I1217" s="9">
        <v>0.54916586985947291</v>
      </c>
      <c r="J1217" s="9">
        <v>3.5071872321296355E-2</v>
      </c>
      <c r="K1217" s="9">
        <f t="shared" si="109"/>
        <v>1.7884356924313516</v>
      </c>
      <c r="L1217" s="1">
        <f t="shared" si="110"/>
        <v>88</v>
      </c>
      <c r="M1217" s="19">
        <f t="shared" si="111"/>
        <v>7.7147224279227239E-2</v>
      </c>
    </row>
    <row r="1218" spans="1:13" x14ac:dyDescent="0.2">
      <c r="A1218" s="2">
        <v>44134</v>
      </c>
      <c r="B1218" s="8">
        <v>1217</v>
      </c>
      <c r="C1218" s="1">
        <v>-1.21</v>
      </c>
      <c r="D1218" s="1">
        <v>-6.35</v>
      </c>
      <c r="E1218" s="16">
        <f t="shared" si="107"/>
        <v>1.3496074406991263</v>
      </c>
      <c r="F1218" s="16">
        <f t="shared" si="108"/>
        <v>1.3044985018726591</v>
      </c>
      <c r="G1218" s="16">
        <f t="shared" si="106"/>
        <v>0.96657625212624809</v>
      </c>
      <c r="H1218" s="9">
        <f t="array" ref="H1218:J1218">TRANSPOSE(LINEST(D1129:D1218,C1129:C1218,1,1))</f>
        <v>0.96657625212624831</v>
      </c>
      <c r="I1218" s="9">
        <v>0.56249922456175383</v>
      </c>
      <c r="J1218" s="9">
        <v>3.2464782315329475E-2</v>
      </c>
      <c r="K1218" s="9">
        <f t="shared" si="109"/>
        <v>1.7183601504149861</v>
      </c>
      <c r="L1218" s="1">
        <f t="shared" si="110"/>
        <v>88</v>
      </c>
      <c r="M1218" s="19">
        <f t="shared" si="111"/>
        <v>8.9247476638231252E-2</v>
      </c>
    </row>
    <row r="1219" spans="1:13" x14ac:dyDescent="0.2">
      <c r="A1219" s="2">
        <v>44137</v>
      </c>
      <c r="B1219" s="8">
        <v>1218</v>
      </c>
      <c r="C1219" s="1">
        <v>1.23</v>
      </c>
      <c r="D1219" s="1">
        <v>-8.9</v>
      </c>
      <c r="E1219" s="16">
        <f t="shared" si="107"/>
        <v>1.3527646067415731</v>
      </c>
      <c r="F1219" s="16">
        <f t="shared" si="108"/>
        <v>1.3147179775280893</v>
      </c>
      <c r="G1219" s="16">
        <f t="shared" si="106"/>
        <v>0.97187490785619579</v>
      </c>
      <c r="H1219" s="9">
        <f t="array" ref="H1219:J1219">TRANSPOSE(LINEST(D1130:D1219,C1130:C1219,1,1))</f>
        <v>0.97187490785619657</v>
      </c>
      <c r="I1219" s="9">
        <v>0.55864606266980377</v>
      </c>
      <c r="J1219" s="9">
        <v>3.3249046222157574E-2</v>
      </c>
      <c r="K1219" s="9">
        <f t="shared" si="109"/>
        <v>1.7396970511374354</v>
      </c>
      <c r="L1219" s="1">
        <f t="shared" si="110"/>
        <v>88</v>
      </c>
      <c r="M1219" s="19">
        <f t="shared" si="111"/>
        <v>8.5408528823243526E-2</v>
      </c>
    </row>
    <row r="1220" spans="1:13" x14ac:dyDescent="0.2">
      <c r="A1220" s="2">
        <v>44138</v>
      </c>
      <c r="B1220" s="8">
        <v>1219</v>
      </c>
      <c r="C1220" s="1">
        <v>1.78</v>
      </c>
      <c r="D1220" s="1">
        <v>8.84</v>
      </c>
      <c r="E1220" s="16">
        <f t="shared" si="107"/>
        <v>1.3123376404494382</v>
      </c>
      <c r="F1220" s="16">
        <f t="shared" si="108"/>
        <v>1.4449177902621722</v>
      </c>
      <c r="G1220" s="16">
        <f t="shared" si="106"/>
        <v>1.1010259446397719</v>
      </c>
      <c r="H1220" s="9">
        <f t="array" ref="H1220:J1220">TRANSPOSE(LINEST(D1131:D1220,C1131:C1220,1,1))</f>
        <v>1.1010259446397723</v>
      </c>
      <c r="I1220" s="9">
        <v>0.57205400463320832</v>
      </c>
      <c r="J1220" s="9">
        <v>4.0395291226507209E-2</v>
      </c>
      <c r="K1220" s="9">
        <f t="shared" si="109"/>
        <v>1.9246888156053241</v>
      </c>
      <c r="L1220" s="1">
        <f t="shared" si="110"/>
        <v>88</v>
      </c>
      <c r="M1220" s="19">
        <f t="shared" si="111"/>
        <v>5.7499092486212232E-2</v>
      </c>
    </row>
    <row r="1221" spans="1:13" x14ac:dyDescent="0.2">
      <c r="A1221" s="2">
        <v>44139</v>
      </c>
      <c r="B1221" s="8">
        <v>1220</v>
      </c>
      <c r="C1221" s="1">
        <v>2.2000000000000002</v>
      </c>
      <c r="D1221" s="1">
        <v>-1.28</v>
      </c>
      <c r="E1221" s="16">
        <f t="shared" si="107"/>
        <v>1.3402134332084892</v>
      </c>
      <c r="F1221" s="16">
        <f t="shared" si="108"/>
        <v>1.3331858676654178</v>
      </c>
      <c r="G1221" s="16">
        <f t="shared" si="106"/>
        <v>0.99475638329766081</v>
      </c>
      <c r="H1221" s="9">
        <f t="array" ref="H1221:J1221">TRANSPOSE(LINEST(D1132:D1221,C1132:C1221,1,1))</f>
        <v>0.99475638329766136</v>
      </c>
      <c r="I1221" s="9">
        <v>0.56484232344166152</v>
      </c>
      <c r="J1221" s="9">
        <v>3.404499181544058E-2</v>
      </c>
      <c r="K1221" s="9">
        <f t="shared" si="109"/>
        <v>1.7611222495447485</v>
      </c>
      <c r="L1221" s="1">
        <f t="shared" si="110"/>
        <v>88</v>
      </c>
      <c r="M1221" s="19">
        <f t="shared" si="111"/>
        <v>8.1691365444244948E-2</v>
      </c>
    </row>
    <row r="1222" spans="1:13" x14ac:dyDescent="0.2">
      <c r="A1222" s="2">
        <v>44140</v>
      </c>
      <c r="B1222" s="8">
        <v>1221</v>
      </c>
      <c r="C1222" s="1">
        <v>1.95</v>
      </c>
      <c r="D1222" s="1">
        <v>6.49</v>
      </c>
      <c r="E1222" s="16">
        <f t="shared" si="107"/>
        <v>1.3549821348314606</v>
      </c>
      <c r="F1222" s="16">
        <f t="shared" si="108"/>
        <v>1.5133934082397011</v>
      </c>
      <c r="G1222" s="16">
        <f t="shared" si="106"/>
        <v>1.1169102302798586</v>
      </c>
      <c r="H1222" s="9">
        <f t="array" ref="H1222:J1222">TRANSPOSE(LINEST(D1133:D1222,C1133:C1222,1,1))</f>
        <v>1.1169102302798579</v>
      </c>
      <c r="I1222" s="9">
        <v>0.56259680932656242</v>
      </c>
      <c r="J1222" s="9">
        <v>4.2867806347037636E-2</v>
      </c>
      <c r="K1222" s="9">
        <f t="shared" si="109"/>
        <v>1.985276510218424</v>
      </c>
      <c r="L1222" s="1">
        <f t="shared" si="110"/>
        <v>88</v>
      </c>
      <c r="M1222" s="19">
        <f t="shared" si="111"/>
        <v>5.0227529139618865E-2</v>
      </c>
    </row>
    <row r="1223" spans="1:13" x14ac:dyDescent="0.2">
      <c r="A1223" s="2">
        <v>44141</v>
      </c>
      <c r="B1223" s="8">
        <v>1222</v>
      </c>
      <c r="C1223" s="1">
        <v>-0.03</v>
      </c>
      <c r="D1223" s="1">
        <v>1.22</v>
      </c>
      <c r="E1223" s="16">
        <f t="shared" si="107"/>
        <v>1.3538672159800249</v>
      </c>
      <c r="F1223" s="16">
        <f t="shared" si="108"/>
        <v>1.4820371285892631</v>
      </c>
      <c r="G1223" s="16">
        <f t="shared" ref="G1223:G1286" si="112">F1223/E1223</f>
        <v>1.0946694853796719</v>
      </c>
      <c r="H1223" s="9">
        <f t="array" ref="H1223:J1223">TRANSPOSE(LINEST(D1134:D1223,C1134:C1223,1,1))</f>
        <v>1.0946694853796723</v>
      </c>
      <c r="I1223" s="9">
        <v>0.5594748353326926</v>
      </c>
      <c r="J1223" s="9">
        <v>4.1689665380610599E-2</v>
      </c>
      <c r="K1223" s="9">
        <f t="shared" si="109"/>
        <v>1.9566018277278288</v>
      </c>
      <c r="L1223" s="1">
        <f t="shared" si="110"/>
        <v>88</v>
      </c>
      <c r="M1223" s="19">
        <f t="shared" si="111"/>
        <v>5.3565043619512379E-2</v>
      </c>
    </row>
    <row r="1224" spans="1:13" x14ac:dyDescent="0.2">
      <c r="A1224" s="2">
        <v>44144</v>
      </c>
      <c r="B1224" s="8">
        <v>1223</v>
      </c>
      <c r="C1224" s="1">
        <v>1.17</v>
      </c>
      <c r="D1224" s="1">
        <v>51.41</v>
      </c>
      <c r="E1224" s="16">
        <f t="shared" si="107"/>
        <v>1.3646681148564292</v>
      </c>
      <c r="F1224" s="16">
        <f t="shared" si="108"/>
        <v>2.0801858926342076</v>
      </c>
      <c r="G1224" s="16">
        <f t="shared" si="112"/>
        <v>1.5243163300939693</v>
      </c>
      <c r="H1224" s="9">
        <f t="array" ref="H1224:J1224">TRANSPOSE(LINEST(D1135:D1224,C1135:C1224,1,1))</f>
        <v>1.5243163300939684</v>
      </c>
      <c r="I1224" s="9">
        <v>0.73940937772520299</v>
      </c>
      <c r="J1224" s="9">
        <v>4.6069586992586745E-2</v>
      </c>
      <c r="K1224" s="9">
        <f t="shared" si="109"/>
        <v>2.0615323202736975</v>
      </c>
      <c r="L1224" s="1">
        <f t="shared" si="110"/>
        <v>88</v>
      </c>
      <c r="M1224" s="19">
        <f t="shared" si="111"/>
        <v>4.2202649744528031E-2</v>
      </c>
    </row>
    <row r="1225" spans="1:13" x14ac:dyDescent="0.2">
      <c r="A1225" s="2">
        <v>44145</v>
      </c>
      <c r="B1225" s="8">
        <v>1224</v>
      </c>
      <c r="C1225" s="1">
        <v>-0.14000000000000001</v>
      </c>
      <c r="D1225" s="1">
        <v>-6.9</v>
      </c>
      <c r="E1225" s="16">
        <f t="shared" si="107"/>
        <v>1.3418023096129834</v>
      </c>
      <c r="F1225" s="16">
        <f t="shared" si="108"/>
        <v>2.1935504369538079</v>
      </c>
      <c r="G1225" s="16">
        <f t="shared" si="112"/>
        <v>1.6347791483430183</v>
      </c>
      <c r="H1225" s="9">
        <f t="array" ref="H1225:J1225">TRANSPOSE(LINEST(D1136:D1225,C1136:C1225,1,1))</f>
        <v>1.634779148343017</v>
      </c>
      <c r="I1225" s="9">
        <v>0.74443429680425599</v>
      </c>
      <c r="J1225" s="9">
        <v>5.195322660748361E-2</v>
      </c>
      <c r="K1225" s="9">
        <f t="shared" si="109"/>
        <v>2.1960019243617293</v>
      </c>
      <c r="L1225" s="1">
        <f t="shared" si="110"/>
        <v>88</v>
      </c>
      <c r="M1225" s="19">
        <f t="shared" si="111"/>
        <v>3.0721719074616391E-2</v>
      </c>
    </row>
    <row r="1226" spans="1:13" x14ac:dyDescent="0.2">
      <c r="A1226" s="2">
        <v>44146</v>
      </c>
      <c r="B1226" s="8">
        <v>1225</v>
      </c>
      <c r="C1226" s="1">
        <v>0.77</v>
      </c>
      <c r="D1226" s="1">
        <v>-10.83</v>
      </c>
      <c r="E1226" s="16">
        <f t="shared" si="107"/>
        <v>1.3296421972534329</v>
      </c>
      <c r="F1226" s="16">
        <f t="shared" si="108"/>
        <v>2.0678148564294632</v>
      </c>
      <c r="G1226" s="16">
        <f t="shared" si="112"/>
        <v>1.5551663904024948</v>
      </c>
      <c r="H1226" s="9">
        <f t="array" ref="H1226:J1226">TRANSPOSE(LINEST(D1137:D1226,C1137:C1226,1,1))</f>
        <v>1.5551663904024944</v>
      </c>
      <c r="I1226" s="9">
        <v>0.75667770308304017</v>
      </c>
      <c r="J1226" s="9">
        <v>4.5802325793701755E-2</v>
      </c>
      <c r="K1226" s="9">
        <f t="shared" si="109"/>
        <v>2.0552560014204957</v>
      </c>
      <c r="L1226" s="1">
        <f t="shared" si="110"/>
        <v>88</v>
      </c>
      <c r="M1226" s="19">
        <f t="shared" si="111"/>
        <v>4.2818698651837607E-2</v>
      </c>
    </row>
    <row r="1227" spans="1:13" x14ac:dyDescent="0.2">
      <c r="A1227" s="2">
        <v>44147</v>
      </c>
      <c r="B1227" s="8">
        <v>1226</v>
      </c>
      <c r="C1227" s="1">
        <v>-1</v>
      </c>
      <c r="D1227" s="1">
        <v>-6.0699999999999994</v>
      </c>
      <c r="E1227" s="16">
        <f t="shared" si="107"/>
        <v>1.3395577528089886</v>
      </c>
      <c r="F1227" s="16">
        <f t="shared" si="108"/>
        <v>2.0916035955056187</v>
      </c>
      <c r="G1227" s="16">
        <f t="shared" si="112"/>
        <v>1.5614135270537055</v>
      </c>
      <c r="H1227" s="9">
        <f t="array" ref="H1227:J1227">TRANSPOSE(LINEST(D1138:D1227,C1138:C1227,1,1))</f>
        <v>1.5614135270537051</v>
      </c>
      <c r="I1227" s="9">
        <v>0.75246495850519157</v>
      </c>
      <c r="J1227" s="9">
        <v>4.6648091770796894E-2</v>
      </c>
      <c r="K1227" s="9">
        <f t="shared" si="109"/>
        <v>2.0750647713290586</v>
      </c>
      <c r="L1227" s="1">
        <f t="shared" si="110"/>
        <v>88</v>
      </c>
      <c r="M1227" s="19">
        <f t="shared" si="111"/>
        <v>4.0900284469816958E-2</v>
      </c>
    </row>
    <row r="1228" spans="1:13" x14ac:dyDescent="0.2">
      <c r="A1228" s="2">
        <v>44148</v>
      </c>
      <c r="B1228" s="8">
        <v>1227</v>
      </c>
      <c r="C1228" s="1">
        <v>1.36</v>
      </c>
      <c r="D1228" s="1">
        <v>1.02</v>
      </c>
      <c r="E1228" s="16">
        <f t="shared" si="107"/>
        <v>1.350833258426966</v>
      </c>
      <c r="F1228" s="16">
        <f t="shared" si="108"/>
        <v>2.1338136329588018</v>
      </c>
      <c r="G1228" s="16">
        <f t="shared" si="112"/>
        <v>1.5796276999010299</v>
      </c>
      <c r="H1228" s="9">
        <f t="array" ref="H1228:J1228">TRANSPOSE(LINEST(D1139:D1228,C1139:C1228,1,1))</f>
        <v>1.5796276999010286</v>
      </c>
      <c r="I1228" s="9">
        <v>0.74812205563431522</v>
      </c>
      <c r="J1228" s="9">
        <v>4.8219076498397274E-2</v>
      </c>
      <c r="K1228" s="9">
        <f t="shared" si="109"/>
        <v>2.1114571987343687</v>
      </c>
      <c r="L1228" s="1">
        <f t="shared" si="110"/>
        <v>88</v>
      </c>
      <c r="M1228" s="19">
        <f t="shared" si="111"/>
        <v>3.7568404631550409E-2</v>
      </c>
    </row>
    <row r="1229" spans="1:13" x14ac:dyDescent="0.2">
      <c r="A1229" s="2">
        <v>44151</v>
      </c>
      <c r="B1229" s="8">
        <v>1228</v>
      </c>
      <c r="C1229" s="1">
        <v>1.1599999999999999</v>
      </c>
      <c r="D1229" s="1">
        <v>4.71</v>
      </c>
      <c r="E1229" s="16">
        <f t="shared" si="107"/>
        <v>1.3531940699126088</v>
      </c>
      <c r="F1229" s="16">
        <f t="shared" si="108"/>
        <v>2.180774594257179</v>
      </c>
      <c r="G1229" s="16">
        <f t="shared" si="112"/>
        <v>1.6115756363002807</v>
      </c>
      <c r="H1229" s="9">
        <f t="array" ref="H1229:J1229">TRANSPOSE(LINEST(D1140:D1229,C1140:C1229,1,1))</f>
        <v>1.6115756363002804</v>
      </c>
      <c r="I1229" s="9">
        <v>0.74810881755750858</v>
      </c>
      <c r="J1229" s="9">
        <v>5.0092256414032463E-2</v>
      </c>
      <c r="K1229" s="9">
        <f t="shared" si="109"/>
        <v>2.1541994940814817</v>
      </c>
      <c r="L1229" s="1">
        <f t="shared" si="110"/>
        <v>88</v>
      </c>
      <c r="M1229" s="19">
        <f t="shared" si="111"/>
        <v>3.3957463073212041E-2</v>
      </c>
    </row>
    <row r="1230" spans="1:13" x14ac:dyDescent="0.2">
      <c r="A1230" s="2">
        <v>44152</v>
      </c>
      <c r="B1230" s="8">
        <v>1229</v>
      </c>
      <c r="C1230" s="1">
        <v>-0.48</v>
      </c>
      <c r="D1230" s="1">
        <v>-4.18</v>
      </c>
      <c r="E1230" s="16">
        <f t="shared" si="107"/>
        <v>1.3442720224719098</v>
      </c>
      <c r="F1230" s="16">
        <f t="shared" si="108"/>
        <v>2.1202971535580519</v>
      </c>
      <c r="G1230" s="16">
        <f t="shared" si="112"/>
        <v>1.5772828104085297</v>
      </c>
      <c r="H1230" s="9">
        <f t="array" ref="H1230:J1230">TRANSPOSE(LINEST(D1141:D1230,C1141:C1230,1,1))</f>
        <v>1.5772828104085292</v>
      </c>
      <c r="I1230" s="9">
        <v>0.74923796685025823</v>
      </c>
      <c r="J1230" s="9">
        <v>4.794664284431633E-2</v>
      </c>
      <c r="K1230" s="9">
        <f t="shared" si="109"/>
        <v>2.1051827058889061</v>
      </c>
      <c r="L1230" s="1">
        <f t="shared" si="110"/>
        <v>88</v>
      </c>
      <c r="M1230" s="19">
        <f t="shared" si="111"/>
        <v>3.8125527437774691E-2</v>
      </c>
    </row>
    <row r="1231" spans="1:13" x14ac:dyDescent="0.2">
      <c r="A1231" s="2">
        <v>44153</v>
      </c>
      <c r="B1231" s="8">
        <v>1230</v>
      </c>
      <c r="C1231" s="1">
        <v>-1.1599999999999999</v>
      </c>
      <c r="D1231" s="1">
        <v>9.4</v>
      </c>
      <c r="E1231" s="16">
        <f t="shared" si="107"/>
        <v>1.3471808863920096</v>
      </c>
      <c r="F1231" s="16">
        <f t="shared" si="108"/>
        <v>1.9945718851435701</v>
      </c>
      <c r="G1231" s="16">
        <f t="shared" si="112"/>
        <v>1.4805523929940758</v>
      </c>
      <c r="H1231" s="9">
        <f t="array" ref="H1231:J1231">TRANSPOSE(LINEST(D1142:D1231,C1142:C1231,1,1))</f>
        <v>1.4805523929940754</v>
      </c>
      <c r="I1231" s="9">
        <v>0.75617351202484817</v>
      </c>
      <c r="J1231" s="9">
        <v>4.1744870753357775E-2</v>
      </c>
      <c r="K1231" s="9">
        <f t="shared" si="109"/>
        <v>1.9579532599991731</v>
      </c>
      <c r="L1231" s="1">
        <f t="shared" si="110"/>
        <v>88</v>
      </c>
      <c r="M1231" s="19">
        <f t="shared" si="111"/>
        <v>5.3403619388938416E-2</v>
      </c>
    </row>
    <row r="1232" spans="1:13" x14ac:dyDescent="0.2">
      <c r="A1232" s="2">
        <v>44154</v>
      </c>
      <c r="B1232" s="8">
        <v>1231</v>
      </c>
      <c r="C1232" s="1">
        <v>0.39</v>
      </c>
      <c r="D1232" s="1">
        <v>-2.15</v>
      </c>
      <c r="E1232" s="16">
        <f t="shared" si="107"/>
        <v>1.3410460549313357</v>
      </c>
      <c r="F1232" s="16">
        <f t="shared" si="108"/>
        <v>1.9294692009987509</v>
      </c>
      <c r="G1232" s="16">
        <f t="shared" si="112"/>
        <v>1.4387792230577374</v>
      </c>
      <c r="H1232" s="9">
        <f t="array" ref="H1232:J1232">TRANSPOSE(LINEST(D1143:D1232,C1143:C1232,1,1))</f>
        <v>1.4387792230577376</v>
      </c>
      <c r="I1232" s="9">
        <v>0.75638458938419462</v>
      </c>
      <c r="J1232" s="9">
        <v>3.9493061875966039E-2</v>
      </c>
      <c r="K1232" s="9">
        <f t="shared" si="109"/>
        <v>1.9021794511031882</v>
      </c>
      <c r="L1232" s="1">
        <f t="shared" si="110"/>
        <v>88</v>
      </c>
      <c r="M1232" s="19">
        <f t="shared" si="111"/>
        <v>6.0418596423841717E-2</v>
      </c>
    </row>
    <row r="1233" spans="1:13" x14ac:dyDescent="0.2">
      <c r="A1233" s="2">
        <v>44155</v>
      </c>
      <c r="B1233" s="8">
        <v>1232</v>
      </c>
      <c r="C1233" s="1">
        <v>-0.68</v>
      </c>
      <c r="D1233" s="1">
        <v>5.0200000000000005</v>
      </c>
      <c r="E1233" s="16">
        <f t="shared" si="107"/>
        <v>1.3458612359550559</v>
      </c>
      <c r="F1233" s="16">
        <f t="shared" si="108"/>
        <v>1.8704149812734083</v>
      </c>
      <c r="G1233" s="16">
        <f t="shared" si="112"/>
        <v>1.3897532162341508</v>
      </c>
      <c r="H1233" s="9">
        <f t="array" ref="H1233:J1233">TRANSPOSE(LINEST(D1144:D1233,C1144:C1233,1,1))</f>
        <v>1.3897532162341502</v>
      </c>
      <c r="I1233" s="9">
        <v>0.75717856989113619</v>
      </c>
      <c r="J1233" s="9">
        <v>3.6870641775487212E-2</v>
      </c>
      <c r="K1233" s="9">
        <f t="shared" si="109"/>
        <v>1.8354365423125523</v>
      </c>
      <c r="L1233" s="1">
        <f t="shared" si="110"/>
        <v>88</v>
      </c>
      <c r="M1233" s="19">
        <f t="shared" si="111"/>
        <v>6.9818895985259144E-2</v>
      </c>
    </row>
    <row r="1234" spans="1:13" x14ac:dyDescent="0.2">
      <c r="A1234" s="2">
        <v>44158</v>
      </c>
      <c r="B1234" s="8">
        <v>1233</v>
      </c>
      <c r="C1234" s="1">
        <v>0.56000000000000005</v>
      </c>
      <c r="D1234" s="1">
        <v>13.73</v>
      </c>
      <c r="E1234" s="16">
        <f t="shared" si="107"/>
        <v>1.3477495755305866</v>
      </c>
      <c r="F1234" s="16">
        <f t="shared" si="108"/>
        <v>1.942499775280899</v>
      </c>
      <c r="G1234" s="16">
        <f t="shared" si="112"/>
        <v>1.4412913278167194</v>
      </c>
      <c r="H1234" s="9">
        <f t="array" ref="H1234:J1234">TRANSPOSE(LINEST(D1145:D1234,C1145:C1234,1,1))</f>
        <v>1.4412913278167192</v>
      </c>
      <c r="I1234" s="9">
        <v>0.76666174332278836</v>
      </c>
      <c r="J1234" s="9">
        <v>3.8611118734950871E-2</v>
      </c>
      <c r="K1234" s="9">
        <f t="shared" si="109"/>
        <v>1.8799572828168247</v>
      </c>
      <c r="L1234" s="1">
        <f t="shared" si="110"/>
        <v>88</v>
      </c>
      <c r="M1234" s="19">
        <f t="shared" si="111"/>
        <v>6.34224589668657E-2</v>
      </c>
    </row>
    <row r="1235" spans="1:13" x14ac:dyDescent="0.2">
      <c r="A1235" s="2">
        <v>44159</v>
      </c>
      <c r="B1235" s="8">
        <v>1234</v>
      </c>
      <c r="C1235" s="1">
        <v>1.62</v>
      </c>
      <c r="D1235" s="1">
        <v>20.21</v>
      </c>
      <c r="E1235" s="16">
        <f t="shared" si="107"/>
        <v>1.3671044818976277</v>
      </c>
      <c r="F1235" s="16">
        <f t="shared" si="108"/>
        <v>2.3015348564294635</v>
      </c>
      <c r="G1235" s="16">
        <f t="shared" si="112"/>
        <v>1.683510577944114</v>
      </c>
      <c r="H1235" s="9">
        <f t="array" ref="H1235:J1235">TRANSPOSE(LINEST(D1146:D1235,C1146:C1235,1,1))</f>
        <v>1.6835105779441135</v>
      </c>
      <c r="I1235" s="9">
        <v>0.7788060592751106</v>
      </c>
      <c r="J1235" s="9">
        <v>5.0422105786425545E-2</v>
      </c>
      <c r="K1235" s="9">
        <f t="shared" si="109"/>
        <v>2.1616557266016585</v>
      </c>
      <c r="L1235" s="1">
        <f t="shared" si="110"/>
        <v>88</v>
      </c>
      <c r="M1235" s="19">
        <f t="shared" si="111"/>
        <v>3.3359465623168334E-2</v>
      </c>
    </row>
    <row r="1236" spans="1:13" x14ac:dyDescent="0.2">
      <c r="A1236" s="2">
        <v>44160</v>
      </c>
      <c r="B1236" s="8">
        <v>1235</v>
      </c>
      <c r="C1236" s="1">
        <v>-0.16</v>
      </c>
      <c r="D1236" s="1">
        <v>-1.97</v>
      </c>
      <c r="E1236" s="16">
        <f t="shared" si="107"/>
        <v>1.368018676654182</v>
      </c>
      <c r="F1236" s="16">
        <f t="shared" si="108"/>
        <v>2.3095429712858917</v>
      </c>
      <c r="G1236" s="16">
        <f t="shared" si="112"/>
        <v>1.6882393571807319</v>
      </c>
      <c r="H1236" s="9">
        <f t="array" ref="H1236:J1236">TRANSPOSE(LINEST(D1147:D1236,C1147:C1236,1,1))</f>
        <v>1.6882393571807319</v>
      </c>
      <c r="I1236" s="9">
        <v>0.77875184295067001</v>
      </c>
      <c r="J1236" s="9">
        <v>5.0698084541219053E-2</v>
      </c>
      <c r="K1236" s="9">
        <f t="shared" si="109"/>
        <v>2.1678784743340547</v>
      </c>
      <c r="L1236" s="1">
        <f t="shared" si="110"/>
        <v>88</v>
      </c>
      <c r="M1236" s="19">
        <f t="shared" si="111"/>
        <v>3.2867431259968868E-2</v>
      </c>
    </row>
    <row r="1237" spans="1:13" x14ac:dyDescent="0.2">
      <c r="A1237" s="2">
        <v>44162</v>
      </c>
      <c r="B1237" s="8">
        <v>1236</v>
      </c>
      <c r="C1237" s="1">
        <v>0.24</v>
      </c>
      <c r="D1237" s="1">
        <v>-0.89</v>
      </c>
      <c r="E1237" s="16">
        <f t="shared" si="107"/>
        <v>1.3659393882646689</v>
      </c>
      <c r="F1237" s="16">
        <f t="shared" si="108"/>
        <v>2.3244794631710368</v>
      </c>
      <c r="G1237" s="16">
        <f t="shared" si="112"/>
        <v>1.7017442231636108</v>
      </c>
      <c r="H1237" s="9">
        <f t="array" ref="H1237:J1237">TRANSPOSE(LINEST(D1148:D1237,C1148:C1237,1,1))</f>
        <v>1.7017442231636104</v>
      </c>
      <c r="I1237" s="9">
        <v>0.77848304364117149</v>
      </c>
      <c r="J1237" s="9">
        <v>5.1504239276515887E-2</v>
      </c>
      <c r="K1237" s="9">
        <f t="shared" si="109"/>
        <v>2.1859746812263268</v>
      </c>
      <c r="L1237" s="1">
        <f t="shared" si="110"/>
        <v>88</v>
      </c>
      <c r="M1237" s="19">
        <f t="shared" si="111"/>
        <v>3.147230217902898E-2</v>
      </c>
    </row>
    <row r="1238" spans="1:13" x14ac:dyDescent="0.2">
      <c r="A1238" s="2">
        <v>44165</v>
      </c>
      <c r="B1238" s="8">
        <v>1237</v>
      </c>
      <c r="C1238" s="1">
        <v>-0.46</v>
      </c>
      <c r="D1238" s="1">
        <v>-4.04</v>
      </c>
      <c r="E1238" s="16">
        <f t="shared" si="107"/>
        <v>1.3491195505617974</v>
      </c>
      <c r="F1238" s="16">
        <f t="shared" si="108"/>
        <v>2.3587467415730332</v>
      </c>
      <c r="G1238" s="16">
        <f t="shared" si="112"/>
        <v>1.7483600623760949</v>
      </c>
      <c r="H1238" s="9">
        <f t="array" ref="H1238:J1238">TRANSPOSE(LINEST(D1149:D1238,C1149:C1238,1,1))</f>
        <v>1.7483600623760944</v>
      </c>
      <c r="I1238" s="9">
        <v>0.78361355716176617</v>
      </c>
      <c r="J1238" s="9">
        <v>5.3539894742252285E-2</v>
      </c>
      <c r="K1238" s="9">
        <f t="shared" si="109"/>
        <v>2.2311508605193384</v>
      </c>
      <c r="L1238" s="1">
        <f t="shared" si="110"/>
        <v>88</v>
      </c>
      <c r="M1238" s="19">
        <f t="shared" si="111"/>
        <v>2.8212745759047454E-2</v>
      </c>
    </row>
    <row r="1239" spans="1:13" x14ac:dyDescent="0.2">
      <c r="A1239" s="2">
        <v>44166</v>
      </c>
      <c r="B1239" s="8">
        <v>1238</v>
      </c>
      <c r="C1239" s="1">
        <v>1.1299999999999999</v>
      </c>
      <c r="D1239" s="1">
        <v>-2.81</v>
      </c>
      <c r="E1239" s="16">
        <f t="shared" si="107"/>
        <v>1.3536005118601744</v>
      </c>
      <c r="F1239" s="16">
        <f t="shared" si="108"/>
        <v>2.3072061173533083</v>
      </c>
      <c r="G1239" s="16">
        <f t="shared" si="112"/>
        <v>1.7044956005392236</v>
      </c>
      <c r="H1239" s="9">
        <f t="array" ref="H1239:J1239">TRANSPOSE(LINEST(D1150:D1239,C1150:C1239,1,1))</f>
        <v>1.7044956005392231</v>
      </c>
      <c r="I1239" s="9">
        <v>0.78374711097184668</v>
      </c>
      <c r="J1239" s="9">
        <v>5.1005932147806389E-2</v>
      </c>
      <c r="K1239" s="9">
        <f t="shared" si="109"/>
        <v>2.1748030412841306</v>
      </c>
      <c r="L1239" s="1">
        <f t="shared" si="110"/>
        <v>88</v>
      </c>
      <c r="M1239" s="19">
        <f t="shared" si="111"/>
        <v>3.2327343976595931E-2</v>
      </c>
    </row>
    <row r="1240" spans="1:13" x14ac:dyDescent="0.2">
      <c r="A1240" s="2">
        <v>44167</v>
      </c>
      <c r="B1240" s="8">
        <v>1239</v>
      </c>
      <c r="C1240" s="1">
        <v>0.18</v>
      </c>
      <c r="D1240" s="1">
        <v>4.1000000000000005</v>
      </c>
      <c r="E1240" s="16">
        <f t="shared" si="107"/>
        <v>1.3496700249687887</v>
      </c>
      <c r="F1240" s="16">
        <f t="shared" si="108"/>
        <v>2.3329877028714119</v>
      </c>
      <c r="G1240" s="16">
        <f t="shared" si="112"/>
        <v>1.7285615444599969</v>
      </c>
      <c r="H1240" s="9">
        <f t="array" ref="H1240:J1240">TRANSPOSE(LINEST(D1151:D1240,C1151:C1240,1,1))</f>
        <v>1.7285615444599947</v>
      </c>
      <c r="I1240" s="9">
        <v>0.78435219057551497</v>
      </c>
      <c r="J1240" s="9">
        <v>5.2303878846337644E-2</v>
      </c>
      <c r="K1240" s="9">
        <f t="shared" si="109"/>
        <v>2.2038078878719904</v>
      </c>
      <c r="L1240" s="1">
        <f t="shared" si="110"/>
        <v>88</v>
      </c>
      <c r="M1240" s="19">
        <f t="shared" si="111"/>
        <v>3.0148277185069086E-2</v>
      </c>
    </row>
    <row r="1241" spans="1:13" x14ac:dyDescent="0.2">
      <c r="A1241" s="2">
        <v>44168</v>
      </c>
      <c r="B1241" s="8">
        <v>1240</v>
      </c>
      <c r="C1241" s="1">
        <v>-0.06</v>
      </c>
      <c r="D1241" s="1">
        <v>-15.97</v>
      </c>
      <c r="E1241" s="16">
        <f t="shared" si="107"/>
        <v>1.3430032459425716</v>
      </c>
      <c r="F1241" s="16">
        <f t="shared" si="108"/>
        <v>2.4329629213483139</v>
      </c>
      <c r="G1241" s="16">
        <f t="shared" si="112"/>
        <v>1.8115837982511849</v>
      </c>
      <c r="H1241" s="9">
        <f t="array" ref="H1241:J1241">TRANSPOSE(LINEST(D1152:D1241,C1152:C1241,1,1))</f>
        <v>1.8115837982511855</v>
      </c>
      <c r="I1241" s="9">
        <v>0.79739126972227603</v>
      </c>
      <c r="J1241" s="9">
        <v>5.5403543580959974E-2</v>
      </c>
      <c r="K1241" s="9">
        <f t="shared" si="109"/>
        <v>2.2718881771581767</v>
      </c>
      <c r="L1241" s="1">
        <f t="shared" si="110"/>
        <v>88</v>
      </c>
      <c r="M1241" s="19">
        <f t="shared" si="111"/>
        <v>2.5531133482947933E-2</v>
      </c>
    </row>
    <row r="1242" spans="1:13" x14ac:dyDescent="0.2">
      <c r="A1242" s="2">
        <v>44169</v>
      </c>
      <c r="B1242" s="8">
        <v>1241</v>
      </c>
      <c r="C1242" s="1">
        <v>0.88</v>
      </c>
      <c r="D1242" s="1">
        <v>-3.3099999999999996</v>
      </c>
      <c r="E1242" s="16">
        <f t="shared" si="107"/>
        <v>1.3356342571785265</v>
      </c>
      <c r="F1242" s="16">
        <f t="shared" si="108"/>
        <v>2.4035921847690389</v>
      </c>
      <c r="G1242" s="16">
        <f t="shared" si="112"/>
        <v>1.7995886013335196</v>
      </c>
      <c r="H1242" s="9">
        <f t="array" ref="H1242:J1242">TRANSPOSE(LINEST(D1153:D1242,C1153:C1242,1,1))</f>
        <v>1.7995886013335187</v>
      </c>
      <c r="I1242" s="9">
        <v>0.80075411034584509</v>
      </c>
      <c r="J1242" s="9">
        <v>5.427860247853937E-2</v>
      </c>
      <c r="K1242" s="9">
        <f t="shared" si="109"/>
        <v>2.2473672980039749</v>
      </c>
      <c r="L1242" s="1">
        <f t="shared" si="110"/>
        <v>88</v>
      </c>
      <c r="M1242" s="19">
        <f t="shared" si="111"/>
        <v>2.7117025443894403E-2</v>
      </c>
    </row>
    <row r="1243" spans="1:13" x14ac:dyDescent="0.2">
      <c r="A1243" s="2">
        <v>44172</v>
      </c>
      <c r="B1243" s="8">
        <v>1242</v>
      </c>
      <c r="C1243" s="1">
        <v>-0.19</v>
      </c>
      <c r="D1243" s="1">
        <v>1.4200000000000002</v>
      </c>
      <c r="E1243" s="16">
        <f t="shared" si="107"/>
        <v>1.3337847815230959</v>
      </c>
      <c r="F1243" s="16">
        <f t="shared" si="108"/>
        <v>2.3921158426966294</v>
      </c>
      <c r="G1243" s="16">
        <f t="shared" si="112"/>
        <v>1.7934796346716357</v>
      </c>
      <c r="H1243" s="9">
        <f t="array" ref="H1243:J1243">TRANSPOSE(LINEST(D1154:D1243,C1154:C1243,1,1))</f>
        <v>1.793479634671636</v>
      </c>
      <c r="I1243" s="9">
        <v>0.80151083136846824</v>
      </c>
      <c r="J1243" s="9">
        <v>5.3834249028776475E-2</v>
      </c>
      <c r="K1243" s="9">
        <f t="shared" si="109"/>
        <v>2.2376237032374457</v>
      </c>
      <c r="L1243" s="1">
        <f t="shared" si="110"/>
        <v>88</v>
      </c>
      <c r="M1243" s="19">
        <f t="shared" si="111"/>
        <v>2.7770815956042576E-2</v>
      </c>
    </row>
    <row r="1244" spans="1:13" x14ac:dyDescent="0.2">
      <c r="A1244" s="2">
        <v>44173</v>
      </c>
      <c r="B1244" s="8">
        <v>1243</v>
      </c>
      <c r="C1244" s="1">
        <v>0.28000000000000003</v>
      </c>
      <c r="D1244" s="1">
        <v>11.799999999999999</v>
      </c>
      <c r="E1244" s="16">
        <f t="shared" ref="E1244:E1298" si="113">_xlfn.VAR.S(C1155:C1244)</f>
        <v>1.3296170287141071</v>
      </c>
      <c r="F1244" s="16">
        <f t="shared" ref="F1244:F1298" si="114">_xlfn.COVARIANCE.S(C1155:C1244,D1155:D1244)</f>
        <v>2.424889588014981</v>
      </c>
      <c r="G1244" s="16">
        <f t="shared" si="112"/>
        <v>1.823750400038219</v>
      </c>
      <c r="H1244" s="9">
        <f t="array" ref="H1244:J1244">TRANSPOSE(LINEST(D1155:D1244,C1155:C1244,1,1))</f>
        <v>1.8237504000382185</v>
      </c>
      <c r="I1244" s="9">
        <v>0.80969283460187169</v>
      </c>
      <c r="J1244" s="9">
        <v>5.4508610845520188E-2</v>
      </c>
      <c r="K1244" s="9">
        <f t="shared" ref="K1244:K1298" si="115">ABS(H1244/I1244)</f>
        <v>2.2523978502723963</v>
      </c>
      <c r="L1244" s="1">
        <f t="shared" si="110"/>
        <v>88</v>
      </c>
      <c r="M1244" s="19">
        <f t="shared" si="111"/>
        <v>2.6784796463013037E-2</v>
      </c>
    </row>
    <row r="1245" spans="1:13" x14ac:dyDescent="0.2">
      <c r="A1245" s="2">
        <v>44174</v>
      </c>
      <c r="B1245" s="8">
        <v>1244</v>
      </c>
      <c r="C1245" s="1">
        <v>-0.79</v>
      </c>
      <c r="D1245" s="1">
        <v>-3.02</v>
      </c>
      <c r="E1245" s="16">
        <f t="shared" si="113"/>
        <v>1.3353987640449436</v>
      </c>
      <c r="F1245" s="16">
        <f t="shared" si="114"/>
        <v>2.4503435955056188</v>
      </c>
      <c r="G1245" s="16">
        <f t="shared" si="112"/>
        <v>1.8349152788516068</v>
      </c>
      <c r="H1245" s="9">
        <f t="array" ref="H1245:J1245">TRANSPOSE(LINEST(D1156:D1245,C1156:C1245,1,1))</f>
        <v>1.8349152788516057</v>
      </c>
      <c r="I1245" s="9">
        <v>0.80809160246380496</v>
      </c>
      <c r="J1245" s="9">
        <v>5.5347770114217425E-2</v>
      </c>
      <c r="K1245" s="9">
        <f t="shared" si="115"/>
        <v>2.2706773257599751</v>
      </c>
      <c r="L1245" s="1">
        <f t="shared" si="110"/>
        <v>88</v>
      </c>
      <c r="M1245" s="19">
        <f t="shared" si="111"/>
        <v>2.5607486945236818E-2</v>
      </c>
    </row>
    <row r="1246" spans="1:13" x14ac:dyDescent="0.2">
      <c r="A1246" s="2">
        <v>44175</v>
      </c>
      <c r="B1246" s="8">
        <v>1245</v>
      </c>
      <c r="C1246" s="1">
        <v>-0.13</v>
      </c>
      <c r="D1246" s="1">
        <v>5.96</v>
      </c>
      <c r="E1246" s="16">
        <f t="shared" si="113"/>
        <v>1.3355009238451934</v>
      </c>
      <c r="F1246" s="16">
        <f t="shared" si="114"/>
        <v>2.435753383270912</v>
      </c>
      <c r="G1246" s="16">
        <f t="shared" si="112"/>
        <v>1.8238500174585099</v>
      </c>
      <c r="H1246" s="9">
        <f t="array" ref="H1246:J1246">TRANSPOSE(LINEST(D1157:D1246,C1157:C1246,1,1))</f>
        <v>1.8238500174585086</v>
      </c>
      <c r="I1246" s="9">
        <v>0.81019856616378549</v>
      </c>
      <c r="J1246" s="9">
        <v>5.4449910560509331E-2</v>
      </c>
      <c r="K1246" s="9">
        <f t="shared" si="115"/>
        <v>2.2511148422469667</v>
      </c>
      <c r="L1246" s="1">
        <f t="shared" si="110"/>
        <v>88</v>
      </c>
      <c r="M1246" s="19">
        <f t="shared" si="111"/>
        <v>2.6869187822750124E-2</v>
      </c>
    </row>
    <row r="1247" spans="1:13" x14ac:dyDescent="0.2">
      <c r="A1247" s="2">
        <v>44176</v>
      </c>
      <c r="B1247" s="8">
        <v>1246</v>
      </c>
      <c r="C1247" s="1">
        <v>-0.13</v>
      </c>
      <c r="D1247" s="1">
        <v>-4.16</v>
      </c>
      <c r="E1247" s="16">
        <f t="shared" si="113"/>
        <v>1.3331178651685394</v>
      </c>
      <c r="F1247" s="16">
        <f t="shared" si="114"/>
        <v>2.4430175280898871</v>
      </c>
      <c r="G1247" s="16">
        <f t="shared" si="112"/>
        <v>1.8325592897076874</v>
      </c>
      <c r="H1247" s="9">
        <f t="array" ref="H1247:J1247">TRANSPOSE(LINEST(D1158:D1247,C1158:C1247,1,1))</f>
        <v>1.8325592897076881</v>
      </c>
      <c r="I1247" s="9">
        <v>0.81188531820717125</v>
      </c>
      <c r="J1247" s="9">
        <v>5.4726956221300992E-2</v>
      </c>
      <c r="K1247" s="9">
        <f t="shared" si="115"/>
        <v>2.257165203768432</v>
      </c>
      <c r="L1247" s="1">
        <f t="shared" si="110"/>
        <v>88</v>
      </c>
      <c r="M1247" s="19">
        <f t="shared" si="111"/>
        <v>2.6473254389241335E-2</v>
      </c>
    </row>
    <row r="1248" spans="1:13" x14ac:dyDescent="0.2">
      <c r="A1248" s="2">
        <v>44179</v>
      </c>
      <c r="B1248" s="8">
        <v>1247</v>
      </c>
      <c r="C1248" s="1">
        <v>-0.44</v>
      </c>
      <c r="D1248" s="1">
        <v>-18.62</v>
      </c>
      <c r="E1248" s="16">
        <f t="shared" si="113"/>
        <v>1.3332877528089888</v>
      </c>
      <c r="F1248" s="16">
        <f t="shared" si="114"/>
        <v>2.5613202247191014</v>
      </c>
      <c r="G1248" s="16">
        <f t="shared" si="112"/>
        <v>1.9210558405887079</v>
      </c>
      <c r="H1248" s="9">
        <f t="array" ref="H1248:J1248">TRANSPOSE(LINEST(D1159:D1248,C1159:C1248,1,1))</f>
        <v>1.9210558405887077</v>
      </c>
      <c r="I1248" s="9">
        <v>0.830177187083739</v>
      </c>
      <c r="J1248" s="9">
        <v>5.7359058515515739E-2</v>
      </c>
      <c r="K1248" s="9">
        <f t="shared" si="115"/>
        <v>2.3140311134506435</v>
      </c>
      <c r="L1248" s="1">
        <f t="shared" si="110"/>
        <v>88</v>
      </c>
      <c r="M1248" s="19">
        <f t="shared" si="111"/>
        <v>2.2995567168919907E-2</v>
      </c>
    </row>
    <row r="1249" spans="1:13" x14ac:dyDescent="0.2">
      <c r="A1249" s="2">
        <v>44180</v>
      </c>
      <c r="B1249" s="8">
        <v>1248</v>
      </c>
      <c r="C1249" s="1">
        <v>1.29</v>
      </c>
      <c r="D1249" s="1">
        <v>-10.34</v>
      </c>
      <c r="E1249" s="16">
        <f t="shared" si="113"/>
        <v>1.3489644943820227</v>
      </c>
      <c r="F1249" s="16">
        <f t="shared" si="114"/>
        <v>2.4324665917602997</v>
      </c>
      <c r="G1249" s="16">
        <f t="shared" si="112"/>
        <v>1.8032102415524602</v>
      </c>
      <c r="H1249" s="9">
        <f t="array" ref="H1249:J1249">TRANSPOSE(LINEST(D1160:D1249,C1160:C1249,1,1))</f>
        <v>1.803210241552462</v>
      </c>
      <c r="I1249" s="9">
        <v>0.82162692318388153</v>
      </c>
      <c r="J1249" s="9">
        <v>5.1894054642159952E-2</v>
      </c>
      <c r="K1249" s="9">
        <f t="shared" si="115"/>
        <v>2.1946825142545876</v>
      </c>
      <c r="L1249" s="1">
        <f t="shared" si="110"/>
        <v>88</v>
      </c>
      <c r="M1249" s="19">
        <f t="shared" si="111"/>
        <v>3.0819581035392576E-2</v>
      </c>
    </row>
    <row r="1250" spans="1:13" x14ac:dyDescent="0.2">
      <c r="A1250" s="2">
        <v>44181</v>
      </c>
      <c r="B1250" s="8">
        <v>1249</v>
      </c>
      <c r="C1250" s="1">
        <v>0.18</v>
      </c>
      <c r="D1250" s="1">
        <v>-2.8000000000000003</v>
      </c>
      <c r="E1250" s="16">
        <f t="shared" si="113"/>
        <v>1.3487403370786517</v>
      </c>
      <c r="F1250" s="16">
        <f t="shared" si="114"/>
        <v>2.4405429962546816</v>
      </c>
      <c r="G1250" s="16">
        <f t="shared" si="112"/>
        <v>1.8094980398827958</v>
      </c>
      <c r="H1250" s="9">
        <f t="array" ref="H1250:J1250">TRANSPOSE(LINEST(D1161:D1250,C1161:C1250,1,1))</f>
        <v>1.8094980398827971</v>
      </c>
      <c r="I1250" s="9">
        <v>0.82005165104633515</v>
      </c>
      <c r="J1250" s="9">
        <v>5.242800864924671E-2</v>
      </c>
      <c r="K1250" s="9">
        <f t="shared" si="115"/>
        <v>2.2065659371260207</v>
      </c>
      <c r="L1250" s="1">
        <f t="shared" si="110"/>
        <v>88</v>
      </c>
      <c r="M1250" s="19">
        <f t="shared" si="111"/>
        <v>2.9947913736438403E-2</v>
      </c>
    </row>
    <row r="1251" spans="1:13" x14ac:dyDescent="0.2">
      <c r="A1251" s="2">
        <v>44182</v>
      </c>
      <c r="B1251" s="8">
        <v>1250</v>
      </c>
      <c r="C1251" s="1">
        <v>0.57999999999999996</v>
      </c>
      <c r="D1251" s="1">
        <v>2.52</v>
      </c>
      <c r="E1251" s="16">
        <f t="shared" si="113"/>
        <v>1.3415664044943818</v>
      </c>
      <c r="F1251" s="16">
        <f t="shared" si="114"/>
        <v>2.4765643820224725</v>
      </c>
      <c r="G1251" s="16">
        <f t="shared" si="112"/>
        <v>1.8460244485295203</v>
      </c>
      <c r="H1251" s="9">
        <f t="array" ref="H1251:J1251">TRANSPOSE(LINEST(D1162:D1251,C1162:C1251,1,1))</f>
        <v>1.8460244485295199</v>
      </c>
      <c r="I1251" s="9">
        <v>0.82158155616107531</v>
      </c>
      <c r="J1251" s="9">
        <v>5.4257971357819151E-2</v>
      </c>
      <c r="K1251" s="9">
        <f t="shared" si="115"/>
        <v>2.2469156405546151</v>
      </c>
      <c r="L1251" s="1">
        <f t="shared" si="110"/>
        <v>88</v>
      </c>
      <c r="M1251" s="19">
        <f t="shared" si="111"/>
        <v>2.7147030150128513E-2</v>
      </c>
    </row>
    <row r="1252" spans="1:13" x14ac:dyDescent="0.2">
      <c r="A1252" s="2">
        <v>44183</v>
      </c>
      <c r="B1252" s="8">
        <v>1251</v>
      </c>
      <c r="C1252" s="1">
        <v>-0.35</v>
      </c>
      <c r="D1252" s="1">
        <v>-1.7500000000000002</v>
      </c>
      <c r="E1252" s="16">
        <f t="shared" si="113"/>
        <v>1.3256110362047442</v>
      </c>
      <c r="F1252" s="16">
        <f t="shared" si="114"/>
        <v>2.4574585767790262</v>
      </c>
      <c r="G1252" s="16">
        <f t="shared" si="112"/>
        <v>1.8538308068215759</v>
      </c>
      <c r="H1252" s="9">
        <f t="array" ref="H1252:J1252">TRANSPOSE(LINEST(D1163:D1252,C1163:C1252,1,1))</f>
        <v>1.8538308068215759</v>
      </c>
      <c r="I1252" s="9">
        <v>0.82652921080060759</v>
      </c>
      <c r="J1252" s="9">
        <v>5.4075150721506655E-2</v>
      </c>
      <c r="K1252" s="9">
        <f t="shared" si="115"/>
        <v>2.2429102112747894</v>
      </c>
      <c r="L1252" s="1">
        <f t="shared" si="110"/>
        <v>88</v>
      </c>
      <c r="M1252" s="19">
        <f t="shared" si="111"/>
        <v>2.7414398290909227E-2</v>
      </c>
    </row>
    <row r="1253" spans="1:13" x14ac:dyDescent="0.2">
      <c r="A1253" s="2">
        <v>44186</v>
      </c>
      <c r="B1253" s="8">
        <v>1252</v>
      </c>
      <c r="C1253" s="1">
        <v>-0.39</v>
      </c>
      <c r="D1253" s="1">
        <v>-4.29</v>
      </c>
      <c r="E1253" s="16">
        <f t="shared" si="113"/>
        <v>1.3273338451935082</v>
      </c>
      <c r="F1253" s="16">
        <f t="shared" si="114"/>
        <v>2.5309349563046188</v>
      </c>
      <c r="G1253" s="16">
        <f t="shared" si="112"/>
        <v>1.906780999723277</v>
      </c>
      <c r="H1253" s="9">
        <f t="array" ref="H1253:J1253">TRANSPOSE(LINEST(D1164:D1253,C1164:C1253,1,1))</f>
        <v>1.9067809997232779</v>
      </c>
      <c r="I1253" s="9">
        <v>0.81279803143621265</v>
      </c>
      <c r="J1253" s="9">
        <v>5.8858424405066674E-2</v>
      </c>
      <c r="K1253" s="9">
        <f t="shared" si="115"/>
        <v>2.3459468723786143</v>
      </c>
      <c r="L1253" s="1">
        <f t="shared" si="110"/>
        <v>88</v>
      </c>
      <c r="M1253" s="19">
        <f t="shared" si="111"/>
        <v>2.1226023486704472E-2</v>
      </c>
    </row>
    <row r="1254" spans="1:13" x14ac:dyDescent="0.2">
      <c r="A1254" s="2">
        <v>44187</v>
      </c>
      <c r="B1254" s="8">
        <v>1253</v>
      </c>
      <c r="C1254" s="1">
        <v>-0.21</v>
      </c>
      <c r="D1254" s="1">
        <v>-3.36</v>
      </c>
      <c r="E1254" s="16">
        <f t="shared" si="113"/>
        <v>1.3282791011235955</v>
      </c>
      <c r="F1254" s="16">
        <f t="shared" si="114"/>
        <v>2.548109513108614</v>
      </c>
      <c r="G1254" s="16">
        <f t="shared" si="112"/>
        <v>1.9183539897248705</v>
      </c>
      <c r="H1254" s="9">
        <f t="array" ref="H1254:J1254">TRANSPOSE(LINEST(D1165:D1254,C1165:C1254,1,1))</f>
        <v>1.91835398972487</v>
      </c>
      <c r="I1254" s="9">
        <v>0.81134737869165718</v>
      </c>
      <c r="J1254" s="9">
        <v>5.9732743875419346E-2</v>
      </c>
      <c r="K1254" s="9">
        <f t="shared" si="115"/>
        <v>2.364405235175989</v>
      </c>
      <c r="L1254" s="1">
        <f t="shared" si="110"/>
        <v>88</v>
      </c>
      <c r="M1254" s="19">
        <f t="shared" si="111"/>
        <v>2.0258625204104631E-2</v>
      </c>
    </row>
    <row r="1255" spans="1:13" x14ac:dyDescent="0.2">
      <c r="A1255" s="2">
        <v>44188</v>
      </c>
      <c r="B1255" s="8">
        <v>1254</v>
      </c>
      <c r="C1255" s="1">
        <v>7.0000000000000007E-2</v>
      </c>
      <c r="D1255" s="1">
        <v>-1.1599999999999999</v>
      </c>
      <c r="E1255" s="16">
        <f t="shared" si="113"/>
        <v>1.3279834706616731</v>
      </c>
      <c r="F1255" s="16">
        <f t="shared" si="114"/>
        <v>2.5454524843945063</v>
      </c>
      <c r="G1255" s="16">
        <f t="shared" si="112"/>
        <v>1.9167802466142325</v>
      </c>
      <c r="H1255" s="9">
        <f t="array" ref="H1255:J1255">TRANSPOSE(LINEST(D1166:D1255,C1166:C1255,1,1))</f>
        <v>1.9167802466142339</v>
      </c>
      <c r="I1255" s="9">
        <v>0.81136739108279032</v>
      </c>
      <c r="J1255" s="9">
        <v>5.9637855320162345E-2</v>
      </c>
      <c r="K1255" s="9">
        <f t="shared" si="115"/>
        <v>2.3624072986914624</v>
      </c>
      <c r="L1255" s="1">
        <f t="shared" si="110"/>
        <v>88</v>
      </c>
      <c r="M1255" s="19">
        <f t="shared" si="111"/>
        <v>2.0361414284232552E-2</v>
      </c>
    </row>
    <row r="1256" spans="1:13" x14ac:dyDescent="0.2">
      <c r="A1256" s="2">
        <v>44189</v>
      </c>
      <c r="B1256" s="8">
        <v>1255</v>
      </c>
      <c r="C1256" s="1">
        <v>0.35</v>
      </c>
      <c r="D1256" s="1">
        <v>-1.95</v>
      </c>
      <c r="E1256" s="16">
        <f t="shared" si="113"/>
        <v>1.3284856429463172</v>
      </c>
      <c r="F1256" s="16">
        <f t="shared" si="114"/>
        <v>2.5470358302122351</v>
      </c>
      <c r="G1256" s="16">
        <f t="shared" si="112"/>
        <v>1.9172475395092834</v>
      </c>
      <c r="H1256" s="9">
        <f t="array" ref="H1256:J1256">TRANSPOSE(LINEST(D1167:D1256,C1167:C1256,1,1))</f>
        <v>1.9172475395092849</v>
      </c>
      <c r="I1256" s="9">
        <v>0.81038220853830967</v>
      </c>
      <c r="J1256" s="9">
        <v>5.9801679556661186E-2</v>
      </c>
      <c r="K1256" s="9">
        <f t="shared" si="115"/>
        <v>2.3658559125667797</v>
      </c>
      <c r="L1256" s="1">
        <f t="shared" si="110"/>
        <v>88</v>
      </c>
      <c r="M1256" s="19">
        <f t="shared" si="111"/>
        <v>2.0184280107625546E-2</v>
      </c>
    </row>
    <row r="1257" spans="1:13" x14ac:dyDescent="0.2">
      <c r="A1257" s="2">
        <v>44193</v>
      </c>
      <c r="B1257" s="8">
        <v>1256</v>
      </c>
      <c r="C1257" s="1">
        <v>0.87</v>
      </c>
      <c r="D1257" s="1">
        <v>-4.78</v>
      </c>
      <c r="E1257" s="16">
        <f t="shared" si="113"/>
        <v>1.33152595505618</v>
      </c>
      <c r="F1257" s="16">
        <f t="shared" si="114"/>
        <v>2.5183331460674157</v>
      </c>
      <c r="G1257" s="16">
        <f t="shared" si="112"/>
        <v>1.8913135988859953</v>
      </c>
      <c r="H1257" s="9">
        <f t="array" ref="H1257:J1257">TRANSPOSE(LINEST(D1168:D1257,C1168:C1257,1,1))</f>
        <v>1.8913135988859953</v>
      </c>
      <c r="I1257" s="9">
        <v>0.81108111572746211</v>
      </c>
      <c r="J1257" s="9">
        <v>5.8193884106406316E-2</v>
      </c>
      <c r="K1257" s="9">
        <f t="shared" si="115"/>
        <v>2.3318427247435887</v>
      </c>
      <c r="L1257" s="1">
        <f t="shared" si="110"/>
        <v>88</v>
      </c>
      <c r="M1257" s="19">
        <f t="shared" si="111"/>
        <v>2.1992578633691782E-2</v>
      </c>
    </row>
    <row r="1258" spans="1:13" x14ac:dyDescent="0.2">
      <c r="A1258" s="2">
        <v>44194</v>
      </c>
      <c r="B1258" s="8">
        <v>1257</v>
      </c>
      <c r="C1258" s="1">
        <v>-0.22</v>
      </c>
      <c r="D1258" s="1">
        <v>-4.18</v>
      </c>
      <c r="E1258" s="16">
        <f t="shared" si="113"/>
        <v>1.3323268539325845</v>
      </c>
      <c r="F1258" s="16">
        <f t="shared" si="114"/>
        <v>2.5177921348314594</v>
      </c>
      <c r="G1258" s="16">
        <f t="shared" si="112"/>
        <v>1.8897706125188249</v>
      </c>
      <c r="H1258" s="9">
        <f t="array" ref="H1258:J1258">TRANSPOSE(LINEST(D1169:D1258,C1169:C1258,1,1))</f>
        <v>1.8897706125188278</v>
      </c>
      <c r="I1258" s="9">
        <v>0.80938583388337826</v>
      </c>
      <c r="J1258" s="9">
        <v>5.8333929766488948E-2</v>
      </c>
      <c r="K1258" s="9">
        <f t="shared" si="115"/>
        <v>2.3348204693079899</v>
      </c>
      <c r="L1258" s="1">
        <f t="shared" si="110"/>
        <v>88</v>
      </c>
      <c r="M1258" s="19">
        <f t="shared" si="111"/>
        <v>2.1828729240090872E-2</v>
      </c>
    </row>
    <row r="1259" spans="1:13" x14ac:dyDescent="0.2">
      <c r="A1259" s="2">
        <v>44195</v>
      </c>
      <c r="B1259" s="8">
        <v>1258</v>
      </c>
      <c r="C1259" s="1">
        <v>0.13</v>
      </c>
      <c r="D1259" s="1">
        <v>-5.6800000000000006</v>
      </c>
      <c r="E1259" s="16">
        <f t="shared" si="113"/>
        <v>1.3317456179775284</v>
      </c>
      <c r="F1259" s="16">
        <f t="shared" si="114"/>
        <v>2.5376980524344575</v>
      </c>
      <c r="G1259" s="16">
        <f t="shared" si="112"/>
        <v>1.9055426338014636</v>
      </c>
      <c r="H1259" s="9">
        <f t="array" ref="H1259:J1259">TRANSPOSE(LINEST(D1170:D1259,C1170:C1259,1,1))</f>
        <v>1.9055426338014636</v>
      </c>
      <c r="I1259" s="9">
        <v>0.80671286450638724</v>
      </c>
      <c r="J1259" s="9">
        <v>5.9623629593854019E-2</v>
      </c>
      <c r="K1259" s="9">
        <f t="shared" si="115"/>
        <v>2.3621076564428289</v>
      </c>
      <c r="L1259" s="1">
        <f t="shared" si="110"/>
        <v>88</v>
      </c>
      <c r="M1259" s="19">
        <f t="shared" si="111"/>
        <v>2.0376870001629931E-2</v>
      </c>
    </row>
    <row r="1260" spans="1:13" x14ac:dyDescent="0.2">
      <c r="A1260" s="2">
        <v>44196</v>
      </c>
      <c r="B1260" s="8">
        <v>1259</v>
      </c>
      <c r="C1260" s="1">
        <v>0.64</v>
      </c>
      <c r="D1260" s="1">
        <v>-1.8499999999999999</v>
      </c>
      <c r="E1260" s="16">
        <f t="shared" si="113"/>
        <v>1.3259910112359554</v>
      </c>
      <c r="F1260" s="16">
        <f t="shared" si="114"/>
        <v>2.4816041198501879</v>
      </c>
      <c r="G1260" s="16">
        <f t="shared" si="112"/>
        <v>1.8715090063371442</v>
      </c>
      <c r="H1260" s="9">
        <f t="array" ref="H1260:J1260">TRANSPOSE(LINEST(D1171:D1260,C1171:C1260,1,1))</f>
        <v>1.8715090063371438</v>
      </c>
      <c r="I1260" s="9">
        <v>0.80814509887567776</v>
      </c>
      <c r="J1260" s="9">
        <v>5.7442126547073237E-2</v>
      </c>
      <c r="K1260" s="9">
        <f t="shared" si="115"/>
        <v>2.3158081499731402</v>
      </c>
      <c r="L1260" s="1">
        <f t="shared" si="110"/>
        <v>88</v>
      </c>
      <c r="M1260" s="19">
        <f t="shared" si="111"/>
        <v>2.2893717004534263E-2</v>
      </c>
    </row>
    <row r="1261" spans="1:13" x14ac:dyDescent="0.2">
      <c r="A1261" s="2">
        <v>44200</v>
      </c>
      <c r="B1261" s="8">
        <v>1260</v>
      </c>
      <c r="C1261" s="1">
        <v>-1.48</v>
      </c>
      <c r="D1261" s="1">
        <v>-5.19</v>
      </c>
      <c r="E1261" s="16">
        <f t="shared" si="113"/>
        <v>1.3531338826466917</v>
      </c>
      <c r="F1261" s="16">
        <f t="shared" si="114"/>
        <v>2.5516389762796514</v>
      </c>
      <c r="G1261" s="16">
        <f t="shared" si="112"/>
        <v>1.8857254326443424</v>
      </c>
      <c r="H1261" s="9">
        <f t="array" ref="H1261:J1261">TRANSPOSE(LINEST(D1172:D1261,C1172:C1261,1,1))</f>
        <v>1.8857254326443422</v>
      </c>
      <c r="I1261" s="9">
        <v>0.79972874846131925</v>
      </c>
      <c r="J1261" s="9">
        <v>5.9426682011500434E-2</v>
      </c>
      <c r="K1261" s="9">
        <f t="shared" si="115"/>
        <v>2.3579562898951476</v>
      </c>
      <c r="L1261" s="1">
        <f t="shared" si="110"/>
        <v>88</v>
      </c>
      <c r="M1261" s="19">
        <f t="shared" si="111"/>
        <v>2.0592073354824117E-2</v>
      </c>
    </row>
    <row r="1262" spans="1:13" x14ac:dyDescent="0.2">
      <c r="A1262" s="2">
        <v>44201</v>
      </c>
      <c r="B1262" s="8">
        <v>1261</v>
      </c>
      <c r="C1262" s="1">
        <v>0.71</v>
      </c>
      <c r="D1262" s="1">
        <v>-1.49</v>
      </c>
      <c r="E1262" s="16">
        <f t="shared" si="113"/>
        <v>1.347696691635456</v>
      </c>
      <c r="F1262" s="16">
        <f t="shared" si="114"/>
        <v>2.5271269662921356</v>
      </c>
      <c r="G1262" s="16">
        <f t="shared" si="112"/>
        <v>1.8751451880655863</v>
      </c>
      <c r="H1262" s="9">
        <f t="array" ref="H1262:J1262">TRANSPOSE(LINEST(D1173:D1262,C1173:C1262,1,1))</f>
        <v>1.8751451880655883</v>
      </c>
      <c r="I1262" s="9">
        <v>0.80155198114508897</v>
      </c>
      <c r="J1262" s="9">
        <v>5.854925166703967E-2</v>
      </c>
      <c r="K1262" s="9">
        <f t="shared" si="115"/>
        <v>2.3393931175702107</v>
      </c>
      <c r="L1262" s="1">
        <f t="shared" si="110"/>
        <v>88</v>
      </c>
      <c r="M1262" s="19">
        <f t="shared" si="111"/>
        <v>2.1579223904947625E-2</v>
      </c>
    </row>
    <row r="1263" spans="1:13" x14ac:dyDescent="0.2">
      <c r="A1263" s="2">
        <v>44202</v>
      </c>
      <c r="B1263" s="8">
        <v>1262</v>
      </c>
      <c r="C1263" s="1">
        <v>0.56999999999999995</v>
      </c>
      <c r="D1263" s="1">
        <v>1.52</v>
      </c>
      <c r="E1263" s="16">
        <f t="shared" si="113"/>
        <v>1.350258489388265</v>
      </c>
      <c r="F1263" s="16">
        <f t="shared" si="114"/>
        <v>2.5236234082397</v>
      </c>
      <c r="G1263" s="16">
        <f t="shared" si="112"/>
        <v>1.8689928099493218</v>
      </c>
      <c r="H1263" s="9">
        <f t="array" ref="H1263:J1263">TRANSPOSE(LINEST(D1174:D1263,C1174:C1263,1,1))</f>
        <v>1.8689928099493216</v>
      </c>
      <c r="I1263" s="9">
        <v>0.78338684325197738</v>
      </c>
      <c r="J1263" s="9">
        <v>6.0751966029812927E-2</v>
      </c>
      <c r="K1263" s="9">
        <f t="shared" si="115"/>
        <v>2.3857852937519373</v>
      </c>
      <c r="L1263" s="1">
        <f t="shared" si="110"/>
        <v>88</v>
      </c>
      <c r="M1263" s="19">
        <f t="shared" si="111"/>
        <v>1.918716899738504E-2</v>
      </c>
    </row>
    <row r="1264" spans="1:13" x14ac:dyDescent="0.2">
      <c r="A1264" s="2">
        <v>44203</v>
      </c>
      <c r="B1264" s="8">
        <v>1263</v>
      </c>
      <c r="C1264" s="1">
        <v>1.48</v>
      </c>
      <c r="D1264" s="1">
        <v>1.9900000000000002</v>
      </c>
      <c r="E1264" s="16">
        <f t="shared" si="113"/>
        <v>1.3681563545568043</v>
      </c>
      <c r="F1264" s="16">
        <f t="shared" si="114"/>
        <v>2.5849514856429452</v>
      </c>
      <c r="G1264" s="16">
        <f t="shared" si="112"/>
        <v>1.8893684753452797</v>
      </c>
      <c r="H1264" s="9">
        <f t="array" ref="H1264:J1264">TRANSPOSE(LINEST(D1175:D1264,C1175:C1264,1,1))</f>
        <v>1.88936847534528</v>
      </c>
      <c r="I1264" s="9">
        <v>0.77750192548510244</v>
      </c>
      <c r="J1264" s="9">
        <v>6.2884122773229675E-2</v>
      </c>
      <c r="K1264" s="9">
        <f t="shared" si="115"/>
        <v>2.4300498988043753</v>
      </c>
      <c r="L1264" s="1">
        <f t="shared" si="110"/>
        <v>88</v>
      </c>
      <c r="M1264" s="19">
        <f t="shared" si="111"/>
        <v>1.7127633391867386E-2</v>
      </c>
    </row>
    <row r="1265" spans="1:13" x14ac:dyDescent="0.2">
      <c r="A1265" s="2">
        <v>44204</v>
      </c>
      <c r="B1265" s="8">
        <v>1264</v>
      </c>
      <c r="C1265" s="1">
        <v>0.55000000000000004</v>
      </c>
      <c r="D1265" s="1">
        <v>4.3900000000000006</v>
      </c>
      <c r="E1265" s="16">
        <f t="shared" si="113"/>
        <v>1.3692724219725345</v>
      </c>
      <c r="F1265" s="16">
        <f t="shared" si="114"/>
        <v>2.5902906242197252</v>
      </c>
      <c r="G1265" s="16">
        <f t="shared" si="112"/>
        <v>1.8917277399688128</v>
      </c>
      <c r="H1265" s="9">
        <f t="array" ref="H1265:J1265">TRANSPOSE(LINEST(D1176:D1265,C1176:C1265,1,1))</f>
        <v>1.8917277399688119</v>
      </c>
      <c r="I1265" s="9">
        <v>0.77668786787103727</v>
      </c>
      <c r="J1265" s="9">
        <v>6.3155211644096099E-2</v>
      </c>
      <c r="K1265" s="9">
        <f t="shared" si="115"/>
        <v>2.4356344655597453</v>
      </c>
      <c r="L1265" s="1">
        <f t="shared" si="110"/>
        <v>88</v>
      </c>
      <c r="M1265" s="19">
        <f t="shared" si="111"/>
        <v>1.688232881027335E-2</v>
      </c>
    </row>
    <row r="1266" spans="1:13" x14ac:dyDescent="0.2">
      <c r="A1266" s="2">
        <v>44207</v>
      </c>
      <c r="B1266" s="8">
        <v>1265</v>
      </c>
      <c r="C1266" s="1">
        <v>-0.66</v>
      </c>
      <c r="D1266" s="1">
        <v>2.8000000000000003</v>
      </c>
      <c r="E1266" s="16">
        <f t="shared" si="113"/>
        <v>1.3709183021223472</v>
      </c>
      <c r="F1266" s="16">
        <f t="shared" si="114"/>
        <v>2.5305514606741588</v>
      </c>
      <c r="G1266" s="16">
        <f t="shared" si="112"/>
        <v>1.8458805727201681</v>
      </c>
      <c r="H1266" s="9">
        <f t="array" ref="H1266:J1266">TRANSPOSE(LINEST(D1177:D1266,C1177:C1266,1,1))</f>
        <v>1.8458805727201677</v>
      </c>
      <c r="I1266" s="9">
        <v>0.7772483193860048</v>
      </c>
      <c r="J1266" s="9">
        <v>6.0231779895859053E-2</v>
      </c>
      <c r="K1266" s="9">
        <f t="shared" si="115"/>
        <v>2.3748916873546149</v>
      </c>
      <c r="L1266" s="1">
        <f t="shared" si="110"/>
        <v>88</v>
      </c>
      <c r="M1266" s="19">
        <f t="shared" si="111"/>
        <v>1.9726637251599986E-2</v>
      </c>
    </row>
    <row r="1267" spans="1:13" x14ac:dyDescent="0.2">
      <c r="A1267" s="2">
        <v>44208</v>
      </c>
      <c r="B1267" s="8">
        <v>1266</v>
      </c>
      <c r="C1267" s="1">
        <v>0.04</v>
      </c>
      <c r="D1267" s="1">
        <v>4.09</v>
      </c>
      <c r="E1267" s="16">
        <f t="shared" si="113"/>
        <v>1.3470119350811489</v>
      </c>
      <c r="F1267" s="16">
        <f t="shared" si="114"/>
        <v>2.2525151061173525</v>
      </c>
      <c r="G1267" s="16">
        <f t="shared" si="112"/>
        <v>1.6722309932477717</v>
      </c>
      <c r="H1267" s="9">
        <f t="array" ref="H1267:J1267">TRANSPOSE(LINEST(D1178:D1267,C1178:C1267,1,1))</f>
        <v>1.672230993247773</v>
      </c>
      <c r="I1267" s="9">
        <v>0.77327412862744138</v>
      </c>
      <c r="J1267" s="9">
        <v>5.0460984374980242E-2</v>
      </c>
      <c r="K1267" s="9">
        <f t="shared" si="115"/>
        <v>2.1625332224886105</v>
      </c>
      <c r="L1267" s="1">
        <f t="shared" si="110"/>
        <v>88</v>
      </c>
      <c r="M1267" s="19">
        <f t="shared" si="111"/>
        <v>3.328969584472178E-2</v>
      </c>
    </row>
    <row r="1268" spans="1:13" x14ac:dyDescent="0.2">
      <c r="A1268" s="2">
        <v>44209</v>
      </c>
      <c r="B1268" s="8">
        <v>1267</v>
      </c>
      <c r="C1268" s="1">
        <v>0.23</v>
      </c>
      <c r="D1268" s="1">
        <v>-4.8</v>
      </c>
      <c r="E1268" s="16">
        <f t="shared" si="113"/>
        <v>1.2013433707865173</v>
      </c>
      <c r="F1268" s="16">
        <f t="shared" si="114"/>
        <v>2.0298415730337069</v>
      </c>
      <c r="G1268" s="16">
        <f t="shared" si="112"/>
        <v>1.6896431298445285</v>
      </c>
      <c r="H1268" s="9">
        <f t="array" ref="H1268:J1268">TRANSPOSE(LINEST(D1179:D1268,C1179:C1268,1,1))</f>
        <v>1.6896431298445271</v>
      </c>
      <c r="I1268" s="9">
        <v>0.81988979172248555</v>
      </c>
      <c r="J1268" s="9">
        <v>4.6039109367104029E-2</v>
      </c>
      <c r="K1268" s="9">
        <f t="shared" si="115"/>
        <v>2.0608173768023126</v>
      </c>
      <c r="L1268" s="1">
        <f t="shared" si="110"/>
        <v>88</v>
      </c>
      <c r="M1268" s="19">
        <f t="shared" si="111"/>
        <v>4.2272437577184664E-2</v>
      </c>
    </row>
    <row r="1269" spans="1:13" x14ac:dyDescent="0.2">
      <c r="A1269" s="2">
        <v>44210</v>
      </c>
      <c r="B1269" s="8">
        <v>1268</v>
      </c>
      <c r="C1269" s="1">
        <v>-0.38</v>
      </c>
      <c r="D1269" s="1">
        <v>0</v>
      </c>
      <c r="E1269" s="16">
        <f t="shared" si="113"/>
        <v>1.194469275905119</v>
      </c>
      <c r="F1269" s="16">
        <f t="shared" si="114"/>
        <v>2.1005126591760299</v>
      </c>
      <c r="G1269" s="16">
        <f t="shared" si="112"/>
        <v>1.7585321795609594</v>
      </c>
      <c r="H1269" s="9">
        <f t="array" ref="H1269:J1269">TRANSPOSE(LINEST(D1180:D1269,C1180:C1269,1,1))</f>
        <v>1.7585321795609601</v>
      </c>
      <c r="I1269" s="9">
        <v>0.81730853478278009</v>
      </c>
      <c r="J1269" s="9">
        <v>4.9978075363682692E-2</v>
      </c>
      <c r="K1269" s="9">
        <f t="shared" si="115"/>
        <v>2.1516136253591593</v>
      </c>
      <c r="L1269" s="1">
        <f t="shared" si="110"/>
        <v>88</v>
      </c>
      <c r="M1269" s="19">
        <f t="shared" si="111"/>
        <v>3.4167018298772084E-2</v>
      </c>
    </row>
    <row r="1270" spans="1:13" x14ac:dyDescent="0.2">
      <c r="A1270" s="2">
        <v>44211</v>
      </c>
      <c r="B1270" s="8">
        <v>1269</v>
      </c>
      <c r="C1270" s="1">
        <v>-0.72</v>
      </c>
      <c r="D1270" s="1">
        <v>6.88</v>
      </c>
      <c r="E1270" s="16">
        <f t="shared" si="113"/>
        <v>1.1074297752808993</v>
      </c>
      <c r="F1270" s="16">
        <f t="shared" si="114"/>
        <v>1.7754616104868914</v>
      </c>
      <c r="G1270" s="16">
        <f t="shared" si="112"/>
        <v>1.6032272656174031</v>
      </c>
      <c r="H1270" s="9">
        <f t="array" ref="H1270:J1270">TRANSPOSE(LINEST(D1181:D1270,C1181:C1270,1,1))</f>
        <v>1.6032272656174045</v>
      </c>
      <c r="I1270" s="9">
        <v>0.85400926481532013</v>
      </c>
      <c r="J1270" s="9">
        <v>3.8506043966690322E-2</v>
      </c>
      <c r="K1270" s="9">
        <f t="shared" si="115"/>
        <v>1.8772949330521642</v>
      </c>
      <c r="L1270" s="1">
        <f t="shared" si="110"/>
        <v>88</v>
      </c>
      <c r="M1270" s="19">
        <f t="shared" si="111"/>
        <v>6.3790620033558967E-2</v>
      </c>
    </row>
    <row r="1271" spans="1:13" x14ac:dyDescent="0.2">
      <c r="A1271" s="2">
        <v>44215</v>
      </c>
      <c r="B1271" s="8">
        <v>1270</v>
      </c>
      <c r="C1271" s="1">
        <v>0.81</v>
      </c>
      <c r="D1271" s="1">
        <v>31.330000000000002</v>
      </c>
      <c r="E1271" s="16">
        <f t="shared" si="113"/>
        <v>1.073047752808989</v>
      </c>
      <c r="F1271" s="16">
        <f t="shared" si="114"/>
        <v>2.0574267790262168</v>
      </c>
      <c r="G1271" s="16">
        <f t="shared" si="112"/>
        <v>1.9173673992050706</v>
      </c>
      <c r="H1271" s="9">
        <f t="array" ref="H1271:J1271">TRANSPOSE(LINEST(D1182:D1271,C1182:C1271,1,1))</f>
        <v>1.9173673992050708</v>
      </c>
      <c r="I1271" s="9">
        <v>0.92842187642398666</v>
      </c>
      <c r="J1271" s="9">
        <v>4.6225638543691279E-2</v>
      </c>
      <c r="K1271" s="9">
        <f t="shared" si="115"/>
        <v>2.0651898106819897</v>
      </c>
      <c r="L1271" s="1">
        <f t="shared" si="110"/>
        <v>88</v>
      </c>
      <c r="M1271" s="19">
        <f t="shared" si="111"/>
        <v>4.1847179773406303E-2</v>
      </c>
    </row>
    <row r="1272" spans="1:13" x14ac:dyDescent="0.2">
      <c r="A1272" s="2">
        <v>44216</v>
      </c>
      <c r="B1272" s="8">
        <v>1271</v>
      </c>
      <c r="C1272" s="1">
        <v>1.39</v>
      </c>
      <c r="D1272" s="1">
        <v>-2.94</v>
      </c>
      <c r="E1272" s="16">
        <f t="shared" si="113"/>
        <v>1.0496292134831462</v>
      </c>
      <c r="F1272" s="16">
        <f t="shared" si="114"/>
        <v>1.9211089887640442</v>
      </c>
      <c r="G1272" s="16">
        <f t="shared" si="112"/>
        <v>1.8302739330100508</v>
      </c>
      <c r="H1272" s="9">
        <f t="array" ref="H1272:J1272">TRANSPOSE(LINEST(D1183:D1272,C1183:C1272,1,1))</f>
        <v>1.8302739330100519</v>
      </c>
      <c r="I1272" s="9">
        <v>0.94017382621842371</v>
      </c>
      <c r="J1272" s="9">
        <v>4.1287774054383962E-2</v>
      </c>
      <c r="K1272" s="9">
        <f t="shared" si="115"/>
        <v>1.9467399346478274</v>
      </c>
      <c r="L1272" s="1">
        <f t="shared" si="110"/>
        <v>88</v>
      </c>
      <c r="M1272" s="19">
        <f t="shared" si="111"/>
        <v>5.4755606253511148E-2</v>
      </c>
    </row>
    <row r="1273" spans="1:13" x14ac:dyDescent="0.2">
      <c r="A1273" s="2">
        <v>44217</v>
      </c>
      <c r="B1273" s="8">
        <v>1272</v>
      </c>
      <c r="C1273" s="1">
        <v>0.03</v>
      </c>
      <c r="D1273" s="1">
        <v>0.33999999999999997</v>
      </c>
      <c r="E1273" s="16">
        <f t="shared" si="113"/>
        <v>1.0496845942571786</v>
      </c>
      <c r="F1273" s="16">
        <f t="shared" si="114"/>
        <v>1.9172975780274666</v>
      </c>
      <c r="G1273" s="16">
        <f t="shared" si="112"/>
        <v>1.8265463630856318</v>
      </c>
      <c r="H1273" s="9">
        <f t="array" ref="H1273:J1273">TRANSPOSE(LINEST(D1184:D1273,C1184:C1273,1,1))</f>
        <v>1.8265463630856311</v>
      </c>
      <c r="I1273" s="9">
        <v>0.93996236544057055</v>
      </c>
      <c r="J1273" s="9">
        <v>4.1144424804877573E-2</v>
      </c>
      <c r="K1273" s="9">
        <f t="shared" si="115"/>
        <v>1.9432122287465297</v>
      </c>
      <c r="L1273" s="1">
        <f t="shared" si="110"/>
        <v>88</v>
      </c>
      <c r="M1273" s="19">
        <f t="shared" si="111"/>
        <v>5.518689927693176E-2</v>
      </c>
    </row>
    <row r="1274" spans="1:13" x14ac:dyDescent="0.2">
      <c r="A1274" s="2">
        <v>44218</v>
      </c>
      <c r="B1274" s="8">
        <v>1273</v>
      </c>
      <c r="C1274" s="1">
        <v>-0.3</v>
      </c>
      <c r="D1274" s="1">
        <v>17.79</v>
      </c>
      <c r="E1274" s="16">
        <f t="shared" si="113"/>
        <v>1.038020337078652</v>
      </c>
      <c r="F1274" s="16">
        <f t="shared" si="114"/>
        <v>1.8764832209737823</v>
      </c>
      <c r="G1274" s="16">
        <f t="shared" si="112"/>
        <v>1.8077518849532896</v>
      </c>
      <c r="H1274" s="9">
        <f t="array" ref="H1274:J1274">TRANSPOSE(LINEST(D1185:D1274,C1185:C1274,1,1))</f>
        <v>1.8077518849532908</v>
      </c>
      <c r="I1274" s="9">
        <v>0.96569625453183427</v>
      </c>
      <c r="J1274" s="9">
        <v>3.8296160099124225E-2</v>
      </c>
      <c r="K1274" s="9">
        <f t="shared" si="115"/>
        <v>1.8719673773920575</v>
      </c>
      <c r="L1274" s="1">
        <f t="shared" si="110"/>
        <v>88</v>
      </c>
      <c r="M1274" s="19">
        <f t="shared" si="111"/>
        <v>6.4532729361893137E-2</v>
      </c>
    </row>
    <row r="1275" spans="1:13" x14ac:dyDescent="0.2">
      <c r="A1275" s="2">
        <v>44221</v>
      </c>
      <c r="B1275" s="8">
        <v>1274</v>
      </c>
      <c r="C1275" s="1">
        <v>0.36</v>
      </c>
      <c r="D1275" s="1">
        <v>25.929999999999996</v>
      </c>
      <c r="E1275" s="16">
        <f t="shared" si="113"/>
        <v>1.0369588639201002</v>
      </c>
      <c r="F1275" s="16">
        <f t="shared" si="114"/>
        <v>1.9407672284644188</v>
      </c>
      <c r="G1275" s="16">
        <f t="shared" si="112"/>
        <v>1.8715951962911799</v>
      </c>
      <c r="H1275" s="9">
        <f t="array" ref="H1275:J1275">TRANSPOSE(LINEST(D1186:D1275,C1186:C1275,1,1))</f>
        <v>1.8715951962911823</v>
      </c>
      <c r="I1275" s="9">
        <v>1.0066992221985143</v>
      </c>
      <c r="J1275" s="9">
        <v>3.7792903704850223E-2</v>
      </c>
      <c r="K1275" s="9">
        <f t="shared" si="115"/>
        <v>1.8591404016423452</v>
      </c>
      <c r="L1275" s="1">
        <f t="shared" si="110"/>
        <v>88</v>
      </c>
      <c r="M1275" s="19">
        <f t="shared" si="111"/>
        <v>6.634925332069723E-2</v>
      </c>
    </row>
    <row r="1276" spans="1:13" x14ac:dyDescent="0.2">
      <c r="A1276" s="2">
        <v>44222</v>
      </c>
      <c r="B1276" s="8">
        <v>1275</v>
      </c>
      <c r="C1276" s="1">
        <v>-0.15</v>
      </c>
      <c r="D1276" s="1">
        <v>12.22</v>
      </c>
      <c r="E1276" s="16">
        <f t="shared" si="113"/>
        <v>1.0338197752808991</v>
      </c>
      <c r="F1276" s="16">
        <f t="shared" si="114"/>
        <v>1.9289985018726592</v>
      </c>
      <c r="G1276" s="16">
        <f t="shared" si="112"/>
        <v>1.8658943734642057</v>
      </c>
      <c r="H1276" s="9">
        <f t="array" ref="H1276:J1276">TRANSPOSE(LINEST(D1187:D1276,C1187:C1276,1,1))</f>
        <v>1.8658943734642068</v>
      </c>
      <c r="I1276" s="9">
        <v>1.0161464846814083</v>
      </c>
      <c r="J1276" s="9">
        <v>3.6901948966543786E-2</v>
      </c>
      <c r="K1276" s="9">
        <f t="shared" si="115"/>
        <v>1.8362454642051134</v>
      </c>
      <c r="L1276" s="1">
        <f t="shared" si="110"/>
        <v>88</v>
      </c>
      <c r="M1276" s="19">
        <f t="shared" si="111"/>
        <v>6.9698041024155319E-2</v>
      </c>
    </row>
    <row r="1277" spans="1:13" x14ac:dyDescent="0.2">
      <c r="A1277" s="2">
        <v>44223</v>
      </c>
      <c r="B1277" s="8">
        <v>1276</v>
      </c>
      <c r="C1277" s="1">
        <v>-2.57</v>
      </c>
      <c r="D1277" s="1">
        <v>301.21000000000004</v>
      </c>
      <c r="E1277" s="16">
        <f t="shared" si="113"/>
        <v>1.1054581897627966</v>
      </c>
      <c r="F1277" s="16">
        <f t="shared" si="114"/>
        <v>-7.2047406991260949</v>
      </c>
      <c r="G1277" s="16">
        <f t="shared" si="112"/>
        <v>-6.5174248703807152</v>
      </c>
      <c r="H1277" s="9">
        <f t="array" ref="H1277:J1277">TRANSPOSE(LINEST(D1188:D1277,C1188:C1277,1,1))</f>
        <v>-6.5174248703807169</v>
      </c>
      <c r="I1277" s="9">
        <v>3.2959588410492136</v>
      </c>
      <c r="J1277" s="9">
        <v>4.2542718850501135E-2</v>
      </c>
      <c r="K1277" s="9">
        <f t="shared" si="115"/>
        <v>1.9773987433368565</v>
      </c>
      <c r="L1277" s="1">
        <f t="shared" si="110"/>
        <v>88</v>
      </c>
      <c r="M1277" s="19">
        <f t="shared" si="111"/>
        <v>5.1126297227622006E-2</v>
      </c>
    </row>
    <row r="1278" spans="1:13" x14ac:dyDescent="0.2">
      <c r="A1278" s="2">
        <v>44224</v>
      </c>
      <c r="B1278" s="8">
        <v>1277</v>
      </c>
      <c r="C1278" s="1">
        <v>0.98</v>
      </c>
      <c r="D1278" s="1">
        <v>-56.63</v>
      </c>
      <c r="E1278" s="16">
        <f t="shared" si="113"/>
        <v>1.0955585642946319</v>
      </c>
      <c r="F1278" s="16">
        <f t="shared" si="114"/>
        <v>-7.8298409737827734</v>
      </c>
      <c r="G1278" s="16">
        <f t="shared" si="112"/>
        <v>-7.1468940401410341</v>
      </c>
      <c r="H1278" s="9">
        <f t="array" ref="H1278:J1278">TRANSPOSE(LINEST(D1189:D1278,C1189:C1278,1,1))</f>
        <v>-7.1468940401410368</v>
      </c>
      <c r="I1278" s="9">
        <v>3.3592922358119295</v>
      </c>
      <c r="J1278" s="9">
        <v>4.891861189127162E-2</v>
      </c>
      <c r="K1278" s="9">
        <f t="shared" si="115"/>
        <v>2.1274999429794046</v>
      </c>
      <c r="L1278" s="1">
        <f t="shared" ref="L1278:L1298" si="116">$L$1</f>
        <v>88</v>
      </c>
      <c r="M1278" s="19">
        <f t="shared" ref="M1278:M1298" si="117">_xlfn.T.DIST.2T(K1278,L1278)</f>
        <v>3.6175876340408593E-2</v>
      </c>
    </row>
    <row r="1279" spans="1:13" x14ac:dyDescent="0.2">
      <c r="A1279" s="2">
        <v>44225</v>
      </c>
      <c r="B1279" s="8">
        <v>1278</v>
      </c>
      <c r="C1279" s="1">
        <v>-1.93</v>
      </c>
      <c r="D1279" s="1">
        <v>53.65</v>
      </c>
      <c r="E1279" s="16">
        <f t="shared" si="113"/>
        <v>1.1248387515605496</v>
      </c>
      <c r="F1279" s="16">
        <f t="shared" si="114"/>
        <v>-9.1437427715355835</v>
      </c>
      <c r="G1279" s="16">
        <f t="shared" si="112"/>
        <v>-8.1289364887633671</v>
      </c>
      <c r="H1279" s="9">
        <f t="array" ref="H1279:J1279">TRANSPOSE(LINEST(D1190:D1279,C1190:C1279,1,1))</f>
        <v>-8.1289364887633706</v>
      </c>
      <c r="I1279" s="9">
        <v>3.3290571260008157</v>
      </c>
      <c r="J1279" s="9">
        <v>6.3455697144686948E-2</v>
      </c>
      <c r="K1279" s="9">
        <f t="shared" si="115"/>
        <v>2.4418134568116088</v>
      </c>
      <c r="L1279" s="1">
        <f t="shared" si="116"/>
        <v>88</v>
      </c>
      <c r="M1279" s="19">
        <f t="shared" si="117"/>
        <v>1.6614572895214615E-2</v>
      </c>
    </row>
    <row r="1280" spans="1:13" x14ac:dyDescent="0.2">
      <c r="A1280" s="2">
        <v>44228</v>
      </c>
      <c r="B1280" s="8">
        <v>1279</v>
      </c>
      <c r="C1280" s="1">
        <v>1.61</v>
      </c>
      <c r="D1280" s="1">
        <v>0.3</v>
      </c>
      <c r="E1280" s="16">
        <f t="shared" si="113"/>
        <v>1.1397385268414482</v>
      </c>
      <c r="F1280" s="16">
        <f t="shared" si="114"/>
        <v>-9.1409405243445701</v>
      </c>
      <c r="G1280" s="16">
        <f t="shared" si="112"/>
        <v>-8.0202084154133271</v>
      </c>
      <c r="H1280" s="9">
        <f t="array" ref="H1280:J1280">TRANSPOSE(LINEST(D1191:D1280,C1191:C1280,1,1))</f>
        <v>-8.0202084154133324</v>
      </c>
      <c r="I1280" s="9">
        <v>3.30839094430966</v>
      </c>
      <c r="J1280" s="9">
        <v>6.2600757379750738E-2</v>
      </c>
      <c r="K1280" s="9">
        <f t="shared" si="115"/>
        <v>2.4242021424970548</v>
      </c>
      <c r="L1280" s="1">
        <f t="shared" si="116"/>
        <v>88</v>
      </c>
      <c r="M1280" s="19">
        <f t="shared" si="117"/>
        <v>1.7387902733318156E-2</v>
      </c>
    </row>
    <row r="1281" spans="1:13" x14ac:dyDescent="0.2">
      <c r="A1281" s="2">
        <v>44229</v>
      </c>
      <c r="B1281" s="8">
        <v>1280</v>
      </c>
      <c r="C1281" s="1">
        <v>1.39</v>
      </c>
      <c r="D1281" s="1">
        <v>-41.199999999999996</v>
      </c>
      <c r="E1281" s="16">
        <f t="shared" si="113"/>
        <v>1.0839722347066167</v>
      </c>
      <c r="F1281" s="16">
        <f t="shared" si="114"/>
        <v>-10.089467465667916</v>
      </c>
      <c r="G1281" s="16">
        <f t="shared" si="112"/>
        <v>-9.307865222579883</v>
      </c>
      <c r="H1281" s="9">
        <f t="array" ref="H1281:J1281">TRANSPOSE(LINEST(D1192:D1281,C1192:C1281,1,1))</f>
        <v>-9.3078652225798795</v>
      </c>
      <c r="I1281" s="9">
        <v>3.3929014967488791</v>
      </c>
      <c r="J1281" s="9">
        <v>7.8783739772635086E-2</v>
      </c>
      <c r="K1281" s="9">
        <f t="shared" si="115"/>
        <v>2.7433349395786446</v>
      </c>
      <c r="L1281" s="1">
        <f t="shared" si="116"/>
        <v>88</v>
      </c>
      <c r="M1281" s="19">
        <f t="shared" si="117"/>
        <v>7.3692443197198336E-3</v>
      </c>
    </row>
    <row r="1282" spans="1:13" x14ac:dyDescent="0.2">
      <c r="A1282" s="2">
        <v>44230</v>
      </c>
      <c r="B1282" s="8">
        <v>1281</v>
      </c>
      <c r="C1282" s="1">
        <v>0.1</v>
      </c>
      <c r="D1282" s="1">
        <v>14.71</v>
      </c>
      <c r="E1282" s="16">
        <f t="shared" si="113"/>
        <v>1.0839262921348316</v>
      </c>
      <c r="F1282" s="16">
        <f t="shared" si="114"/>
        <v>-10.092191385767789</v>
      </c>
      <c r="G1282" s="16">
        <f t="shared" si="112"/>
        <v>-9.310772751799254</v>
      </c>
      <c r="H1282" s="9">
        <f t="array" ref="H1282:J1282">TRANSPOSE(LINEST(D1193:D1282,C1193:C1282,1,1))</f>
        <v>-9.3107727517992558</v>
      </c>
      <c r="I1282" s="9">
        <v>3.3942498016725136</v>
      </c>
      <c r="J1282" s="9">
        <v>7.8771404561715677E-2</v>
      </c>
      <c r="K1282" s="9">
        <f t="shared" si="115"/>
        <v>2.7431018032943189</v>
      </c>
      <c r="L1282" s="1">
        <f t="shared" si="116"/>
        <v>88</v>
      </c>
      <c r="M1282" s="19">
        <f t="shared" si="117"/>
        <v>7.3740586573295009E-3</v>
      </c>
    </row>
    <row r="1283" spans="1:13" x14ac:dyDescent="0.2">
      <c r="A1283" s="2">
        <v>44231</v>
      </c>
      <c r="B1283" s="8">
        <v>1282</v>
      </c>
      <c r="C1283" s="1">
        <v>1.0900000000000001</v>
      </c>
      <c r="D1283" s="1">
        <v>-20.96</v>
      </c>
      <c r="E1283" s="16">
        <f t="shared" si="113"/>
        <v>1.0706414606741577</v>
      </c>
      <c r="F1283" s="16">
        <f t="shared" si="114"/>
        <v>-10.378862808988764</v>
      </c>
      <c r="G1283" s="16">
        <f t="shared" si="112"/>
        <v>-9.6940602341828228</v>
      </c>
      <c r="H1283" s="9">
        <f t="array" ref="H1283:J1283">TRANSPOSE(LINEST(D1194:D1283,C1194:C1283,1,1))</f>
        <v>-9.6940602341828299</v>
      </c>
      <c r="I1283" s="9">
        <v>3.4151519155596102</v>
      </c>
      <c r="J1283" s="9">
        <v>8.3880467844847026E-2</v>
      </c>
      <c r="K1283" s="9">
        <f t="shared" si="115"/>
        <v>2.8385443675334576</v>
      </c>
      <c r="L1283" s="1">
        <f t="shared" si="116"/>
        <v>88</v>
      </c>
      <c r="M1283" s="19">
        <f t="shared" si="117"/>
        <v>5.6265374898615125E-3</v>
      </c>
    </row>
    <row r="1284" spans="1:13" x14ac:dyDescent="0.2">
      <c r="A1284" s="2">
        <v>44232</v>
      </c>
      <c r="B1284" s="8">
        <v>1283</v>
      </c>
      <c r="C1284" s="1">
        <v>0.39</v>
      </c>
      <c r="D1284" s="1">
        <v>-3.6700000000000004</v>
      </c>
      <c r="E1284" s="16">
        <f t="shared" si="113"/>
        <v>1.0480569912609243</v>
      </c>
      <c r="F1284" s="16">
        <f t="shared" si="114"/>
        <v>-10.353519662921347</v>
      </c>
      <c r="G1284" s="16">
        <f t="shared" si="112"/>
        <v>-9.8787754380274286</v>
      </c>
      <c r="H1284" s="9">
        <f t="array" ref="H1284:J1284">TRANSPOSE(LINEST(D1195:D1284,C1195:C1284,1,1))</f>
        <v>-9.8787754380274357</v>
      </c>
      <c r="I1284" s="9">
        <v>3.4498496580388811</v>
      </c>
      <c r="J1284" s="9">
        <v>8.5237655328802939E-2</v>
      </c>
      <c r="K1284" s="9">
        <f t="shared" si="115"/>
        <v>2.8635379559244836</v>
      </c>
      <c r="L1284" s="1">
        <f t="shared" si="116"/>
        <v>88</v>
      </c>
      <c r="M1284" s="19">
        <f t="shared" si="117"/>
        <v>5.2364379484001397E-3</v>
      </c>
    </row>
    <row r="1285" spans="1:13" x14ac:dyDescent="0.2">
      <c r="A1285" s="2">
        <v>44235</v>
      </c>
      <c r="B1285" s="8">
        <v>1284</v>
      </c>
      <c r="C1285" s="1">
        <v>0.74</v>
      </c>
      <c r="D1285" s="1">
        <v>-9.5200000000000014</v>
      </c>
      <c r="E1285" s="16">
        <f t="shared" si="113"/>
        <v>1.0467897752808994</v>
      </c>
      <c r="F1285" s="16">
        <f t="shared" si="114"/>
        <v>-10.464357865168537</v>
      </c>
      <c r="G1285" s="16">
        <f t="shared" si="112"/>
        <v>-9.9966183394946633</v>
      </c>
      <c r="H1285" s="9">
        <f t="array" ref="H1285:J1285">TRANSPOSE(LINEST(D1196:D1285,C1196:C1285,1,1))</f>
        <v>-9.9966183394946668</v>
      </c>
      <c r="I1285" s="9">
        <v>3.4508015277254769</v>
      </c>
      <c r="J1285" s="9">
        <v>8.7061310488306787E-2</v>
      </c>
      <c r="K1285" s="9">
        <f t="shared" si="115"/>
        <v>2.8968975060364386</v>
      </c>
      <c r="L1285" s="1">
        <f t="shared" si="116"/>
        <v>88</v>
      </c>
      <c r="M1285" s="19">
        <f t="shared" si="117"/>
        <v>4.7544512354423208E-3</v>
      </c>
    </row>
    <row r="1286" spans="1:13" x14ac:dyDescent="0.2">
      <c r="A1286" s="2">
        <v>44236</v>
      </c>
      <c r="B1286" s="8">
        <v>1285</v>
      </c>
      <c r="C1286" s="1">
        <v>-0.11</v>
      </c>
      <c r="D1286" s="1">
        <v>-11</v>
      </c>
      <c r="E1286" s="16">
        <f t="shared" si="113"/>
        <v>1.0429405867665422</v>
      </c>
      <c r="F1286" s="16">
        <f t="shared" si="114"/>
        <v>-10.373967565543071</v>
      </c>
      <c r="G1286" s="16">
        <f t="shared" si="112"/>
        <v>-9.9468442375090333</v>
      </c>
      <c r="H1286" s="9">
        <f t="array" ref="H1286:J1286">TRANSPOSE(LINEST(D1197:D1286,C1197:C1286,1,1))</f>
        <v>-9.9468442375090351</v>
      </c>
      <c r="I1286" s="9">
        <v>3.4622242369900746</v>
      </c>
      <c r="J1286" s="9">
        <v>8.5751519574074106E-2</v>
      </c>
      <c r="K1286" s="9">
        <f t="shared" si="115"/>
        <v>2.872963608549064</v>
      </c>
      <c r="L1286" s="1">
        <f t="shared" si="116"/>
        <v>88</v>
      </c>
      <c r="M1286" s="19">
        <f t="shared" si="117"/>
        <v>5.0958913907303456E-3</v>
      </c>
    </row>
    <row r="1287" spans="1:13" x14ac:dyDescent="0.2">
      <c r="A1287" s="2">
        <v>44237</v>
      </c>
      <c r="B1287" s="8">
        <v>1286</v>
      </c>
      <c r="C1287" s="1">
        <v>-0.03</v>
      </c>
      <c r="D1287" s="1">
        <v>5.45</v>
      </c>
      <c r="E1287" s="16">
        <f t="shared" si="113"/>
        <v>1.0419268539325848</v>
      </c>
      <c r="F1287" s="16">
        <f t="shared" si="114"/>
        <v>-10.361907640449438</v>
      </c>
      <c r="G1287" s="16">
        <f t="shared" ref="G1287:G1298" si="118">F1287/E1287</f>
        <v>-9.9449472881326457</v>
      </c>
      <c r="H1287" s="9">
        <f t="array" ref="H1287:J1287">TRANSPOSE(LINEST(D1198:D1287,C1198:C1287,1,1))</f>
        <v>-9.9449472881326493</v>
      </c>
      <c r="I1287" s="9">
        <v>3.4639020411651056</v>
      </c>
      <c r="J1287" s="9">
        <v>8.5645707906265814E-2</v>
      </c>
      <c r="K1287" s="9">
        <f t="shared" si="115"/>
        <v>2.8710244025225387</v>
      </c>
      <c r="L1287" s="1">
        <f t="shared" si="116"/>
        <v>88</v>
      </c>
      <c r="M1287" s="19">
        <f t="shared" si="117"/>
        <v>5.1245205195535682E-3</v>
      </c>
    </row>
    <row r="1288" spans="1:13" x14ac:dyDescent="0.2">
      <c r="A1288" s="2">
        <v>44238</v>
      </c>
      <c r="B1288" s="8">
        <v>1287</v>
      </c>
      <c r="C1288" s="1">
        <v>0.17</v>
      </c>
      <c r="D1288" s="1">
        <v>-3.2800000000000002</v>
      </c>
      <c r="E1288" s="16">
        <f t="shared" si="113"/>
        <v>1.0275133583021225</v>
      </c>
      <c r="F1288" s="16">
        <f t="shared" si="114"/>
        <v>-10.400651810237202</v>
      </c>
      <c r="G1288" s="16">
        <f t="shared" si="118"/>
        <v>-10.122157270464477</v>
      </c>
      <c r="H1288" s="9">
        <f t="array" ref="H1288:J1288">TRANSPOSE(LINEST(D1199:D1288,C1199:C1288,1,1))</f>
        <v>-10.122157270464477</v>
      </c>
      <c r="I1288" s="9">
        <v>3.4851275929101218</v>
      </c>
      <c r="J1288" s="9">
        <v>8.7472600450363369E-2</v>
      </c>
      <c r="K1288" s="9">
        <f t="shared" si="115"/>
        <v>2.9043864250640992</v>
      </c>
      <c r="L1288" s="1">
        <f t="shared" si="116"/>
        <v>88</v>
      </c>
      <c r="M1288" s="19">
        <f t="shared" si="117"/>
        <v>4.6520201661561693E-3</v>
      </c>
    </row>
    <row r="1289" spans="1:13" x14ac:dyDescent="0.2">
      <c r="A1289" s="2">
        <v>44239</v>
      </c>
      <c r="B1289" s="8">
        <v>1288</v>
      </c>
      <c r="C1289" s="1">
        <v>0.47</v>
      </c>
      <c r="D1289" s="1">
        <v>-0.36</v>
      </c>
      <c r="E1289" s="16">
        <f t="shared" si="113"/>
        <v>0.99871661672908874</v>
      </c>
      <c r="F1289" s="16">
        <f t="shared" si="114"/>
        <v>-10.15094956304619</v>
      </c>
      <c r="G1289" s="16">
        <f t="shared" si="118"/>
        <v>-10.16399386273527</v>
      </c>
      <c r="H1289" s="9">
        <f t="array" ref="H1289:J1289">TRANSPOSE(LINEST(D1200:D1289,C1200:C1289,1,1))</f>
        <v>-10.163993862735271</v>
      </c>
      <c r="I1289" s="9">
        <v>3.5349281046052994</v>
      </c>
      <c r="J1289" s="9">
        <v>8.5879298774149557E-2</v>
      </c>
      <c r="K1289" s="9">
        <f t="shared" si="115"/>
        <v>2.8753042670071944</v>
      </c>
      <c r="L1289" s="1">
        <f t="shared" si="116"/>
        <v>88</v>
      </c>
      <c r="M1289" s="19">
        <f t="shared" si="117"/>
        <v>5.0615313593218364E-3</v>
      </c>
    </row>
    <row r="1290" spans="1:13" x14ac:dyDescent="0.2">
      <c r="A1290" s="2">
        <v>44243</v>
      </c>
      <c r="B1290" s="8">
        <v>1289</v>
      </c>
      <c r="C1290" s="1">
        <v>-0.06</v>
      </c>
      <c r="D1290" s="1">
        <v>1.0699999999999998</v>
      </c>
      <c r="E1290" s="16">
        <f t="shared" si="113"/>
        <v>0.9715686516853933</v>
      </c>
      <c r="F1290" s="16">
        <f t="shared" si="114"/>
        <v>-10.231400449438201</v>
      </c>
      <c r="G1290" s="16">
        <f t="shared" si="118"/>
        <v>-10.530805447139173</v>
      </c>
      <c r="H1290" s="9">
        <f t="array" ref="H1290:J1290">TRANSPOSE(LINEST(D1201:D1290,C1201:C1290,1,1))</f>
        <v>-10.530805447139182</v>
      </c>
      <c r="I1290" s="9">
        <v>3.576155511476506</v>
      </c>
      <c r="J1290" s="9">
        <v>8.9699965051506528E-2</v>
      </c>
      <c r="K1290" s="9">
        <f t="shared" si="115"/>
        <v>2.9447280503725279</v>
      </c>
      <c r="L1290" s="1">
        <f t="shared" si="116"/>
        <v>88</v>
      </c>
      <c r="M1290" s="19">
        <f t="shared" si="117"/>
        <v>4.1343580672684576E-3</v>
      </c>
    </row>
    <row r="1291" spans="1:13" x14ac:dyDescent="0.2">
      <c r="A1291" s="2">
        <v>44244</v>
      </c>
      <c r="B1291" s="8">
        <v>1290</v>
      </c>
      <c r="C1291" s="1">
        <v>-0.03</v>
      </c>
      <c r="D1291" s="1">
        <v>-1.77</v>
      </c>
      <c r="E1291" s="16">
        <f t="shared" si="113"/>
        <v>0.9442894382022472</v>
      </c>
      <c r="F1291" s="16">
        <f t="shared" si="114"/>
        <v>-10.155455580524341</v>
      </c>
      <c r="G1291" s="16">
        <f t="shared" si="118"/>
        <v>-10.754600411351053</v>
      </c>
      <c r="H1291" s="9">
        <f t="array" ref="H1291:J1291">TRANSPOSE(LINEST(D1202:D1291,C1202:C1291,1,1))</f>
        <v>-10.754600411351056</v>
      </c>
      <c r="I1291" s="9">
        <v>3.6252046972801195</v>
      </c>
      <c r="J1291" s="9">
        <v>9.0916858580224594E-2</v>
      </c>
      <c r="K1291" s="9">
        <f t="shared" si="115"/>
        <v>2.9666188007038348</v>
      </c>
      <c r="L1291" s="1">
        <f t="shared" si="116"/>
        <v>88</v>
      </c>
      <c r="M1291" s="19">
        <f t="shared" si="117"/>
        <v>3.8762326476647815E-3</v>
      </c>
    </row>
    <row r="1292" spans="1:13" x14ac:dyDescent="0.2">
      <c r="A1292" s="2">
        <v>44245</v>
      </c>
      <c r="B1292" s="8">
        <v>1291</v>
      </c>
      <c r="C1292" s="1">
        <v>-0.44</v>
      </c>
      <c r="D1292" s="1">
        <v>-0.72</v>
      </c>
      <c r="E1292" s="16">
        <f t="shared" si="113"/>
        <v>0.94352159800249713</v>
      </c>
      <c r="F1292" s="16">
        <f t="shared" si="114"/>
        <v>-10.124683146067417</v>
      </c>
      <c r="G1292" s="16">
        <f t="shared" si="118"/>
        <v>-10.730738085383628</v>
      </c>
      <c r="H1292" s="9">
        <f t="array" ref="H1292:J1292">TRANSPOSE(LINEST(D1203:D1292,C1203:C1292,1,1))</f>
        <v>-10.73073808538363</v>
      </c>
      <c r="I1292" s="9">
        <v>3.6279021857348361</v>
      </c>
      <c r="J1292" s="9">
        <v>9.0427912121084156E-2</v>
      </c>
      <c r="K1292" s="9">
        <f t="shared" si="115"/>
        <v>2.9578355578542439</v>
      </c>
      <c r="L1292" s="1">
        <f t="shared" si="116"/>
        <v>88</v>
      </c>
      <c r="M1292" s="19">
        <f t="shared" si="117"/>
        <v>3.9779581546590575E-3</v>
      </c>
    </row>
    <row r="1293" spans="1:13" x14ac:dyDescent="0.2">
      <c r="A1293" s="2">
        <v>44246</v>
      </c>
      <c r="B1293" s="8">
        <v>1292</v>
      </c>
      <c r="C1293" s="1">
        <v>-0.19</v>
      </c>
      <c r="D1293" s="1">
        <v>3.45</v>
      </c>
      <c r="E1293" s="16">
        <f t="shared" si="113"/>
        <v>0.93858303370786544</v>
      </c>
      <c r="F1293" s="16">
        <f t="shared" si="114"/>
        <v>-10.081258052434455</v>
      </c>
      <c r="G1293" s="16">
        <f t="shared" si="118"/>
        <v>-10.740933609899722</v>
      </c>
      <c r="H1293" s="9">
        <f t="array" ref="H1293:J1293">TRANSPOSE(LINEST(D1204:D1293,C1204:C1293,1,1))</f>
        <v>-10.740933609899724</v>
      </c>
      <c r="I1293" s="9">
        <v>3.6375061898416763</v>
      </c>
      <c r="J1293" s="9">
        <v>9.0149618223753211E-2</v>
      </c>
      <c r="K1293" s="9">
        <f t="shared" si="115"/>
        <v>2.9528289573487232</v>
      </c>
      <c r="L1293" s="1">
        <f t="shared" si="116"/>
        <v>88</v>
      </c>
      <c r="M1293" s="19">
        <f t="shared" si="117"/>
        <v>4.037040998122428E-3</v>
      </c>
    </row>
    <row r="1294" spans="1:13" x14ac:dyDescent="0.2">
      <c r="A1294" s="2">
        <v>44249</v>
      </c>
      <c r="B1294" s="8">
        <v>1293</v>
      </c>
      <c r="C1294" s="1">
        <v>-0.77</v>
      </c>
      <c r="D1294" s="1">
        <v>14.91</v>
      </c>
      <c r="E1294" s="16">
        <f t="shared" si="113"/>
        <v>0.92153852684144844</v>
      </c>
      <c r="F1294" s="16">
        <f t="shared" si="114"/>
        <v>-10.154136754057431</v>
      </c>
      <c r="G1294" s="16">
        <f t="shared" si="118"/>
        <v>-11.018678501549463</v>
      </c>
      <c r="H1294" s="9">
        <f t="array" ref="H1294:J1294">TRANSPOSE(LINEST(D1205:D1294,C1205:C1294,1,1))</f>
        <v>-11.018678501549459</v>
      </c>
      <c r="I1294" s="9">
        <v>3.6673669653254239</v>
      </c>
      <c r="J1294" s="9">
        <v>9.3037288693412795E-2</v>
      </c>
      <c r="K1294" s="9">
        <f t="shared" si="115"/>
        <v>3.0045203018214233</v>
      </c>
      <c r="L1294" s="1">
        <f t="shared" si="116"/>
        <v>88</v>
      </c>
      <c r="M1294" s="19">
        <f t="shared" si="117"/>
        <v>3.4642374953304544E-3</v>
      </c>
    </row>
    <row r="1295" spans="1:13" x14ac:dyDescent="0.2">
      <c r="A1295" s="2">
        <v>44250</v>
      </c>
      <c r="B1295" s="8">
        <v>1294</v>
      </c>
      <c r="C1295" s="1">
        <v>0.13</v>
      </c>
      <c r="D1295" s="1">
        <v>17.560000000000002</v>
      </c>
      <c r="E1295" s="16">
        <f t="shared" si="113"/>
        <v>0.91537123595505665</v>
      </c>
      <c r="F1295" s="16">
        <f t="shared" si="114"/>
        <v>-10.290830037453182</v>
      </c>
      <c r="G1295" s="16">
        <f t="shared" si="118"/>
        <v>-11.242247552946317</v>
      </c>
      <c r="H1295" s="9">
        <f t="array" ref="H1295:J1295">TRANSPOSE(LINEST(D1206:D1295,C1206:C1295,1,1))</f>
        <v>-11.242247552946329</v>
      </c>
      <c r="I1295" s="9">
        <v>3.6716671639894618</v>
      </c>
      <c r="J1295" s="9">
        <v>9.6278961612129871E-2</v>
      </c>
      <c r="K1295" s="9">
        <f t="shared" si="115"/>
        <v>3.0618917921555364</v>
      </c>
      <c r="L1295" s="1">
        <f t="shared" si="116"/>
        <v>88</v>
      </c>
      <c r="M1295" s="19">
        <f t="shared" si="117"/>
        <v>2.9171204601286505E-3</v>
      </c>
    </row>
    <row r="1296" spans="1:13" x14ac:dyDescent="0.2">
      <c r="A1296" s="2">
        <v>44251</v>
      </c>
      <c r="B1296" s="8">
        <v>1295</v>
      </c>
      <c r="C1296" s="1">
        <v>1.1399999999999999</v>
      </c>
      <c r="D1296" s="1">
        <v>18.05</v>
      </c>
      <c r="E1296" s="16">
        <f t="shared" si="113"/>
        <v>0.92000943820224779</v>
      </c>
      <c r="F1296" s="16">
        <f t="shared" si="114"/>
        <v>-10.308366292134835</v>
      </c>
      <c r="G1296" s="16">
        <f t="shared" si="118"/>
        <v>-11.204631022349059</v>
      </c>
      <c r="H1296" s="9">
        <f t="array" ref="H1296:J1296">TRANSPOSE(LINEST(D1207:D1296,C1207:C1296,1,1))</f>
        <v>-11.204631022349067</v>
      </c>
      <c r="I1296" s="9">
        <v>3.6587269090154799</v>
      </c>
      <c r="J1296" s="9">
        <v>9.6310110486763162E-2</v>
      </c>
      <c r="K1296" s="9">
        <f t="shared" si="115"/>
        <v>3.0624398324837263</v>
      </c>
      <c r="L1296" s="1">
        <f t="shared" si="116"/>
        <v>88</v>
      </c>
      <c r="M1296" s="19">
        <f t="shared" si="117"/>
        <v>2.91230412971626E-3</v>
      </c>
    </row>
    <row r="1297" spans="1:13" x14ac:dyDescent="0.2">
      <c r="A1297" s="2">
        <v>44252</v>
      </c>
      <c r="B1297" s="8">
        <v>1296</v>
      </c>
      <c r="C1297" s="1">
        <v>-2.4500000000000002</v>
      </c>
      <c r="D1297" s="1">
        <v>-8.7999999999999989</v>
      </c>
      <c r="E1297" s="16">
        <f t="shared" si="113"/>
        <v>0.99353478152309649</v>
      </c>
      <c r="F1297" s="16">
        <f t="shared" si="114"/>
        <v>-9.9674007990012488</v>
      </c>
      <c r="G1297" s="16">
        <f t="shared" si="118"/>
        <v>-10.03226156181583</v>
      </c>
      <c r="H1297" s="9">
        <f t="array" ref="H1297:J1297">TRANSPOSE(LINEST(D1208:D1297,C1208:C1297,1,1))</f>
        <v>-10.032261561815835</v>
      </c>
      <c r="I1297" s="9">
        <v>3.5469767907264669</v>
      </c>
      <c r="J1297" s="9">
        <v>8.3331752561803862E-2</v>
      </c>
      <c r="K1297" s="9">
        <f t="shared" si="115"/>
        <v>2.8283978592826085</v>
      </c>
      <c r="L1297" s="1">
        <f t="shared" si="116"/>
        <v>88</v>
      </c>
      <c r="M1297" s="19">
        <f t="shared" si="117"/>
        <v>5.7923796670226136E-3</v>
      </c>
    </row>
    <row r="1298" spans="1:13" x14ac:dyDescent="0.2">
      <c r="A1298" s="2">
        <v>44253</v>
      </c>
      <c r="B1298" s="8">
        <v>1297</v>
      </c>
      <c r="C1298" s="1">
        <v>-0.48</v>
      </c>
      <c r="D1298" s="1">
        <v>-3.38</v>
      </c>
      <c r="E1298" s="16">
        <f t="shared" si="113"/>
        <v>0.99730123595505649</v>
      </c>
      <c r="F1298" s="16">
        <f t="shared" si="114"/>
        <v>-9.9129657303370795</v>
      </c>
      <c r="G1298" s="16">
        <f t="shared" si="118"/>
        <v>-9.9397908805798458</v>
      </c>
      <c r="H1298" s="9">
        <f t="array" ref="H1298:J1298">TRANSPOSE(LINEST(D1209:D1298,C1209:C1298,1,1))</f>
        <v>-9.9397908805798512</v>
      </c>
      <c r="I1298" s="9">
        <v>3.5430861445974386</v>
      </c>
      <c r="J1298" s="9">
        <v>8.2093165642447438E-2</v>
      </c>
      <c r="K1298" s="9">
        <f t="shared" si="115"/>
        <v>2.8054048010478727</v>
      </c>
      <c r="L1298" s="1">
        <f t="shared" si="116"/>
        <v>88</v>
      </c>
      <c r="M1298" s="19">
        <f t="shared" si="117"/>
        <v>6.1849100622335526E-3</v>
      </c>
    </row>
  </sheetData>
  <autoFilter ref="A1:M1298" xr:uid="{EE0150A5-6EB5-D14D-A561-528CE214F1D7}"/>
  <sortState xmlns:xlrd2="http://schemas.microsoft.com/office/spreadsheetml/2017/richdata2" ref="Q3:Q7">
    <sortCondition ref="Q3"/>
  </sortState>
  <conditionalFormatting sqref="M1:M1048576">
    <cfRule type="cellIs" dxfId="2" priority="1" operator="greaterThan">
      <formula>0.05</formula>
    </cfRule>
    <cfRule type="cellIs" dxfId="1" priority="2" operator="between">
      <formula>0.01</formula>
      <formula>0.05</formula>
    </cfRule>
    <cfRule type="cellIs" dxfId="0" priority="3" operator="lessThan">
      <formula>0.01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4</vt:i4>
      </vt:variant>
    </vt:vector>
  </HeadingPairs>
  <TitlesOfParts>
    <vt:vector size="8" baseType="lpstr">
      <vt:lpstr>Transpostos_WIP</vt:lpstr>
      <vt:lpstr>Beta-AMC-30</vt:lpstr>
      <vt:lpstr>Beta-AMC-60</vt:lpstr>
      <vt:lpstr>Beta-AMC-90</vt:lpstr>
      <vt:lpstr>B-AMC-30_graf</vt:lpstr>
      <vt:lpstr>B-AMC-60_graf</vt:lpstr>
      <vt:lpstr>B-AMC-90_graf</vt:lpstr>
      <vt:lpstr>B-AMC-60_graf-20201231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Brites Tiburcio</dc:creator>
  <cp:lastModifiedBy>Andre Brites Tiburcio</cp:lastModifiedBy>
  <dcterms:created xsi:type="dcterms:W3CDTF">2021-03-26T16:31:23Z</dcterms:created>
  <dcterms:modified xsi:type="dcterms:W3CDTF">2021-04-18T15:05:03Z</dcterms:modified>
</cp:coreProperties>
</file>