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ques" sheetId="1" r:id="rId4"/>
  </sheets>
  <definedNames/>
  <calcPr/>
</workbook>
</file>

<file path=xl/sharedStrings.xml><?xml version="1.0" encoding="utf-8"?>
<sst xmlns="http://schemas.openxmlformats.org/spreadsheetml/2006/main" count="146" uniqueCount="115">
  <si>
    <t>PLA DE TREBALL</t>
  </si>
  <si>
    <t>Cicle formatiu</t>
  </si>
  <si>
    <t>Curs</t>
  </si>
  <si>
    <t>2023-204</t>
  </si>
  <si>
    <r>
      <rPr>
        <rFont val="Arial"/>
        <b/>
        <color rgb="FF000000"/>
        <sz val="11.0"/>
      </rPr>
      <t>Mòdul/projecte/</t>
    </r>
    <r>
      <rPr>
        <rFont val="Arial"/>
        <b/>
        <i/>
        <color rgb="FF000000"/>
        <sz val="11.0"/>
      </rPr>
      <t>sprint</t>
    </r>
  </si>
  <si>
    <t>DAW2/Projecte comprea el mejor coche /Sprint 2</t>
  </si>
  <si>
    <t>Equip</t>
  </si>
  <si>
    <t>Equip 2</t>
  </si>
  <si>
    <t>Membres equip</t>
  </si>
  <si>
    <t>Hugo, Vicent,  Carlos</t>
  </si>
  <si>
    <t>- Cada tasca ha de ser lliurable i comprovable:</t>
  </si>
  <si>
    <t>- A la columna «Descripció», s'ha d'explicar en què consisteix la tasca.</t>
  </si>
  <si>
    <t>- A la columna «Resultat» cal indicar el que es lliurarà i a la columna «Comprovació» quina comprovació es farà per verificar que s'ha fet la tasca</t>
  </si>
  <si>
    <t>- Cada tasca ha de durar com a màxim el que dura una sessió de classe</t>
  </si>
  <si>
    <t>- La durada total de les tasques, ha de coincidir amb el nombre d'hores totals disponibles, multiplicat pel nombre d'alumnes</t>
  </si>
  <si>
    <t>Número tasca</t>
  </si>
  <si>
    <t>Nom de la tasca</t>
  </si>
  <si>
    <t>Nom curt (SCRUM)</t>
  </si>
  <si>
    <t>Descripció de la tasca</t>
  </si>
  <si>
    <t>Resultat</t>
  </si>
  <si>
    <t>Comprovació</t>
  </si>
  <si>
    <t>Durada Estimada</t>
  </si>
  <si>
    <t>Prioritat</t>
  </si>
  <si>
    <t>Normalització entitats I propietats.</t>
  </si>
  <si>
    <t>Normalitzar Entitats Propietats.</t>
  </si>
  <si>
    <t>Normalitzar les entitats de la base de dades i propietats de php.</t>
  </si>
  <si>
    <t>Entitats i propietats normalitzades.</t>
  </si>
  <si>
    <t>Repositori de treball.</t>
  </si>
  <si>
    <t>Mitja</t>
  </si>
  <si>
    <t>Finalización base de datos.</t>
  </si>
  <si>
    <t>Finalizar BD.</t>
  </si>
  <si>
    <t>Acabar los apartados que queden de la base de datos.</t>
  </si>
  <si>
    <t>Una base de datos funcional.</t>
  </si>
  <si>
    <t>Repositori de traball.</t>
  </si>
  <si>
    <t>Alta</t>
  </si>
  <si>
    <t>Unificació UML.</t>
  </si>
  <si>
    <t>Unificar el UML.</t>
  </si>
  <si>
    <t>Posar en comu les relacions del UML.</t>
  </si>
  <si>
    <t>Resultat UML  unificat.</t>
  </si>
  <si>
    <t xml:space="preserve">Repositori de treball. </t>
  </si>
  <si>
    <t>Creació de document d´investigació.</t>
  </si>
  <si>
    <t>Documentar investigació.</t>
  </si>
  <si>
    <t>Recercar el següents punts: Investigar tecnologies accés a dades PHP.
Investigar patrons de disseny.
Descriure jerarquia d’excepcions en PHP 8.2
Alternatives creació de PDFs.
Documentar mecanismes d’autenticació per aplicacions web.
Documentació sobre les transaccións.</t>
  </si>
  <si>
    <t>Un document amb el distints punts a tracatar.</t>
  </si>
  <si>
    <t>Baixa</t>
  </si>
  <si>
    <t>Programació accés a dades amb PHP.</t>
  </si>
  <si>
    <t>Programar accés dades  PHP.</t>
  </si>
  <si>
    <t>Programar el codi necessari per a poder accedir a dades del servidor.</t>
  </si>
  <si>
    <t>Codi que permeta accedir a les dades del servidor.</t>
  </si>
  <si>
    <t>Revisió del códi.</t>
  </si>
  <si>
    <t>Programació formularis en PHP.</t>
  </si>
  <si>
    <t>Programar formularis en PHP.</t>
  </si>
  <si>
    <t>Programar el codi necessari per a realitzar tasques de donar de alta vehícles I proveïdors.</t>
  </si>
  <si>
    <t>Formularis usables.</t>
  </si>
  <si>
    <t>Comprovació validesa dels formularis desde el servidor.</t>
  </si>
  <si>
    <t>Comprovar validesa dels formularis.</t>
  </si>
  <si>
    <t>Testing de formularis.</t>
  </si>
  <si>
    <t>Formularis que pasen els controls de validesa de dades.</t>
  </si>
  <si>
    <t>Implementació funcionalitats CRUD.</t>
  </si>
  <si>
    <t>Implementar funcionalitats CRUD.</t>
  </si>
  <si>
    <t>Tasques de GET, POST, PUT I DELETE.</t>
  </si>
  <si>
    <t>Funcionalitats CRUD.</t>
  </si>
  <si>
    <t>Creacio d’informes descarregables com a PDF.</t>
  </si>
  <si>
    <t>Crear informes descarregables en PDF.</t>
  </si>
  <si>
    <t>Poder fer us de informes que es puguen descarregar com a PDF.</t>
  </si>
  <si>
    <t>Informes descarregables en PDF.</t>
  </si>
  <si>
    <t>Implementació de cookies I sessions.</t>
  </si>
  <si>
    <t>Fer ús de cookies I sessions.</t>
  </si>
  <si>
    <t>Implementar funcionalitats de cookies/sessions en el codi.</t>
  </si>
  <si>
    <t>Cookies funcionals I control de sessions.</t>
  </si>
  <si>
    <t>Revisio de códi.</t>
  </si>
  <si>
    <t>Comprovacio d’implementació de transaccions.</t>
  </si>
  <si>
    <t>Comprovar ús de transaccions.</t>
  </si>
  <si>
    <t>Comprovar que es fa ús de almenys una transacció.</t>
  </si>
  <si>
    <t>Una transacció minimament.</t>
  </si>
  <si>
    <t>Manipulació del DOM.</t>
  </si>
  <si>
    <t>Manilpular el DOM.</t>
  </si>
  <si>
    <t>Fer ús de   getters, setters,  manipular CSS, etc.</t>
  </si>
  <si>
    <t>Tindre un codi que faja un correct ús del DOM.</t>
  </si>
  <si>
    <t>Gestió d’esdeveniments amb JS.</t>
  </si>
  <si>
    <t>Gestionar esdeveniments.</t>
  </si>
  <si>
    <t>Fer ús d’esdeveniments JS de ratolí, de teclat I de HTML.</t>
  </si>
  <si>
    <t>Tindre un codi que faja un correct ús dels esdeveniments.</t>
  </si>
  <si>
    <t>Creació de excepcions personalitzades.</t>
  </si>
  <si>
    <t>Crear excepcions.</t>
  </si>
  <si>
    <t>Crear excepcions personalitzades.</t>
  </si>
  <si>
    <t>Excepcions personalitzades per a controlar possibles errades.</t>
  </si>
  <si>
    <t>baixa</t>
  </si>
  <si>
    <t>Validació de camps de Html/CSS i JS.</t>
  </si>
  <si>
    <t>Validar camps de formularis.</t>
  </si>
  <si>
    <t>Ralitzar validacions de camps dels formularis emprant HTML, CSS i JS.</t>
  </si>
  <si>
    <t>Formularis validats amb HTML, CSS i JS</t>
  </si>
  <si>
    <t>Implementació de cookies centrat en les necessitats de l'equip.</t>
  </si>
  <si>
    <t>Implementar cookies.</t>
  </si>
  <si>
    <t>JS per emmagatzemmar dades, afegir "Avís de Cookies" i política de Cokies de l'empresa.</t>
  </si>
  <si>
    <t>Cookies específiques i política de Cookies de l'empresa.</t>
  </si>
  <si>
    <t>Elecció logotip i colors.</t>
  </si>
  <si>
    <t>Triar logotip</t>
  </si>
  <si>
    <t xml:space="preserve">Elegir el logotip i els colors que seguirá l'esquema de la página web. </t>
  </si>
  <si>
    <t>Obtenció de logotip i colors de la página web.</t>
  </si>
  <si>
    <t>Repositori de trebal.</t>
  </si>
  <si>
    <t>Unificació estructura de backoffice i frontend.</t>
  </si>
  <si>
    <t>Unificar estructura de backoffice i frontend.</t>
  </si>
  <si>
    <t>Unificar l'estructura de backoffice i frontend segons els mockups proposats.</t>
  </si>
  <si>
    <t>Estructura de backoffice i frontend unificada.</t>
  </si>
  <si>
    <t>Realització de tasques UD6ACT9 i UD6ACTfinal</t>
  </si>
  <si>
    <t>Realitzar tasques UD6ACT9 i UDACTfinal</t>
  </si>
  <si>
    <t>Activitats UDSACT9 i UD6ACTfinal completes.</t>
  </si>
  <si>
    <t>Implentació de la interfícies HTML5 amb grid estandaritzat.</t>
  </si>
  <si>
    <t>Implentar interfícies HTML5 amb grid estandaritzat.</t>
  </si>
  <si>
    <t>Implementar les interfícies HTML5 amb grid estandaritzat.</t>
  </si>
  <si>
    <t>Interfícies HTML5 amb grid estandaritzat.</t>
  </si>
  <si>
    <t>Revisió de codi.</t>
  </si>
  <si>
    <t>Total hores estimades acumulades</t>
  </si>
  <si>
    <t>Hores estimades per alumne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</si>
</sst>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rgb="FF000000"/>
      <name val="Arial"/>
    </font>
    <font>
      <b/>
      <sz val="18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3CAC7"/>
        <bgColor rgb="FFB3CAC7"/>
      </patternFill>
    </fill>
    <fill>
      <patternFill patternType="solid">
        <fgColor rgb="FFDEE7E5"/>
        <bgColor rgb="FFDEE7E5"/>
      </patternFill>
    </fill>
  </fills>
  <borders count="22">
    <border/>
    <border>
      <left style="thin">
        <color rgb="FF1E6A39"/>
      </left>
      <top style="thin">
        <color rgb="FF1E6A39"/>
      </top>
    </border>
    <border>
      <top style="thin">
        <color rgb="FF1E6A39"/>
      </top>
    </border>
    <border>
      <right style="thin">
        <color rgb="FF1E6A39"/>
      </right>
      <top style="thin">
        <color rgb="FF1E6A39"/>
      </top>
    </border>
    <border>
      <left style="thin">
        <color rgb="FF1E6A39"/>
      </left>
    </border>
    <border>
      <right style="thin">
        <color rgb="FF1E6A39"/>
      </right>
    </border>
    <border>
      <left style="thin">
        <color rgb="FF1E6A39"/>
      </left>
      <bottom style="thin">
        <color rgb="FF1E6A39"/>
      </bottom>
    </border>
    <border>
      <bottom style="thin">
        <color rgb="FF1E6A39"/>
      </bottom>
    </border>
    <border>
      <right style="thin">
        <color rgb="FF1E6A39"/>
      </right>
      <bottom style="thin">
        <color rgb="FF1E6A39"/>
      </bottom>
    </border>
    <border>
      <left/>
      <right/>
      <top/>
      <bottom/>
    </border>
    <border>
      <left style="thin">
        <color rgb="FF1E6A39"/>
      </left>
      <right/>
      <top style="thin">
        <color rgb="FF1E6A39"/>
      </top>
      <bottom/>
    </border>
    <border>
      <left/>
      <right/>
      <top style="thin">
        <color rgb="FF1E6A39"/>
      </top>
      <bottom/>
    </border>
    <border>
      <left/>
      <right style="thin">
        <color rgb="FF1E6A39"/>
      </right>
      <top style="thin">
        <color rgb="FF1E6A39"/>
      </top>
      <bottom/>
    </border>
    <border>
      <left style="thin">
        <color rgb="FF1E6A39"/>
      </left>
      <right/>
      <top/>
      <bottom/>
    </border>
    <border>
      <left/>
      <right style="thin">
        <color rgb="FF1E6A39"/>
      </right>
      <top/>
      <bottom/>
    </border>
    <border>
      <left style="thin">
        <color rgb="FF1E6A39"/>
      </left>
      <right/>
      <top/>
      <bottom style="thin">
        <color rgb="FF1E6A39"/>
      </bottom>
    </border>
    <border>
      <left/>
      <right/>
      <top/>
      <bottom style="thin">
        <color rgb="FF1E6A39"/>
      </bottom>
    </border>
    <border>
      <left/>
      <right style="thin">
        <color rgb="FF1E6A39"/>
      </right>
      <top/>
      <bottom style="thin">
        <color rgb="FF1E6A39"/>
      </bottom>
    </border>
    <border>
      <left style="hair">
        <color rgb="FFFFFFFF"/>
      </left>
      <right style="thin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  <right style="thin">
        <color rgb="FFFFFFFF"/>
      </right>
      <top/>
      <bottom style="hair">
        <color rgb="FFFFFFFF"/>
      </bottom>
    </border>
    <border>
      <left style="thin">
        <color rgb="FF1E6A39"/>
      </left>
      <right style="thin">
        <color rgb="FF1E6A39"/>
      </right>
      <top style="thin">
        <color rgb="FF1E6A39"/>
      </top>
      <bottom style="thin">
        <color rgb="FF1E6A39"/>
      </bottom>
    </border>
    <border>
      <left style="thin">
        <color rgb="FF1E6A39"/>
      </left>
      <right style="thin">
        <color rgb="FF1E6A39"/>
      </right>
      <bottom style="thin">
        <color rgb="FF1E6A39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horizontal="left" shrinkToFit="0" vertical="top" wrapText="0"/>
    </xf>
    <xf borderId="2" fillId="0" fontId="3" numFmtId="0" xfId="0" applyAlignment="1" applyBorder="1" applyFont="1">
      <alignment horizontal="left" shrinkToFit="0" vertical="top" wrapText="0"/>
    </xf>
    <xf borderId="3" fillId="0" fontId="4" numFmtId="0" xfId="0" applyBorder="1" applyFont="1"/>
    <xf borderId="2" fillId="0" fontId="5" numFmtId="0" xfId="0" applyAlignment="1" applyBorder="1" applyFont="1">
      <alignment horizontal="left" shrinkToFit="0" vertical="top" wrapText="0"/>
    </xf>
    <xf borderId="4" fillId="0" fontId="3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left" shrinkToFit="0" vertical="top" wrapText="1"/>
    </xf>
    <xf borderId="5" fillId="0" fontId="4" numFmtId="0" xfId="0" applyBorder="1" applyFont="1"/>
    <xf borderId="0" fillId="0" fontId="3" numFmtId="0" xfId="0" applyAlignment="1" applyFont="1">
      <alignment horizontal="left" shrinkToFit="0" vertical="top" wrapText="0"/>
    </xf>
    <xf borderId="6" fillId="0" fontId="3" numFmtId="0" xfId="0" applyAlignment="1" applyBorder="1" applyFont="1">
      <alignment horizontal="left" shrinkToFit="0" vertical="top" wrapText="0"/>
    </xf>
    <xf borderId="7" fillId="0" fontId="3" numFmtId="0" xfId="0" applyAlignment="1" applyBorder="1" applyFont="1">
      <alignment horizontal="left" shrinkToFit="0" vertical="top" wrapText="0"/>
    </xf>
    <xf borderId="8" fillId="0" fontId="4" numFmtId="0" xfId="0" applyBorder="1" applyFont="1"/>
    <xf borderId="9" fillId="2" fontId="1" numFmtId="0" xfId="0" applyAlignment="1" applyBorder="1" applyFill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top" wrapText="0"/>
    </xf>
    <xf borderId="16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3" fontId="6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8" fillId="3" fontId="5" numFmtId="0" xfId="0" applyAlignment="1" applyBorder="1" applyFont="1">
      <alignment horizontal="center" shrinkToFit="0" vertical="bottom" wrapText="0"/>
    </xf>
    <xf borderId="18" fillId="4" fontId="1" numFmtId="0" xfId="0" applyAlignment="1" applyBorder="1" applyFill="1" applyFont="1">
      <alignment shrinkToFit="0" vertical="bottom" wrapText="1"/>
    </xf>
    <xf borderId="19" fillId="4" fontId="1" numFmtId="0" xfId="0" applyAlignment="1" applyBorder="1" applyFont="1">
      <alignment shrinkToFit="0" vertical="bottom" wrapText="1"/>
    </xf>
    <xf borderId="19" fillId="4" fontId="1" numFmtId="0" xfId="0" applyAlignment="1" applyBorder="1" applyFont="1">
      <alignment readingOrder="0" shrinkToFit="0" vertical="bottom" wrapText="0"/>
    </xf>
    <xf borderId="18" fillId="4" fontId="1" numFmtId="46" xfId="0" applyAlignment="1" applyBorder="1" applyFont="1" applyNumberFormat="1">
      <alignment horizontal="center" readingOrder="0"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18" fillId="4" fontId="1" numFmtId="0" xfId="0" applyAlignment="1" applyBorder="1" applyFont="1">
      <alignment readingOrder="0" shrinkToFit="0" vertical="bottom" wrapText="0"/>
    </xf>
    <xf borderId="18" fillId="4" fontId="1" numFmtId="21" xfId="0" applyAlignment="1" applyBorder="1" applyFont="1" applyNumberFormat="1">
      <alignment horizontal="center" readingOrder="0" shrinkToFit="0" vertical="bottom" wrapText="0"/>
    </xf>
    <xf borderId="18" fillId="4" fontId="1" numFmtId="0" xfId="0" applyAlignment="1" applyBorder="1" applyFont="1">
      <alignment readingOrder="0" shrinkToFit="0" vertical="bottom" wrapText="1"/>
    </xf>
    <xf borderId="19" fillId="4" fontId="1" numFmtId="0" xfId="0" applyAlignment="1" applyBorder="1" applyFont="1">
      <alignment readingOrder="0" shrinkToFit="0" vertical="bottom" wrapText="1"/>
    </xf>
    <xf borderId="18" fillId="4" fontId="1" numFmtId="0" xfId="0" applyAlignment="1" applyBorder="1" applyFont="1">
      <alignment horizontal="center" readingOrder="0" shrinkToFit="0" vertical="bottom" wrapText="0"/>
    </xf>
    <xf borderId="9" fillId="4" fontId="5" numFmtId="0" xfId="0" applyAlignment="1" applyBorder="1" applyFont="1">
      <alignment horizontal="left" shrinkToFit="0" vertical="bottom" wrapText="0"/>
    </xf>
    <xf borderId="20" fillId="3" fontId="7" numFmtId="0" xfId="0" applyAlignment="1" applyBorder="1" applyFont="1">
      <alignment vertical="bottom"/>
    </xf>
    <xf borderId="0" fillId="4" fontId="8" numFmtId="46" xfId="0" applyAlignment="1" applyFont="1" applyNumberFormat="1">
      <alignment horizontal="right" vertical="bottom"/>
    </xf>
    <xf borderId="21" fillId="3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57150</xdr:rowOff>
    </xdr:from>
    <xdr:ext cx="571500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0.25"/>
    <col customWidth="1" min="3" max="3" width="30.38"/>
    <col customWidth="1" min="4" max="4" width="57.13"/>
    <col customWidth="1" min="5" max="5" width="29.38"/>
    <col customWidth="1" min="6" max="6" width="23.75"/>
    <col customWidth="1" min="7" max="7" width="17.88"/>
    <col customWidth="1" min="8" max="8" width="17.13"/>
    <col customWidth="1" min="9" max="26" width="8.63"/>
  </cols>
  <sheetData>
    <row r="1" ht="52.5" customHeight="1">
      <c r="A1" s="1" t="s">
        <v>0</v>
      </c>
      <c r="F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7.25" customHeight="1">
      <c r="A3" s="3"/>
      <c r="B3" s="4" t="s">
        <v>1</v>
      </c>
      <c r="C3" s="5"/>
      <c r="D3" s="6"/>
      <c r="E3" s="5" t="s">
        <v>2</v>
      </c>
      <c r="F3" s="7" t="s">
        <v>3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3"/>
      <c r="B4" s="8" t="s">
        <v>4</v>
      </c>
      <c r="C4" s="9" t="s">
        <v>5</v>
      </c>
      <c r="D4" s="10"/>
      <c r="E4" s="11"/>
      <c r="F4" s="11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3"/>
      <c r="B5" s="12" t="s">
        <v>6</v>
      </c>
      <c r="C5" s="13" t="s">
        <v>7</v>
      </c>
      <c r="D5" s="14"/>
      <c r="E5" s="13" t="s">
        <v>8</v>
      </c>
      <c r="F5" s="13" t="s">
        <v>9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5"/>
      <c r="B7" s="16" t="s">
        <v>10</v>
      </c>
      <c r="C7" s="17"/>
      <c r="D7" s="17"/>
      <c r="E7" s="17"/>
      <c r="F7" s="17"/>
      <c r="G7" s="1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5"/>
      <c r="B8" s="19" t="s">
        <v>11</v>
      </c>
      <c r="C8" s="15"/>
      <c r="D8" s="15"/>
      <c r="E8" s="15"/>
      <c r="F8" s="15"/>
      <c r="G8" s="2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5"/>
      <c r="B9" s="19" t="s">
        <v>12</v>
      </c>
      <c r="C9" s="15"/>
      <c r="D9" s="15"/>
      <c r="E9" s="15"/>
      <c r="F9" s="15"/>
      <c r="G9" s="2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5"/>
      <c r="B10" s="21" t="s">
        <v>13</v>
      </c>
      <c r="C10" s="15"/>
      <c r="D10" s="15"/>
      <c r="E10" s="15"/>
      <c r="F10" s="15"/>
      <c r="G10" s="2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5"/>
      <c r="B11" s="22" t="s">
        <v>14</v>
      </c>
      <c r="C11" s="23"/>
      <c r="D11" s="23"/>
      <c r="E11" s="23"/>
      <c r="F11" s="23"/>
      <c r="G11" s="2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0" customHeight="1">
      <c r="A14" s="25" t="s">
        <v>15</v>
      </c>
      <c r="B14" s="25" t="s">
        <v>16</v>
      </c>
      <c r="C14" s="25" t="s">
        <v>17</v>
      </c>
      <c r="D14" s="25" t="s">
        <v>18</v>
      </c>
      <c r="E14" s="25" t="s">
        <v>19</v>
      </c>
      <c r="F14" s="25" t="s">
        <v>20</v>
      </c>
      <c r="G14" s="25" t="s">
        <v>21</v>
      </c>
      <c r="H14" s="25" t="s">
        <v>22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2.75" customHeight="1">
      <c r="A15" s="27">
        <v>1.0</v>
      </c>
      <c r="B15" s="28" t="s">
        <v>23</v>
      </c>
      <c r="C15" s="29" t="s">
        <v>24</v>
      </c>
      <c r="D15" s="28" t="s">
        <v>25</v>
      </c>
      <c r="E15" s="29" t="s">
        <v>26</v>
      </c>
      <c r="F15" s="30" t="s">
        <v>27</v>
      </c>
      <c r="G15" s="31">
        <v>0.125</v>
      </c>
      <c r="H15" s="32" t="s">
        <v>28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7">
        <v>2.0</v>
      </c>
      <c r="B16" s="28" t="s">
        <v>29</v>
      </c>
      <c r="C16" s="28" t="s">
        <v>30</v>
      </c>
      <c r="D16" s="28" t="s">
        <v>31</v>
      </c>
      <c r="E16" s="28" t="s">
        <v>32</v>
      </c>
      <c r="F16" s="33" t="s">
        <v>33</v>
      </c>
      <c r="G16" s="31">
        <v>0.08333333333333333</v>
      </c>
      <c r="H16" s="32" t="s">
        <v>34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7">
        <v>3.0</v>
      </c>
      <c r="B17" s="28" t="s">
        <v>35</v>
      </c>
      <c r="C17" s="29" t="s">
        <v>36</v>
      </c>
      <c r="D17" s="28" t="s">
        <v>37</v>
      </c>
      <c r="E17" s="29" t="s">
        <v>38</v>
      </c>
      <c r="F17" s="30" t="s">
        <v>39</v>
      </c>
      <c r="G17" s="31">
        <v>0.08333333333333333</v>
      </c>
      <c r="H17" s="32" t="s">
        <v>28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27">
        <v>4.0</v>
      </c>
      <c r="B18" s="28" t="s">
        <v>40</v>
      </c>
      <c r="C18" s="29" t="s">
        <v>41</v>
      </c>
      <c r="D18" s="28" t="s">
        <v>42</v>
      </c>
      <c r="E18" s="29" t="s">
        <v>43</v>
      </c>
      <c r="F18" s="30" t="s">
        <v>39</v>
      </c>
      <c r="G18" s="34">
        <v>0.25</v>
      </c>
      <c r="H18" s="32" t="s">
        <v>44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27">
        <v>5.0</v>
      </c>
      <c r="B19" s="28" t="s">
        <v>45</v>
      </c>
      <c r="C19" s="29" t="s">
        <v>46</v>
      </c>
      <c r="D19" s="28" t="s">
        <v>47</v>
      </c>
      <c r="E19" s="29" t="s">
        <v>48</v>
      </c>
      <c r="F19" s="30" t="s">
        <v>49</v>
      </c>
      <c r="G19" s="31">
        <v>0.08333333333333333</v>
      </c>
      <c r="H19" s="32" t="s">
        <v>28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27">
        <v>6.0</v>
      </c>
      <c r="B20" s="28" t="s">
        <v>50</v>
      </c>
      <c r="C20" s="29" t="s">
        <v>51</v>
      </c>
      <c r="D20" s="28" t="s">
        <v>52</v>
      </c>
      <c r="E20" s="29" t="s">
        <v>53</v>
      </c>
      <c r="F20" s="30" t="s">
        <v>49</v>
      </c>
      <c r="G20" s="31">
        <v>0.125</v>
      </c>
      <c r="H20" s="32" t="s">
        <v>28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7">
        <v>7.0</v>
      </c>
      <c r="B21" s="28" t="s">
        <v>54</v>
      </c>
      <c r="C21" s="29" t="s">
        <v>55</v>
      </c>
      <c r="D21" s="28" t="s">
        <v>56</v>
      </c>
      <c r="E21" s="29" t="s">
        <v>57</v>
      </c>
      <c r="F21" s="30" t="s">
        <v>49</v>
      </c>
      <c r="G21" s="31">
        <v>0.0625</v>
      </c>
      <c r="H21" s="32" t="s">
        <v>44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27">
        <v>8.0</v>
      </c>
      <c r="B22" s="28" t="s">
        <v>58</v>
      </c>
      <c r="C22" s="29" t="s">
        <v>59</v>
      </c>
      <c r="D22" s="28" t="s">
        <v>60</v>
      </c>
      <c r="E22" s="29" t="s">
        <v>61</v>
      </c>
      <c r="F22" s="30" t="s">
        <v>49</v>
      </c>
      <c r="G22" s="31">
        <v>0.125</v>
      </c>
      <c r="H22" s="32" t="s">
        <v>28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27">
        <v>9.0</v>
      </c>
      <c r="B23" s="28" t="s">
        <v>62</v>
      </c>
      <c r="C23" s="29" t="s">
        <v>63</v>
      </c>
      <c r="D23" s="28" t="s">
        <v>64</v>
      </c>
      <c r="E23" s="29" t="s">
        <v>65</v>
      </c>
      <c r="F23" s="30" t="s">
        <v>27</v>
      </c>
      <c r="G23" s="31">
        <v>0.08333333333333333</v>
      </c>
      <c r="H23" s="32" t="s">
        <v>44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27">
        <v>10.0</v>
      </c>
      <c r="B24" s="28" t="s">
        <v>66</v>
      </c>
      <c r="C24" s="29" t="s">
        <v>67</v>
      </c>
      <c r="D24" s="28" t="s">
        <v>68</v>
      </c>
      <c r="E24" s="29" t="s">
        <v>69</v>
      </c>
      <c r="F24" s="30" t="s">
        <v>70</v>
      </c>
      <c r="G24" s="31">
        <v>0.10416666666666667</v>
      </c>
      <c r="H24" s="32" t="s">
        <v>28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7">
        <v>11.0</v>
      </c>
      <c r="B25" s="28" t="s">
        <v>71</v>
      </c>
      <c r="C25" s="29" t="s">
        <v>72</v>
      </c>
      <c r="D25" s="28" t="s">
        <v>73</v>
      </c>
      <c r="E25" s="29" t="s">
        <v>74</v>
      </c>
      <c r="F25" s="30" t="s">
        <v>70</v>
      </c>
      <c r="G25" s="31">
        <v>0.013888888888888888</v>
      </c>
      <c r="H25" s="32" t="s">
        <v>44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27">
        <v>12.0</v>
      </c>
      <c r="B26" s="28" t="s">
        <v>75</v>
      </c>
      <c r="C26" s="29" t="s">
        <v>76</v>
      </c>
      <c r="D26" s="28" t="s">
        <v>77</v>
      </c>
      <c r="E26" s="29" t="s">
        <v>78</v>
      </c>
      <c r="F26" s="30" t="s">
        <v>70</v>
      </c>
      <c r="G26" s="31">
        <v>0.0625</v>
      </c>
      <c r="H26" s="32" t="s">
        <v>28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27">
        <v>13.0</v>
      </c>
      <c r="B27" s="28" t="s">
        <v>79</v>
      </c>
      <c r="C27" s="29" t="s">
        <v>80</v>
      </c>
      <c r="D27" s="35" t="s">
        <v>81</v>
      </c>
      <c r="E27" s="29" t="s">
        <v>82</v>
      </c>
      <c r="F27" s="30" t="s">
        <v>70</v>
      </c>
      <c r="G27" s="31">
        <v>0.041666666666666664</v>
      </c>
      <c r="H27" s="32" t="s">
        <v>44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7">
        <v>14.0</v>
      </c>
      <c r="B28" s="28" t="s">
        <v>83</v>
      </c>
      <c r="C28" s="29" t="s">
        <v>84</v>
      </c>
      <c r="D28" s="28" t="s">
        <v>85</v>
      </c>
      <c r="E28" s="29" t="s">
        <v>86</v>
      </c>
      <c r="F28" s="30" t="s">
        <v>70</v>
      </c>
      <c r="G28" s="31">
        <v>0.08333333333333333</v>
      </c>
      <c r="H28" s="32" t="s">
        <v>87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7">
        <v>15.0</v>
      </c>
      <c r="B29" s="28" t="s">
        <v>88</v>
      </c>
      <c r="C29" s="36" t="s">
        <v>89</v>
      </c>
      <c r="D29" s="28" t="s">
        <v>90</v>
      </c>
      <c r="E29" s="29" t="s">
        <v>91</v>
      </c>
      <c r="F29" s="30" t="s">
        <v>70</v>
      </c>
      <c r="G29" s="31">
        <v>0.125</v>
      </c>
      <c r="H29" s="32" t="s">
        <v>28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27">
        <v>16.0</v>
      </c>
      <c r="B30" s="28" t="s">
        <v>92</v>
      </c>
      <c r="C30" s="29" t="s">
        <v>93</v>
      </c>
      <c r="D30" s="28" t="s">
        <v>94</v>
      </c>
      <c r="E30" s="29" t="s">
        <v>95</v>
      </c>
      <c r="F30" s="30" t="s">
        <v>70</v>
      </c>
      <c r="G30" s="31">
        <v>0.125</v>
      </c>
      <c r="H30" s="32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7">
        <v>17.0</v>
      </c>
      <c r="B31" s="28" t="s">
        <v>96</v>
      </c>
      <c r="C31" s="29" t="s">
        <v>97</v>
      </c>
      <c r="D31" s="35" t="s">
        <v>98</v>
      </c>
      <c r="E31" s="29" t="s">
        <v>99</v>
      </c>
      <c r="F31" s="30" t="s">
        <v>100</v>
      </c>
      <c r="G31" s="31">
        <v>0.020833333333333332</v>
      </c>
      <c r="H31" s="32" t="s">
        <v>44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27">
        <v>18.0</v>
      </c>
      <c r="B32" s="28" t="s">
        <v>101</v>
      </c>
      <c r="C32" s="29" t="s">
        <v>102</v>
      </c>
      <c r="D32" s="28" t="s">
        <v>103</v>
      </c>
      <c r="E32" s="29" t="s">
        <v>104</v>
      </c>
      <c r="F32" s="30" t="s">
        <v>100</v>
      </c>
      <c r="G32" s="31">
        <v>0.125</v>
      </c>
      <c r="H32" s="37" t="s">
        <v>28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27">
        <v>19.0</v>
      </c>
      <c r="B33" s="28" t="s">
        <v>105</v>
      </c>
      <c r="C33" s="29" t="s">
        <v>106</v>
      </c>
      <c r="D33" s="38" t="s">
        <v>106</v>
      </c>
      <c r="E33" s="29" t="s">
        <v>107</v>
      </c>
      <c r="F33" s="30" t="s">
        <v>100</v>
      </c>
      <c r="G33" s="31">
        <v>0.125</v>
      </c>
      <c r="H33" s="32" t="s">
        <v>44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7">
        <v>20.0</v>
      </c>
      <c r="B34" s="28" t="s">
        <v>108</v>
      </c>
      <c r="C34" s="38" t="s">
        <v>109</v>
      </c>
      <c r="D34" s="35" t="s">
        <v>110</v>
      </c>
      <c r="E34" s="29" t="s">
        <v>111</v>
      </c>
      <c r="F34" s="30" t="s">
        <v>112</v>
      </c>
      <c r="G34" s="31">
        <v>0.20833333333333334</v>
      </c>
      <c r="H34" s="32" t="s">
        <v>44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9" t="s">
        <v>113</v>
      </c>
      <c r="C36" s="40">
        <f>SUM(G15:G34)</f>
        <v>2.055555556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41" t="s">
        <v>114</v>
      </c>
      <c r="C37" s="40">
        <f>(C36 /2)</f>
        <v>1.027777778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E1"/>
    <mergeCell ref="F1:G1"/>
    <mergeCell ref="C3:D3"/>
    <mergeCell ref="F3:G3"/>
    <mergeCell ref="C4:D4"/>
    <mergeCell ref="F4:G4"/>
    <mergeCell ref="C5:D5"/>
    <mergeCell ref="F5:G5"/>
  </mergeCells>
  <printOptions/>
  <pageMargins bottom="0.7875" footer="0.0" header="0.0" left="0.7875" right="0.7875" top="0.7875"/>
  <pageSetup paperSize="9" orientation="landscape"/>
  <drawing r:id="rId1"/>
</worksheet>
</file>