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<sst xmlns="http://schemas.openxmlformats.org/spreadsheetml/2006/main" count="779" uniqueCount="236">
  <si>
    <t>Data</t>
  </si>
  <si>
    <t>Baltanas Unpublished records NODE</t>
  </si>
  <si>
    <t>Author</t>
  </si>
  <si>
    <t>Ángel Baltanás</t>
  </si>
  <si>
    <t>Year</t>
  </si>
  <si>
    <t>Data code</t>
  </si>
  <si>
    <t>BaltanasNODE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</si>
  <si>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</si>
  <si>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</si>
  <si>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</si>
  <si>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</si>
  <si>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</si>
  <si>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</si>
  <si>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</si>
  <si>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</si>
  <si>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</si>
  <si>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</si>
  <si>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</si>
  <si>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</si>
  <si>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</si>
  <si>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</si>
  <si>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</si>
  <si>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</si>
  <si>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</si>
  <si>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</si>
  <si>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</si>
  <si>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</si>
  <si>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</si>
  <si>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</si>
  <si>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</si>
  <si>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</si>
  <si>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</si>
  <si>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</si>
  <si>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</si>
  <si>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</si>
  <si>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</si>
  <si>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</si>
  <si>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</si>
  <si>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</si>
  <si>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</si>
  <si>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</si>
  <si>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</si>
  <si>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</si>
  <si>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</si>
  <si>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</si>
  <si>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</si>
  <si>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</si>
  <si>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</si>
  <si>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</si>
  <si>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</si>
  <si>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</si>
  <si>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</si>
  <si>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</si>
  <si>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</si>
  <si>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</si>
  <si>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</si>
  <si>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</si>
  <si>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</si>
  <si>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</si>
  <si>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</si>
  <si>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</si>
  <si>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</si>
  <si>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</si>
  <si>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</si>
  <si>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</si>
  <si>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</si>
  <si>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</si>
  <si>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</si>
  <si>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</si>
  <si>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</si>
  <si>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</si>
  <si>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</si>
  <si>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</si>
  <si>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</si>
  <si>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</si>
  <si>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</si>
  <si>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</si>
  <si>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</si>
  <si>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</si>
  <si>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</si>
  <si>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</si>
  <si>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</si>
  <si>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</si>
  <si>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</si>
  <si>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</si>
  <si>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</si>
  <si>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</si>
  <si>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</si>
  <si>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</si>
  <si>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</si>
  <si>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</si>
  <si>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</si>
  <si>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</si>
  <si>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</si>
  <si>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</si>
  <si>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</si>
  <si>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</si>
  <si>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</si>
  <si>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</si>
  <si>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</si>
  <si>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</si>
  <si>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</si>
  <si>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</si>
  <si>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</si>
  <si>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</si>
  <si>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</si>
  <si>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</si>
  <si>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</si>
  <si>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</si>
  <si>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</si>
  <si>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</si>
  <si>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</si>
  <si>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</si>
  <si>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</si>
  <si>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BaltanasNODE_001</t>
  </si>
  <si>
    <t>LivingSpecimen</t>
  </si>
  <si>
    <t>WGS84</t>
  </si>
  <si>
    <t>Exact</t>
  </si>
  <si>
    <t>Laguna de la Nava</t>
  </si>
  <si>
    <t>ShallowLake</t>
  </si>
  <si>
    <t>ES</t>
  </si>
  <si>
    <t>Yes</t>
  </si>
  <si>
    <t>No</t>
  </si>
  <si>
    <t>Presence</t>
  </si>
  <si>
    <t>BaltanasNODE_002</t>
  </si>
  <si>
    <t>Charca hacia Villanueva Duque</t>
  </si>
  <si>
    <t>Pond</t>
  </si>
  <si>
    <t>BaltanasNODE_003</t>
  </si>
  <si>
    <t>Charca Tagarnillares</t>
  </si>
  <si>
    <t>BaltanasNODE_004</t>
  </si>
  <si>
    <t>Charca junto Mariscal</t>
  </si>
  <si>
    <t>BaltanasNODE_005</t>
  </si>
  <si>
    <t>Laguna de Santa Barbara</t>
  </si>
  <si>
    <t>BaltanasNODE_006</t>
  </si>
  <si>
    <t>Charca temporal (Extr 5)</t>
  </si>
  <si>
    <t>BaltanasNODE_007</t>
  </si>
  <si>
    <t>Extr 10</t>
  </si>
  <si>
    <t>BaltanasNODE_008</t>
  </si>
  <si>
    <t>Extr 12</t>
  </si>
  <si>
    <t>BaltanasNODE_009</t>
  </si>
  <si>
    <t>Extr 13</t>
  </si>
  <si>
    <t>BaltanasNODE_010</t>
  </si>
  <si>
    <t>Extr 9</t>
  </si>
  <si>
    <t>BaltanasNODE_011</t>
  </si>
  <si>
    <t>Arreo</t>
  </si>
  <si>
    <t>Lake</t>
  </si>
  <si>
    <t>BaltanasNODE_012</t>
  </si>
  <si>
    <t>Lacorzana</t>
  </si>
  <si>
    <t>BaltanasNODE_013</t>
  </si>
  <si>
    <t>Monreal</t>
  </si>
  <si>
    <t>BaltanasNODE_014</t>
  </si>
  <si>
    <t>Musco</t>
  </si>
  <si>
    <t>BaltanasNODE_015</t>
  </si>
  <si>
    <t>Navaridas</t>
  </si>
  <si>
    <t>BaltanasNODE_016</t>
  </si>
  <si>
    <t>Charca de Marikutz (Madariaga)</t>
  </si>
  <si>
    <t>BaltanasNODE_017</t>
  </si>
  <si>
    <t>Arroyo</t>
  </si>
  <si>
    <t>Stream</t>
  </si>
  <si>
    <t>BaltanasNODE_018</t>
  </si>
  <si>
    <t>Balsa de riego de Gazeo</t>
  </si>
  <si>
    <t>BaltanasNODE_019</t>
  </si>
  <si>
    <t>Charca de Larraskanda</t>
  </si>
  <si>
    <t>BaltanasNODE_020</t>
  </si>
  <si>
    <t>Embalse Uribarri-Ganboa</t>
  </si>
  <si>
    <t>Reservoir</t>
  </si>
  <si>
    <t>BaltanasNODE_021</t>
  </si>
  <si>
    <t>Extr 1</t>
  </si>
  <si>
    <t>BaltanasNODE_022</t>
  </si>
  <si>
    <t>BaltanasNODE_023</t>
  </si>
  <si>
    <t>Extr 16</t>
  </si>
  <si>
    <t>BaltanasNODE_024</t>
  </si>
  <si>
    <t>Extr 17</t>
  </si>
  <si>
    <t>BaltanasNODE_025</t>
  </si>
  <si>
    <t>Extr 18</t>
  </si>
  <si>
    <t>BaltanasNODE_026</t>
  </si>
  <si>
    <t>Extr 2</t>
  </si>
  <si>
    <t>BaltanasNODE_027</t>
  </si>
  <si>
    <t>Extr 4</t>
  </si>
  <si>
    <t>BaltanasNODE_028</t>
  </si>
  <si>
    <t>Caracuel</t>
  </si>
  <si>
    <t>BaltanasNODE_029</t>
  </si>
  <si>
    <t>BaltanasNODE_030</t>
  </si>
  <si>
    <t>BaltanasNODE_031</t>
  </si>
  <si>
    <t>Olandina</t>
  </si>
  <si>
    <t>BaltanasNODE_032</t>
  </si>
  <si>
    <t>Garbanzos</t>
  </si>
  <si>
    <t>BaltanasNODE_033</t>
  </si>
  <si>
    <t>Bikuna</t>
  </si>
  <si>
    <t>BaltanasNODE_034</t>
  </si>
  <si>
    <t>Ordonana</t>
  </si>
  <si>
    <t>BaltanasNODE_035</t>
  </si>
  <si>
    <t>Salburua</t>
  </si>
  <si>
    <t>Candona_neglecta</t>
  </si>
  <si>
    <t>Cypria_ophtalmica</t>
  </si>
  <si>
    <t>Cyclocypris_ovum</t>
  </si>
  <si>
    <t>Notodromas_monacha</t>
  </si>
  <si>
    <t>Cypris_bispinosa</t>
  </si>
  <si>
    <t>Cypris_pubera</t>
  </si>
  <si>
    <t>Eucypris_virens</t>
  </si>
  <si>
    <t>Herpetocypris_chevreuxi</t>
  </si>
  <si>
    <t>Heterocypris_incongruens</t>
  </si>
  <si>
    <t>Heterocypris_barbara</t>
  </si>
  <si>
    <t>Isocypris_beauchampi</t>
  </si>
  <si>
    <t>Cypridopsis_vidua</t>
  </si>
  <si>
    <t>Cypridopsis_hartwigi</t>
  </si>
  <si>
    <t>Potamocypris_arcuata</t>
  </si>
  <si>
    <t>Potamocypris_villosa</t>
  </si>
  <si>
    <t>Neglecandona_neglecta</t>
  </si>
  <si>
    <t>Animalia</t>
  </si>
  <si>
    <t>Arthropoda</t>
  </si>
  <si>
    <t>Ostracoda</t>
  </si>
  <si>
    <t>Podocopida</t>
  </si>
  <si>
    <t>Candonidae</t>
  </si>
  <si>
    <t>Neglecandona neglecta (Sars, 1887)</t>
  </si>
  <si>
    <t>Candona neglecta Sars, 1887</t>
  </si>
  <si>
    <t>Species</t>
  </si>
  <si>
    <t>Cypria ophtalmica (Jurine, 1820)</t>
  </si>
  <si>
    <t>Cyclocypris ovum (Jurine, 1820)</t>
  </si>
  <si>
    <t>Notodromas_persica</t>
  </si>
  <si>
    <t>Notodromadidae</t>
  </si>
  <si>
    <t>persica</t>
  </si>
  <si>
    <t>Notodromas persica Gurney, 1921</t>
  </si>
  <si>
    <t>Notodromas monacha (O.F. Muller, 1776)</t>
  </si>
  <si>
    <t>Cyprididae</t>
  </si>
  <si>
    <t>Cypris bispinosa Lucas, 1849</t>
  </si>
  <si>
    <t>Cypris pubera O.F. Muller, 1776</t>
  </si>
  <si>
    <t>Eucypris virens (Jurine, 1820)</t>
  </si>
  <si>
    <t>Herpetocypris chevreuxi (Sars, 1896)</t>
  </si>
  <si>
    <t>Heterocypris incongruens (Ramdohr, 1808)</t>
  </si>
  <si>
    <t>Heterocypris barbara (Gauthier &amp; Brehm, 1928)</t>
  </si>
  <si>
    <t>Isocypris beauchampi (Paris, 1920)</t>
  </si>
  <si>
    <t>Cypridopsis vidua (O.F. Muller, 1776)</t>
  </si>
  <si>
    <t>Cypridopsis hartwigi (G.W. Muller,1900)</t>
  </si>
  <si>
    <t>Potamocypris arcuata (Sars, 1903)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</si>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</sst>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1" t="s">
        <v>14</v>
      </c>
      <c r="B17" s="1" t="s">
        <v>15</v>
      </c>
    </row>
    <row r="18">
      <c r="A18" s="1" t="s">
        <v>16</v>
      </c>
      <c r="B18" s="1" t="s">
        <v>17</v>
      </c>
    </row>
    <row r="19">
      <c r="A19" s="1" t="s">
        <v>18</v>
      </c>
      <c r="B19" s="1" t="s">
        <v>19</v>
      </c>
    </row>
    <row r="20">
      <c r="A20" s="1" t="s">
        <v>20</v>
      </c>
      <c r="B20" s="1" t="s">
        <v>21</v>
      </c>
    </row>
    <row r="21">
      <c r="A21" s="1" t="s">
        <v>22</v>
      </c>
      <c r="B21" s="1" t="s">
        <v>23</v>
      </c>
    </row>
    <row r="22">
      <c r="A22" s="1" t="s">
        <v>24</v>
      </c>
      <c r="B22" s="1" t="s">
        <v>25</v>
      </c>
    </row>
    <row r="23">
      <c r="A23" s="1" t="s">
        <v>26</v>
      </c>
      <c r="B23" s="1" t="s">
        <v>27</v>
      </c>
    </row>
    <row r="24">
      <c r="A24" s="1" t="s">
        <v>28</v>
      </c>
      <c r="B24" s="1" t="s">
        <v>29</v>
      </c>
    </row>
    <row r="25">
      <c r="A25" s="1" t="s">
        <v>30</v>
      </c>
      <c r="B25" s="1" t="s">
        <v>31</v>
      </c>
    </row>
    <row r="26">
      <c r="A26" s="1" t="s">
        <v>32</v>
      </c>
      <c r="B26" s="1" t="s">
        <v>33</v>
      </c>
    </row>
    <row r="27">
      <c r="A27" s="1" t="s">
        <v>34</v>
      </c>
      <c r="B27" s="1" t="s">
        <v>35</v>
      </c>
    </row>
    <row r="28">
      <c r="A28" s="1" t="s">
        <v>36</v>
      </c>
      <c r="B28" s="1" t="s">
        <v>37</v>
      </c>
    </row>
    <row r="29">
      <c r="A29" s="1" t="s">
        <v>38</v>
      </c>
      <c r="B29" s="1" t="s">
        <v>39</v>
      </c>
    </row>
    <row r="30">
      <c r="A30" s="1" t="s">
        <v>40</v>
      </c>
      <c r="B30" s="1" t="s">
        <v>41</v>
      </c>
    </row>
    <row r="31">
      <c r="A31" s="1" t="s">
        <v>42</v>
      </c>
      <c r="B31" s="1" t="s">
        <v>43</v>
      </c>
    </row>
    <row r="33">
      <c r="A33" s="1" t="s">
        <v>44</v>
      </c>
      <c r="B33" s="1" t="s">
        <v>45</v>
      </c>
    </row>
    <row r="35">
      <c r="A35" s="1" t="s">
        <v>46</v>
      </c>
      <c r="B35" s="1" t="s">
        <v>47</v>
      </c>
    </row>
    <row r="36">
      <c r="A36" s="1" t="s">
        <v>48</v>
      </c>
      <c r="B36" s="1" t="s">
        <v>49</v>
      </c>
    </row>
    <row r="37">
      <c r="A37" s="1" t="s">
        <v>50</v>
      </c>
      <c r="B37" s="1" t="s">
        <v>51</v>
      </c>
    </row>
    <row r="38">
      <c r="A38" s="1" t="s">
        <v>52</v>
      </c>
      <c r="B38" s="1" t="s">
        <v>53</v>
      </c>
    </row>
    <row r="39">
      <c r="A39" s="1" t="s">
        <v>54</v>
      </c>
      <c r="B39" s="1" t="s">
        <v>55</v>
      </c>
    </row>
    <row r="40">
      <c r="A40" s="1" t="s">
        <v>56</v>
      </c>
      <c r="B40" s="1" t="s">
        <v>57</v>
      </c>
    </row>
    <row r="41">
      <c r="A41" s="1" t="s">
        <v>58</v>
      </c>
      <c r="B41" s="1" t="s">
        <v>59</v>
      </c>
    </row>
    <row r="42">
      <c r="A42" s="1" t="s">
        <v>60</v>
      </c>
      <c r="B42" s="1" t="s">
        <v>61</v>
      </c>
    </row>
    <row r="43">
      <c r="A43" s="1" t="s">
        <v>62</v>
      </c>
      <c r="B43" s="1" t="s">
        <v>63</v>
      </c>
    </row>
    <row r="44">
      <c r="A44" s="1" t="s">
        <v>64</v>
      </c>
      <c r="B44" s="1" t="s">
        <v>65</v>
      </c>
    </row>
    <row r="45">
      <c r="A45" s="1" t="s">
        <v>66</v>
      </c>
      <c r="B45" s="1" t="s">
        <v>67</v>
      </c>
    </row>
    <row r="46">
      <c r="A46" s="1" t="s">
        <v>68</v>
      </c>
      <c r="B46" s="1" t="s">
        <v>69</v>
      </c>
    </row>
    <row r="47">
      <c r="A47" s="1" t="s">
        <v>70</v>
      </c>
      <c r="B47" s="1" t="s">
        <v>71</v>
      </c>
    </row>
    <row r="48">
      <c r="A48" s="1" t="s">
        <v>72</v>
      </c>
      <c r="B48" s="1" t="s">
        <v>73</v>
      </c>
    </row>
    <row r="49">
      <c r="A49" s="1" t="s">
        <v>74</v>
      </c>
      <c r="B49" s="1" t="s">
        <v>75</v>
      </c>
    </row>
    <row r="50">
      <c r="A50" s="1" t="s">
        <v>76</v>
      </c>
      <c r="B50" s="1" t="s">
        <v>77</v>
      </c>
    </row>
    <row r="51">
      <c r="A51" s="1" t="s">
        <v>78</v>
      </c>
      <c r="B51" s="1" t="s">
        <v>79</v>
      </c>
    </row>
    <row r="52">
      <c r="A52" s="1" t="s">
        <v>80</v>
      </c>
      <c r="B52" s="1" t="s">
        <v>81</v>
      </c>
    </row>
    <row r="53">
      <c r="A53" s="1" t="s">
        <v>82</v>
      </c>
      <c r="B53" s="1" t="s">
        <v>83</v>
      </c>
    </row>
    <row r="54">
      <c r="A54" s="1" t="s">
        <v>84</v>
      </c>
      <c r="B54" s="1" t="s">
        <v>85</v>
      </c>
    </row>
    <row r="55">
      <c r="A55" s="1" t="s">
        <v>86</v>
      </c>
      <c r="B55" s="1" t="s">
        <v>87</v>
      </c>
    </row>
    <row r="56">
      <c r="A56" s="1" t="s">
        <v>88</v>
      </c>
      <c r="B56" s="1" t="s">
        <v>89</v>
      </c>
    </row>
    <row r="57">
      <c r="A57" s="1" t="s">
        <v>90</v>
      </c>
      <c r="B57" s="1" t="s">
        <v>91</v>
      </c>
    </row>
    <row r="59">
      <c r="A59" s="1" t="s">
        <v>92</v>
      </c>
      <c r="B59" s="1" t="s">
        <v>93</v>
      </c>
    </row>
    <row r="60">
      <c r="A60" s="1" t="s">
        <v>94</v>
      </c>
      <c r="B60" s="1" t="s">
        <v>95</v>
      </c>
    </row>
    <row r="61">
      <c r="A61" s="1" t="s">
        <v>96</v>
      </c>
      <c r="B61" s="1" t="s">
        <v>97</v>
      </c>
    </row>
    <row r="62">
      <c r="A62" s="1" t="s">
        <v>98</v>
      </c>
      <c r="B62" s="1" t="s">
        <v>98</v>
      </c>
    </row>
    <row r="63">
      <c r="A63" s="1" t="s">
        <v>99</v>
      </c>
      <c r="B63" s="1" t="s">
        <v>99</v>
      </c>
    </row>
    <row r="64">
      <c r="A64" s="1" t="s">
        <v>100</v>
      </c>
      <c r="B64" s="1" t="s">
        <v>100</v>
      </c>
    </row>
    <row r="65">
      <c r="A65" s="1" t="s">
        <v>101</v>
      </c>
      <c r="B65" s="1" t="s">
        <v>101</v>
      </c>
    </row>
    <row r="66">
      <c r="A66" s="1" t="s">
        <v>102</v>
      </c>
      <c r="B66" s="1" t="s">
        <v>102</v>
      </c>
    </row>
    <row r="67">
      <c r="A67" s="1" t="s">
        <v>103</v>
      </c>
      <c r="B67" s="1" t="s">
        <v>103</v>
      </c>
    </row>
    <row r="68">
      <c r="A68" s="1" t="s">
        <v>104</v>
      </c>
      <c r="B68" s="1" t="s">
        <v>104</v>
      </c>
    </row>
    <row r="69">
      <c r="A69" s="1" t="s">
        <v>105</v>
      </c>
      <c r="B69" s="1" t="s">
        <v>105</v>
      </c>
    </row>
    <row r="70">
      <c r="A70" s="1" t="s">
        <v>106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1" t="s">
        <v>111</v>
      </c>
      <c r="B73" s="1" t="s">
        <v>112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16</v>
      </c>
      <c r="B1" s="1" t="s">
        <v>113</v>
      </c>
      <c r="C1" s="1" t="s">
        <v>18</v>
      </c>
      <c r="D1" s="4" t="s">
        <v>20</v>
      </c>
      <c r="E1" s="4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40</v>
      </c>
      <c r="O1" s="1" t="s">
        <v>42</v>
      </c>
    </row>
    <row r="2">
      <c r="A2" s="1" t="s">
        <v>114</v>
      </c>
      <c r="B2" s="1" t="s">
        <v>6</v>
      </c>
      <c r="C2" s="1" t="s">
        <v>115</v>
      </c>
      <c r="D2" s="4">
        <v>44315.0</v>
      </c>
      <c r="E2" s="4">
        <v>34455.0</v>
      </c>
      <c r="F2" s="5">
        <v>42.07</v>
      </c>
      <c r="G2" s="5">
        <v>-4.7578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</row>
    <row r="3">
      <c r="A3" s="1" t="s">
        <v>124</v>
      </c>
      <c r="B3" s="1" t="s">
        <v>6</v>
      </c>
      <c r="C3" s="1" t="s">
        <v>115</v>
      </c>
      <c r="D3" s="4">
        <v>44315.0</v>
      </c>
      <c r="E3" s="4">
        <v>35134.0</v>
      </c>
      <c r="F3" s="5">
        <v>38.3693</v>
      </c>
      <c r="G3" s="5">
        <v>-5.0678</v>
      </c>
      <c r="H3" s="1" t="s">
        <v>116</v>
      </c>
      <c r="I3" s="1" t="s">
        <v>117</v>
      </c>
      <c r="J3" s="1" t="s">
        <v>125</v>
      </c>
      <c r="K3" s="1" t="s">
        <v>126</v>
      </c>
      <c r="L3" s="1" t="s">
        <v>120</v>
      </c>
      <c r="M3" s="1" t="s">
        <v>121</v>
      </c>
      <c r="N3" s="1" t="s">
        <v>122</v>
      </c>
      <c r="O3" s="1" t="s">
        <v>123</v>
      </c>
    </row>
    <row r="4">
      <c r="A4" s="1" t="s">
        <v>127</v>
      </c>
      <c r="B4" s="1" t="s">
        <v>6</v>
      </c>
      <c r="C4" s="1" t="s">
        <v>115</v>
      </c>
      <c r="D4" s="4">
        <v>44315.0</v>
      </c>
      <c r="E4" s="4">
        <v>34700.0</v>
      </c>
      <c r="F4" s="5">
        <v>38.4765</v>
      </c>
      <c r="G4" s="5">
        <v>-5.4739</v>
      </c>
      <c r="H4" s="1" t="s">
        <v>116</v>
      </c>
      <c r="I4" s="1" t="s">
        <v>117</v>
      </c>
      <c r="J4" s="1" t="s">
        <v>128</v>
      </c>
      <c r="K4" s="1" t="s">
        <v>126</v>
      </c>
      <c r="L4" s="1" t="s">
        <v>120</v>
      </c>
      <c r="M4" s="1" t="s">
        <v>121</v>
      </c>
      <c r="N4" s="1" t="s">
        <v>122</v>
      </c>
      <c r="O4" s="1" t="s">
        <v>123</v>
      </c>
    </row>
    <row r="5">
      <c r="A5" s="1" t="s">
        <v>129</v>
      </c>
      <c r="B5" s="1" t="s">
        <v>6</v>
      </c>
      <c r="C5" s="1" t="s">
        <v>115</v>
      </c>
      <c r="D5" s="4">
        <v>44315.0</v>
      </c>
      <c r="E5" s="4">
        <v>35134.0</v>
      </c>
      <c r="F5" s="5">
        <v>38.2501</v>
      </c>
      <c r="G5" s="5">
        <v>-5.267</v>
      </c>
      <c r="H5" s="1" t="s">
        <v>116</v>
      </c>
      <c r="I5" s="1" t="s">
        <v>117</v>
      </c>
      <c r="J5" s="1" t="s">
        <v>130</v>
      </c>
      <c r="K5" s="1" t="s">
        <v>126</v>
      </c>
      <c r="L5" s="1" t="s">
        <v>120</v>
      </c>
      <c r="M5" s="1" t="s">
        <v>121</v>
      </c>
      <c r="N5" s="1" t="s">
        <v>122</v>
      </c>
      <c r="O5" s="1" t="s">
        <v>123</v>
      </c>
    </row>
    <row r="6">
      <c r="A6" s="1" t="s">
        <v>131</v>
      </c>
      <c r="B6" s="1" t="s">
        <v>6</v>
      </c>
      <c r="C6" s="1" t="s">
        <v>115</v>
      </c>
      <c r="D6" s="4">
        <v>44315.0</v>
      </c>
      <c r="E6" s="4">
        <v>34184.0</v>
      </c>
      <c r="F6" s="5">
        <v>43.2622</v>
      </c>
      <c r="G6" s="5">
        <v>-1.9856</v>
      </c>
      <c r="H6" s="1" t="s">
        <v>116</v>
      </c>
      <c r="I6" s="1" t="s">
        <v>117</v>
      </c>
      <c r="J6" s="1" t="s">
        <v>132</v>
      </c>
      <c r="K6" s="1" t="s">
        <v>119</v>
      </c>
      <c r="L6" s="1" t="s">
        <v>120</v>
      </c>
      <c r="M6" s="1" t="s">
        <v>121</v>
      </c>
      <c r="N6" s="1" t="s">
        <v>122</v>
      </c>
      <c r="O6" s="1" t="s">
        <v>123</v>
      </c>
    </row>
    <row r="7">
      <c r="A7" s="1" t="s">
        <v>133</v>
      </c>
      <c r="B7" s="1" t="s">
        <v>6</v>
      </c>
      <c r="C7" s="1" t="s">
        <v>115</v>
      </c>
      <c r="D7" s="4">
        <v>44315.0</v>
      </c>
      <c r="E7" s="4">
        <v>34701.0</v>
      </c>
      <c r="F7" s="5">
        <v>39.6642</v>
      </c>
      <c r="G7" s="5">
        <v>-6.2906</v>
      </c>
      <c r="H7" s="1" t="s">
        <v>116</v>
      </c>
      <c r="I7" s="1" t="s">
        <v>117</v>
      </c>
      <c r="J7" s="1" t="s">
        <v>134</v>
      </c>
      <c r="K7" s="1" t="s">
        <v>126</v>
      </c>
      <c r="L7" s="1" t="s">
        <v>120</v>
      </c>
      <c r="M7" s="1" t="s">
        <v>121</v>
      </c>
      <c r="N7" s="1" t="s">
        <v>122</v>
      </c>
      <c r="O7" s="1" t="s">
        <v>123</v>
      </c>
    </row>
    <row r="8">
      <c r="A8" s="1" t="s">
        <v>135</v>
      </c>
      <c r="B8" s="1" t="s">
        <v>6</v>
      </c>
      <c r="C8" s="1" t="s">
        <v>115</v>
      </c>
      <c r="D8" s="4">
        <v>44315.0</v>
      </c>
      <c r="E8" s="4">
        <v>34759.0</v>
      </c>
      <c r="F8" s="5">
        <v>39.6078</v>
      </c>
      <c r="G8" s="5">
        <v>-6.1072</v>
      </c>
      <c r="H8" s="1" t="s">
        <v>116</v>
      </c>
      <c r="I8" s="1" t="s">
        <v>117</v>
      </c>
      <c r="J8" s="1" t="s">
        <v>136</v>
      </c>
      <c r="K8" s="1" t="s">
        <v>126</v>
      </c>
      <c r="L8" s="1" t="s">
        <v>120</v>
      </c>
      <c r="M8" s="1" t="s">
        <v>121</v>
      </c>
      <c r="N8" s="1" t="s">
        <v>122</v>
      </c>
      <c r="O8" s="1" t="s">
        <v>123</v>
      </c>
    </row>
    <row r="9">
      <c r="A9" s="1" t="s">
        <v>137</v>
      </c>
      <c r="B9" s="1" t="s">
        <v>6</v>
      </c>
      <c r="C9" s="1" t="s">
        <v>115</v>
      </c>
      <c r="D9" s="4">
        <v>44315.0</v>
      </c>
      <c r="E9" s="4">
        <v>34759.0</v>
      </c>
      <c r="F9" s="5">
        <v>39.7753</v>
      </c>
      <c r="G9" s="5">
        <v>-6.105</v>
      </c>
      <c r="H9" s="1" t="s">
        <v>116</v>
      </c>
      <c r="I9" s="1" t="s">
        <v>117</v>
      </c>
      <c r="J9" s="1" t="s">
        <v>138</v>
      </c>
      <c r="K9" s="1" t="s">
        <v>126</v>
      </c>
      <c r="L9" s="1" t="s">
        <v>120</v>
      </c>
      <c r="M9" s="1" t="s">
        <v>121</v>
      </c>
      <c r="N9" s="1" t="s">
        <v>122</v>
      </c>
      <c r="O9" s="1" t="s">
        <v>123</v>
      </c>
    </row>
    <row r="10">
      <c r="A10" s="1" t="s">
        <v>139</v>
      </c>
      <c r="B10" s="1" t="s">
        <v>6</v>
      </c>
      <c r="C10" s="1" t="s">
        <v>115</v>
      </c>
      <c r="D10" s="4">
        <v>44315.0</v>
      </c>
      <c r="E10" s="4">
        <v>34759.0</v>
      </c>
      <c r="F10" s="5">
        <v>39.8375</v>
      </c>
      <c r="G10" s="5">
        <v>-6.135</v>
      </c>
      <c r="H10" s="1" t="s">
        <v>116</v>
      </c>
      <c r="I10" s="1" t="s">
        <v>117</v>
      </c>
      <c r="J10" s="1" t="s">
        <v>140</v>
      </c>
      <c r="K10" s="1" t="s">
        <v>126</v>
      </c>
      <c r="L10" s="1" t="s">
        <v>120</v>
      </c>
      <c r="M10" s="1" t="s">
        <v>121</v>
      </c>
      <c r="N10" s="1" t="s">
        <v>122</v>
      </c>
      <c r="O10" s="1" t="s">
        <v>123</v>
      </c>
    </row>
    <row r="11">
      <c r="A11" s="1" t="s">
        <v>141</v>
      </c>
      <c r="B11" s="1" t="s">
        <v>6</v>
      </c>
      <c r="C11" s="1" t="s">
        <v>115</v>
      </c>
      <c r="D11" s="4">
        <v>44315.0</v>
      </c>
      <c r="E11" s="4">
        <v>34759.0</v>
      </c>
      <c r="F11" s="5">
        <v>39.5114</v>
      </c>
      <c r="G11" s="5">
        <v>-6.16</v>
      </c>
      <c r="H11" s="1" t="s">
        <v>116</v>
      </c>
      <c r="I11" s="1" t="s">
        <v>117</v>
      </c>
      <c r="J11" s="1" t="s">
        <v>142</v>
      </c>
      <c r="K11" s="1" t="s">
        <v>126</v>
      </c>
      <c r="L11" s="1" t="s">
        <v>120</v>
      </c>
      <c r="M11" s="1" t="s">
        <v>121</v>
      </c>
      <c r="N11" s="1" t="s">
        <v>122</v>
      </c>
      <c r="O11" s="1" t="s">
        <v>123</v>
      </c>
    </row>
    <row r="12">
      <c r="A12" s="1" t="s">
        <v>143</v>
      </c>
      <c r="B12" s="1" t="s">
        <v>6</v>
      </c>
      <c r="C12" s="1" t="s">
        <v>115</v>
      </c>
      <c r="D12" s="4">
        <v>44315.0</v>
      </c>
      <c r="E12" s="4">
        <v>33970.0</v>
      </c>
      <c r="F12" s="5">
        <v>42.7785</v>
      </c>
      <c r="G12" s="5">
        <v>-2.9914</v>
      </c>
      <c r="H12" s="1" t="s">
        <v>116</v>
      </c>
      <c r="I12" s="1" t="s">
        <v>117</v>
      </c>
      <c r="J12" s="1" t="s">
        <v>144</v>
      </c>
      <c r="K12" s="1" t="s">
        <v>145</v>
      </c>
      <c r="L12" s="1" t="s">
        <v>120</v>
      </c>
      <c r="M12" s="1" t="s">
        <v>121</v>
      </c>
      <c r="N12" s="1" t="s">
        <v>122</v>
      </c>
      <c r="O12" s="1" t="s">
        <v>123</v>
      </c>
    </row>
    <row r="13">
      <c r="A13" s="1" t="s">
        <v>146</v>
      </c>
      <c r="B13" s="1" t="s">
        <v>6</v>
      </c>
      <c r="C13" s="1" t="s">
        <v>115</v>
      </c>
      <c r="D13" s="4">
        <v>44315.0</v>
      </c>
      <c r="E13" s="4">
        <v>34187.0</v>
      </c>
      <c r="F13" s="5">
        <v>42.6858</v>
      </c>
      <c r="G13" s="5">
        <v>-2.9025</v>
      </c>
      <c r="H13" s="1" t="s">
        <v>116</v>
      </c>
      <c r="I13" s="1" t="s">
        <v>117</v>
      </c>
      <c r="J13" s="1" t="s">
        <v>147</v>
      </c>
      <c r="K13" s="1" t="s">
        <v>119</v>
      </c>
      <c r="L13" s="1" t="s">
        <v>120</v>
      </c>
      <c r="M13" s="1" t="s">
        <v>121</v>
      </c>
      <c r="N13" s="1" t="s">
        <v>122</v>
      </c>
      <c r="O13" s="1" t="s">
        <v>123</v>
      </c>
    </row>
    <row r="14">
      <c r="A14" s="1" t="s">
        <v>148</v>
      </c>
      <c r="B14" s="1" t="s">
        <v>6</v>
      </c>
      <c r="C14" s="1" t="s">
        <v>115</v>
      </c>
      <c r="D14" s="4">
        <v>44315.0</v>
      </c>
      <c r="E14" s="4">
        <v>34188.0</v>
      </c>
      <c r="F14" s="5">
        <v>42.9708</v>
      </c>
      <c r="G14" s="5">
        <v>-2.8713</v>
      </c>
      <c r="H14" s="1" t="s">
        <v>116</v>
      </c>
      <c r="I14" s="1" t="s">
        <v>117</v>
      </c>
      <c r="J14" s="1" t="s">
        <v>149</v>
      </c>
      <c r="K14" s="1" t="s">
        <v>119</v>
      </c>
      <c r="L14" s="1" t="s">
        <v>120</v>
      </c>
      <c r="M14" s="1" t="s">
        <v>121</v>
      </c>
      <c r="N14" s="1" t="s">
        <v>122</v>
      </c>
      <c r="O14" s="1" t="s">
        <v>123</v>
      </c>
    </row>
    <row r="15">
      <c r="A15" s="1" t="s">
        <v>150</v>
      </c>
      <c r="B15" s="1" t="s">
        <v>6</v>
      </c>
      <c r="C15" s="1" t="s">
        <v>115</v>
      </c>
      <c r="D15" s="4">
        <v>44315.0</v>
      </c>
      <c r="E15" s="4">
        <v>33970.0</v>
      </c>
      <c r="F15" s="5">
        <v>42.5373</v>
      </c>
      <c r="G15" s="5">
        <v>-2.5632</v>
      </c>
      <c r="H15" s="1" t="s">
        <v>116</v>
      </c>
      <c r="I15" s="1" t="s">
        <v>117</v>
      </c>
      <c r="J15" s="1" t="s">
        <v>151</v>
      </c>
      <c r="K15" s="1" t="s">
        <v>119</v>
      </c>
      <c r="L15" s="1" t="s">
        <v>120</v>
      </c>
      <c r="M15" s="1" t="s">
        <v>121</v>
      </c>
      <c r="N15" s="1" t="s">
        <v>122</v>
      </c>
      <c r="O15" s="1" t="s">
        <v>123</v>
      </c>
    </row>
    <row r="16">
      <c r="A16" s="1" t="s">
        <v>152</v>
      </c>
      <c r="B16" s="1" t="s">
        <v>6</v>
      </c>
      <c r="C16" s="1" t="s">
        <v>115</v>
      </c>
      <c r="D16" s="4">
        <v>44315.0</v>
      </c>
      <c r="E16" s="4">
        <v>34184.0</v>
      </c>
      <c r="F16" s="5">
        <v>42.5498</v>
      </c>
      <c r="G16" s="5">
        <v>-2.6421</v>
      </c>
      <c r="H16" s="1" t="s">
        <v>116</v>
      </c>
      <c r="I16" s="1" t="s">
        <v>117</v>
      </c>
      <c r="J16" s="1" t="s">
        <v>153</v>
      </c>
      <c r="K16" s="1" t="s">
        <v>119</v>
      </c>
      <c r="L16" s="1" t="s">
        <v>120</v>
      </c>
      <c r="M16" s="1" t="s">
        <v>121</v>
      </c>
      <c r="N16" s="1" t="s">
        <v>122</v>
      </c>
      <c r="O16" s="1" t="s">
        <v>123</v>
      </c>
    </row>
    <row r="17">
      <c r="A17" s="1" t="s">
        <v>154</v>
      </c>
      <c r="B17" s="1" t="s">
        <v>6</v>
      </c>
      <c r="C17" s="1" t="s">
        <v>115</v>
      </c>
      <c r="D17" s="4">
        <v>44315.0</v>
      </c>
      <c r="E17" s="4">
        <v>34191.0</v>
      </c>
      <c r="F17" s="5">
        <v>43.2096</v>
      </c>
      <c r="G17" s="5">
        <v>-2.3238</v>
      </c>
      <c r="H17" s="1" t="s">
        <v>116</v>
      </c>
      <c r="I17" s="1" t="s">
        <v>117</v>
      </c>
      <c r="J17" s="1" t="s">
        <v>155</v>
      </c>
      <c r="K17" s="1" t="s">
        <v>126</v>
      </c>
      <c r="L17" s="1" t="s">
        <v>120</v>
      </c>
      <c r="M17" s="1" t="s">
        <v>121</v>
      </c>
      <c r="N17" s="1" t="s">
        <v>122</v>
      </c>
      <c r="O17" s="1" t="s">
        <v>123</v>
      </c>
    </row>
    <row r="18">
      <c r="A18" s="1" t="s">
        <v>156</v>
      </c>
      <c r="B18" s="1" t="s">
        <v>6</v>
      </c>
      <c r="C18" s="1" t="s">
        <v>115</v>
      </c>
      <c r="D18" s="4">
        <v>44315.0</v>
      </c>
      <c r="E18" s="4">
        <v>34700.0</v>
      </c>
      <c r="F18" s="5">
        <v>38.475</v>
      </c>
      <c r="G18" s="5">
        <v>-5.4474</v>
      </c>
      <c r="H18" s="1" t="s">
        <v>116</v>
      </c>
      <c r="I18" s="1" t="s">
        <v>117</v>
      </c>
      <c r="J18" s="1" t="s">
        <v>157</v>
      </c>
      <c r="K18" s="1" t="s">
        <v>158</v>
      </c>
      <c r="L18" s="1" t="s">
        <v>120</v>
      </c>
      <c r="M18" s="1" t="s">
        <v>121</v>
      </c>
      <c r="N18" s="1" t="s">
        <v>122</v>
      </c>
      <c r="O18" s="1" t="s">
        <v>123</v>
      </c>
    </row>
    <row r="19">
      <c r="A19" s="1" t="s">
        <v>159</v>
      </c>
      <c r="B19" s="1" t="s">
        <v>6</v>
      </c>
      <c r="C19" s="1" t="s">
        <v>115</v>
      </c>
      <c r="D19" s="4">
        <v>44315.0</v>
      </c>
      <c r="E19" s="4">
        <v>34186.0</v>
      </c>
      <c r="F19" s="5">
        <v>42.844</v>
      </c>
      <c r="G19" s="5">
        <v>-2.4319</v>
      </c>
      <c r="H19" s="1" t="s">
        <v>116</v>
      </c>
      <c r="I19" s="1" t="s">
        <v>117</v>
      </c>
      <c r="J19" s="1" t="s">
        <v>160</v>
      </c>
      <c r="K19" s="1" t="s">
        <v>126</v>
      </c>
      <c r="L19" s="1" t="s">
        <v>120</v>
      </c>
      <c r="M19" s="1" t="s">
        <v>121</v>
      </c>
      <c r="N19" s="1" t="s">
        <v>122</v>
      </c>
      <c r="O19" s="1" t="s">
        <v>123</v>
      </c>
    </row>
    <row r="20">
      <c r="A20" s="1" t="s">
        <v>161</v>
      </c>
      <c r="B20" s="1" t="s">
        <v>6</v>
      </c>
      <c r="C20" s="1" t="s">
        <v>115</v>
      </c>
      <c r="D20" s="4">
        <v>44315.0</v>
      </c>
      <c r="E20" s="4">
        <v>34192.0</v>
      </c>
      <c r="F20" s="5">
        <v>43.2304</v>
      </c>
      <c r="G20" s="5">
        <v>-2.3324</v>
      </c>
      <c r="H20" s="1" t="s">
        <v>116</v>
      </c>
      <c r="I20" s="1" t="s">
        <v>117</v>
      </c>
      <c r="J20" s="1" t="s">
        <v>162</v>
      </c>
      <c r="K20" s="1" t="s">
        <v>126</v>
      </c>
      <c r="L20" s="1" t="s">
        <v>120</v>
      </c>
      <c r="M20" s="1" t="s">
        <v>121</v>
      </c>
      <c r="N20" s="1" t="s">
        <v>122</v>
      </c>
      <c r="O20" s="1" t="s">
        <v>123</v>
      </c>
    </row>
    <row r="21">
      <c r="A21" s="1" t="s">
        <v>163</v>
      </c>
      <c r="B21" s="1" t="s">
        <v>6</v>
      </c>
      <c r="C21" s="1" t="s">
        <v>115</v>
      </c>
      <c r="D21" s="4">
        <v>44315.0</v>
      </c>
      <c r="E21" s="4">
        <v>34186.0</v>
      </c>
      <c r="F21" s="5">
        <v>42.8886</v>
      </c>
      <c r="G21" s="5">
        <v>-2.5379</v>
      </c>
      <c r="H21" s="1" t="s">
        <v>116</v>
      </c>
      <c r="I21" s="1" t="s">
        <v>117</v>
      </c>
      <c r="J21" s="1" t="s">
        <v>164</v>
      </c>
      <c r="K21" s="1" t="s">
        <v>165</v>
      </c>
      <c r="L21" s="1" t="s">
        <v>120</v>
      </c>
      <c r="M21" s="1" t="s">
        <v>121</v>
      </c>
      <c r="N21" s="1" t="s">
        <v>122</v>
      </c>
      <c r="O21" s="1" t="s">
        <v>123</v>
      </c>
    </row>
    <row r="22">
      <c r="A22" s="1" t="s">
        <v>166</v>
      </c>
      <c r="B22" s="1" t="s">
        <v>6</v>
      </c>
      <c r="C22" s="1" t="s">
        <v>115</v>
      </c>
      <c r="D22" s="4">
        <v>44315.0</v>
      </c>
      <c r="E22" s="4">
        <v>34701.0</v>
      </c>
      <c r="F22" s="5">
        <v>39.9632</v>
      </c>
      <c r="G22" s="5">
        <v>-6.0738</v>
      </c>
      <c r="H22" s="1" t="s">
        <v>116</v>
      </c>
      <c r="I22" s="1" t="s">
        <v>117</v>
      </c>
      <c r="J22" s="1" t="s">
        <v>167</v>
      </c>
      <c r="K22" s="1" t="s">
        <v>126</v>
      </c>
      <c r="L22" s="1" t="s">
        <v>120</v>
      </c>
      <c r="M22" s="1" t="s">
        <v>121</v>
      </c>
      <c r="N22" s="1" t="s">
        <v>122</v>
      </c>
      <c r="O22" s="1" t="s">
        <v>123</v>
      </c>
    </row>
    <row r="23">
      <c r="A23" s="1" t="s">
        <v>168</v>
      </c>
      <c r="B23" s="1" t="s">
        <v>6</v>
      </c>
      <c r="C23" s="1" t="s">
        <v>115</v>
      </c>
      <c r="D23" s="4">
        <v>44315.0</v>
      </c>
      <c r="E23" s="4">
        <v>34738.0</v>
      </c>
      <c r="F23" s="5">
        <v>39.9632</v>
      </c>
      <c r="G23" s="5">
        <v>-6.0738</v>
      </c>
      <c r="H23" s="1" t="s">
        <v>116</v>
      </c>
      <c r="I23" s="1" t="s">
        <v>117</v>
      </c>
      <c r="J23" s="1" t="s">
        <v>167</v>
      </c>
      <c r="K23" s="1" t="s">
        <v>126</v>
      </c>
      <c r="L23" s="1" t="s">
        <v>120</v>
      </c>
      <c r="M23" s="1" t="s">
        <v>121</v>
      </c>
      <c r="N23" s="1" t="s">
        <v>122</v>
      </c>
      <c r="O23" s="1" t="s">
        <v>123</v>
      </c>
    </row>
    <row r="24">
      <c r="A24" s="1" t="s">
        <v>169</v>
      </c>
      <c r="B24" s="1" t="s">
        <v>6</v>
      </c>
      <c r="C24" s="1" t="s">
        <v>115</v>
      </c>
      <c r="D24" s="4">
        <v>44315.0</v>
      </c>
      <c r="E24" s="4">
        <v>34738.0</v>
      </c>
      <c r="F24" s="5">
        <v>39.9519</v>
      </c>
      <c r="G24" s="5">
        <v>-6.0683</v>
      </c>
      <c r="H24" s="1" t="s">
        <v>116</v>
      </c>
      <c r="I24" s="1" t="s">
        <v>117</v>
      </c>
      <c r="J24" s="1" t="s">
        <v>170</v>
      </c>
      <c r="K24" s="1" t="s">
        <v>126</v>
      </c>
      <c r="L24" s="1" t="s">
        <v>120</v>
      </c>
      <c r="M24" s="1" t="s">
        <v>121</v>
      </c>
      <c r="N24" s="1" t="s">
        <v>122</v>
      </c>
      <c r="O24" s="1" t="s">
        <v>123</v>
      </c>
    </row>
    <row r="25">
      <c r="A25" s="1" t="s">
        <v>171</v>
      </c>
      <c r="B25" s="1" t="s">
        <v>6</v>
      </c>
      <c r="C25" s="1" t="s">
        <v>115</v>
      </c>
      <c r="D25" s="4">
        <v>44315.0</v>
      </c>
      <c r="E25" s="4">
        <v>34738.0</v>
      </c>
      <c r="F25" s="5">
        <v>39.9519</v>
      </c>
      <c r="G25" s="5">
        <v>-6.0683</v>
      </c>
      <c r="H25" s="1" t="s">
        <v>116</v>
      </c>
      <c r="I25" s="1" t="s">
        <v>117</v>
      </c>
      <c r="J25" s="1" t="s">
        <v>172</v>
      </c>
      <c r="K25" s="1" t="s">
        <v>126</v>
      </c>
      <c r="L25" s="1" t="s">
        <v>120</v>
      </c>
      <c r="M25" s="1" t="s">
        <v>121</v>
      </c>
      <c r="N25" s="1" t="s">
        <v>122</v>
      </c>
      <c r="O25" s="1" t="s">
        <v>123</v>
      </c>
    </row>
    <row r="26">
      <c r="A26" s="1" t="s">
        <v>173</v>
      </c>
      <c r="B26" s="1" t="s">
        <v>6</v>
      </c>
      <c r="C26" s="1" t="s">
        <v>115</v>
      </c>
      <c r="D26" s="4">
        <v>44315.0</v>
      </c>
      <c r="E26" s="4">
        <v>34738.0</v>
      </c>
      <c r="F26" s="5">
        <v>39.9519</v>
      </c>
      <c r="G26" s="5">
        <v>-6.0683</v>
      </c>
      <c r="H26" s="1" t="s">
        <v>116</v>
      </c>
      <c r="I26" s="1" t="s">
        <v>117</v>
      </c>
      <c r="J26" s="1" t="s">
        <v>174</v>
      </c>
      <c r="K26" s="1" t="s">
        <v>126</v>
      </c>
      <c r="L26" s="1" t="s">
        <v>120</v>
      </c>
      <c r="M26" s="1" t="s">
        <v>121</v>
      </c>
      <c r="N26" s="1" t="s">
        <v>122</v>
      </c>
      <c r="O26" s="1" t="s">
        <v>123</v>
      </c>
    </row>
    <row r="27">
      <c r="A27" s="1" t="s">
        <v>175</v>
      </c>
      <c r="B27" s="1" t="s">
        <v>6</v>
      </c>
      <c r="C27" s="1" t="s">
        <v>115</v>
      </c>
      <c r="D27" s="4">
        <v>44315.0</v>
      </c>
      <c r="E27" s="4">
        <v>34701.0</v>
      </c>
      <c r="F27" s="5">
        <v>39.789</v>
      </c>
      <c r="G27" s="5">
        <v>-6.0031</v>
      </c>
      <c r="H27" s="1" t="s">
        <v>116</v>
      </c>
      <c r="I27" s="1" t="s">
        <v>117</v>
      </c>
      <c r="J27" s="1" t="s">
        <v>176</v>
      </c>
      <c r="K27" s="1" t="s">
        <v>126</v>
      </c>
      <c r="L27" s="1" t="s">
        <v>120</v>
      </c>
      <c r="M27" s="1" t="s">
        <v>121</v>
      </c>
      <c r="N27" s="1" t="s">
        <v>122</v>
      </c>
      <c r="O27" s="1" t="s">
        <v>123</v>
      </c>
    </row>
    <row r="28">
      <c r="A28" s="1" t="s">
        <v>177</v>
      </c>
      <c r="B28" s="1" t="s">
        <v>6</v>
      </c>
      <c r="C28" s="1" t="s">
        <v>115</v>
      </c>
      <c r="D28" s="4">
        <v>44315.0</v>
      </c>
      <c r="E28" s="4">
        <v>34701.0</v>
      </c>
      <c r="F28" s="5">
        <v>39.789</v>
      </c>
      <c r="G28" s="5">
        <v>-6.0031</v>
      </c>
      <c r="H28" s="1" t="s">
        <v>116</v>
      </c>
      <c r="I28" s="1" t="s">
        <v>117</v>
      </c>
      <c r="J28" s="1" t="s">
        <v>178</v>
      </c>
      <c r="K28" s="1" t="s">
        <v>126</v>
      </c>
      <c r="L28" s="1" t="s">
        <v>120</v>
      </c>
      <c r="M28" s="1" t="s">
        <v>121</v>
      </c>
      <c r="N28" s="1" t="s">
        <v>122</v>
      </c>
      <c r="O28" s="1" t="s">
        <v>123</v>
      </c>
    </row>
    <row r="29">
      <c r="A29" s="1" t="s">
        <v>179</v>
      </c>
      <c r="B29" s="1" t="s">
        <v>6</v>
      </c>
      <c r="C29" s="1" t="s">
        <v>115</v>
      </c>
      <c r="D29" s="4">
        <v>44315.0</v>
      </c>
      <c r="E29" s="4">
        <v>35084.0</v>
      </c>
      <c r="F29" s="5">
        <v>38.8235</v>
      </c>
      <c r="G29" s="5">
        <v>-4.0655</v>
      </c>
      <c r="H29" s="1" t="s">
        <v>116</v>
      </c>
      <c r="I29" s="1" t="s">
        <v>117</v>
      </c>
      <c r="J29" s="1" t="s">
        <v>180</v>
      </c>
      <c r="K29" s="1" t="s">
        <v>119</v>
      </c>
      <c r="L29" s="1" t="s">
        <v>120</v>
      </c>
      <c r="M29" s="1" t="s">
        <v>121</v>
      </c>
      <c r="N29" s="1" t="s">
        <v>122</v>
      </c>
      <c r="O29" s="1" t="s">
        <v>123</v>
      </c>
    </row>
    <row r="30">
      <c r="A30" s="1" t="s">
        <v>181</v>
      </c>
      <c r="B30" s="1" t="s">
        <v>6</v>
      </c>
      <c r="C30" s="1" t="s">
        <v>115</v>
      </c>
      <c r="D30" s="4">
        <v>44315.0</v>
      </c>
      <c r="E30" s="4">
        <v>35133.0</v>
      </c>
      <c r="F30" s="5">
        <v>38.8235</v>
      </c>
      <c r="G30" s="5">
        <v>-4.0655</v>
      </c>
      <c r="H30" s="1" t="s">
        <v>116</v>
      </c>
      <c r="I30" s="1" t="s">
        <v>117</v>
      </c>
      <c r="J30" s="1" t="s">
        <v>180</v>
      </c>
      <c r="K30" s="1" t="s">
        <v>119</v>
      </c>
      <c r="L30" s="1" t="s">
        <v>120</v>
      </c>
      <c r="M30" s="1" t="s">
        <v>121</v>
      </c>
      <c r="N30" s="1" t="s">
        <v>122</v>
      </c>
      <c r="O30" s="1" t="s">
        <v>123</v>
      </c>
    </row>
    <row r="31">
      <c r="A31" s="1" t="s">
        <v>182</v>
      </c>
      <c r="B31" s="1" t="s">
        <v>6</v>
      </c>
      <c r="C31" s="1" t="s">
        <v>115</v>
      </c>
      <c r="D31" s="4">
        <v>44315.0</v>
      </c>
      <c r="E31" s="4">
        <v>35181.0</v>
      </c>
      <c r="F31" s="5">
        <v>38.8235</v>
      </c>
      <c r="G31" s="5">
        <v>-4.0655</v>
      </c>
      <c r="H31" s="1" t="s">
        <v>116</v>
      </c>
      <c r="I31" s="1" t="s">
        <v>117</v>
      </c>
      <c r="J31" s="1" t="s">
        <v>180</v>
      </c>
      <c r="K31" s="1" t="s">
        <v>119</v>
      </c>
      <c r="L31" s="1" t="s">
        <v>120</v>
      </c>
      <c r="M31" s="1" t="s">
        <v>121</v>
      </c>
      <c r="N31" s="1" t="s">
        <v>122</v>
      </c>
      <c r="O31" s="1" t="s">
        <v>123</v>
      </c>
    </row>
    <row r="32">
      <c r="A32" s="1" t="s">
        <v>183</v>
      </c>
      <c r="B32" s="1" t="s">
        <v>6</v>
      </c>
      <c r="C32" s="1" t="s">
        <v>115</v>
      </c>
      <c r="D32" s="4">
        <v>44315.0</v>
      </c>
      <c r="E32" s="4">
        <v>34004.0</v>
      </c>
      <c r="F32" s="5">
        <v>42.7465</v>
      </c>
      <c r="G32" s="5">
        <v>-2.4784</v>
      </c>
      <c r="H32" s="1" t="s">
        <v>116</v>
      </c>
      <c r="I32" s="1" t="s">
        <v>117</v>
      </c>
      <c r="J32" s="1" t="s">
        <v>184</v>
      </c>
      <c r="K32" s="1" t="s">
        <v>119</v>
      </c>
      <c r="L32" s="1" t="s">
        <v>120</v>
      </c>
      <c r="M32" s="1" t="s">
        <v>121</v>
      </c>
      <c r="N32" s="1" t="s">
        <v>122</v>
      </c>
      <c r="O32" s="1" t="s">
        <v>123</v>
      </c>
    </row>
    <row r="33">
      <c r="A33" s="1" t="s">
        <v>185</v>
      </c>
      <c r="B33" s="1" t="s">
        <v>6</v>
      </c>
      <c r="C33" s="1" t="s">
        <v>115</v>
      </c>
      <c r="D33" s="4">
        <v>44315.0</v>
      </c>
      <c r="E33" s="4">
        <v>35181.0</v>
      </c>
      <c r="F33" s="5">
        <v>38.8434</v>
      </c>
      <c r="G33" s="5">
        <v>-4.2794</v>
      </c>
      <c r="H33" s="1" t="s">
        <v>116</v>
      </c>
      <c r="I33" s="1" t="s">
        <v>117</v>
      </c>
      <c r="J33" s="1" t="s">
        <v>186</v>
      </c>
      <c r="K33" s="1" t="s">
        <v>119</v>
      </c>
      <c r="L33" s="1" t="s">
        <v>120</v>
      </c>
      <c r="M33" s="1" t="s">
        <v>121</v>
      </c>
      <c r="N33" s="1" t="s">
        <v>122</v>
      </c>
      <c r="O33" s="1" t="s">
        <v>123</v>
      </c>
    </row>
    <row r="34">
      <c r="A34" s="1" t="s">
        <v>187</v>
      </c>
      <c r="B34" s="1" t="s">
        <v>6</v>
      </c>
      <c r="C34" s="1" t="s">
        <v>115</v>
      </c>
      <c r="D34" s="4">
        <v>44315.0</v>
      </c>
      <c r="E34" s="4">
        <v>34186.0</v>
      </c>
      <c r="F34" s="5">
        <v>42.8381</v>
      </c>
      <c r="G34" s="5">
        <v>-2.3233</v>
      </c>
      <c r="H34" s="1" t="s">
        <v>116</v>
      </c>
      <c r="I34" s="1" t="s">
        <v>117</v>
      </c>
      <c r="J34" s="1" t="s">
        <v>188</v>
      </c>
      <c r="K34" s="1" t="s">
        <v>119</v>
      </c>
      <c r="L34" s="1" t="s">
        <v>120</v>
      </c>
      <c r="M34" s="1" t="s">
        <v>121</v>
      </c>
      <c r="N34" s="1" t="s">
        <v>122</v>
      </c>
      <c r="O34" s="1" t="s">
        <v>123</v>
      </c>
    </row>
    <row r="35">
      <c r="A35" s="1" t="s">
        <v>189</v>
      </c>
      <c r="B35" s="1" t="s">
        <v>6</v>
      </c>
      <c r="C35" s="1" t="s">
        <v>115</v>
      </c>
      <c r="D35" s="4">
        <v>44315.0</v>
      </c>
      <c r="E35" s="4">
        <v>34187.0</v>
      </c>
      <c r="F35" s="5">
        <v>42.8747</v>
      </c>
      <c r="G35" s="5">
        <v>-2.3769</v>
      </c>
      <c r="H35" s="1" t="s">
        <v>116</v>
      </c>
      <c r="I35" s="1" t="s">
        <v>117</v>
      </c>
      <c r="J35" s="1" t="s">
        <v>190</v>
      </c>
      <c r="K35" s="1" t="s">
        <v>119</v>
      </c>
      <c r="L35" s="1" t="s">
        <v>120</v>
      </c>
      <c r="M35" s="1" t="s">
        <v>121</v>
      </c>
      <c r="N35" s="1" t="s">
        <v>122</v>
      </c>
      <c r="O35" s="1" t="s">
        <v>123</v>
      </c>
    </row>
    <row r="36">
      <c r="A36" s="1" t="s">
        <v>191</v>
      </c>
      <c r="B36" s="1" t="s">
        <v>6</v>
      </c>
      <c r="C36" s="1" t="s">
        <v>115</v>
      </c>
      <c r="D36" s="4">
        <v>44315.0</v>
      </c>
      <c r="E36" s="4">
        <v>34186.0</v>
      </c>
      <c r="F36" s="5">
        <v>42.8587</v>
      </c>
      <c r="G36" s="5">
        <v>-2.6486</v>
      </c>
      <c r="H36" s="1" t="s">
        <v>116</v>
      </c>
      <c r="I36" s="1" t="s">
        <v>117</v>
      </c>
      <c r="J36" s="1" t="s">
        <v>192</v>
      </c>
      <c r="K36" s="1" t="s">
        <v>119</v>
      </c>
      <c r="L36" s="1" t="s">
        <v>120</v>
      </c>
      <c r="M36" s="1" t="s">
        <v>121</v>
      </c>
      <c r="N36" s="1" t="s">
        <v>122</v>
      </c>
      <c r="O36" s="1" t="s">
        <v>123</v>
      </c>
    </row>
    <row r="37">
      <c r="D37" s="6"/>
      <c r="E37" s="6"/>
    </row>
    <row r="38">
      <c r="D38" s="6"/>
      <c r="E38" s="6"/>
    </row>
    <row r="39">
      <c r="D39" s="6"/>
      <c r="E39" s="6"/>
    </row>
    <row r="40">
      <c r="D40" s="6"/>
      <c r="E40" s="6"/>
    </row>
    <row r="41">
      <c r="D41" s="6"/>
      <c r="E41" s="6"/>
    </row>
    <row r="42">
      <c r="D42" s="6"/>
      <c r="E42" s="6"/>
    </row>
    <row r="43">
      <c r="D43" s="6"/>
      <c r="E43" s="6"/>
    </row>
    <row r="44">
      <c r="D44" s="6"/>
      <c r="E44" s="6"/>
    </row>
    <row r="45">
      <c r="D45" s="6"/>
      <c r="E45" s="6"/>
    </row>
    <row r="46">
      <c r="D46" s="6"/>
      <c r="E46" s="6"/>
    </row>
    <row r="47">
      <c r="D47" s="6"/>
      <c r="E47" s="6"/>
    </row>
    <row r="48">
      <c r="D48" s="6"/>
      <c r="E48" s="6"/>
    </row>
    <row r="49">
      <c r="D49" s="6"/>
      <c r="E49" s="6"/>
    </row>
    <row r="50">
      <c r="D50" s="6"/>
      <c r="E50" s="6"/>
    </row>
    <row r="51">
      <c r="D51" s="6"/>
      <c r="E51" s="6"/>
    </row>
    <row r="52">
      <c r="D52" s="6"/>
      <c r="E52" s="6"/>
    </row>
    <row r="53">
      <c r="D53" s="6"/>
      <c r="E53" s="6"/>
    </row>
    <row r="54">
      <c r="D54" s="6"/>
      <c r="E54" s="6"/>
    </row>
    <row r="55">
      <c r="D55" s="6"/>
      <c r="E55" s="6"/>
    </row>
    <row r="56">
      <c r="D56" s="6"/>
      <c r="E56" s="6"/>
    </row>
    <row r="57">
      <c r="D57" s="6"/>
      <c r="E57" s="6"/>
    </row>
    <row r="58">
      <c r="D58" s="6"/>
      <c r="E58" s="6"/>
    </row>
    <row r="59">
      <c r="D59" s="6"/>
      <c r="E59" s="6"/>
    </row>
    <row r="60">
      <c r="D60" s="6"/>
      <c r="E60" s="6"/>
    </row>
    <row r="61">
      <c r="D61" s="6"/>
      <c r="E61" s="6"/>
    </row>
    <row r="62">
      <c r="D62" s="6"/>
      <c r="E62" s="6"/>
    </row>
    <row r="63">
      <c r="D63" s="6"/>
      <c r="E63" s="6"/>
    </row>
    <row r="64">
      <c r="D64" s="6"/>
      <c r="E64" s="6"/>
    </row>
    <row r="65">
      <c r="D65" s="6"/>
      <c r="E65" s="6"/>
    </row>
    <row r="66">
      <c r="D66" s="6"/>
      <c r="E66" s="6"/>
    </row>
    <row r="67">
      <c r="D67" s="6"/>
      <c r="E67" s="6"/>
    </row>
    <row r="68">
      <c r="D68" s="6"/>
      <c r="E68" s="6"/>
    </row>
    <row r="69">
      <c r="D69" s="6"/>
      <c r="E69" s="6"/>
    </row>
    <row r="70">
      <c r="D70" s="6"/>
      <c r="E70" s="6"/>
    </row>
    <row r="71">
      <c r="D71" s="6"/>
      <c r="E71" s="6"/>
    </row>
    <row r="72">
      <c r="D72" s="6"/>
      <c r="E72" s="6"/>
    </row>
    <row r="73">
      <c r="D73" s="6"/>
      <c r="E73" s="6"/>
    </row>
    <row r="74">
      <c r="D74" s="6"/>
      <c r="E74" s="6"/>
    </row>
    <row r="75">
      <c r="D75" s="6"/>
      <c r="E75" s="6"/>
    </row>
    <row r="76">
      <c r="D76" s="6"/>
      <c r="E76" s="6"/>
    </row>
    <row r="77">
      <c r="D77" s="6"/>
      <c r="E77" s="6"/>
    </row>
    <row r="78">
      <c r="D78" s="6"/>
      <c r="E78" s="6"/>
    </row>
    <row r="79">
      <c r="D79" s="6"/>
      <c r="E79" s="6"/>
    </row>
    <row r="80">
      <c r="D80" s="6"/>
      <c r="E80" s="6"/>
    </row>
    <row r="81">
      <c r="D81" s="6"/>
      <c r="E81" s="6"/>
    </row>
    <row r="82">
      <c r="D82" s="6"/>
      <c r="E82" s="6"/>
    </row>
    <row r="83">
      <c r="D83" s="6"/>
      <c r="E83" s="6"/>
    </row>
    <row r="84">
      <c r="D84" s="6"/>
      <c r="E84" s="6"/>
    </row>
    <row r="85">
      <c r="D85" s="6"/>
      <c r="E85" s="6"/>
    </row>
    <row r="86">
      <c r="D86" s="6"/>
      <c r="E86" s="6"/>
    </row>
    <row r="87">
      <c r="D87" s="6"/>
      <c r="E87" s="6"/>
    </row>
    <row r="88">
      <c r="D88" s="6"/>
      <c r="E88" s="6"/>
    </row>
    <row r="89">
      <c r="D89" s="6"/>
      <c r="E89" s="6"/>
    </row>
    <row r="90">
      <c r="D90" s="6"/>
      <c r="E90" s="6"/>
    </row>
    <row r="91">
      <c r="D91" s="6"/>
      <c r="E91" s="6"/>
    </row>
    <row r="92">
      <c r="D92" s="6"/>
      <c r="E92" s="6"/>
    </row>
    <row r="93">
      <c r="D93" s="6"/>
      <c r="E93" s="6"/>
    </row>
    <row r="94">
      <c r="D94" s="6"/>
      <c r="E94" s="6"/>
    </row>
    <row r="95">
      <c r="D95" s="6"/>
      <c r="E95" s="6"/>
    </row>
    <row r="96">
      <c r="D96" s="6"/>
      <c r="E96" s="6"/>
    </row>
    <row r="97">
      <c r="D97" s="6"/>
      <c r="E97" s="6"/>
    </row>
    <row r="98">
      <c r="D98" s="6"/>
      <c r="E98" s="6"/>
    </row>
    <row r="99">
      <c r="D99" s="6"/>
      <c r="E99" s="6"/>
    </row>
    <row r="100">
      <c r="D100" s="6"/>
      <c r="E100" s="6"/>
    </row>
    <row r="101">
      <c r="D101" s="6"/>
      <c r="E101" s="6"/>
    </row>
    <row r="102">
      <c r="D102" s="6"/>
      <c r="E102" s="6"/>
    </row>
    <row r="103">
      <c r="D103" s="6"/>
      <c r="E103" s="6"/>
    </row>
    <row r="104">
      <c r="D104" s="6"/>
      <c r="E104" s="6"/>
    </row>
    <row r="105">
      <c r="D105" s="6"/>
      <c r="E105" s="6"/>
    </row>
    <row r="106">
      <c r="D106" s="6"/>
      <c r="E106" s="6"/>
    </row>
    <row r="107">
      <c r="D107" s="6"/>
      <c r="E107" s="6"/>
    </row>
    <row r="108">
      <c r="D108" s="6"/>
      <c r="E108" s="6"/>
    </row>
    <row r="109">
      <c r="D109" s="6"/>
      <c r="E109" s="6"/>
    </row>
    <row r="110">
      <c r="D110" s="6"/>
      <c r="E110" s="6"/>
    </row>
    <row r="111">
      <c r="D111" s="6"/>
      <c r="E111" s="6"/>
    </row>
    <row r="112">
      <c r="D112" s="6"/>
      <c r="E112" s="6"/>
    </row>
    <row r="113">
      <c r="D113" s="6"/>
      <c r="E113" s="6"/>
    </row>
    <row r="114">
      <c r="D114" s="6"/>
      <c r="E114" s="6"/>
    </row>
    <row r="115">
      <c r="D115" s="6"/>
      <c r="E115" s="6"/>
    </row>
    <row r="116">
      <c r="D116" s="6"/>
      <c r="E116" s="6"/>
    </row>
    <row r="117">
      <c r="D117" s="6"/>
      <c r="E117" s="6"/>
    </row>
    <row r="118">
      <c r="D118" s="6"/>
      <c r="E118" s="6"/>
    </row>
    <row r="119">
      <c r="D119" s="6"/>
      <c r="E119" s="6"/>
    </row>
    <row r="120">
      <c r="D120" s="6"/>
      <c r="E120" s="6"/>
    </row>
    <row r="121">
      <c r="D121" s="6"/>
      <c r="E121" s="6"/>
    </row>
    <row r="122">
      <c r="D122" s="6"/>
      <c r="E122" s="6"/>
    </row>
    <row r="123">
      <c r="D123" s="6"/>
      <c r="E123" s="6"/>
    </row>
    <row r="124">
      <c r="D124" s="6"/>
      <c r="E124" s="6"/>
    </row>
    <row r="125">
      <c r="D125" s="6"/>
      <c r="E125" s="6"/>
    </row>
    <row r="126">
      <c r="D126" s="6"/>
      <c r="E126" s="6"/>
    </row>
    <row r="127">
      <c r="D127" s="6"/>
      <c r="E127" s="6"/>
    </row>
    <row r="128">
      <c r="D128" s="6"/>
      <c r="E128" s="6"/>
    </row>
    <row r="129">
      <c r="D129" s="6"/>
      <c r="E129" s="6"/>
    </row>
    <row r="130">
      <c r="D130" s="6"/>
      <c r="E130" s="6"/>
    </row>
    <row r="131">
      <c r="D131" s="6"/>
      <c r="E131" s="6"/>
    </row>
    <row r="132">
      <c r="D132" s="6"/>
      <c r="E132" s="6"/>
    </row>
    <row r="133">
      <c r="D133" s="6"/>
      <c r="E133" s="6"/>
    </row>
    <row r="134">
      <c r="D134" s="6"/>
      <c r="E134" s="6"/>
    </row>
    <row r="135">
      <c r="D135" s="6"/>
      <c r="E135" s="6"/>
    </row>
    <row r="136">
      <c r="D136" s="6"/>
      <c r="E136" s="6"/>
    </row>
    <row r="137">
      <c r="D137" s="6"/>
      <c r="E137" s="6"/>
    </row>
    <row r="138">
      <c r="D138" s="6"/>
      <c r="E138" s="6"/>
    </row>
    <row r="139">
      <c r="D139" s="6"/>
      <c r="E139" s="6"/>
    </row>
    <row r="140">
      <c r="D140" s="6"/>
      <c r="E140" s="6"/>
    </row>
    <row r="141">
      <c r="D141" s="6"/>
      <c r="E141" s="6"/>
    </row>
    <row r="142">
      <c r="D142" s="6"/>
      <c r="E142" s="6"/>
    </row>
    <row r="143">
      <c r="D143" s="6"/>
      <c r="E143" s="6"/>
    </row>
    <row r="144">
      <c r="D144" s="6"/>
      <c r="E144" s="6"/>
    </row>
    <row r="145">
      <c r="D145" s="6"/>
      <c r="E145" s="6"/>
    </row>
    <row r="146">
      <c r="D146" s="6"/>
      <c r="E146" s="6"/>
    </row>
    <row r="147">
      <c r="D147" s="6"/>
      <c r="E147" s="6"/>
    </row>
    <row r="148">
      <c r="D148" s="6"/>
      <c r="E148" s="6"/>
    </row>
    <row r="149">
      <c r="D149" s="6"/>
      <c r="E149" s="6"/>
    </row>
    <row r="150">
      <c r="D150" s="6"/>
      <c r="E150" s="6"/>
    </row>
    <row r="151">
      <c r="D151" s="6"/>
      <c r="E151" s="6"/>
    </row>
    <row r="152">
      <c r="D152" s="6"/>
      <c r="E152" s="6"/>
    </row>
    <row r="153">
      <c r="D153" s="6"/>
      <c r="E153" s="6"/>
    </row>
    <row r="154">
      <c r="D154" s="6"/>
      <c r="E154" s="6"/>
    </row>
    <row r="155">
      <c r="D155" s="6"/>
      <c r="E155" s="6"/>
    </row>
    <row r="156">
      <c r="D156" s="6"/>
      <c r="E156" s="6"/>
    </row>
    <row r="157">
      <c r="D157" s="6"/>
      <c r="E157" s="6"/>
    </row>
    <row r="158">
      <c r="D158" s="6"/>
      <c r="E158" s="6"/>
    </row>
    <row r="159">
      <c r="D159" s="6"/>
      <c r="E159" s="6"/>
    </row>
    <row r="160">
      <c r="D160" s="6"/>
      <c r="E160" s="6"/>
    </row>
    <row r="161">
      <c r="D161" s="6"/>
      <c r="E161" s="6"/>
    </row>
    <row r="162">
      <c r="D162" s="6"/>
      <c r="E162" s="6"/>
    </row>
    <row r="163">
      <c r="D163" s="6"/>
      <c r="E163" s="6"/>
    </row>
    <row r="164">
      <c r="D164" s="6"/>
      <c r="E164" s="6"/>
    </row>
    <row r="165">
      <c r="D165" s="6"/>
      <c r="E165" s="6"/>
    </row>
    <row r="166">
      <c r="D166" s="6"/>
      <c r="E166" s="6"/>
    </row>
    <row r="167">
      <c r="D167" s="6"/>
      <c r="E167" s="6"/>
    </row>
    <row r="168">
      <c r="D168" s="6"/>
      <c r="E168" s="6"/>
    </row>
    <row r="169">
      <c r="D169" s="6"/>
      <c r="E169" s="6"/>
    </row>
    <row r="170">
      <c r="D170" s="6"/>
      <c r="E170" s="6"/>
    </row>
    <row r="171">
      <c r="D171" s="6"/>
      <c r="E171" s="6"/>
    </row>
    <row r="172">
      <c r="D172" s="6"/>
      <c r="E172" s="6"/>
    </row>
    <row r="173">
      <c r="D173" s="6"/>
      <c r="E173" s="6"/>
    </row>
    <row r="174">
      <c r="D174" s="6"/>
      <c r="E174" s="6"/>
    </row>
    <row r="175">
      <c r="D175" s="6"/>
      <c r="E175" s="6"/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  <row r="877">
      <c r="D877" s="6"/>
      <c r="E877" s="6"/>
    </row>
    <row r="878">
      <c r="D878" s="6"/>
      <c r="E878" s="6"/>
    </row>
    <row r="879">
      <c r="D879" s="6"/>
      <c r="E879" s="6"/>
    </row>
    <row r="880">
      <c r="D880" s="6"/>
      <c r="E880" s="6"/>
    </row>
    <row r="881">
      <c r="D881" s="6"/>
      <c r="E881" s="6"/>
    </row>
    <row r="882">
      <c r="D882" s="6"/>
      <c r="E882" s="6"/>
    </row>
    <row r="883">
      <c r="D883" s="6"/>
      <c r="E883" s="6"/>
    </row>
    <row r="884">
      <c r="D884" s="6"/>
      <c r="E884" s="6"/>
    </row>
    <row r="885">
      <c r="D885" s="6"/>
      <c r="E885" s="6"/>
    </row>
    <row r="886">
      <c r="D886" s="6"/>
      <c r="E886" s="6"/>
    </row>
    <row r="887">
      <c r="D887" s="6"/>
      <c r="E887" s="6"/>
    </row>
    <row r="888">
      <c r="D888" s="6"/>
      <c r="E888" s="6"/>
    </row>
    <row r="889">
      <c r="D889" s="6"/>
      <c r="E889" s="6"/>
    </row>
    <row r="890">
      <c r="D890" s="6"/>
      <c r="E890" s="6"/>
    </row>
    <row r="891">
      <c r="D891" s="6"/>
      <c r="E891" s="6"/>
    </row>
    <row r="892">
      <c r="D892" s="6"/>
      <c r="E892" s="6"/>
    </row>
    <row r="893">
      <c r="D893" s="6"/>
      <c r="E893" s="6"/>
    </row>
    <row r="894">
      <c r="D894" s="6"/>
      <c r="E894" s="6"/>
    </row>
    <row r="895">
      <c r="D895" s="6"/>
      <c r="E895" s="6"/>
    </row>
    <row r="896">
      <c r="D896" s="6"/>
      <c r="E896" s="6"/>
    </row>
    <row r="897">
      <c r="D897" s="6"/>
      <c r="E897" s="6"/>
    </row>
    <row r="898">
      <c r="D898" s="6"/>
      <c r="E898" s="6"/>
    </row>
    <row r="899">
      <c r="D899" s="6"/>
      <c r="E899" s="6"/>
    </row>
    <row r="900">
      <c r="D900" s="6"/>
      <c r="E900" s="6"/>
    </row>
    <row r="901">
      <c r="D901" s="6"/>
      <c r="E901" s="6"/>
    </row>
    <row r="902">
      <c r="D902" s="6"/>
      <c r="E902" s="6"/>
    </row>
    <row r="903">
      <c r="D903" s="6"/>
      <c r="E903" s="6"/>
    </row>
    <row r="904">
      <c r="D904" s="6"/>
      <c r="E904" s="6"/>
    </row>
    <row r="905">
      <c r="D905" s="6"/>
      <c r="E905" s="6"/>
    </row>
    <row r="906">
      <c r="D906" s="6"/>
      <c r="E906" s="6"/>
    </row>
    <row r="907">
      <c r="D907" s="6"/>
      <c r="E907" s="6"/>
    </row>
    <row r="908">
      <c r="D908" s="6"/>
      <c r="E908" s="6"/>
    </row>
    <row r="909">
      <c r="D909" s="6"/>
      <c r="E909" s="6"/>
    </row>
    <row r="910">
      <c r="D910" s="6"/>
      <c r="E910" s="6"/>
    </row>
    <row r="911">
      <c r="D911" s="6"/>
      <c r="E911" s="6"/>
    </row>
    <row r="912">
      <c r="D912" s="6"/>
      <c r="E912" s="6"/>
    </row>
    <row r="913">
      <c r="D913" s="6"/>
      <c r="E913" s="6"/>
    </row>
    <row r="914">
      <c r="D914" s="6"/>
      <c r="E914" s="6"/>
    </row>
    <row r="915">
      <c r="D915" s="6"/>
      <c r="E915" s="6"/>
    </row>
    <row r="916">
      <c r="D916" s="6"/>
      <c r="E916" s="6"/>
    </row>
    <row r="917">
      <c r="D917" s="6"/>
      <c r="E917" s="6"/>
    </row>
    <row r="918">
      <c r="D918" s="6"/>
      <c r="E918" s="6"/>
    </row>
    <row r="919">
      <c r="D919" s="6"/>
      <c r="E919" s="6"/>
    </row>
    <row r="920">
      <c r="D920" s="6"/>
      <c r="E920" s="6"/>
    </row>
    <row r="921">
      <c r="D921" s="6"/>
      <c r="E921" s="6"/>
    </row>
    <row r="922">
      <c r="D922" s="6"/>
      <c r="E922" s="6"/>
    </row>
    <row r="923">
      <c r="D923" s="6"/>
      <c r="E923" s="6"/>
    </row>
    <row r="924">
      <c r="D924" s="6"/>
      <c r="E924" s="6"/>
    </row>
    <row r="925">
      <c r="D925" s="6"/>
      <c r="E925" s="6"/>
    </row>
    <row r="926">
      <c r="D926" s="6"/>
      <c r="E926" s="6"/>
    </row>
    <row r="927">
      <c r="D927" s="6"/>
      <c r="E927" s="6"/>
    </row>
    <row r="928">
      <c r="D928" s="6"/>
      <c r="E928" s="6"/>
    </row>
    <row r="929">
      <c r="D929" s="6"/>
      <c r="E929" s="6"/>
    </row>
    <row r="930">
      <c r="D930" s="6"/>
      <c r="E930" s="6"/>
    </row>
    <row r="931">
      <c r="D931" s="6"/>
      <c r="E931" s="6"/>
    </row>
    <row r="932">
      <c r="D932" s="6"/>
      <c r="E932" s="6"/>
    </row>
    <row r="933">
      <c r="D933" s="6"/>
      <c r="E933" s="6"/>
    </row>
    <row r="934">
      <c r="D934" s="6"/>
      <c r="E934" s="6"/>
    </row>
    <row r="935">
      <c r="D935" s="6"/>
      <c r="E935" s="6"/>
    </row>
    <row r="936">
      <c r="D936" s="6"/>
      <c r="E936" s="6"/>
    </row>
    <row r="937">
      <c r="D937" s="6"/>
      <c r="E937" s="6"/>
    </row>
    <row r="938">
      <c r="D938" s="6"/>
      <c r="E938" s="6"/>
    </row>
    <row r="939">
      <c r="D939" s="6"/>
      <c r="E939" s="6"/>
    </row>
    <row r="940">
      <c r="D940" s="6"/>
      <c r="E940" s="6"/>
    </row>
    <row r="941">
      <c r="D941" s="6"/>
      <c r="E941" s="6"/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  <c r="E999" s="6"/>
    </row>
    <row r="1000">
      <c r="D1000" s="6"/>
      <c r="E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>
      <c r="A2" s="1" t="s">
        <v>114</v>
      </c>
      <c r="B2" s="1"/>
      <c r="C2" s="1"/>
      <c r="D2" s="1"/>
      <c r="E2" s="1"/>
      <c r="F2" s="1"/>
      <c r="G2" s="1">
        <v>1.0</v>
      </c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124</v>
      </c>
      <c r="B3" s="1"/>
      <c r="C3" s="1"/>
      <c r="D3" s="1"/>
      <c r="E3" s="1"/>
      <c r="F3" s="1"/>
      <c r="G3" s="1"/>
      <c r="H3" s="1">
        <v>1.0</v>
      </c>
      <c r="I3" s="1"/>
      <c r="J3" s="1"/>
      <c r="K3" s="1"/>
      <c r="L3" s="1"/>
      <c r="M3" s="1"/>
      <c r="N3" s="1"/>
      <c r="O3" s="1"/>
      <c r="P3" s="1"/>
    </row>
    <row r="4">
      <c r="A4" s="1" t="s">
        <v>127</v>
      </c>
      <c r="B4" s="1"/>
      <c r="C4" s="1"/>
      <c r="D4" s="1"/>
      <c r="E4" s="1"/>
      <c r="F4" s="1"/>
      <c r="G4" s="1"/>
      <c r="H4" s="1">
        <v>1.0</v>
      </c>
      <c r="I4" s="1"/>
      <c r="J4" s="1"/>
      <c r="K4" s="1"/>
      <c r="L4" s="1"/>
      <c r="M4" s="1"/>
      <c r="N4" s="1"/>
      <c r="O4" s="1"/>
      <c r="P4" s="1"/>
    </row>
    <row r="5">
      <c r="A5" s="1" t="s">
        <v>129</v>
      </c>
      <c r="B5" s="1"/>
      <c r="C5" s="1"/>
      <c r="D5" s="1"/>
      <c r="E5" s="1"/>
      <c r="F5" s="1"/>
      <c r="G5" s="1"/>
      <c r="H5" s="1">
        <v>1.0</v>
      </c>
      <c r="I5" s="1"/>
      <c r="J5" s="1"/>
      <c r="K5" s="1"/>
      <c r="L5" s="1"/>
      <c r="M5" s="1"/>
      <c r="N5" s="1"/>
      <c r="O5" s="1"/>
      <c r="P5" s="1"/>
    </row>
    <row r="6">
      <c r="A6" s="1" t="s">
        <v>131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1.0</v>
      </c>
      <c r="P6" s="1"/>
    </row>
    <row r="7">
      <c r="A7" s="1" t="s">
        <v>133</v>
      </c>
      <c r="B7" s="1"/>
      <c r="C7" s="1"/>
      <c r="D7" s="1"/>
      <c r="E7" s="1"/>
      <c r="F7" s="1"/>
      <c r="G7" s="1"/>
      <c r="H7" s="1">
        <v>1.0</v>
      </c>
      <c r="I7" s="1"/>
      <c r="J7" s="1">
        <v>1.0</v>
      </c>
      <c r="K7" s="1"/>
      <c r="L7" s="1"/>
      <c r="M7" s="1"/>
      <c r="N7" s="1"/>
      <c r="O7" s="1"/>
      <c r="P7" s="1"/>
    </row>
    <row r="8">
      <c r="A8" s="1" t="s">
        <v>135</v>
      </c>
      <c r="B8" s="1"/>
      <c r="C8" s="1"/>
      <c r="D8" s="1"/>
      <c r="E8" s="1"/>
      <c r="F8" s="1"/>
      <c r="G8" s="1"/>
      <c r="H8" s="1">
        <v>1.0</v>
      </c>
      <c r="I8" s="1"/>
      <c r="J8" s="1">
        <v>1.0</v>
      </c>
      <c r="K8" s="1"/>
      <c r="L8" s="1"/>
      <c r="M8" s="1"/>
      <c r="N8" s="1"/>
      <c r="O8" s="1"/>
      <c r="P8" s="1"/>
    </row>
    <row r="9">
      <c r="A9" s="1" t="s">
        <v>137</v>
      </c>
      <c r="B9" s="1"/>
      <c r="C9" s="1"/>
      <c r="D9" s="1"/>
      <c r="E9" s="1"/>
      <c r="F9" s="1"/>
      <c r="G9" s="1"/>
      <c r="H9" s="1">
        <v>1.0</v>
      </c>
      <c r="I9" s="1"/>
      <c r="J9" s="1">
        <v>1.0</v>
      </c>
      <c r="K9" s="1"/>
      <c r="L9" s="1"/>
      <c r="M9" s="1"/>
      <c r="N9" s="1"/>
      <c r="O9" s="1"/>
      <c r="P9" s="1"/>
    </row>
    <row r="10">
      <c r="A10" s="1" t="s">
        <v>139</v>
      </c>
      <c r="B10" s="1"/>
      <c r="C10" s="1"/>
      <c r="D10" s="1"/>
      <c r="E10" s="1"/>
      <c r="F10" s="1"/>
      <c r="G10" s="1"/>
      <c r="H10" s="1">
        <v>1.0</v>
      </c>
      <c r="I10" s="1"/>
      <c r="J10" s="1">
        <v>1.0</v>
      </c>
      <c r="K10" s="1"/>
      <c r="L10" s="1"/>
      <c r="M10" s="1"/>
      <c r="N10" s="1"/>
      <c r="O10" s="1"/>
      <c r="P10" s="1"/>
    </row>
    <row r="11">
      <c r="A11" s="1" t="s">
        <v>141</v>
      </c>
      <c r="B11" s="1"/>
      <c r="C11" s="1"/>
      <c r="D11" s="1"/>
      <c r="E11" s="1"/>
      <c r="F11" s="1">
        <v>1.0</v>
      </c>
      <c r="G11" s="1"/>
      <c r="H11" s="1">
        <v>1.0</v>
      </c>
      <c r="I11" s="1"/>
      <c r="J11" s="1"/>
      <c r="K11" s="1"/>
      <c r="L11" s="1"/>
      <c r="M11" s="1"/>
      <c r="N11" s="1"/>
      <c r="O11" s="1"/>
      <c r="P11" s="1"/>
    </row>
    <row r="12">
      <c r="A12" s="1" t="s">
        <v>143</v>
      </c>
      <c r="B12" s="1"/>
      <c r="C12" s="1">
        <v>1.0</v>
      </c>
      <c r="D12" s="1"/>
      <c r="E12" s="1"/>
      <c r="F12" s="1"/>
      <c r="G12" s="1"/>
      <c r="H12" s="1">
        <v>1.0</v>
      </c>
      <c r="I12" s="1">
        <v>1.0</v>
      </c>
      <c r="J12" s="1"/>
      <c r="K12" s="1"/>
      <c r="L12" s="1"/>
      <c r="M12" s="1">
        <v>1.0</v>
      </c>
      <c r="N12" s="1"/>
      <c r="O12" s="1"/>
      <c r="P12" s="1"/>
    </row>
    <row r="13">
      <c r="A13" s="1" t="s">
        <v>146</v>
      </c>
      <c r="B13" s="1"/>
      <c r="C13" s="1"/>
      <c r="D13" s="1"/>
      <c r="E13" s="1"/>
      <c r="F13" s="1">
        <v>1.0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 t="s">
        <v>148</v>
      </c>
      <c r="B14" s="1"/>
      <c r="C14" s="1"/>
      <c r="D14" s="1"/>
      <c r="E14" s="1"/>
      <c r="F14" s="1">
        <v>1.0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 t="s">
        <v>150</v>
      </c>
      <c r="B15" s="1"/>
      <c r="C15" s="1"/>
      <c r="D15" s="1"/>
      <c r="E15" s="1"/>
      <c r="F15" s="1"/>
      <c r="G15" s="1"/>
      <c r="H15" s="1"/>
      <c r="I15" s="1"/>
      <c r="J15" s="1">
        <v>1.0</v>
      </c>
      <c r="K15" s="1"/>
      <c r="L15" s="1"/>
      <c r="M15" s="1"/>
      <c r="N15" s="1">
        <v>1.0</v>
      </c>
      <c r="O15" s="1"/>
      <c r="P15" s="1"/>
    </row>
    <row r="16">
      <c r="A16" s="1" t="s">
        <v>152</v>
      </c>
      <c r="B16" s="1"/>
      <c r="C16" s="1"/>
      <c r="D16" s="1"/>
      <c r="E16" s="1"/>
      <c r="F16" s="1"/>
      <c r="G16" s="1"/>
      <c r="H16" s="1">
        <v>1.0</v>
      </c>
      <c r="I16" s="1">
        <v>1.0</v>
      </c>
      <c r="J16" s="1"/>
      <c r="K16" s="1"/>
      <c r="L16" s="1"/>
      <c r="M16" s="1"/>
      <c r="N16" s="1"/>
      <c r="O16" s="1"/>
      <c r="P16" s="1"/>
    </row>
    <row r="17">
      <c r="A17" s="1" t="s">
        <v>154</v>
      </c>
      <c r="B17" s="1"/>
      <c r="C17" s="1">
        <v>1.0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 t="s">
        <v>156</v>
      </c>
      <c r="B18" s="1"/>
      <c r="C18" s="1"/>
      <c r="D18" s="1"/>
      <c r="E18" s="1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 t="s">
        <v>159</v>
      </c>
      <c r="B19" s="1"/>
      <c r="C19" s="1">
        <v>1.0</v>
      </c>
      <c r="D19" s="1"/>
      <c r="E19" s="1"/>
      <c r="F19" s="1"/>
      <c r="G19" s="1"/>
      <c r="H19" s="1"/>
      <c r="I19" s="1">
        <v>1.0</v>
      </c>
      <c r="J19" s="1"/>
      <c r="K19" s="1"/>
      <c r="L19" s="1">
        <v>1.0</v>
      </c>
      <c r="M19" s="1"/>
      <c r="N19" s="1"/>
      <c r="O19" s="1"/>
      <c r="P19" s="1">
        <v>1.0</v>
      </c>
    </row>
    <row r="20">
      <c r="A20" s="1" t="s">
        <v>161</v>
      </c>
      <c r="B20" s="1"/>
      <c r="C20" s="1">
        <v>1.0</v>
      </c>
      <c r="D20" s="1"/>
      <c r="E20" s="1"/>
      <c r="F20" s="1"/>
      <c r="G20" s="1"/>
      <c r="H20" s="1"/>
      <c r="I20" s="1">
        <v>1.0</v>
      </c>
      <c r="J20" s="1"/>
      <c r="K20" s="1"/>
      <c r="L20" s="1"/>
      <c r="M20" s="1"/>
      <c r="N20" s="1"/>
      <c r="O20" s="1">
        <v>1.0</v>
      </c>
      <c r="P20" s="1"/>
    </row>
    <row r="21">
      <c r="A21" s="1" t="s">
        <v>163</v>
      </c>
      <c r="B21" s="1">
        <v>1.0</v>
      </c>
      <c r="C21" s="1"/>
      <c r="D21" s="1"/>
      <c r="E21" s="1"/>
      <c r="F21" s="1"/>
      <c r="G21" s="1"/>
      <c r="H21" s="1">
        <v>1.0</v>
      </c>
      <c r="I21" s="1"/>
      <c r="J21" s="1"/>
      <c r="K21" s="1"/>
      <c r="L21" s="1">
        <v>1.0</v>
      </c>
      <c r="M21" s="1"/>
      <c r="N21" s="1"/>
      <c r="O21" s="1"/>
      <c r="P21" s="1"/>
    </row>
    <row r="22">
      <c r="A22" s="1" t="s">
        <v>166</v>
      </c>
      <c r="B22" s="1"/>
      <c r="C22" s="1"/>
      <c r="D22" s="1"/>
      <c r="E22" s="1"/>
      <c r="F22" s="1"/>
      <c r="G22" s="1"/>
      <c r="H22" s="1">
        <v>1.0</v>
      </c>
      <c r="I22" s="1"/>
      <c r="J22" s="1"/>
      <c r="K22" s="1"/>
      <c r="L22" s="1"/>
      <c r="M22" s="1"/>
      <c r="N22" s="1"/>
      <c r="O22" s="1"/>
      <c r="P22" s="1"/>
    </row>
    <row r="23">
      <c r="A23" s="1" t="s">
        <v>168</v>
      </c>
      <c r="B23" s="1"/>
      <c r="C23" s="1"/>
      <c r="D23" s="1"/>
      <c r="E23" s="1"/>
      <c r="F23" s="1"/>
      <c r="G23" s="1"/>
      <c r="H23" s="1">
        <v>1.0</v>
      </c>
      <c r="I23" s="1"/>
      <c r="J23" s="1"/>
      <c r="K23" s="1"/>
      <c r="L23" s="1"/>
      <c r="M23" s="1"/>
      <c r="N23" s="1"/>
      <c r="O23" s="1"/>
      <c r="P23" s="1"/>
    </row>
    <row r="24">
      <c r="A24" s="1" t="s">
        <v>169</v>
      </c>
      <c r="B24" s="1"/>
      <c r="C24" s="1"/>
      <c r="D24" s="1"/>
      <c r="E24" s="1"/>
      <c r="F24" s="1"/>
      <c r="G24" s="1"/>
      <c r="H24" s="1">
        <v>1.0</v>
      </c>
      <c r="I24" s="1"/>
      <c r="J24" s="1"/>
      <c r="K24" s="1"/>
      <c r="L24" s="1"/>
      <c r="M24" s="1"/>
      <c r="N24" s="1"/>
      <c r="O24" s="1"/>
      <c r="P24" s="1"/>
    </row>
    <row r="25">
      <c r="A25" s="1" t="s">
        <v>171</v>
      </c>
      <c r="B25" s="1"/>
      <c r="C25" s="1"/>
      <c r="D25" s="1"/>
      <c r="E25" s="1"/>
      <c r="F25" s="1"/>
      <c r="G25" s="1"/>
      <c r="H25" s="1">
        <v>1.0</v>
      </c>
      <c r="I25" s="1"/>
      <c r="J25" s="1"/>
      <c r="K25" s="1"/>
      <c r="L25" s="1"/>
      <c r="M25" s="1"/>
      <c r="N25" s="1"/>
      <c r="O25" s="1"/>
      <c r="P25" s="1"/>
    </row>
    <row r="26">
      <c r="A26" s="1" t="s">
        <v>173</v>
      </c>
      <c r="B26" s="1"/>
      <c r="C26" s="1"/>
      <c r="D26" s="1"/>
      <c r="E26" s="1"/>
      <c r="F26" s="1"/>
      <c r="G26" s="1"/>
      <c r="H26" s="1">
        <v>1.0</v>
      </c>
      <c r="I26" s="1"/>
      <c r="J26" s="1"/>
      <c r="K26" s="1"/>
      <c r="L26" s="1"/>
      <c r="M26" s="1"/>
      <c r="N26" s="1"/>
      <c r="O26" s="1"/>
      <c r="P26" s="1"/>
    </row>
    <row r="27">
      <c r="A27" s="1" t="s">
        <v>175</v>
      </c>
      <c r="B27" s="1"/>
      <c r="C27" s="1"/>
      <c r="D27" s="1"/>
      <c r="E27" s="1"/>
      <c r="F27" s="1">
        <v>1.0</v>
      </c>
      <c r="G27" s="1"/>
      <c r="H27" s="1">
        <v>1.0</v>
      </c>
      <c r="I27" s="1"/>
      <c r="J27" s="1"/>
      <c r="K27" s="1"/>
      <c r="L27" s="1"/>
      <c r="M27" s="1"/>
      <c r="N27" s="1"/>
      <c r="O27" s="1"/>
      <c r="P27" s="1"/>
    </row>
    <row r="28">
      <c r="A28" s="1" t="s">
        <v>177</v>
      </c>
      <c r="B28" s="1"/>
      <c r="C28" s="1"/>
      <c r="D28" s="1"/>
      <c r="E28" s="1"/>
      <c r="F28" s="1"/>
      <c r="G28" s="1"/>
      <c r="H28" s="1">
        <v>1.0</v>
      </c>
      <c r="I28" s="1"/>
      <c r="J28" s="1">
        <v>1.0</v>
      </c>
      <c r="K28" s="1"/>
      <c r="L28" s="1"/>
      <c r="M28" s="1"/>
      <c r="N28" s="1"/>
      <c r="O28" s="1"/>
      <c r="P28" s="1"/>
    </row>
    <row r="29">
      <c r="A29" s="1" t="s">
        <v>179</v>
      </c>
      <c r="B29" s="1"/>
      <c r="C29" s="1"/>
      <c r="D29" s="1"/>
      <c r="E29" s="1"/>
      <c r="F29" s="1"/>
      <c r="G29" s="1"/>
      <c r="H29" s="1">
        <v>1.0</v>
      </c>
      <c r="I29" s="1"/>
      <c r="J29" s="1"/>
      <c r="K29" s="1">
        <v>1.0</v>
      </c>
      <c r="L29" s="1"/>
      <c r="M29" s="1"/>
      <c r="N29" s="1"/>
      <c r="O29" s="1"/>
      <c r="P29" s="1"/>
    </row>
    <row r="30">
      <c r="A30" s="1" t="s">
        <v>181</v>
      </c>
      <c r="B30" s="1"/>
      <c r="C30" s="1"/>
      <c r="D30" s="1"/>
      <c r="E30" s="1"/>
      <c r="F30" s="1"/>
      <c r="G30" s="1"/>
      <c r="H30" s="1">
        <v>1.0</v>
      </c>
      <c r="I30" s="1"/>
      <c r="J30" s="1"/>
      <c r="K30" s="1"/>
      <c r="L30" s="1"/>
      <c r="M30" s="1"/>
      <c r="N30" s="1"/>
      <c r="O30" s="1"/>
      <c r="P30" s="1"/>
    </row>
    <row r="31">
      <c r="A31" s="1" t="s">
        <v>182</v>
      </c>
      <c r="B31" s="1"/>
      <c r="C31" s="1"/>
      <c r="D31" s="1"/>
      <c r="E31" s="1"/>
      <c r="F31" s="1"/>
      <c r="G31" s="1"/>
      <c r="H31" s="1"/>
      <c r="I31" s="1"/>
      <c r="J31" s="1"/>
      <c r="K31" s="1">
        <v>1.0</v>
      </c>
      <c r="L31" s="1"/>
      <c r="M31" s="1"/>
      <c r="N31" s="1"/>
      <c r="O31" s="1"/>
      <c r="P31" s="1"/>
    </row>
    <row r="32">
      <c r="A32" s="1" t="s">
        <v>183</v>
      </c>
      <c r="B32" s="1"/>
      <c r="C32" s="1">
        <v>1.0</v>
      </c>
      <c r="D32" s="1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 t="s">
        <v>185</v>
      </c>
      <c r="B33" s="1"/>
      <c r="C33" s="1"/>
      <c r="D33" s="1"/>
      <c r="E33" s="1"/>
      <c r="F33" s="1"/>
      <c r="G33" s="1"/>
      <c r="H33" s="1">
        <v>1.0</v>
      </c>
      <c r="I33" s="1"/>
      <c r="J33" s="1"/>
      <c r="K33" s="1"/>
      <c r="L33" s="1"/>
      <c r="M33" s="1"/>
      <c r="N33" s="1"/>
      <c r="O33" s="1"/>
      <c r="P33" s="1"/>
    </row>
    <row r="34">
      <c r="A34" s="1" t="s">
        <v>187</v>
      </c>
      <c r="B34" s="1"/>
      <c r="C34" s="1">
        <v>1.0</v>
      </c>
      <c r="D34" s="1">
        <v>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 t="s">
        <v>189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1.0</v>
      </c>
    </row>
    <row r="36">
      <c r="A36" s="1" t="s">
        <v>191</v>
      </c>
      <c r="B36" s="1"/>
      <c r="C36" s="1"/>
      <c r="D36" s="1"/>
      <c r="E36" s="1"/>
      <c r="F36" s="1"/>
      <c r="G36" s="1"/>
      <c r="H36" s="1"/>
      <c r="I36" s="1">
        <v>1.0</v>
      </c>
      <c r="J36" s="1"/>
      <c r="K36" s="1"/>
      <c r="L36" s="1"/>
      <c r="M36" s="1"/>
      <c r="N36" s="1"/>
      <c r="O36" s="1"/>
      <c r="P3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48</v>
      </c>
      <c r="C1" s="1" t="s">
        <v>50</v>
      </c>
      <c r="D1" s="1" t="s">
        <v>54</v>
      </c>
    </row>
    <row r="2">
      <c r="A2" s="1" t="s">
        <v>114</v>
      </c>
    </row>
    <row r="3">
      <c r="A3" s="1" t="s">
        <v>124</v>
      </c>
    </row>
    <row r="4">
      <c r="A4" s="1" t="s">
        <v>127</v>
      </c>
    </row>
    <row r="5">
      <c r="A5" s="1" t="s">
        <v>129</v>
      </c>
    </row>
    <row r="6">
      <c r="A6" s="1" t="s">
        <v>131</v>
      </c>
      <c r="C6" s="1">
        <v>0.546</v>
      </c>
      <c r="D6" s="1">
        <v>8.5</v>
      </c>
    </row>
    <row r="7">
      <c r="A7" s="1" t="s">
        <v>133</v>
      </c>
      <c r="B7" s="1">
        <v>9.5</v>
      </c>
      <c r="C7" s="1">
        <v>0.099</v>
      </c>
    </row>
    <row r="8">
      <c r="A8" s="1" t="s">
        <v>135</v>
      </c>
      <c r="B8" s="1">
        <v>3.3</v>
      </c>
      <c r="C8" s="1">
        <v>0.15</v>
      </c>
    </row>
    <row r="9">
      <c r="A9" s="1" t="s">
        <v>137</v>
      </c>
      <c r="B9" s="1">
        <v>6.0</v>
      </c>
      <c r="C9" s="1">
        <v>0.067</v>
      </c>
    </row>
    <row r="10">
      <c r="A10" s="1" t="s">
        <v>139</v>
      </c>
      <c r="B10" s="1">
        <v>6.1</v>
      </c>
      <c r="C10" s="1">
        <v>0.064</v>
      </c>
    </row>
    <row r="11">
      <c r="A11" s="1" t="s">
        <v>141</v>
      </c>
      <c r="B11" s="1">
        <v>4.5</v>
      </c>
      <c r="C11" s="1">
        <v>0.188</v>
      </c>
    </row>
    <row r="12">
      <c r="A12" s="1" t="s">
        <v>143</v>
      </c>
    </row>
    <row r="13">
      <c r="A13" s="1" t="s">
        <v>146</v>
      </c>
      <c r="C13" s="1">
        <v>2.65</v>
      </c>
      <c r="D13" s="1">
        <v>8.5</v>
      </c>
    </row>
    <row r="14">
      <c r="A14" s="1" t="s">
        <v>148</v>
      </c>
      <c r="C14" s="1">
        <v>0.761</v>
      </c>
      <c r="D14" s="1">
        <v>7.5</v>
      </c>
    </row>
    <row r="15">
      <c r="A15" s="1" t="s">
        <v>150</v>
      </c>
      <c r="C15" s="1">
        <v>4.328</v>
      </c>
      <c r="D15" s="1">
        <v>7.0</v>
      </c>
    </row>
    <row r="16">
      <c r="A16" s="1" t="s">
        <v>152</v>
      </c>
      <c r="C16" s="1">
        <v>1.082</v>
      </c>
      <c r="D16" s="1">
        <v>8.0</v>
      </c>
    </row>
    <row r="17">
      <c r="A17" s="1" t="s">
        <v>154</v>
      </c>
      <c r="C17" s="1">
        <v>0.061</v>
      </c>
      <c r="D17" s="1">
        <v>6.5</v>
      </c>
    </row>
    <row r="18">
      <c r="A18" s="1" t="s">
        <v>156</v>
      </c>
    </row>
    <row r="19">
      <c r="A19" s="1" t="s">
        <v>159</v>
      </c>
      <c r="C19" s="1">
        <v>0.298</v>
      </c>
      <c r="D19" s="1">
        <v>8.5</v>
      </c>
    </row>
    <row r="20">
      <c r="A20" s="1" t="s">
        <v>161</v>
      </c>
      <c r="C20" s="1">
        <v>0.247</v>
      </c>
      <c r="D20" s="1">
        <v>7.5</v>
      </c>
    </row>
    <row r="21">
      <c r="A21" s="1" t="s">
        <v>163</v>
      </c>
      <c r="C21" s="1">
        <v>0.212</v>
      </c>
      <c r="D21" s="1">
        <v>8.5</v>
      </c>
    </row>
    <row r="22">
      <c r="A22" s="1" t="s">
        <v>166</v>
      </c>
      <c r="B22" s="1">
        <v>10.5</v>
      </c>
      <c r="C22" s="1">
        <v>0.027</v>
      </c>
    </row>
    <row r="23">
      <c r="A23" s="1" t="s">
        <v>168</v>
      </c>
      <c r="B23" s="1">
        <v>9.3</v>
      </c>
      <c r="C23" s="1">
        <v>0.023</v>
      </c>
    </row>
    <row r="24">
      <c r="A24" s="1" t="s">
        <v>169</v>
      </c>
      <c r="B24" s="1">
        <v>8.9</v>
      </c>
      <c r="C24" s="1">
        <v>0.063</v>
      </c>
    </row>
    <row r="25">
      <c r="A25" s="1" t="s">
        <v>171</v>
      </c>
      <c r="B25" s="1">
        <v>9.0</v>
      </c>
      <c r="C25" s="1">
        <v>0.033</v>
      </c>
    </row>
    <row r="26">
      <c r="A26" s="1" t="s">
        <v>173</v>
      </c>
      <c r="B26" s="1">
        <v>9.3</v>
      </c>
      <c r="C26" s="1">
        <v>0.062</v>
      </c>
    </row>
    <row r="27">
      <c r="A27" s="1" t="s">
        <v>175</v>
      </c>
      <c r="B27" s="1">
        <v>11.1</v>
      </c>
      <c r="C27" s="1">
        <v>0.091</v>
      </c>
    </row>
    <row r="28">
      <c r="A28" s="1" t="s">
        <v>177</v>
      </c>
      <c r="B28" s="1">
        <v>9.5</v>
      </c>
      <c r="C28" s="1">
        <v>0.066</v>
      </c>
    </row>
    <row r="29">
      <c r="A29" s="1" t="s">
        <v>179</v>
      </c>
      <c r="D29" s="1">
        <v>7.0</v>
      </c>
    </row>
    <row r="30">
      <c r="A30" s="1" t="s">
        <v>181</v>
      </c>
      <c r="C30" s="1">
        <v>2.3</v>
      </c>
    </row>
    <row r="31">
      <c r="A31" s="1" t="s">
        <v>182</v>
      </c>
      <c r="B31" s="1">
        <v>22.1</v>
      </c>
      <c r="C31" s="1">
        <v>0.668</v>
      </c>
      <c r="D31" s="1">
        <v>7.0</v>
      </c>
    </row>
    <row r="32">
      <c r="A32" s="1" t="s">
        <v>183</v>
      </c>
      <c r="C32" s="1">
        <v>0.602</v>
      </c>
      <c r="D32" s="1">
        <v>7.0</v>
      </c>
    </row>
    <row r="33">
      <c r="A33" s="1" t="s">
        <v>185</v>
      </c>
      <c r="B33" s="1">
        <v>25.9</v>
      </c>
      <c r="C33" s="1">
        <v>0.17</v>
      </c>
      <c r="D33" s="1">
        <v>7.0</v>
      </c>
    </row>
    <row r="34">
      <c r="A34" s="1" t="s">
        <v>187</v>
      </c>
      <c r="C34" s="1">
        <v>0.309</v>
      </c>
      <c r="D34" s="1">
        <v>8.5</v>
      </c>
    </row>
    <row r="35">
      <c r="A35" s="1" t="s">
        <v>189</v>
      </c>
      <c r="C35" s="1">
        <v>0.182</v>
      </c>
      <c r="D35" s="1">
        <v>8.5</v>
      </c>
    </row>
    <row r="36">
      <c r="A36" s="1" t="s">
        <v>191</v>
      </c>
      <c r="C36" s="1">
        <v>0.973</v>
      </c>
      <c r="D3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94</v>
      </c>
      <c r="B1" s="1" t="s">
        <v>96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109</v>
      </c>
      <c r="N1" s="1" t="s">
        <v>111</v>
      </c>
    </row>
    <row r="2">
      <c r="A2" s="1" t="s">
        <v>193</v>
      </c>
      <c r="B2" s="1" t="s">
        <v>208</v>
      </c>
      <c r="C2" s="1" t="s">
        <v>209</v>
      </c>
      <c r="D2" s="1" t="s">
        <v>210</v>
      </c>
      <c r="E2" s="1" t="s">
        <v>211</v>
      </c>
      <c r="F2" s="1" t="s">
        <v>212</v>
      </c>
      <c r="G2" s="1" t="s">
        <v>213</v>
      </c>
      <c r="H2" s="1" t="str">
        <f t="shared" ref="H2:H16" si="1">LEFT(B2,FIND("_",B2) - 1)</f>
        <v>Neglecandona</v>
      </c>
      <c r="I2" s="1" t="str">
        <f t="shared" ref="I2:I4" si="2">RIGHT(A2,LEN(A2) - (FIND("_",A2)))</f>
        <v>neglecta</v>
      </c>
      <c r="L2" s="1" t="s">
        <v>214</v>
      </c>
      <c r="M2" s="1" t="s">
        <v>215</v>
      </c>
      <c r="N2" s="1" t="s">
        <v>216</v>
      </c>
    </row>
    <row r="3">
      <c r="A3" s="1" t="s">
        <v>194</v>
      </c>
      <c r="B3" s="1" t="s">
        <v>194</v>
      </c>
      <c r="C3" s="1" t="s">
        <v>209</v>
      </c>
      <c r="D3" s="1" t="s">
        <v>210</v>
      </c>
      <c r="E3" s="1" t="s">
        <v>211</v>
      </c>
      <c r="F3" s="1" t="s">
        <v>212</v>
      </c>
      <c r="G3" s="1" t="s">
        <v>213</v>
      </c>
      <c r="H3" s="1" t="str">
        <f t="shared" si="1"/>
        <v>Cypria</v>
      </c>
      <c r="I3" s="1" t="str">
        <f t="shared" si="2"/>
        <v>ophtalmica</v>
      </c>
      <c r="L3" s="1" t="s">
        <v>217</v>
      </c>
      <c r="M3" s="1" t="s">
        <v>217</v>
      </c>
      <c r="N3" s="1" t="s">
        <v>216</v>
      </c>
    </row>
    <row r="4">
      <c r="A4" s="1" t="s">
        <v>195</v>
      </c>
      <c r="B4" s="1" t="s">
        <v>195</v>
      </c>
      <c r="C4" s="1" t="s">
        <v>209</v>
      </c>
      <c r="D4" s="1" t="s">
        <v>210</v>
      </c>
      <c r="E4" s="1" t="s">
        <v>211</v>
      </c>
      <c r="F4" s="1" t="s">
        <v>212</v>
      </c>
      <c r="G4" s="1" t="s">
        <v>213</v>
      </c>
      <c r="H4" s="1" t="str">
        <f t="shared" si="1"/>
        <v>Cyclocypris</v>
      </c>
      <c r="I4" s="7" t="str">
        <f t="shared" si="2"/>
        <v>ovum</v>
      </c>
      <c r="L4" s="1" t="s">
        <v>218</v>
      </c>
      <c r="M4" s="1" t="s">
        <v>218</v>
      </c>
      <c r="N4" s="1" t="s">
        <v>216</v>
      </c>
    </row>
    <row r="5">
      <c r="A5" s="1" t="s">
        <v>196</v>
      </c>
      <c r="B5" s="1" t="s">
        <v>219</v>
      </c>
      <c r="C5" s="1" t="s">
        <v>209</v>
      </c>
      <c r="D5" s="1" t="s">
        <v>210</v>
      </c>
      <c r="E5" s="1" t="s">
        <v>211</v>
      </c>
      <c r="F5" s="1" t="s">
        <v>212</v>
      </c>
      <c r="G5" s="1" t="s">
        <v>220</v>
      </c>
      <c r="H5" s="7" t="str">
        <f t="shared" si="1"/>
        <v>Notodromas</v>
      </c>
      <c r="I5" s="1" t="s">
        <v>221</v>
      </c>
      <c r="L5" s="1" t="s">
        <v>222</v>
      </c>
      <c r="M5" s="1" t="s">
        <v>223</v>
      </c>
      <c r="N5" s="1" t="s">
        <v>216</v>
      </c>
    </row>
    <row r="6">
      <c r="A6" s="1" t="s">
        <v>197</v>
      </c>
      <c r="B6" s="1" t="s">
        <v>197</v>
      </c>
      <c r="C6" s="1" t="s">
        <v>209</v>
      </c>
      <c r="D6" s="1" t="s">
        <v>210</v>
      </c>
      <c r="E6" s="1" t="s">
        <v>211</v>
      </c>
      <c r="F6" s="1" t="s">
        <v>212</v>
      </c>
      <c r="G6" s="1" t="s">
        <v>224</v>
      </c>
      <c r="H6" s="7" t="str">
        <f t="shared" si="1"/>
        <v>Cypris</v>
      </c>
      <c r="I6" s="7" t="str">
        <f t="shared" ref="I6:I16" si="3">RIGHT(A6,LEN(A6) - (FIND("_",A6)))</f>
        <v>bispinosa</v>
      </c>
      <c r="L6" s="1" t="s">
        <v>225</v>
      </c>
      <c r="M6" s="1" t="s">
        <v>225</v>
      </c>
      <c r="N6" s="1" t="s">
        <v>216</v>
      </c>
    </row>
    <row r="7">
      <c r="A7" s="1" t="s">
        <v>198</v>
      </c>
      <c r="B7" s="1" t="s">
        <v>198</v>
      </c>
      <c r="C7" s="1" t="s">
        <v>209</v>
      </c>
      <c r="D7" s="1" t="s">
        <v>210</v>
      </c>
      <c r="E7" s="1" t="s">
        <v>211</v>
      </c>
      <c r="F7" s="1" t="s">
        <v>212</v>
      </c>
      <c r="G7" s="1" t="s">
        <v>224</v>
      </c>
      <c r="H7" s="7" t="str">
        <f t="shared" si="1"/>
        <v>Cypris</v>
      </c>
      <c r="I7" s="7" t="str">
        <f t="shared" si="3"/>
        <v>pubera</v>
      </c>
      <c r="L7" s="1" t="s">
        <v>226</v>
      </c>
      <c r="M7" s="1" t="s">
        <v>226</v>
      </c>
      <c r="N7" s="1" t="s">
        <v>216</v>
      </c>
    </row>
    <row r="8">
      <c r="A8" s="1" t="s">
        <v>199</v>
      </c>
      <c r="B8" s="1" t="s">
        <v>199</v>
      </c>
      <c r="C8" s="1" t="s">
        <v>209</v>
      </c>
      <c r="D8" s="1" t="s">
        <v>210</v>
      </c>
      <c r="E8" s="1" t="s">
        <v>211</v>
      </c>
      <c r="F8" s="1" t="s">
        <v>212</v>
      </c>
      <c r="G8" s="1" t="s">
        <v>224</v>
      </c>
      <c r="H8" s="7" t="str">
        <f t="shared" si="1"/>
        <v>Eucypris</v>
      </c>
      <c r="I8" s="7" t="str">
        <f t="shared" si="3"/>
        <v>virens</v>
      </c>
      <c r="L8" s="1" t="s">
        <v>227</v>
      </c>
      <c r="M8" s="1" t="s">
        <v>227</v>
      </c>
      <c r="N8" s="1" t="s">
        <v>216</v>
      </c>
    </row>
    <row r="9">
      <c r="A9" s="1" t="s">
        <v>200</v>
      </c>
      <c r="B9" s="1" t="s">
        <v>200</v>
      </c>
      <c r="C9" s="1" t="s">
        <v>209</v>
      </c>
      <c r="D9" s="1" t="s">
        <v>210</v>
      </c>
      <c r="E9" s="1" t="s">
        <v>211</v>
      </c>
      <c r="F9" s="1" t="s">
        <v>212</v>
      </c>
      <c r="G9" s="1" t="s">
        <v>224</v>
      </c>
      <c r="H9" s="7" t="str">
        <f t="shared" si="1"/>
        <v>Herpetocypris</v>
      </c>
      <c r="I9" s="7" t="str">
        <f t="shared" si="3"/>
        <v>chevreuxi</v>
      </c>
      <c r="L9" s="1" t="s">
        <v>228</v>
      </c>
      <c r="M9" s="1" t="s">
        <v>228</v>
      </c>
      <c r="N9" s="1" t="s">
        <v>216</v>
      </c>
    </row>
    <row r="10">
      <c r="A10" s="1" t="s">
        <v>201</v>
      </c>
      <c r="B10" s="1" t="s">
        <v>201</v>
      </c>
      <c r="C10" s="1" t="s">
        <v>209</v>
      </c>
      <c r="D10" s="1" t="s">
        <v>210</v>
      </c>
      <c r="E10" s="1" t="s">
        <v>211</v>
      </c>
      <c r="F10" s="1" t="s">
        <v>212</v>
      </c>
      <c r="G10" s="1" t="s">
        <v>224</v>
      </c>
      <c r="H10" s="7" t="str">
        <f t="shared" si="1"/>
        <v>Heterocypris</v>
      </c>
      <c r="I10" s="7" t="str">
        <f t="shared" si="3"/>
        <v>incongruens</v>
      </c>
      <c r="L10" s="1" t="s">
        <v>229</v>
      </c>
      <c r="M10" s="1" t="s">
        <v>229</v>
      </c>
      <c r="N10" s="1" t="s">
        <v>216</v>
      </c>
    </row>
    <row r="11">
      <c r="A11" s="1" t="s">
        <v>202</v>
      </c>
      <c r="B11" s="1" t="s">
        <v>202</v>
      </c>
      <c r="C11" s="1" t="s">
        <v>209</v>
      </c>
      <c r="D11" s="1" t="s">
        <v>210</v>
      </c>
      <c r="E11" s="1" t="s">
        <v>211</v>
      </c>
      <c r="F11" s="1" t="s">
        <v>212</v>
      </c>
      <c r="G11" s="1" t="s">
        <v>224</v>
      </c>
      <c r="H11" s="7" t="str">
        <f t="shared" si="1"/>
        <v>Heterocypris</v>
      </c>
      <c r="I11" s="7" t="str">
        <f t="shared" si="3"/>
        <v>barbara</v>
      </c>
      <c r="L11" s="1" t="s">
        <v>230</v>
      </c>
      <c r="M11" s="1" t="s">
        <v>230</v>
      </c>
      <c r="N11" s="1" t="s">
        <v>216</v>
      </c>
    </row>
    <row r="12">
      <c r="A12" s="1" t="s">
        <v>203</v>
      </c>
      <c r="B12" s="1" t="s">
        <v>203</v>
      </c>
      <c r="C12" s="1" t="s">
        <v>209</v>
      </c>
      <c r="D12" s="1" t="s">
        <v>210</v>
      </c>
      <c r="E12" s="1" t="s">
        <v>211</v>
      </c>
      <c r="F12" s="1" t="s">
        <v>212</v>
      </c>
      <c r="G12" s="1" t="s">
        <v>224</v>
      </c>
      <c r="H12" s="7" t="str">
        <f t="shared" si="1"/>
        <v>Isocypris</v>
      </c>
      <c r="I12" s="7" t="str">
        <f t="shared" si="3"/>
        <v>beauchampi</v>
      </c>
      <c r="L12" s="1" t="s">
        <v>231</v>
      </c>
      <c r="M12" s="1" t="s">
        <v>231</v>
      </c>
      <c r="N12" s="1" t="s">
        <v>216</v>
      </c>
    </row>
    <row r="13">
      <c r="A13" s="1" t="s">
        <v>204</v>
      </c>
      <c r="B13" s="1" t="s">
        <v>204</v>
      </c>
      <c r="C13" s="1" t="s">
        <v>209</v>
      </c>
      <c r="D13" s="1" t="s">
        <v>210</v>
      </c>
      <c r="E13" s="1" t="s">
        <v>211</v>
      </c>
      <c r="F13" s="1" t="s">
        <v>212</v>
      </c>
      <c r="G13" s="1" t="s">
        <v>224</v>
      </c>
      <c r="H13" s="7" t="str">
        <f t="shared" si="1"/>
        <v>Cypridopsis</v>
      </c>
      <c r="I13" s="7" t="str">
        <f t="shared" si="3"/>
        <v>vidua</v>
      </c>
      <c r="L13" s="1" t="s">
        <v>232</v>
      </c>
      <c r="M13" s="1" t="s">
        <v>232</v>
      </c>
      <c r="N13" s="1" t="s">
        <v>216</v>
      </c>
    </row>
    <row r="14">
      <c r="A14" s="1" t="s">
        <v>205</v>
      </c>
      <c r="B14" s="1" t="s">
        <v>205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224</v>
      </c>
      <c r="H14" s="7" t="str">
        <f t="shared" si="1"/>
        <v>Cypridopsis</v>
      </c>
      <c r="I14" s="7" t="str">
        <f t="shared" si="3"/>
        <v>hartwigi</v>
      </c>
      <c r="L14" s="1" t="s">
        <v>233</v>
      </c>
      <c r="M14" s="1" t="s">
        <v>233</v>
      </c>
      <c r="N14" s="1" t="s">
        <v>216</v>
      </c>
    </row>
    <row r="15">
      <c r="A15" s="1" t="s">
        <v>206</v>
      </c>
      <c r="B15" s="1" t="s">
        <v>206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224</v>
      </c>
      <c r="H15" s="7" t="str">
        <f t="shared" si="1"/>
        <v>Potamocypris</v>
      </c>
      <c r="I15" s="7" t="str">
        <f t="shared" si="3"/>
        <v>arcuata</v>
      </c>
      <c r="L15" s="1" t="s">
        <v>234</v>
      </c>
      <c r="M15" s="1" t="s">
        <v>234</v>
      </c>
      <c r="N15" s="1" t="s">
        <v>216</v>
      </c>
    </row>
    <row r="16">
      <c r="A16" s="1" t="s">
        <v>207</v>
      </c>
      <c r="B16" s="1" t="s">
        <v>207</v>
      </c>
      <c r="C16" s="1" t="s">
        <v>209</v>
      </c>
      <c r="D16" s="1" t="s">
        <v>210</v>
      </c>
      <c r="E16" s="1" t="s">
        <v>211</v>
      </c>
      <c r="F16" s="1" t="s">
        <v>212</v>
      </c>
      <c r="G16" s="1" t="s">
        <v>224</v>
      </c>
      <c r="H16" s="7" t="str">
        <f t="shared" si="1"/>
        <v>Potamocypris</v>
      </c>
      <c r="I16" s="7" t="str">
        <f t="shared" si="3"/>
        <v>villosa</v>
      </c>
      <c r="L16" s="1" t="s">
        <v>235</v>
      </c>
      <c r="M16" s="1" t="s">
        <v>235</v>
      </c>
      <c r="N16" s="1" t="s">
        <v>216</v>
      </c>
    </row>
  </sheetData>
  <drawing r:id="rId1"/>
</worksheet>
</file>