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820" yWindow="0" windowWidth="25040" windowHeight="16060" tabRatio="500" activeTab="1"/>
  </bookViews>
  <sheets>
    <sheet name="2015" sheetId="1" r:id="rId1"/>
    <sheet name="201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7" i="2" l="1"/>
  <c r="J66" i="2"/>
  <c r="K53" i="2"/>
  <c r="K52" i="2"/>
  <c r="K56" i="2"/>
  <c r="K55" i="2"/>
  <c r="K54" i="2"/>
  <c r="D77" i="2"/>
  <c r="D75" i="2"/>
</calcChain>
</file>

<file path=xl/sharedStrings.xml><?xml version="1.0" encoding="utf-8"?>
<sst xmlns="http://schemas.openxmlformats.org/spreadsheetml/2006/main" count="154" uniqueCount="21">
  <si>
    <t>Year</t>
  </si>
  <si>
    <t>HG</t>
  </si>
  <si>
    <t>PRD</t>
  </si>
  <si>
    <t>CC</t>
  </si>
  <si>
    <t>SOG</t>
  </si>
  <si>
    <t>WCVI</t>
  </si>
  <si>
    <t>Area 2W</t>
  </si>
  <si>
    <t>Area 27</t>
  </si>
  <si>
    <t>-</t>
  </si>
  <si>
    <t> -</t>
  </si>
  <si>
    <t>Area2W</t>
  </si>
  <si>
    <t>Area27</t>
  </si>
  <si>
    <t>Area 0607 only</t>
  </si>
  <si>
    <t>Section 085</t>
  </si>
  <si>
    <t>Section 086</t>
  </si>
  <si>
    <t>Area08</t>
  </si>
  <si>
    <t>min</t>
  </si>
  <si>
    <t>max</t>
  </si>
  <si>
    <t>avg</t>
  </si>
  <si>
    <t>longterm min</t>
  </si>
  <si>
    <t>dive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</si>
</sst>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right" vertical="center"/>
    </xf>
    <xf numFmtId="0" fontId="0" fillId="0" borderId="0" xfId="0" applyBorder="1"/>
    <xf numFmtId="3" fontId="2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3" fontId="2" fillId="2" borderId="0" xfId="0" applyNumberFormat="1" applyFont="1" applyFill="1" applyAlignment="1">
      <alignment horizontal="right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K14" sqref="K14"/>
    </sheetView>
  </sheetViews>
  <sheetFormatPr baseColWidth="10" defaultRowHeight="15" x14ac:dyDescent="0"/>
  <sheetData>
    <row r="1" spans="1:8" ht="1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1951</v>
      </c>
      <c r="B2" s="4">
        <v>4213</v>
      </c>
      <c r="C2" s="4">
        <v>27149</v>
      </c>
      <c r="D2" s="4">
        <v>15390</v>
      </c>
      <c r="E2" s="4">
        <v>66143</v>
      </c>
      <c r="F2" s="4">
        <v>19597</v>
      </c>
      <c r="G2" s="5" t="s">
        <v>8</v>
      </c>
      <c r="H2" s="5" t="s">
        <v>8</v>
      </c>
    </row>
    <row r="3" spans="1:8">
      <c r="A3" s="3">
        <v>1952</v>
      </c>
      <c r="B3" s="4">
        <v>2578</v>
      </c>
      <c r="C3" s="4">
        <v>24047</v>
      </c>
      <c r="D3" s="4">
        <v>10295</v>
      </c>
      <c r="E3" s="4">
        <v>72376</v>
      </c>
      <c r="F3" s="4">
        <v>13310</v>
      </c>
      <c r="G3" s="5" t="s">
        <v>8</v>
      </c>
      <c r="H3" s="5" t="s">
        <v>8</v>
      </c>
    </row>
    <row r="4" spans="1:8">
      <c r="A4" s="3">
        <v>1953</v>
      </c>
      <c r="B4" s="4">
        <v>7555</v>
      </c>
      <c r="C4" s="4">
        <v>28468</v>
      </c>
      <c r="D4" s="4">
        <v>18237</v>
      </c>
      <c r="E4" s="4">
        <v>111307</v>
      </c>
      <c r="F4" s="4">
        <v>39571</v>
      </c>
      <c r="G4" s="5" t="s">
        <v>8</v>
      </c>
      <c r="H4" s="5" t="s">
        <v>8</v>
      </c>
    </row>
    <row r="5" spans="1:8">
      <c r="A5" s="3">
        <v>1954</v>
      </c>
      <c r="B5" s="4">
        <v>12408</v>
      </c>
      <c r="C5" s="4">
        <v>13535</v>
      </c>
      <c r="D5" s="4">
        <v>13967</v>
      </c>
      <c r="E5" s="4">
        <v>82141</v>
      </c>
      <c r="F5" s="4">
        <v>20648</v>
      </c>
      <c r="G5" s="5" t="s">
        <v>8</v>
      </c>
      <c r="H5" s="5" t="s">
        <v>8</v>
      </c>
    </row>
    <row r="6" spans="1:8">
      <c r="A6" s="3">
        <v>1955</v>
      </c>
      <c r="B6" s="4">
        <v>6437</v>
      </c>
      <c r="C6" s="4">
        <v>14482</v>
      </c>
      <c r="D6" s="4">
        <v>13564</v>
      </c>
      <c r="E6" s="4">
        <v>69854</v>
      </c>
      <c r="F6" s="4">
        <v>15112</v>
      </c>
      <c r="G6" s="5" t="s">
        <v>8</v>
      </c>
      <c r="H6" s="5" t="s">
        <v>8</v>
      </c>
    </row>
    <row r="7" spans="1:8">
      <c r="A7" s="3">
        <v>1956</v>
      </c>
      <c r="B7" s="4">
        <v>6042</v>
      </c>
      <c r="C7" s="4">
        <v>14533</v>
      </c>
      <c r="D7" s="4">
        <v>6626</v>
      </c>
      <c r="E7" s="4">
        <v>25667</v>
      </c>
      <c r="F7" s="4">
        <v>27183</v>
      </c>
      <c r="G7" s="5" t="s">
        <v>8</v>
      </c>
      <c r="H7" s="5" t="s">
        <v>8</v>
      </c>
    </row>
    <row r="8" spans="1:8">
      <c r="A8" s="3">
        <v>1957</v>
      </c>
      <c r="B8" s="4">
        <v>1592</v>
      </c>
      <c r="C8" s="4">
        <v>27518</v>
      </c>
      <c r="D8" s="4">
        <v>4607</v>
      </c>
      <c r="E8" s="4">
        <v>24465</v>
      </c>
      <c r="F8" s="4">
        <v>44114</v>
      </c>
      <c r="G8" s="5" t="s">
        <v>8</v>
      </c>
      <c r="H8" s="5" t="s">
        <v>8</v>
      </c>
    </row>
    <row r="9" spans="1:8">
      <c r="A9" s="3">
        <v>1958</v>
      </c>
      <c r="B9" s="5">
        <v>815</v>
      </c>
      <c r="C9" s="4">
        <v>9882</v>
      </c>
      <c r="D9" s="4">
        <v>3549</v>
      </c>
      <c r="E9" s="4">
        <v>16911</v>
      </c>
      <c r="F9" s="4">
        <v>18986</v>
      </c>
      <c r="G9" s="5" t="s">
        <v>8</v>
      </c>
      <c r="H9" s="5" t="s">
        <v>8</v>
      </c>
    </row>
    <row r="10" spans="1:8">
      <c r="A10" s="3">
        <v>1959</v>
      </c>
      <c r="B10" s="4">
        <v>8981</v>
      </c>
      <c r="C10" s="4">
        <v>40961</v>
      </c>
      <c r="D10" s="4">
        <v>3904</v>
      </c>
      <c r="E10" s="4">
        <v>47864</v>
      </c>
      <c r="F10" s="4">
        <v>12979</v>
      </c>
      <c r="G10" s="5" t="s">
        <v>8</v>
      </c>
      <c r="H10" s="5" t="s">
        <v>8</v>
      </c>
    </row>
    <row r="11" spans="1:8">
      <c r="A11" s="3">
        <v>1960</v>
      </c>
      <c r="B11" s="4">
        <v>6599</v>
      </c>
      <c r="C11" s="4">
        <v>16545</v>
      </c>
      <c r="D11" s="4">
        <v>12615</v>
      </c>
      <c r="E11" s="4">
        <v>55709</v>
      </c>
      <c r="F11" s="4">
        <v>6015</v>
      </c>
      <c r="G11" s="5" t="s">
        <v>8</v>
      </c>
      <c r="H11" s="5" t="s">
        <v>8</v>
      </c>
    </row>
    <row r="12" spans="1:8">
      <c r="A12" s="3">
        <v>1961</v>
      </c>
      <c r="B12" s="4">
        <v>8981</v>
      </c>
      <c r="C12" s="4">
        <v>12059</v>
      </c>
      <c r="D12" s="4">
        <v>4265</v>
      </c>
      <c r="E12" s="4">
        <v>44326</v>
      </c>
      <c r="F12" s="4">
        <v>10556</v>
      </c>
      <c r="G12" s="5" t="s">
        <v>8</v>
      </c>
      <c r="H12" s="5" t="s">
        <v>8</v>
      </c>
    </row>
    <row r="13" spans="1:8">
      <c r="A13" s="3">
        <v>1962</v>
      </c>
      <c r="B13" s="4">
        <v>5730</v>
      </c>
      <c r="C13" s="4">
        <v>26329</v>
      </c>
      <c r="D13" s="4">
        <v>11948</v>
      </c>
      <c r="E13" s="4">
        <v>35531</v>
      </c>
      <c r="F13" s="4">
        <v>34470</v>
      </c>
      <c r="G13" s="5" t="s">
        <v>8</v>
      </c>
      <c r="H13" s="5" t="s">
        <v>8</v>
      </c>
    </row>
    <row r="14" spans="1:8">
      <c r="A14" s="3">
        <v>1963</v>
      </c>
      <c r="B14" s="4">
        <v>7297</v>
      </c>
      <c r="C14" s="4">
        <v>16981</v>
      </c>
      <c r="D14" s="4">
        <v>6485</v>
      </c>
      <c r="E14" s="4">
        <v>37381</v>
      </c>
      <c r="F14" s="4">
        <v>11245</v>
      </c>
      <c r="G14" s="5" t="s">
        <v>8</v>
      </c>
      <c r="H14" s="5" t="s">
        <v>8</v>
      </c>
    </row>
    <row r="15" spans="1:8">
      <c r="A15" s="3">
        <v>1964</v>
      </c>
      <c r="B15" s="4">
        <v>4104</v>
      </c>
      <c r="C15" s="4">
        <v>26919</v>
      </c>
      <c r="D15" s="4">
        <v>6464</v>
      </c>
      <c r="E15" s="4">
        <v>35954</v>
      </c>
      <c r="F15" s="4">
        <v>22761</v>
      </c>
      <c r="G15" s="5" t="s">
        <v>8</v>
      </c>
      <c r="H15" s="5" t="s">
        <v>8</v>
      </c>
    </row>
    <row r="16" spans="1:8">
      <c r="A16" s="3">
        <v>1965</v>
      </c>
      <c r="B16" s="4">
        <v>1378</v>
      </c>
      <c r="C16" s="4">
        <v>6055</v>
      </c>
      <c r="D16" s="4">
        <v>2097</v>
      </c>
      <c r="E16" s="4">
        <v>38390</v>
      </c>
      <c r="F16" s="4">
        <v>11891</v>
      </c>
      <c r="G16" s="5" t="s">
        <v>8</v>
      </c>
      <c r="H16" s="5" t="s">
        <v>8</v>
      </c>
    </row>
    <row r="17" spans="1:8">
      <c r="A17" s="3">
        <v>1966</v>
      </c>
      <c r="B17" s="4">
        <v>2824</v>
      </c>
      <c r="C17" s="4">
        <v>7105</v>
      </c>
      <c r="D17" s="4">
        <v>1863</v>
      </c>
      <c r="E17" s="4">
        <v>7211</v>
      </c>
      <c r="F17" s="4">
        <v>3722</v>
      </c>
      <c r="G17" s="5" t="s">
        <v>8</v>
      </c>
      <c r="H17" s="5" t="s">
        <v>8</v>
      </c>
    </row>
    <row r="18" spans="1:8">
      <c r="A18" s="3">
        <v>1967</v>
      </c>
      <c r="B18" s="5">
        <v>710</v>
      </c>
      <c r="C18" s="4">
        <v>3386</v>
      </c>
      <c r="D18" s="4">
        <v>5434</v>
      </c>
      <c r="E18" s="4">
        <v>9647</v>
      </c>
      <c r="F18" s="4">
        <v>4813</v>
      </c>
      <c r="G18" s="5" t="s">
        <v>8</v>
      </c>
      <c r="H18" s="5" t="s">
        <v>8</v>
      </c>
    </row>
    <row r="19" spans="1:8">
      <c r="A19" s="3">
        <v>1968</v>
      </c>
      <c r="B19" s="5">
        <v>833</v>
      </c>
      <c r="C19" s="4">
        <v>5197</v>
      </c>
      <c r="D19" s="4">
        <v>5790</v>
      </c>
      <c r="E19" s="4">
        <v>9442</v>
      </c>
      <c r="F19" s="4">
        <v>11029</v>
      </c>
      <c r="G19" s="5" t="s">
        <v>8</v>
      </c>
      <c r="H19" s="5" t="s">
        <v>8</v>
      </c>
    </row>
    <row r="20" spans="1:8">
      <c r="A20" s="3">
        <v>1969</v>
      </c>
      <c r="B20" s="4">
        <v>2075</v>
      </c>
      <c r="C20" s="5">
        <v>965</v>
      </c>
      <c r="D20" s="4">
        <v>1837</v>
      </c>
      <c r="E20" s="4">
        <v>14039</v>
      </c>
      <c r="F20" s="4">
        <v>10465</v>
      </c>
      <c r="G20" s="5" t="s">
        <v>8</v>
      </c>
      <c r="H20" s="5" t="s">
        <v>8</v>
      </c>
    </row>
    <row r="21" spans="1:8">
      <c r="A21" s="3">
        <v>1970</v>
      </c>
      <c r="B21" s="4">
        <v>5552</v>
      </c>
      <c r="C21" s="4">
        <v>8814</v>
      </c>
      <c r="D21" s="4">
        <v>8230</v>
      </c>
      <c r="E21" s="4">
        <v>34163</v>
      </c>
      <c r="F21" s="4">
        <v>26912</v>
      </c>
      <c r="G21" s="5" t="s">
        <v>8</v>
      </c>
      <c r="H21" s="5" t="s">
        <v>8</v>
      </c>
    </row>
    <row r="22" spans="1:8">
      <c r="A22" s="3">
        <v>1971</v>
      </c>
      <c r="B22" s="4">
        <v>13291</v>
      </c>
      <c r="C22" s="4">
        <v>8480</v>
      </c>
      <c r="D22" s="4">
        <v>4156</v>
      </c>
      <c r="E22" s="4">
        <v>38921</v>
      </c>
      <c r="F22" s="4">
        <v>36206</v>
      </c>
      <c r="G22" s="5" t="s">
        <v>8</v>
      </c>
      <c r="H22" s="5" t="s">
        <v>8</v>
      </c>
    </row>
    <row r="23" spans="1:8">
      <c r="A23" s="3">
        <v>1972</v>
      </c>
      <c r="B23" s="4">
        <v>9542</v>
      </c>
      <c r="C23" s="4">
        <v>8774</v>
      </c>
      <c r="D23" s="4">
        <v>3572</v>
      </c>
      <c r="E23" s="4">
        <v>25139</v>
      </c>
      <c r="F23" s="4">
        <v>41857</v>
      </c>
      <c r="G23" s="5" t="s">
        <v>8</v>
      </c>
      <c r="H23" s="5" t="s">
        <v>8</v>
      </c>
    </row>
    <row r="24" spans="1:8">
      <c r="A24" s="3">
        <v>1973</v>
      </c>
      <c r="B24" s="4">
        <v>7960</v>
      </c>
      <c r="C24" s="4">
        <v>10959</v>
      </c>
      <c r="D24" s="4">
        <v>12434</v>
      </c>
      <c r="E24" s="4">
        <v>16191</v>
      </c>
      <c r="F24" s="4">
        <v>19481</v>
      </c>
      <c r="G24" s="5" t="s">
        <v>8</v>
      </c>
      <c r="H24" s="5" t="s">
        <v>8</v>
      </c>
    </row>
    <row r="25" spans="1:8">
      <c r="A25" s="3">
        <v>1974</v>
      </c>
      <c r="B25" s="4">
        <v>14510</v>
      </c>
      <c r="C25" s="4">
        <v>9244</v>
      </c>
      <c r="D25" s="4">
        <v>8852</v>
      </c>
      <c r="E25" s="4">
        <v>40571</v>
      </c>
      <c r="F25" s="4">
        <v>25540</v>
      </c>
      <c r="G25" s="5" t="s">
        <v>8</v>
      </c>
      <c r="H25" s="5" t="s">
        <v>8</v>
      </c>
    </row>
    <row r="26" spans="1:8">
      <c r="A26" s="3">
        <v>1975</v>
      </c>
      <c r="B26" s="4">
        <v>9686</v>
      </c>
      <c r="C26" s="4">
        <v>10565</v>
      </c>
      <c r="D26" s="4">
        <v>8037</v>
      </c>
      <c r="E26" s="4">
        <v>70208</v>
      </c>
      <c r="F26" s="4">
        <v>49149</v>
      </c>
      <c r="G26" s="5" t="s">
        <v>8</v>
      </c>
      <c r="H26" s="5" t="s">
        <v>8</v>
      </c>
    </row>
    <row r="27" spans="1:8">
      <c r="A27" s="3">
        <v>1976</v>
      </c>
      <c r="B27" s="4">
        <v>15986</v>
      </c>
      <c r="C27" s="4">
        <v>15199</v>
      </c>
      <c r="D27" s="4">
        <v>13849</v>
      </c>
      <c r="E27" s="4">
        <v>60511</v>
      </c>
      <c r="F27" s="4">
        <v>64200</v>
      </c>
      <c r="G27" s="5" t="s">
        <v>8</v>
      </c>
      <c r="H27" s="5" t="s">
        <v>8</v>
      </c>
    </row>
    <row r="28" spans="1:8">
      <c r="A28" s="3">
        <v>1977</v>
      </c>
      <c r="B28" s="4">
        <v>15717</v>
      </c>
      <c r="C28" s="4">
        <v>10425</v>
      </c>
      <c r="D28" s="4">
        <v>14613</v>
      </c>
      <c r="E28" s="4">
        <v>78113</v>
      </c>
      <c r="F28" s="4">
        <v>58679</v>
      </c>
      <c r="G28" s="5" t="s">
        <v>8</v>
      </c>
      <c r="H28" s="5" t="s">
        <v>8</v>
      </c>
    </row>
    <row r="29" spans="1:8">
      <c r="A29" s="3">
        <v>1978</v>
      </c>
      <c r="B29" s="4">
        <v>16885</v>
      </c>
      <c r="C29" s="4">
        <v>4734</v>
      </c>
      <c r="D29" s="4">
        <v>7747</v>
      </c>
      <c r="E29" s="4">
        <v>101784</v>
      </c>
      <c r="F29" s="4">
        <v>45607</v>
      </c>
      <c r="G29" s="5">
        <v>832</v>
      </c>
      <c r="H29" s="4">
        <v>3595</v>
      </c>
    </row>
    <row r="30" spans="1:8">
      <c r="A30" s="3">
        <v>1979</v>
      </c>
      <c r="B30" s="4">
        <v>12236</v>
      </c>
      <c r="C30" s="4">
        <v>7600</v>
      </c>
      <c r="D30" s="4">
        <v>5669</v>
      </c>
      <c r="E30" s="4">
        <v>63973</v>
      </c>
      <c r="F30" s="4">
        <v>66397</v>
      </c>
      <c r="G30" s="5">
        <v>494</v>
      </c>
      <c r="H30" s="4">
        <v>6909</v>
      </c>
    </row>
    <row r="31" spans="1:8">
      <c r="A31" s="3">
        <v>1980</v>
      </c>
      <c r="B31" s="4">
        <v>30455</v>
      </c>
      <c r="C31" s="4">
        <v>11001</v>
      </c>
      <c r="D31" s="4">
        <v>12957</v>
      </c>
      <c r="E31" s="4">
        <v>85679</v>
      </c>
      <c r="F31" s="4">
        <v>62308</v>
      </c>
      <c r="G31" s="4">
        <v>2114</v>
      </c>
      <c r="H31" s="4">
        <v>14419</v>
      </c>
    </row>
    <row r="32" spans="1:8">
      <c r="A32" s="3">
        <v>1981</v>
      </c>
      <c r="B32" s="4">
        <v>18823</v>
      </c>
      <c r="C32" s="4">
        <v>12939</v>
      </c>
      <c r="D32" s="4">
        <v>15811</v>
      </c>
      <c r="E32" s="4">
        <v>54754</v>
      </c>
      <c r="F32" s="4">
        <v>52014</v>
      </c>
      <c r="G32" s="4">
        <v>1811</v>
      </c>
      <c r="H32" s="4">
        <v>1828</v>
      </c>
    </row>
    <row r="33" spans="1:8">
      <c r="A33" s="3">
        <v>1982</v>
      </c>
      <c r="B33" s="4">
        <v>22159</v>
      </c>
      <c r="C33" s="4">
        <v>16108</v>
      </c>
      <c r="D33" s="4">
        <v>16239</v>
      </c>
      <c r="E33" s="4">
        <v>101025</v>
      </c>
      <c r="F33" s="4">
        <v>31926</v>
      </c>
      <c r="G33" s="4">
        <v>4781</v>
      </c>
      <c r="H33" s="4">
        <v>4137</v>
      </c>
    </row>
    <row r="34" spans="1:8">
      <c r="A34" s="3">
        <v>1983</v>
      </c>
      <c r="B34" s="4">
        <v>19470</v>
      </c>
      <c r="C34" s="4">
        <v>23575</v>
      </c>
      <c r="D34" s="4">
        <v>18214</v>
      </c>
      <c r="E34" s="4">
        <v>66201</v>
      </c>
      <c r="F34" s="4">
        <v>16771</v>
      </c>
      <c r="G34" s="4">
        <v>4869</v>
      </c>
      <c r="H34" s="4">
        <v>2501</v>
      </c>
    </row>
    <row r="35" spans="1:8">
      <c r="A35" s="3">
        <v>1984</v>
      </c>
      <c r="B35" s="4">
        <v>22120</v>
      </c>
      <c r="C35" s="4">
        <v>25702</v>
      </c>
      <c r="D35" s="4">
        <v>13788</v>
      </c>
      <c r="E35" s="4">
        <v>26054</v>
      </c>
      <c r="F35" s="4">
        <v>23872</v>
      </c>
      <c r="G35" s="4">
        <v>2522</v>
      </c>
      <c r="H35" s="4">
        <v>3004</v>
      </c>
    </row>
    <row r="36" spans="1:8">
      <c r="A36" s="3">
        <v>1985</v>
      </c>
      <c r="B36" s="4">
        <v>17232</v>
      </c>
      <c r="C36" s="4">
        <v>39606</v>
      </c>
      <c r="D36" s="4">
        <v>8483</v>
      </c>
      <c r="E36" s="4">
        <v>25024</v>
      </c>
      <c r="F36" s="4">
        <v>30010</v>
      </c>
      <c r="G36" s="4">
        <v>1719</v>
      </c>
      <c r="H36" s="4">
        <v>1382</v>
      </c>
    </row>
    <row r="37" spans="1:8">
      <c r="A37" s="3">
        <v>1986</v>
      </c>
      <c r="B37" s="4">
        <v>5679</v>
      </c>
      <c r="C37" s="4">
        <v>25580</v>
      </c>
      <c r="D37" s="4">
        <v>20056</v>
      </c>
      <c r="E37" s="4">
        <v>41575</v>
      </c>
      <c r="F37" s="4">
        <v>39514</v>
      </c>
      <c r="G37" s="5">
        <v>684</v>
      </c>
      <c r="H37" s="4">
        <v>3495</v>
      </c>
    </row>
    <row r="38" spans="1:8">
      <c r="A38" s="3">
        <v>1987</v>
      </c>
      <c r="B38" s="4">
        <v>10750</v>
      </c>
      <c r="C38" s="4">
        <v>38673</v>
      </c>
      <c r="D38" s="4">
        <v>12431</v>
      </c>
      <c r="E38" s="4">
        <v>41737</v>
      </c>
      <c r="F38" s="4">
        <v>16858</v>
      </c>
      <c r="G38" s="5">
        <v>989</v>
      </c>
      <c r="H38" s="5">
        <v>952</v>
      </c>
    </row>
    <row r="39" spans="1:8">
      <c r="A39" s="3">
        <v>1988</v>
      </c>
      <c r="B39" s="4">
        <v>13631</v>
      </c>
      <c r="C39" s="4">
        <v>33957</v>
      </c>
      <c r="D39" s="4">
        <v>26457</v>
      </c>
      <c r="E39" s="4">
        <v>24976</v>
      </c>
      <c r="F39" s="4">
        <v>46242</v>
      </c>
      <c r="G39" s="4">
        <v>3380</v>
      </c>
      <c r="H39" s="4">
        <v>1612</v>
      </c>
    </row>
    <row r="40" spans="1:8">
      <c r="A40" s="3">
        <v>1989</v>
      </c>
      <c r="B40" s="4">
        <v>23638</v>
      </c>
      <c r="C40" s="4">
        <v>14876</v>
      </c>
      <c r="D40" s="4">
        <v>21098</v>
      </c>
      <c r="E40" s="4">
        <v>66052</v>
      </c>
      <c r="F40" s="4">
        <v>47718</v>
      </c>
      <c r="G40" s="4">
        <v>2719</v>
      </c>
      <c r="H40" s="4">
        <v>4612</v>
      </c>
    </row>
    <row r="41" spans="1:8">
      <c r="A41" s="3">
        <v>1990</v>
      </c>
      <c r="B41" s="4">
        <v>25404</v>
      </c>
      <c r="C41" s="4">
        <v>21177</v>
      </c>
      <c r="D41" s="4">
        <v>29106</v>
      </c>
      <c r="E41" s="4">
        <v>67150</v>
      </c>
      <c r="F41" s="4">
        <v>46464</v>
      </c>
      <c r="G41" s="4">
        <v>10946</v>
      </c>
      <c r="H41" s="4">
        <v>5212</v>
      </c>
    </row>
    <row r="42" spans="1:8">
      <c r="A42" s="3">
        <v>1991</v>
      </c>
      <c r="B42" s="4">
        <v>16204</v>
      </c>
      <c r="C42" s="4">
        <v>24305</v>
      </c>
      <c r="D42" s="4">
        <v>18429</v>
      </c>
      <c r="E42" s="4">
        <v>45827</v>
      </c>
      <c r="F42" s="4">
        <v>29996</v>
      </c>
      <c r="G42" s="4">
        <v>2985</v>
      </c>
      <c r="H42" s="4">
        <v>3213</v>
      </c>
    </row>
    <row r="43" spans="1:8">
      <c r="A43" s="3">
        <v>1992</v>
      </c>
      <c r="B43" s="4">
        <v>11068</v>
      </c>
      <c r="C43" s="4">
        <v>38585</v>
      </c>
      <c r="D43" s="4">
        <v>42594</v>
      </c>
      <c r="E43" s="4">
        <v>82710</v>
      </c>
      <c r="F43" s="4">
        <v>42366</v>
      </c>
      <c r="G43" s="4">
        <v>3909</v>
      </c>
      <c r="H43" s="4">
        <v>2779</v>
      </c>
    </row>
    <row r="44" spans="1:8">
      <c r="A44" s="3">
        <v>1993</v>
      </c>
      <c r="B44" s="4">
        <v>6462</v>
      </c>
      <c r="C44" s="4">
        <v>23328</v>
      </c>
      <c r="D44" s="4">
        <v>31717</v>
      </c>
      <c r="E44" s="4">
        <v>90197</v>
      </c>
      <c r="F44" s="4">
        <v>34408</v>
      </c>
      <c r="G44" s="5">
        <v>89</v>
      </c>
      <c r="H44" s="4">
        <v>5576</v>
      </c>
    </row>
    <row r="45" spans="1:8">
      <c r="A45" s="3">
        <v>1994</v>
      </c>
      <c r="B45" s="4">
        <v>12807</v>
      </c>
      <c r="C45" s="4">
        <v>14683</v>
      </c>
      <c r="D45" s="4">
        <v>28790</v>
      </c>
      <c r="E45" s="4">
        <v>67138</v>
      </c>
      <c r="F45" s="4">
        <v>25249</v>
      </c>
      <c r="G45" s="5">
        <v>248</v>
      </c>
      <c r="H45" s="4">
        <v>5229</v>
      </c>
    </row>
    <row r="46" spans="1:8">
      <c r="A46" s="3">
        <v>1995</v>
      </c>
      <c r="B46" s="4">
        <v>4737</v>
      </c>
      <c r="C46" s="4">
        <v>16879</v>
      </c>
      <c r="D46" s="4">
        <v>21343</v>
      </c>
      <c r="E46" s="4">
        <v>64898</v>
      </c>
      <c r="F46" s="4">
        <v>27128</v>
      </c>
      <c r="G46" s="5" t="s">
        <v>8</v>
      </c>
      <c r="H46" s="4">
        <v>2484</v>
      </c>
    </row>
    <row r="47" spans="1:8">
      <c r="A47" s="3">
        <v>1996</v>
      </c>
      <c r="B47" s="4">
        <v>7423</v>
      </c>
      <c r="C47" s="4">
        <v>22664</v>
      </c>
      <c r="D47" s="4">
        <v>20344</v>
      </c>
      <c r="E47" s="4">
        <v>71325</v>
      </c>
      <c r="F47" s="4">
        <v>33121</v>
      </c>
      <c r="G47" s="5" t="s">
        <v>8</v>
      </c>
      <c r="H47" s="4">
        <v>1332</v>
      </c>
    </row>
    <row r="48" spans="1:8">
      <c r="A48" s="3">
        <v>1997</v>
      </c>
      <c r="B48" s="4">
        <v>10778</v>
      </c>
      <c r="C48" s="4">
        <v>23565</v>
      </c>
      <c r="D48" s="4">
        <v>27016</v>
      </c>
      <c r="E48" s="4">
        <v>58181</v>
      </c>
      <c r="F48" s="4">
        <v>45362</v>
      </c>
      <c r="G48" s="5" t="s">
        <v>8</v>
      </c>
      <c r="H48" s="4">
        <v>1963</v>
      </c>
    </row>
    <row r="49" spans="1:8">
      <c r="A49" s="3">
        <v>1998</v>
      </c>
      <c r="B49" s="4">
        <v>20681</v>
      </c>
      <c r="C49" s="4">
        <v>17997</v>
      </c>
      <c r="D49" s="4">
        <v>29738</v>
      </c>
      <c r="E49" s="4">
        <v>74616</v>
      </c>
      <c r="F49" s="4">
        <v>41011</v>
      </c>
      <c r="G49" s="5">
        <v>469</v>
      </c>
      <c r="H49" s="4">
        <v>2156</v>
      </c>
    </row>
    <row r="50" spans="1:8">
      <c r="A50" s="3">
        <v>1999</v>
      </c>
      <c r="B50" s="4">
        <v>9472</v>
      </c>
      <c r="C50" s="4">
        <v>27742</v>
      </c>
      <c r="D50" s="4">
        <v>30723</v>
      </c>
      <c r="E50" s="4">
        <v>85094</v>
      </c>
      <c r="F50" s="4">
        <v>19734</v>
      </c>
      <c r="G50" s="5" t="s">
        <v>8</v>
      </c>
      <c r="H50" s="5">
        <v>658</v>
      </c>
    </row>
    <row r="51" spans="1:8">
      <c r="A51" s="3">
        <v>2000</v>
      </c>
      <c r="B51" s="4">
        <v>5359</v>
      </c>
      <c r="C51" s="4">
        <v>17943</v>
      </c>
      <c r="D51" s="4">
        <v>30810</v>
      </c>
      <c r="E51" s="4">
        <v>72688</v>
      </c>
      <c r="F51" s="4">
        <v>12799</v>
      </c>
      <c r="G51" s="5">
        <v>288</v>
      </c>
      <c r="H51" s="4">
        <v>1301</v>
      </c>
    </row>
    <row r="52" spans="1:8">
      <c r="A52" s="3">
        <v>2001</v>
      </c>
      <c r="B52" s="4">
        <v>13860</v>
      </c>
      <c r="C52" s="4">
        <v>35070</v>
      </c>
      <c r="D52" s="4">
        <v>24334</v>
      </c>
      <c r="E52" s="4">
        <v>99703</v>
      </c>
      <c r="F52" s="4">
        <v>13414</v>
      </c>
      <c r="G52" s="5">
        <v>35</v>
      </c>
      <c r="H52" s="5">
        <v>221</v>
      </c>
    </row>
    <row r="53" spans="1:8">
      <c r="A53" s="3">
        <v>2002</v>
      </c>
      <c r="B53" s="4">
        <v>2286</v>
      </c>
      <c r="C53" s="4">
        <v>20503</v>
      </c>
      <c r="D53" s="4">
        <v>20343</v>
      </c>
      <c r="E53" s="4">
        <v>117862</v>
      </c>
      <c r="F53" s="4">
        <v>21242</v>
      </c>
      <c r="G53" s="5">
        <v>149</v>
      </c>
      <c r="H53" s="5">
        <v>917</v>
      </c>
    </row>
    <row r="54" spans="1:8">
      <c r="A54" s="3">
        <v>2003</v>
      </c>
      <c r="B54" s="4">
        <v>7398</v>
      </c>
      <c r="C54" s="4">
        <v>34561</v>
      </c>
      <c r="D54" s="4">
        <v>24504</v>
      </c>
      <c r="E54" s="4">
        <v>152150</v>
      </c>
      <c r="F54" s="4">
        <v>31375</v>
      </c>
      <c r="G54" s="4">
        <v>1462</v>
      </c>
      <c r="H54" s="5">
        <v>963</v>
      </c>
    </row>
    <row r="55" spans="1:8">
      <c r="A55" s="3">
        <v>2004</v>
      </c>
      <c r="B55" s="4">
        <v>5263</v>
      </c>
      <c r="C55" s="4">
        <v>31104</v>
      </c>
      <c r="D55" s="4">
        <v>28245</v>
      </c>
      <c r="E55" s="4">
        <v>122839</v>
      </c>
      <c r="F55" s="4">
        <v>16432</v>
      </c>
      <c r="G55" s="4">
        <v>2996</v>
      </c>
      <c r="H55" s="4">
        <v>1223</v>
      </c>
    </row>
    <row r="56" spans="1:8">
      <c r="A56" s="3">
        <v>2005</v>
      </c>
      <c r="B56" s="4">
        <v>3614</v>
      </c>
      <c r="C56" s="4">
        <v>28172</v>
      </c>
      <c r="D56" s="4">
        <v>23935</v>
      </c>
      <c r="E56" s="4">
        <v>102755</v>
      </c>
      <c r="F56" s="4">
        <v>9663</v>
      </c>
      <c r="G56" s="5">
        <v>584</v>
      </c>
      <c r="H56" s="4">
        <v>1918</v>
      </c>
    </row>
    <row r="57" spans="1:8">
      <c r="A57" s="3">
        <v>2006</v>
      </c>
      <c r="B57" s="4">
        <v>4097</v>
      </c>
      <c r="C57" s="4">
        <v>10255</v>
      </c>
      <c r="D57" s="4">
        <v>9084</v>
      </c>
      <c r="E57" s="4">
        <v>50258</v>
      </c>
      <c r="F57" s="4">
        <v>2875</v>
      </c>
      <c r="G57" s="4">
        <v>1828</v>
      </c>
      <c r="H57" s="4">
        <v>2044</v>
      </c>
    </row>
    <row r="58" spans="1:8">
      <c r="A58" s="3">
        <v>2007</v>
      </c>
      <c r="B58" s="4">
        <v>9436</v>
      </c>
      <c r="C58" s="4">
        <v>15669</v>
      </c>
      <c r="D58" s="4">
        <v>9264</v>
      </c>
      <c r="E58" s="4">
        <v>38524</v>
      </c>
      <c r="F58" s="4">
        <v>2246</v>
      </c>
      <c r="G58" s="4">
        <v>1469</v>
      </c>
      <c r="H58" s="4">
        <v>2248</v>
      </c>
    </row>
    <row r="59" spans="1:8">
      <c r="A59" s="3">
        <v>2008</v>
      </c>
      <c r="B59" s="4">
        <v>4213</v>
      </c>
      <c r="C59" s="4">
        <v>12728</v>
      </c>
      <c r="D59" s="4">
        <v>4255</v>
      </c>
      <c r="E59" s="4">
        <v>34507</v>
      </c>
      <c r="F59" s="4">
        <v>2739</v>
      </c>
      <c r="G59" s="4">
        <v>2000</v>
      </c>
      <c r="H59" s="5">
        <v>796</v>
      </c>
    </row>
    <row r="60" spans="1:8">
      <c r="A60" s="3">
        <v>2009</v>
      </c>
      <c r="B60" s="4">
        <v>9794</v>
      </c>
      <c r="C60" s="4">
        <v>11961</v>
      </c>
      <c r="D60" s="4">
        <v>10771</v>
      </c>
      <c r="E60" s="4">
        <v>53652</v>
      </c>
      <c r="F60" s="4">
        <v>10607</v>
      </c>
      <c r="G60" s="4">
        <v>2871</v>
      </c>
      <c r="H60" s="4">
        <v>1201</v>
      </c>
    </row>
    <row r="61" spans="1:8">
      <c r="A61" s="3">
        <v>2010</v>
      </c>
      <c r="B61" s="4">
        <v>6845</v>
      </c>
      <c r="C61" s="4">
        <v>28590</v>
      </c>
      <c r="D61" s="4">
        <v>8654</v>
      </c>
      <c r="E61" s="4">
        <v>51039</v>
      </c>
      <c r="F61" s="4">
        <v>2464</v>
      </c>
      <c r="G61" s="4">
        <v>2725</v>
      </c>
      <c r="H61" s="5">
        <v>846</v>
      </c>
    </row>
    <row r="62" spans="1:8">
      <c r="A62" s="3">
        <v>2011</v>
      </c>
      <c r="B62" s="4">
        <v>7554</v>
      </c>
      <c r="C62" s="4">
        <v>21097</v>
      </c>
      <c r="D62" s="4">
        <v>10533</v>
      </c>
      <c r="E62" s="4">
        <v>85001</v>
      </c>
      <c r="F62" s="4">
        <v>9644</v>
      </c>
      <c r="G62" s="4">
        <v>2641</v>
      </c>
      <c r="H62" s="5">
        <v>547</v>
      </c>
    </row>
    <row r="63" spans="1:8">
      <c r="A63" s="3">
        <v>2012</v>
      </c>
      <c r="B63" s="4">
        <v>11984</v>
      </c>
      <c r="C63" s="4">
        <v>22716</v>
      </c>
      <c r="D63" s="4">
        <v>7592</v>
      </c>
      <c r="E63" s="4">
        <v>52636</v>
      </c>
      <c r="F63" s="4">
        <v>5407</v>
      </c>
      <c r="G63" s="4">
        <v>2180</v>
      </c>
      <c r="H63" s="5">
        <v>744</v>
      </c>
    </row>
    <row r="64" spans="1:8">
      <c r="A64" s="3">
        <v>2013</v>
      </c>
      <c r="B64" s="4">
        <v>16025</v>
      </c>
      <c r="C64" s="4">
        <v>25755</v>
      </c>
      <c r="D64" s="4">
        <v>20359</v>
      </c>
      <c r="E64" s="4">
        <v>83693</v>
      </c>
      <c r="F64" s="4">
        <v>12342</v>
      </c>
      <c r="G64" s="4">
        <v>2076</v>
      </c>
      <c r="H64" s="5">
        <v>914</v>
      </c>
    </row>
    <row r="65" spans="1:8">
      <c r="A65" s="3">
        <v>2014</v>
      </c>
      <c r="B65" s="4">
        <v>10566</v>
      </c>
      <c r="C65" s="4">
        <v>17125</v>
      </c>
      <c r="D65" s="4">
        <v>13309</v>
      </c>
      <c r="E65" s="4">
        <v>120468</v>
      </c>
      <c r="F65" s="4">
        <v>13901</v>
      </c>
      <c r="G65" s="4">
        <v>1368</v>
      </c>
      <c r="H65" s="4">
        <v>1307</v>
      </c>
    </row>
    <row r="66" spans="1:8" ht="16" thickBot="1">
      <c r="A66" s="6">
        <v>2015</v>
      </c>
      <c r="B66" s="7">
        <v>13102</v>
      </c>
      <c r="C66" s="7">
        <v>17408</v>
      </c>
      <c r="D66" s="7">
        <v>32146</v>
      </c>
      <c r="E66" s="7">
        <v>104481</v>
      </c>
      <c r="F66" s="7">
        <v>11323</v>
      </c>
      <c r="G66" s="8" t="s">
        <v>9</v>
      </c>
      <c r="H66" s="7">
        <v>2169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topLeftCell="A43" workbookViewId="0">
      <selection activeCell="C67" sqref="C67"/>
    </sheetView>
  </sheetViews>
  <sheetFormatPr baseColWidth="10" defaultRowHeight="15" x14ac:dyDescent="0"/>
  <sheetData>
    <row r="1" spans="1:8" ht="1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1951</v>
      </c>
      <c r="B2" s="4">
        <v>4213</v>
      </c>
      <c r="C2" s="4">
        <v>27149</v>
      </c>
      <c r="D2" s="4">
        <v>15390</v>
      </c>
      <c r="E2" s="4">
        <v>66143</v>
      </c>
      <c r="F2" s="4">
        <v>19597</v>
      </c>
      <c r="G2" s="5" t="s">
        <v>8</v>
      </c>
      <c r="H2" s="5" t="s">
        <v>8</v>
      </c>
    </row>
    <row r="3" spans="1:8">
      <c r="A3" s="3">
        <v>1952</v>
      </c>
      <c r="B3" s="4">
        <v>2578</v>
      </c>
      <c r="C3" s="4">
        <v>24047</v>
      </c>
      <c r="D3" s="4">
        <v>10295</v>
      </c>
      <c r="E3" s="4">
        <v>72376</v>
      </c>
      <c r="F3" s="4">
        <v>13310</v>
      </c>
      <c r="G3" s="5" t="s">
        <v>8</v>
      </c>
      <c r="H3" s="5" t="s">
        <v>8</v>
      </c>
    </row>
    <row r="4" spans="1:8">
      <c r="A4" s="3">
        <v>1953</v>
      </c>
      <c r="B4" s="4">
        <v>7555</v>
      </c>
      <c r="C4" s="4">
        <v>28468</v>
      </c>
      <c r="D4" s="4">
        <v>18237</v>
      </c>
      <c r="E4" s="4">
        <v>111307</v>
      </c>
      <c r="F4" s="4">
        <v>39571</v>
      </c>
      <c r="G4" s="5" t="s">
        <v>8</v>
      </c>
      <c r="H4" s="5" t="s">
        <v>8</v>
      </c>
    </row>
    <row r="5" spans="1:8">
      <c r="A5" s="3">
        <v>1954</v>
      </c>
      <c r="B5" s="4">
        <v>12408</v>
      </c>
      <c r="C5" s="4">
        <v>13535</v>
      </c>
      <c r="D5" s="4">
        <v>13967</v>
      </c>
      <c r="E5" s="4">
        <v>82141</v>
      </c>
      <c r="F5" s="4">
        <v>20648</v>
      </c>
      <c r="G5" s="5" t="s">
        <v>8</v>
      </c>
      <c r="H5" s="5" t="s">
        <v>8</v>
      </c>
    </row>
    <row r="6" spans="1:8">
      <c r="A6" s="3">
        <v>1955</v>
      </c>
      <c r="B6" s="4">
        <v>6437</v>
      </c>
      <c r="C6" s="4">
        <v>14482</v>
      </c>
      <c r="D6" s="4">
        <v>13564</v>
      </c>
      <c r="E6" s="4">
        <v>69854</v>
      </c>
      <c r="F6" s="4">
        <v>15112</v>
      </c>
      <c r="G6" s="5" t="s">
        <v>8</v>
      </c>
      <c r="H6" s="5" t="s">
        <v>8</v>
      </c>
    </row>
    <row r="7" spans="1:8">
      <c r="A7" s="3">
        <v>1956</v>
      </c>
      <c r="B7" s="4">
        <v>6042</v>
      </c>
      <c r="C7" s="4">
        <v>14533</v>
      </c>
      <c r="D7" s="4">
        <v>6626</v>
      </c>
      <c r="E7" s="4">
        <v>25667</v>
      </c>
      <c r="F7" s="4">
        <v>27183</v>
      </c>
      <c r="G7" s="5" t="s">
        <v>8</v>
      </c>
      <c r="H7" s="5" t="s">
        <v>8</v>
      </c>
    </row>
    <row r="8" spans="1:8">
      <c r="A8" s="3">
        <v>1957</v>
      </c>
      <c r="B8" s="4">
        <v>1592</v>
      </c>
      <c r="C8" s="4">
        <v>27518</v>
      </c>
      <c r="D8" s="4">
        <v>4607</v>
      </c>
      <c r="E8" s="4">
        <v>24465</v>
      </c>
      <c r="F8" s="4">
        <v>44114</v>
      </c>
      <c r="G8" s="5" t="s">
        <v>8</v>
      </c>
      <c r="H8" s="5" t="s">
        <v>8</v>
      </c>
    </row>
    <row r="9" spans="1:8">
      <c r="A9" s="3">
        <v>1958</v>
      </c>
      <c r="B9" s="5">
        <v>815</v>
      </c>
      <c r="C9" s="4">
        <v>9882</v>
      </c>
      <c r="D9" s="4">
        <v>3549</v>
      </c>
      <c r="E9" s="4">
        <v>16911</v>
      </c>
      <c r="F9" s="4">
        <v>18986</v>
      </c>
      <c r="G9" s="5" t="s">
        <v>8</v>
      </c>
      <c r="H9" s="5" t="s">
        <v>8</v>
      </c>
    </row>
    <row r="10" spans="1:8">
      <c r="A10" s="3">
        <v>1959</v>
      </c>
      <c r="B10" s="4">
        <v>8981</v>
      </c>
      <c r="C10" s="4">
        <v>40961</v>
      </c>
      <c r="D10" s="4">
        <v>3904</v>
      </c>
      <c r="E10" s="4">
        <v>47864</v>
      </c>
      <c r="F10" s="4">
        <v>12979</v>
      </c>
      <c r="G10" s="5" t="s">
        <v>8</v>
      </c>
      <c r="H10" s="5" t="s">
        <v>8</v>
      </c>
    </row>
    <row r="11" spans="1:8">
      <c r="A11" s="3">
        <v>1960</v>
      </c>
      <c r="B11" s="4">
        <v>6599</v>
      </c>
      <c r="C11" s="4">
        <v>16545</v>
      </c>
      <c r="D11" s="4">
        <v>12615</v>
      </c>
      <c r="E11" s="4">
        <v>55709</v>
      </c>
      <c r="F11" s="4">
        <v>6015</v>
      </c>
      <c r="G11" s="5" t="s">
        <v>8</v>
      </c>
      <c r="H11" s="5" t="s">
        <v>8</v>
      </c>
    </row>
    <row r="12" spans="1:8">
      <c r="A12" s="3">
        <v>1961</v>
      </c>
      <c r="B12" s="4">
        <v>8981</v>
      </c>
      <c r="C12" s="4">
        <v>12059</v>
      </c>
      <c r="D12" s="4">
        <v>4265</v>
      </c>
      <c r="E12" s="4">
        <v>44326</v>
      </c>
      <c r="F12" s="4">
        <v>10556</v>
      </c>
      <c r="G12" s="5" t="s">
        <v>8</v>
      </c>
      <c r="H12" s="5" t="s">
        <v>8</v>
      </c>
    </row>
    <row r="13" spans="1:8">
      <c r="A13" s="3">
        <v>1962</v>
      </c>
      <c r="B13" s="4">
        <v>5730</v>
      </c>
      <c r="C13" s="4">
        <v>26329</v>
      </c>
      <c r="D13" s="4">
        <v>11948</v>
      </c>
      <c r="E13" s="4">
        <v>35596</v>
      </c>
      <c r="F13" s="4">
        <v>34470</v>
      </c>
      <c r="G13" s="5" t="s">
        <v>8</v>
      </c>
      <c r="H13" s="5" t="s">
        <v>8</v>
      </c>
    </row>
    <row r="14" spans="1:8">
      <c r="A14" s="3">
        <v>1963</v>
      </c>
      <c r="B14" s="4">
        <v>7297</v>
      </c>
      <c r="C14" s="4">
        <v>16981</v>
      </c>
      <c r="D14" s="4">
        <v>6485</v>
      </c>
      <c r="E14" s="4">
        <v>37381</v>
      </c>
      <c r="F14" s="4">
        <v>11245</v>
      </c>
      <c r="G14" s="5" t="s">
        <v>8</v>
      </c>
      <c r="H14" s="5" t="s">
        <v>8</v>
      </c>
    </row>
    <row r="15" spans="1:8">
      <c r="A15" s="3">
        <v>1964</v>
      </c>
      <c r="B15" s="4">
        <v>4104</v>
      </c>
      <c r="C15" s="4">
        <v>26919</v>
      </c>
      <c r="D15" s="4">
        <v>6464</v>
      </c>
      <c r="E15" s="4">
        <v>35954</v>
      </c>
      <c r="F15" s="4">
        <v>22761</v>
      </c>
      <c r="G15" s="5" t="s">
        <v>8</v>
      </c>
      <c r="H15" s="5" t="s">
        <v>8</v>
      </c>
    </row>
    <row r="16" spans="1:8">
      <c r="A16" s="3">
        <v>1965</v>
      </c>
      <c r="B16" s="4">
        <v>1378</v>
      </c>
      <c r="C16" s="4">
        <v>6055</v>
      </c>
      <c r="D16" s="4">
        <v>2097</v>
      </c>
      <c r="E16" s="4">
        <v>38390</v>
      </c>
      <c r="F16" s="4">
        <v>11891</v>
      </c>
      <c r="G16" s="5" t="s">
        <v>8</v>
      </c>
      <c r="H16" s="5" t="s">
        <v>8</v>
      </c>
    </row>
    <row r="17" spans="1:8">
      <c r="A17" s="3">
        <v>1966</v>
      </c>
      <c r="B17" s="4">
        <v>2824</v>
      </c>
      <c r="C17" s="4">
        <v>7105</v>
      </c>
      <c r="D17" s="4">
        <v>1863</v>
      </c>
      <c r="E17" s="4">
        <v>7211</v>
      </c>
      <c r="F17" s="4">
        <v>3722</v>
      </c>
      <c r="G17" s="5" t="s">
        <v>8</v>
      </c>
      <c r="H17" s="5" t="s">
        <v>8</v>
      </c>
    </row>
    <row r="18" spans="1:8">
      <c r="A18" s="3">
        <v>1967</v>
      </c>
      <c r="B18" s="5">
        <v>710</v>
      </c>
      <c r="C18" s="4">
        <v>3386</v>
      </c>
      <c r="D18" s="4">
        <v>5434</v>
      </c>
      <c r="E18" s="4">
        <v>9647</v>
      </c>
      <c r="F18" s="4">
        <v>4813</v>
      </c>
      <c r="G18" s="5" t="s">
        <v>8</v>
      </c>
      <c r="H18" s="5" t="s">
        <v>8</v>
      </c>
    </row>
    <row r="19" spans="1:8">
      <c r="A19" s="3">
        <v>1968</v>
      </c>
      <c r="B19" s="5">
        <v>833</v>
      </c>
      <c r="C19" s="4">
        <v>5197</v>
      </c>
      <c r="D19" s="4">
        <v>5790</v>
      </c>
      <c r="E19" s="4">
        <v>9442</v>
      </c>
      <c r="F19" s="4">
        <v>11029</v>
      </c>
      <c r="G19" s="5" t="s">
        <v>8</v>
      </c>
      <c r="H19" s="5" t="s">
        <v>8</v>
      </c>
    </row>
    <row r="20" spans="1:8">
      <c r="A20" s="3">
        <v>1969</v>
      </c>
      <c r="B20" s="4">
        <v>2075</v>
      </c>
      <c r="C20" s="5">
        <v>965</v>
      </c>
      <c r="D20" s="4">
        <v>1837</v>
      </c>
      <c r="E20" s="4">
        <v>14039</v>
      </c>
      <c r="F20" s="4">
        <v>10465</v>
      </c>
      <c r="G20" s="5" t="s">
        <v>8</v>
      </c>
      <c r="H20" s="5" t="s">
        <v>8</v>
      </c>
    </row>
    <row r="21" spans="1:8">
      <c r="A21" s="3">
        <v>1970</v>
      </c>
      <c r="B21" s="4">
        <v>5552</v>
      </c>
      <c r="C21" s="4">
        <v>8814</v>
      </c>
      <c r="D21" s="4">
        <v>8230</v>
      </c>
      <c r="E21" s="4">
        <v>34163</v>
      </c>
      <c r="F21" s="4">
        <v>26912</v>
      </c>
      <c r="G21" s="5" t="s">
        <v>8</v>
      </c>
      <c r="H21" s="5" t="s">
        <v>8</v>
      </c>
    </row>
    <row r="22" spans="1:8">
      <c r="A22" s="3">
        <v>1971</v>
      </c>
      <c r="B22" s="4">
        <v>13291</v>
      </c>
      <c r="C22" s="4">
        <v>8480</v>
      </c>
      <c r="D22" s="4">
        <v>4156</v>
      </c>
      <c r="E22" s="4">
        <v>38921</v>
      </c>
      <c r="F22" s="4">
        <v>36206</v>
      </c>
      <c r="G22" s="5" t="s">
        <v>8</v>
      </c>
      <c r="H22" s="5" t="s">
        <v>8</v>
      </c>
    </row>
    <row r="23" spans="1:8">
      <c r="A23" s="3">
        <v>1972</v>
      </c>
      <c r="B23" s="4">
        <v>9542</v>
      </c>
      <c r="C23" s="4">
        <v>8774</v>
      </c>
      <c r="D23" s="4">
        <v>3572</v>
      </c>
      <c r="E23" s="4">
        <v>25139</v>
      </c>
      <c r="F23" s="4">
        <v>41857</v>
      </c>
      <c r="G23" s="5" t="s">
        <v>8</v>
      </c>
      <c r="H23" s="5" t="s">
        <v>8</v>
      </c>
    </row>
    <row r="24" spans="1:8">
      <c r="A24" s="3">
        <v>1973</v>
      </c>
      <c r="B24" s="4">
        <v>7960</v>
      </c>
      <c r="C24" s="4">
        <v>10959</v>
      </c>
      <c r="D24" s="4">
        <v>12434</v>
      </c>
      <c r="E24" s="4">
        <v>16191</v>
      </c>
      <c r="F24" s="4">
        <v>19481</v>
      </c>
      <c r="G24" s="5" t="s">
        <v>8</v>
      </c>
      <c r="H24" s="5" t="s">
        <v>8</v>
      </c>
    </row>
    <row r="25" spans="1:8">
      <c r="A25" s="3">
        <v>1974</v>
      </c>
      <c r="B25" s="4">
        <v>14510</v>
      </c>
      <c r="C25" s="4">
        <v>9244</v>
      </c>
      <c r="D25" s="4">
        <v>8852</v>
      </c>
      <c r="E25" s="4">
        <v>40571</v>
      </c>
      <c r="F25" s="4">
        <v>25540</v>
      </c>
      <c r="G25" s="5" t="s">
        <v>8</v>
      </c>
      <c r="H25" s="5" t="s">
        <v>8</v>
      </c>
    </row>
    <row r="26" spans="1:8">
      <c r="A26" s="3">
        <v>1975</v>
      </c>
      <c r="B26" s="4">
        <v>9686</v>
      </c>
      <c r="C26" s="4">
        <v>10565</v>
      </c>
      <c r="D26" s="4">
        <v>8037</v>
      </c>
      <c r="E26" s="4">
        <v>70208</v>
      </c>
      <c r="F26" s="4">
        <v>49149</v>
      </c>
      <c r="G26" s="5" t="s">
        <v>8</v>
      </c>
      <c r="H26" s="5" t="s">
        <v>8</v>
      </c>
    </row>
    <row r="27" spans="1:8">
      <c r="A27" s="3">
        <v>1976</v>
      </c>
      <c r="B27" s="4">
        <v>15986</v>
      </c>
      <c r="C27" s="4">
        <v>15199</v>
      </c>
      <c r="D27" s="4">
        <v>13849</v>
      </c>
      <c r="E27" s="4">
        <v>60511</v>
      </c>
      <c r="F27" s="4">
        <v>64200</v>
      </c>
      <c r="G27" s="5" t="s">
        <v>8</v>
      </c>
      <c r="H27" s="5" t="s">
        <v>8</v>
      </c>
    </row>
    <row r="28" spans="1:8">
      <c r="A28" s="3">
        <v>1977</v>
      </c>
      <c r="B28" s="4">
        <v>15717</v>
      </c>
      <c r="C28" s="4">
        <v>10425</v>
      </c>
      <c r="D28" s="4">
        <v>14613</v>
      </c>
      <c r="E28" s="4">
        <v>78113</v>
      </c>
      <c r="F28" s="4">
        <v>58679</v>
      </c>
      <c r="G28" s="5" t="s">
        <v>8</v>
      </c>
      <c r="H28" s="5" t="s">
        <v>8</v>
      </c>
    </row>
    <row r="29" spans="1:8">
      <c r="A29" s="3">
        <v>1978</v>
      </c>
      <c r="B29" s="4">
        <v>16885</v>
      </c>
      <c r="C29" s="4">
        <v>4734</v>
      </c>
      <c r="D29" s="4">
        <v>7747</v>
      </c>
      <c r="E29" s="4">
        <v>101784</v>
      </c>
      <c r="F29" s="4">
        <v>45607</v>
      </c>
      <c r="G29" s="5">
        <v>832</v>
      </c>
      <c r="H29" s="4">
        <v>3595</v>
      </c>
    </row>
    <row r="30" spans="1:8">
      <c r="A30" s="3">
        <v>1979</v>
      </c>
      <c r="B30" s="4">
        <v>12236</v>
      </c>
      <c r="C30" s="4">
        <v>7600</v>
      </c>
      <c r="D30" s="4">
        <v>5669</v>
      </c>
      <c r="E30" s="4">
        <v>63973</v>
      </c>
      <c r="F30" s="4">
        <v>66397</v>
      </c>
      <c r="G30" s="5">
        <v>494</v>
      </c>
      <c r="H30" s="4">
        <v>6909</v>
      </c>
    </row>
    <row r="31" spans="1:8">
      <c r="A31" s="3">
        <v>1980</v>
      </c>
      <c r="B31" s="4">
        <v>30455</v>
      </c>
      <c r="C31" s="4">
        <v>11001</v>
      </c>
      <c r="D31" s="4">
        <v>12957</v>
      </c>
      <c r="E31" s="4">
        <v>85679</v>
      </c>
      <c r="F31" s="4">
        <v>62308</v>
      </c>
      <c r="G31" s="4">
        <v>2114</v>
      </c>
      <c r="H31" s="4">
        <v>14419</v>
      </c>
    </row>
    <row r="32" spans="1:8">
      <c r="A32" s="3">
        <v>1981</v>
      </c>
      <c r="B32" s="4">
        <v>18823</v>
      </c>
      <c r="C32" s="4">
        <v>12939</v>
      </c>
      <c r="D32" s="4">
        <v>15811</v>
      </c>
      <c r="E32" s="4">
        <v>54754</v>
      </c>
      <c r="F32" s="4">
        <v>52014</v>
      </c>
      <c r="G32" s="4">
        <v>1811</v>
      </c>
      <c r="H32" s="4">
        <v>1828</v>
      </c>
    </row>
    <row r="33" spans="1:8">
      <c r="A33" s="3">
        <v>1982</v>
      </c>
      <c r="B33" s="4">
        <v>22159</v>
      </c>
      <c r="C33" s="4">
        <v>16108</v>
      </c>
      <c r="D33" s="4">
        <v>16215</v>
      </c>
      <c r="E33" s="4">
        <v>101025</v>
      </c>
      <c r="F33" s="4">
        <v>33047</v>
      </c>
      <c r="G33" s="4">
        <v>4781</v>
      </c>
      <c r="H33" s="4">
        <v>4137</v>
      </c>
    </row>
    <row r="34" spans="1:8">
      <c r="A34" s="3">
        <v>1983</v>
      </c>
      <c r="B34" s="4">
        <v>19470</v>
      </c>
      <c r="C34" s="4">
        <v>23575</v>
      </c>
      <c r="D34" s="4">
        <v>18214</v>
      </c>
      <c r="E34" s="4">
        <v>66201</v>
      </c>
      <c r="F34" s="4">
        <v>16771</v>
      </c>
      <c r="G34" s="4">
        <v>4869</v>
      </c>
      <c r="H34" s="4">
        <v>2501</v>
      </c>
    </row>
    <row r="35" spans="1:8">
      <c r="A35" s="3">
        <v>1984</v>
      </c>
      <c r="B35" s="4">
        <v>22120</v>
      </c>
      <c r="C35" s="4">
        <v>25702</v>
      </c>
      <c r="D35" s="4">
        <v>13788</v>
      </c>
      <c r="E35" s="4">
        <v>26054</v>
      </c>
      <c r="F35" s="4">
        <v>23872</v>
      </c>
      <c r="G35" s="4">
        <v>2522</v>
      </c>
      <c r="H35" s="4">
        <v>3004</v>
      </c>
    </row>
    <row r="36" spans="1:8">
      <c r="A36" s="3">
        <v>1985</v>
      </c>
      <c r="B36" s="4">
        <v>17232</v>
      </c>
      <c r="C36" s="4">
        <v>30675</v>
      </c>
      <c r="D36" s="4">
        <v>8483</v>
      </c>
      <c r="E36" s="4">
        <v>25024</v>
      </c>
      <c r="F36" s="4">
        <v>30010</v>
      </c>
      <c r="G36" s="4">
        <v>1719</v>
      </c>
      <c r="H36" s="4">
        <v>1382</v>
      </c>
    </row>
    <row r="37" spans="1:8">
      <c r="A37" s="3">
        <v>1986</v>
      </c>
      <c r="B37" s="4">
        <v>5679</v>
      </c>
      <c r="C37" s="4">
        <v>25580</v>
      </c>
      <c r="D37" s="4">
        <v>20056</v>
      </c>
      <c r="E37" s="4">
        <v>41575</v>
      </c>
      <c r="F37" s="4">
        <v>39514</v>
      </c>
      <c r="G37" s="5">
        <v>684</v>
      </c>
      <c r="H37" s="4">
        <v>3495</v>
      </c>
    </row>
    <row r="38" spans="1:8">
      <c r="A38" s="3">
        <v>1987</v>
      </c>
      <c r="B38" s="4">
        <v>10750</v>
      </c>
      <c r="C38" s="4">
        <v>38673</v>
      </c>
      <c r="D38" s="4">
        <v>12431</v>
      </c>
      <c r="E38" s="4">
        <v>41737</v>
      </c>
      <c r="F38" s="4">
        <v>16858</v>
      </c>
      <c r="G38" s="5">
        <v>989</v>
      </c>
      <c r="H38" s="5">
        <v>952</v>
      </c>
    </row>
    <row r="39" spans="1:8">
      <c r="A39" s="3">
        <v>1988</v>
      </c>
      <c r="B39" s="4">
        <v>13631</v>
      </c>
      <c r="C39" s="4">
        <v>33957</v>
      </c>
      <c r="D39" s="4">
        <v>26467</v>
      </c>
      <c r="E39" s="4">
        <v>24976</v>
      </c>
      <c r="F39" s="4">
        <v>46242</v>
      </c>
      <c r="G39" s="4">
        <v>3380</v>
      </c>
      <c r="H39" s="4">
        <v>1612</v>
      </c>
    </row>
    <row r="40" spans="1:8">
      <c r="A40" s="3">
        <v>1989</v>
      </c>
      <c r="B40" s="4">
        <v>23638</v>
      </c>
      <c r="C40" s="4">
        <v>14876</v>
      </c>
      <c r="D40" s="4">
        <v>21098</v>
      </c>
      <c r="E40" s="4">
        <v>66052</v>
      </c>
      <c r="F40" s="4">
        <v>47718</v>
      </c>
      <c r="G40" s="4">
        <v>2719</v>
      </c>
      <c r="H40" s="4">
        <v>4612</v>
      </c>
    </row>
    <row r="41" spans="1:8">
      <c r="A41" s="3">
        <v>1990</v>
      </c>
      <c r="B41" s="4">
        <v>25404</v>
      </c>
      <c r="C41" s="4">
        <v>21177</v>
      </c>
      <c r="D41" s="4">
        <v>28551</v>
      </c>
      <c r="E41" s="4">
        <v>67150</v>
      </c>
      <c r="F41" s="4">
        <v>46464</v>
      </c>
      <c r="G41" s="4">
        <v>10946</v>
      </c>
      <c r="H41" s="4">
        <v>5212</v>
      </c>
    </row>
    <row r="42" spans="1:8">
      <c r="A42" s="3">
        <v>1991</v>
      </c>
      <c r="B42" s="4">
        <v>16204</v>
      </c>
      <c r="C42" s="4">
        <v>24305</v>
      </c>
      <c r="D42" s="4">
        <v>18429</v>
      </c>
      <c r="E42" s="4">
        <v>45827</v>
      </c>
      <c r="F42" s="4">
        <v>29996</v>
      </c>
      <c r="G42" s="4">
        <v>2985</v>
      </c>
      <c r="H42" s="4">
        <v>3213</v>
      </c>
    </row>
    <row r="43" spans="1:8">
      <c r="A43" s="3">
        <v>1992</v>
      </c>
      <c r="B43" s="4">
        <v>11068</v>
      </c>
      <c r="C43" s="4">
        <v>38585</v>
      </c>
      <c r="D43" s="4">
        <v>42594</v>
      </c>
      <c r="E43" s="4">
        <v>82710</v>
      </c>
      <c r="F43" s="4">
        <v>42366</v>
      </c>
      <c r="G43" s="4">
        <v>3909</v>
      </c>
      <c r="H43" s="4">
        <v>2779</v>
      </c>
    </row>
    <row r="44" spans="1:8">
      <c r="A44" s="3">
        <v>1993</v>
      </c>
      <c r="B44" s="4">
        <v>6462</v>
      </c>
      <c r="C44" s="4">
        <v>23328</v>
      </c>
      <c r="D44" s="4">
        <v>31717</v>
      </c>
      <c r="E44" s="4">
        <v>90197</v>
      </c>
      <c r="F44" s="4">
        <v>34408</v>
      </c>
      <c r="G44" s="5">
        <v>89</v>
      </c>
      <c r="H44" s="4">
        <v>5576</v>
      </c>
    </row>
    <row r="45" spans="1:8">
      <c r="A45" s="3">
        <v>1994</v>
      </c>
      <c r="B45" s="4">
        <v>12807</v>
      </c>
      <c r="C45" s="4">
        <v>14683</v>
      </c>
      <c r="D45" s="4">
        <v>28790</v>
      </c>
      <c r="E45" s="4">
        <v>67138</v>
      </c>
      <c r="F45" s="4">
        <v>25249</v>
      </c>
      <c r="G45" s="5">
        <v>248</v>
      </c>
      <c r="H45" s="4">
        <v>5229</v>
      </c>
    </row>
    <row r="46" spans="1:8">
      <c r="A46" s="3">
        <v>1995</v>
      </c>
      <c r="B46" s="4">
        <v>4701</v>
      </c>
      <c r="C46" s="4">
        <v>16879</v>
      </c>
      <c r="D46" s="4">
        <v>21343</v>
      </c>
      <c r="E46" s="4">
        <v>64898</v>
      </c>
      <c r="F46" s="4">
        <v>27128</v>
      </c>
      <c r="G46" s="5" t="s">
        <v>8</v>
      </c>
      <c r="H46" s="4">
        <v>2484</v>
      </c>
    </row>
    <row r="47" spans="1:8">
      <c r="A47" s="3">
        <v>1996</v>
      </c>
      <c r="B47" s="4">
        <v>7374</v>
      </c>
      <c r="C47" s="4">
        <v>22664</v>
      </c>
      <c r="D47" s="4">
        <v>20344</v>
      </c>
      <c r="E47" s="4">
        <v>71325</v>
      </c>
      <c r="F47" s="4">
        <v>33121</v>
      </c>
      <c r="G47" s="5" t="s">
        <v>8</v>
      </c>
      <c r="H47" s="4">
        <v>1332</v>
      </c>
    </row>
    <row r="48" spans="1:8">
      <c r="A48" s="3">
        <v>1997</v>
      </c>
      <c r="B48" s="4">
        <v>10778</v>
      </c>
      <c r="C48" s="4">
        <v>23565</v>
      </c>
      <c r="D48" s="4">
        <v>27016</v>
      </c>
      <c r="E48" s="4">
        <v>58181</v>
      </c>
      <c r="F48" s="4">
        <v>45362</v>
      </c>
      <c r="G48" s="5" t="s">
        <v>8</v>
      </c>
      <c r="H48" s="4">
        <v>1963</v>
      </c>
    </row>
    <row r="49" spans="1:16">
      <c r="A49" s="3">
        <v>1998</v>
      </c>
      <c r="B49" s="4">
        <v>20681</v>
      </c>
      <c r="C49" s="4">
        <v>17997</v>
      </c>
      <c r="D49" s="4">
        <v>29738</v>
      </c>
      <c r="E49" s="4">
        <v>74616</v>
      </c>
      <c r="F49" s="4">
        <v>41011</v>
      </c>
      <c r="G49" s="5">
        <v>469</v>
      </c>
      <c r="H49" s="4">
        <v>2156</v>
      </c>
    </row>
    <row r="50" spans="1:16">
      <c r="A50" s="3">
        <v>1999</v>
      </c>
      <c r="B50" s="4">
        <v>9472</v>
      </c>
      <c r="C50" s="4">
        <v>27742</v>
      </c>
      <c r="D50" s="4">
        <v>30208</v>
      </c>
      <c r="E50" s="4">
        <v>85094</v>
      </c>
      <c r="F50" s="4">
        <v>19734</v>
      </c>
      <c r="G50" s="5" t="s">
        <v>8</v>
      </c>
      <c r="H50" s="5">
        <v>658</v>
      </c>
    </row>
    <row r="51" spans="1:16">
      <c r="A51" s="3">
        <v>2000</v>
      </c>
      <c r="B51" s="4">
        <v>5341</v>
      </c>
      <c r="C51" s="4">
        <v>17943</v>
      </c>
      <c r="D51" s="4">
        <v>30810</v>
      </c>
      <c r="E51" s="4">
        <v>72688</v>
      </c>
      <c r="F51" s="4">
        <v>12799</v>
      </c>
      <c r="G51" s="5">
        <v>288</v>
      </c>
      <c r="H51" s="4">
        <v>1301</v>
      </c>
    </row>
    <row r="52" spans="1:16">
      <c r="A52" s="3">
        <v>2001</v>
      </c>
      <c r="B52" s="4">
        <v>13860</v>
      </c>
      <c r="C52" s="4">
        <v>35070</v>
      </c>
      <c r="D52" s="4">
        <v>24334</v>
      </c>
      <c r="E52" s="4">
        <v>100248</v>
      </c>
      <c r="F52" s="4">
        <v>13414</v>
      </c>
      <c r="G52" s="5">
        <v>35</v>
      </c>
      <c r="H52" s="5">
        <v>221</v>
      </c>
      <c r="J52" t="s">
        <v>19</v>
      </c>
      <c r="K52" s="18">
        <f>MIN(B2:B67)</f>
        <v>710</v>
      </c>
    </row>
    <row r="53" spans="1:16">
      <c r="A53" s="3">
        <v>2002</v>
      </c>
      <c r="B53" s="4">
        <v>2286</v>
      </c>
      <c r="C53" s="4">
        <v>20503</v>
      </c>
      <c r="D53" s="4">
        <v>20318</v>
      </c>
      <c r="E53" s="4">
        <v>117862</v>
      </c>
      <c r="F53" s="4">
        <v>21242</v>
      </c>
      <c r="G53" s="5">
        <v>149</v>
      </c>
      <c r="H53" s="5">
        <v>917</v>
      </c>
      <c r="J53" t="s">
        <v>20</v>
      </c>
      <c r="K53" s="18">
        <f>MIN(B39:B67)</f>
        <v>2286</v>
      </c>
    </row>
    <row r="54" spans="1:16">
      <c r="A54" s="3">
        <v>2003</v>
      </c>
      <c r="B54" s="19">
        <v>7398</v>
      </c>
      <c r="C54" s="4">
        <v>34630</v>
      </c>
      <c r="D54" s="4">
        <v>24401</v>
      </c>
      <c r="E54" s="4">
        <v>152150</v>
      </c>
      <c r="F54" s="4">
        <v>31397</v>
      </c>
      <c r="G54" s="4">
        <v>1462</v>
      </c>
      <c r="H54" s="5">
        <v>963</v>
      </c>
      <c r="J54" t="s">
        <v>16</v>
      </c>
      <c r="K54" s="18">
        <f>MIN(B54:B62)</f>
        <v>3614</v>
      </c>
    </row>
    <row r="55" spans="1:16">
      <c r="A55" s="3">
        <v>2004</v>
      </c>
      <c r="B55" s="19">
        <v>4906</v>
      </c>
      <c r="C55" s="4">
        <v>31104</v>
      </c>
      <c r="D55" s="4">
        <v>28245</v>
      </c>
      <c r="E55" s="4">
        <v>122839</v>
      </c>
      <c r="F55" s="4">
        <v>16432</v>
      </c>
      <c r="G55" s="4">
        <v>2996</v>
      </c>
      <c r="H55" s="4">
        <v>1223</v>
      </c>
      <c r="J55" t="s">
        <v>17</v>
      </c>
      <c r="K55" s="18">
        <f>MAX(B54:B62)</f>
        <v>9794</v>
      </c>
    </row>
    <row r="56" spans="1:16">
      <c r="A56" s="3">
        <v>2005</v>
      </c>
      <c r="B56" s="19">
        <v>3614</v>
      </c>
      <c r="C56" s="4">
        <v>28172</v>
      </c>
      <c r="D56" s="4">
        <v>23903</v>
      </c>
      <c r="E56" s="4">
        <v>102755</v>
      </c>
      <c r="F56" s="4">
        <v>9663</v>
      </c>
      <c r="G56" s="5">
        <v>584</v>
      </c>
      <c r="H56" s="4">
        <v>1918</v>
      </c>
      <c r="J56" t="s">
        <v>18</v>
      </c>
      <c r="K56" s="18">
        <f>AVERAGE(B54:B62)</f>
        <v>6428.5555555555557</v>
      </c>
    </row>
    <row r="57" spans="1:16">
      <c r="A57" s="3">
        <v>2006</v>
      </c>
      <c r="B57" s="19">
        <v>4097</v>
      </c>
      <c r="C57" s="4">
        <v>10255</v>
      </c>
      <c r="D57" s="4">
        <v>9084</v>
      </c>
      <c r="E57" s="4">
        <v>50258</v>
      </c>
      <c r="F57" s="4">
        <v>2875</v>
      </c>
      <c r="G57" s="4">
        <v>1828</v>
      </c>
      <c r="H57" s="4">
        <v>2044</v>
      </c>
    </row>
    <row r="58" spans="1:16">
      <c r="A58" s="3">
        <v>2007</v>
      </c>
      <c r="B58" s="19">
        <v>9436</v>
      </c>
      <c r="C58" s="4">
        <v>15700</v>
      </c>
      <c r="D58" s="4">
        <v>9264</v>
      </c>
      <c r="E58" s="4">
        <v>38524</v>
      </c>
      <c r="F58" s="4">
        <v>2246</v>
      </c>
      <c r="G58" s="4">
        <v>1469</v>
      </c>
      <c r="H58" s="4">
        <v>2248</v>
      </c>
    </row>
    <row r="59" spans="1:16">
      <c r="A59" s="3">
        <v>2008</v>
      </c>
      <c r="B59" s="19">
        <v>4213</v>
      </c>
      <c r="C59" s="4">
        <v>12728</v>
      </c>
      <c r="D59" s="4">
        <v>4255</v>
      </c>
      <c r="E59" s="4">
        <v>34507</v>
      </c>
      <c r="F59" s="4">
        <v>2739</v>
      </c>
      <c r="G59" s="4">
        <v>2000</v>
      </c>
      <c r="H59" s="5">
        <v>796</v>
      </c>
    </row>
    <row r="60" spans="1:16">
      <c r="A60" s="3">
        <v>2009</v>
      </c>
      <c r="B60" s="19">
        <v>9794</v>
      </c>
      <c r="C60" s="4">
        <v>11961</v>
      </c>
      <c r="D60" s="4">
        <v>10771</v>
      </c>
      <c r="E60" s="4">
        <v>53652</v>
      </c>
      <c r="F60" s="4">
        <v>10607</v>
      </c>
      <c r="G60" s="4">
        <v>2871</v>
      </c>
      <c r="H60" s="4">
        <v>1201</v>
      </c>
      <c r="J60" s="14"/>
      <c r="K60" s="14"/>
      <c r="L60" s="14"/>
      <c r="M60" s="14"/>
      <c r="N60" s="14"/>
      <c r="O60" s="14"/>
      <c r="P60" s="14"/>
    </row>
    <row r="61" spans="1:16">
      <c r="A61" s="3">
        <v>2010</v>
      </c>
      <c r="B61" s="19">
        <v>6845</v>
      </c>
      <c r="C61" s="4">
        <v>28607</v>
      </c>
      <c r="D61" s="4">
        <v>8671</v>
      </c>
      <c r="E61" s="4">
        <v>50454</v>
      </c>
      <c r="F61" s="4">
        <v>2464</v>
      </c>
      <c r="G61" s="4">
        <v>2725</v>
      </c>
      <c r="H61" s="5">
        <v>846</v>
      </c>
      <c r="J61" s="14"/>
      <c r="K61" s="14"/>
      <c r="L61" s="14"/>
      <c r="M61" s="14"/>
      <c r="N61" s="14"/>
      <c r="O61" s="14"/>
      <c r="P61" s="14"/>
    </row>
    <row r="62" spans="1:16">
      <c r="A62" s="3">
        <v>2011</v>
      </c>
      <c r="B62" s="19">
        <v>7554</v>
      </c>
      <c r="C62" s="4">
        <v>21097</v>
      </c>
      <c r="D62" s="4">
        <v>10533</v>
      </c>
      <c r="E62" s="4">
        <v>85001</v>
      </c>
      <c r="F62" s="4">
        <v>9663</v>
      </c>
      <c r="G62" s="4">
        <v>2641</v>
      </c>
      <c r="H62" s="5">
        <v>547</v>
      </c>
      <c r="J62" s="14"/>
      <c r="K62" s="14"/>
      <c r="L62" s="14"/>
      <c r="M62" s="14"/>
      <c r="N62" s="14"/>
      <c r="O62" s="14"/>
      <c r="P62" s="14"/>
    </row>
    <row r="63" spans="1:16">
      <c r="A63" s="3">
        <v>2012</v>
      </c>
      <c r="B63" s="4">
        <v>11984</v>
      </c>
      <c r="C63" s="4">
        <v>22716</v>
      </c>
      <c r="D63" s="4">
        <v>7592</v>
      </c>
      <c r="E63" s="4">
        <v>52636</v>
      </c>
      <c r="F63" s="4">
        <v>5407</v>
      </c>
      <c r="G63" s="4">
        <v>2180</v>
      </c>
      <c r="H63" s="5">
        <v>744</v>
      </c>
      <c r="J63" s="14"/>
      <c r="K63" s="14"/>
      <c r="L63" s="14"/>
      <c r="M63" s="14"/>
      <c r="N63" s="14"/>
      <c r="O63" s="14"/>
      <c r="P63" s="14"/>
    </row>
    <row r="64" spans="1:16">
      <c r="A64" s="3">
        <v>2013</v>
      </c>
      <c r="B64" s="4">
        <v>16025</v>
      </c>
      <c r="C64" s="4">
        <v>25755</v>
      </c>
      <c r="D64" s="4">
        <v>20369</v>
      </c>
      <c r="E64" s="4">
        <v>83693</v>
      </c>
      <c r="F64" s="4">
        <v>12342</v>
      </c>
      <c r="G64" s="4">
        <v>2076</v>
      </c>
      <c r="H64" s="5">
        <v>914</v>
      </c>
      <c r="P64" s="14"/>
    </row>
    <row r="65" spans="1:16">
      <c r="A65" s="3">
        <v>2014</v>
      </c>
      <c r="B65" s="4">
        <v>10566</v>
      </c>
      <c r="C65" s="4">
        <v>17125</v>
      </c>
      <c r="D65" s="4">
        <v>13309</v>
      </c>
      <c r="E65" s="4">
        <v>120468</v>
      </c>
      <c r="F65" s="4">
        <v>13937</v>
      </c>
      <c r="G65" s="4">
        <v>1368</v>
      </c>
      <c r="H65" s="4">
        <v>1307</v>
      </c>
      <c r="J65" s="18"/>
      <c r="P65" s="14"/>
    </row>
    <row r="66" spans="1:16">
      <c r="A66" s="9">
        <v>2015</v>
      </c>
      <c r="B66" s="10">
        <v>13102</v>
      </c>
      <c r="C66" s="10">
        <v>17407</v>
      </c>
      <c r="D66" s="10">
        <v>32146</v>
      </c>
      <c r="E66" s="10">
        <v>104481</v>
      </c>
      <c r="F66" s="10">
        <v>11323</v>
      </c>
      <c r="G66" s="11" t="s">
        <v>9</v>
      </c>
      <c r="H66" s="10">
        <v>2169</v>
      </c>
      <c r="J66" s="18">
        <f>F65-F66</f>
        <v>2614</v>
      </c>
      <c r="P66" s="14"/>
    </row>
    <row r="67" spans="1:16" ht="16" thickBot="1">
      <c r="A67" s="12">
        <v>2016</v>
      </c>
      <c r="B67" s="13">
        <v>6888</v>
      </c>
      <c r="C67" s="13">
        <v>18985</v>
      </c>
      <c r="D67" s="13">
        <v>32508</v>
      </c>
      <c r="E67" s="13">
        <v>129502</v>
      </c>
      <c r="F67" s="13">
        <v>20528</v>
      </c>
      <c r="G67" s="13">
        <v>3001</v>
      </c>
      <c r="H67" s="13">
        <v>814</v>
      </c>
      <c r="J67" s="14">
        <f>J66/F65</f>
        <v>0.18755829805553562</v>
      </c>
      <c r="K67" s="14"/>
      <c r="L67" s="14"/>
      <c r="M67" s="14"/>
      <c r="N67" s="14"/>
      <c r="O67" s="14"/>
      <c r="P67" s="14"/>
    </row>
    <row r="68" spans="1:16" ht="16" thickBot="1"/>
    <row r="69" spans="1:16" ht="16" thickBot="1">
      <c r="A69" s="1" t="s">
        <v>0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5</v>
      </c>
      <c r="G69" s="2" t="s">
        <v>6</v>
      </c>
      <c r="H69" s="2" t="s">
        <v>7</v>
      </c>
    </row>
    <row r="72" spans="1:16">
      <c r="D72" s="17"/>
      <c r="E72" s="17"/>
    </row>
    <row r="73" spans="1:16">
      <c r="C73" t="s">
        <v>13</v>
      </c>
      <c r="D73">
        <v>278.20999999999998</v>
      </c>
      <c r="E73" s="17"/>
      <c r="J73" s="14" t="s">
        <v>10</v>
      </c>
      <c r="K73" s="10">
        <v>2180</v>
      </c>
      <c r="L73" s="10">
        <v>2076</v>
      </c>
      <c r="M73" s="10">
        <v>1368</v>
      </c>
      <c r="N73" s="11" t="s">
        <v>9</v>
      </c>
      <c r="O73" s="15">
        <v>3001</v>
      </c>
    </row>
    <row r="74" spans="1:16">
      <c r="C74" t="s">
        <v>14</v>
      </c>
      <c r="D74">
        <v>639.61</v>
      </c>
      <c r="J74" s="14" t="s">
        <v>11</v>
      </c>
      <c r="K74" s="11">
        <v>744</v>
      </c>
      <c r="L74" s="11">
        <v>914</v>
      </c>
      <c r="M74" s="10">
        <v>1307</v>
      </c>
      <c r="N74" s="10">
        <v>2169</v>
      </c>
      <c r="O74" s="15">
        <v>814</v>
      </c>
    </row>
    <row r="75" spans="1:16">
      <c r="C75" t="s">
        <v>15</v>
      </c>
      <c r="D75">
        <f>D74+D73</f>
        <v>917.81999999999994</v>
      </c>
      <c r="J75" s="14"/>
      <c r="K75" s="14"/>
      <c r="L75" s="14"/>
      <c r="M75" s="14"/>
      <c r="N75" s="14"/>
      <c r="O75" s="14"/>
    </row>
    <row r="77" spans="1:16">
      <c r="C77" s="16" t="s">
        <v>12</v>
      </c>
      <c r="D77" s="18">
        <f>D67-D75</f>
        <v>31590.18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Cleary</dc:creator>
  <cp:lastModifiedBy>Jaclyn Cleary</cp:lastModifiedBy>
  <dcterms:created xsi:type="dcterms:W3CDTF">2016-09-19T21:37:10Z</dcterms:created>
  <dcterms:modified xsi:type="dcterms:W3CDTF">2016-10-11T23:04:22Z</dcterms:modified>
</cp:coreProperties>
</file>