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40" yWindow="0" windowWidth="24480" windowHeight="16360" tabRatio="500" activeTab="1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D1" i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2" i="4"/>
  <c r="G31" i="1"/>
  <c r="L31" i="1"/>
  <c r="F302" i="4"/>
  <c r="G32" i="1"/>
  <c r="L32" i="1"/>
  <c r="F312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<sst xmlns="http://schemas.openxmlformats.org/spreadsheetml/2006/main" count="3792" uniqueCount="15">
  <si>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</si>
  <si>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</si>
  <si>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</si>
  <si>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</si>
  <si>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</si>
  <si>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</si>
  <si>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</si>
  <si>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</si>
  <si>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</si>
  <si>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cholesky</t>
  </si>
  <si>
    <t>wfo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</si>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</sst>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86.07933333333335</c:v>
                </c:pt>
                <c:pt idx="1">
                  <c:v>47.13077777777777</c:v>
                </c:pt>
                <c:pt idx="2">
                  <c:v>45.99177777777778</c:v>
                </c:pt>
                <c:pt idx="3">
                  <c:v>44.50277777777779</c:v>
                </c:pt>
                <c:pt idx="4">
                  <c:v>32.10966666666666</c:v>
                </c:pt>
                <c:pt idx="5">
                  <c:v>25.80155555555556</c:v>
                </c:pt>
                <c:pt idx="6">
                  <c:v>25.416</c:v>
                </c:pt>
                <c:pt idx="7">
                  <c:v>25.12733333333334</c:v>
                </c:pt>
                <c:pt idx="8">
                  <c:v>21.44666666666667</c:v>
                </c:pt>
                <c:pt idx="9">
                  <c:v>19.033</c:v>
                </c:pt>
                <c:pt idx="10">
                  <c:v>19.035</c:v>
                </c:pt>
                <c:pt idx="11">
                  <c:v>19.08711111111111</c:v>
                </c:pt>
                <c:pt idx="12">
                  <c:v>17.97611111111111</c:v>
                </c:pt>
                <c:pt idx="13">
                  <c:v>16.80111111111111</c:v>
                </c:pt>
                <c:pt idx="14">
                  <c:v>17.09766666666667</c:v>
                </c:pt>
                <c:pt idx="15">
                  <c:v>17.29577777777778</c:v>
                </c:pt>
                <c:pt idx="16">
                  <c:v>16.809</c:v>
                </c:pt>
                <c:pt idx="17">
                  <c:v>16.87255555555556</c:v>
                </c:pt>
                <c:pt idx="18">
                  <c:v>17.34622222222222</c:v>
                </c:pt>
                <c:pt idx="19">
                  <c:v>18.15888888888889</c:v>
                </c:pt>
                <c:pt idx="20">
                  <c:v>18.21911111111111</c:v>
                </c:pt>
                <c:pt idx="21">
                  <c:v>18.85911111111111</c:v>
                </c:pt>
                <c:pt idx="22">
                  <c:v>19.28266666666667</c:v>
                </c:pt>
                <c:pt idx="23">
                  <c:v>20.09288888888889</c:v>
                </c:pt>
                <c:pt idx="24">
                  <c:v>20.32277777777778</c:v>
                </c:pt>
                <c:pt idx="25">
                  <c:v>20.121</c:v>
                </c:pt>
                <c:pt idx="26">
                  <c:v>20.29966666666666</c:v>
                </c:pt>
                <c:pt idx="27">
                  <c:v>20.622</c:v>
                </c:pt>
                <c:pt idx="28">
                  <c:v>20.83755555555555</c:v>
                </c:pt>
                <c:pt idx="29">
                  <c:v>20.419</c:v>
                </c:pt>
                <c:pt idx="30">
                  <c:v>20.30133333333334</c:v>
                </c:pt>
                <c:pt idx="31">
                  <c:v>20.61544444444444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97960"/>
        <c:axId val="-2127994824"/>
      </c:scatterChart>
      <c:valAx>
        <c:axId val="-21279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994824"/>
        <c:crosses val="autoZero"/>
        <c:crossBetween val="midCat"/>
      </c:valAx>
      <c:valAx>
        <c:axId val="-212799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9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1.826393227355562</c:v>
                </c:pt>
                <c:pt idx="2">
                  <c:v>1.871624396631282</c:v>
                </c:pt>
                <c:pt idx="3">
                  <c:v>1.934246301728981</c:v>
                </c:pt>
                <c:pt idx="4">
                  <c:v>2.680791869530464</c:v>
                </c:pt>
                <c:pt idx="5">
                  <c:v>3.336207119295134</c:v>
                </c:pt>
                <c:pt idx="6">
                  <c:v>3.386816703388942</c:v>
                </c:pt>
                <c:pt idx="7">
                  <c:v>3.425724974131756</c:v>
                </c:pt>
                <c:pt idx="8">
                  <c:v>4.01364625427417</c:v>
                </c:pt>
                <c:pt idx="9">
                  <c:v>4.522636123224575</c:v>
                </c:pt>
                <c:pt idx="10">
                  <c:v>4.522160931617198</c:v>
                </c:pt>
                <c:pt idx="11">
                  <c:v>4.509814650957016</c:v>
                </c:pt>
                <c:pt idx="12">
                  <c:v>4.788540346756499</c:v>
                </c:pt>
                <c:pt idx="13">
                  <c:v>5.123430990013889</c:v>
                </c:pt>
                <c:pt idx="14">
                  <c:v>5.034566120133353</c:v>
                </c:pt>
                <c:pt idx="15">
                  <c:v>4.97689866505634</c:v>
                </c:pt>
                <c:pt idx="16">
                  <c:v>5.121026434251493</c:v>
                </c:pt>
                <c:pt idx="17">
                  <c:v>5.101736547845614</c:v>
                </c:pt>
                <c:pt idx="18">
                  <c:v>4.962425376002462</c:v>
                </c:pt>
                <c:pt idx="19">
                  <c:v>4.740341430581901</c:v>
                </c:pt>
                <c:pt idx="20">
                  <c:v>4.724672505061841</c:v>
                </c:pt>
                <c:pt idx="21">
                  <c:v>4.564336719062995</c:v>
                </c:pt>
                <c:pt idx="22">
                  <c:v>4.464078274097636</c:v>
                </c:pt>
                <c:pt idx="23">
                  <c:v>4.284069543674933</c:v>
                </c:pt>
                <c:pt idx="24">
                  <c:v>4.235608649298817</c:v>
                </c:pt>
                <c:pt idx="25">
                  <c:v>4.278084256912348</c:v>
                </c:pt>
                <c:pt idx="26">
                  <c:v>4.240430877354309</c:v>
                </c:pt>
                <c:pt idx="27">
                  <c:v>4.17415058351922</c:v>
                </c:pt>
                <c:pt idx="28">
                  <c:v>4.130970789919911</c:v>
                </c:pt>
                <c:pt idx="29">
                  <c:v>4.215648823807893</c:v>
                </c:pt>
                <c:pt idx="30">
                  <c:v>4.240082753185341</c:v>
                </c:pt>
                <c:pt idx="31">
                  <c:v>4.175477931863383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1.61511202174514</c:v>
                </c:pt>
                <c:pt idx="1">
                  <c:v>2.752239995822157</c:v>
                </c:pt>
                <c:pt idx="2">
                  <c:v>3.828589812586824</c:v>
                </c:pt>
                <c:pt idx="3">
                  <c:v>4.73950332468896</c:v>
                </c:pt>
                <c:pt idx="4">
                  <c:v>4.854271111186303</c:v>
                </c:pt>
                <c:pt idx="5">
                  <c:v>5.200099878776164</c:v>
                </c:pt>
                <c:pt idx="6">
                  <c:v>5.467159527801773</c:v>
                </c:pt>
                <c:pt idx="7">
                  <c:v>5.693115254289602</c:v>
                </c:pt>
                <c:pt idx="8">
                  <c:v>5.794949127743895</c:v>
                </c:pt>
                <c:pt idx="9">
                  <c:v>5.985587565160756</c:v>
                </c:pt>
                <c:pt idx="10">
                  <c:v>6.099855675314337</c:v>
                </c:pt>
                <c:pt idx="11">
                  <c:v>6.137432592053885</c:v>
                </c:pt>
                <c:pt idx="12">
                  <c:v>6.106173137264638</c:v>
                </c:pt>
                <c:pt idx="13">
                  <c:v>6.111462156872491</c:v>
                </c:pt>
                <c:pt idx="14">
                  <c:v>6.071759422538854</c:v>
                </c:pt>
                <c:pt idx="15">
                  <c:v>6.129871486286965</c:v>
                </c:pt>
                <c:pt idx="16">
                  <c:v>6.612128474569329</c:v>
                </c:pt>
                <c:pt idx="17">
                  <c:v>6.502688070506768</c:v>
                </c:pt>
                <c:pt idx="18">
                  <c:v>6.48641995775154</c:v>
                </c:pt>
                <c:pt idx="19">
                  <c:v>6.571794304095444</c:v>
                </c:pt>
                <c:pt idx="20">
                  <c:v>6.378042214351696</c:v>
                </c:pt>
                <c:pt idx="21">
                  <c:v>6.473103724870908</c:v>
                </c:pt>
                <c:pt idx="22">
                  <c:v>6.489745348904421</c:v>
                </c:pt>
                <c:pt idx="23">
                  <c:v>6.525413021615095</c:v>
                </c:pt>
                <c:pt idx="24">
                  <c:v>6.435404969634443</c:v>
                </c:pt>
                <c:pt idx="25">
                  <c:v>6.625411461660626</c:v>
                </c:pt>
                <c:pt idx="26">
                  <c:v>6.580787539626719</c:v>
                </c:pt>
                <c:pt idx="27">
                  <c:v>6.727312987638885</c:v>
                </c:pt>
                <c:pt idx="28">
                  <c:v>6.722584508050556</c:v>
                </c:pt>
                <c:pt idx="29">
                  <c:v>6.741485623587031</c:v>
                </c:pt>
                <c:pt idx="30">
                  <c:v>6.632200734519867</c:v>
                </c:pt>
                <c:pt idx="31">
                  <c:v>6.656098893734601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1.58219817210092</c:v>
                </c:pt>
                <c:pt idx="1">
                  <c:v>2.998057702376848</c:v>
                </c:pt>
                <c:pt idx="2">
                  <c:v>4.198500338171792</c:v>
                </c:pt>
                <c:pt idx="3">
                  <c:v>5.29833092255768</c:v>
                </c:pt>
                <c:pt idx="4">
                  <c:v>6.191688725208118</c:v>
                </c:pt>
                <c:pt idx="5">
                  <c:v>6.814170967775984</c:v>
                </c:pt>
                <c:pt idx="6">
                  <c:v>7.246406092595556</c:v>
                </c:pt>
                <c:pt idx="7">
                  <c:v>7.593113688822243</c:v>
                </c:pt>
                <c:pt idx="8">
                  <c:v>8.01543255860151</c:v>
                </c:pt>
                <c:pt idx="9">
                  <c:v>8.37567584222834</c:v>
                </c:pt>
                <c:pt idx="10">
                  <c:v>8.50149462068239</c:v>
                </c:pt>
                <c:pt idx="11">
                  <c:v>8.700330846927707</c:v>
                </c:pt>
                <c:pt idx="12">
                  <c:v>9.07272925296261</c:v>
                </c:pt>
                <c:pt idx="13">
                  <c:v>9.196608225871361</c:v>
                </c:pt>
                <c:pt idx="14">
                  <c:v>9.384398462086361</c:v>
                </c:pt>
                <c:pt idx="15">
                  <c:v>9.564370370370373</c:v>
                </c:pt>
                <c:pt idx="16">
                  <c:v>9.49149676741169</c:v>
                </c:pt>
                <c:pt idx="17">
                  <c:v>9.26790053008036</c:v>
                </c:pt>
                <c:pt idx="18">
                  <c:v>9.452308007657368</c:v>
                </c:pt>
                <c:pt idx="19">
                  <c:v>9.17660771332829</c:v>
                </c:pt>
                <c:pt idx="20">
                  <c:v>9.119925977722687</c:v>
                </c:pt>
                <c:pt idx="21">
                  <c:v>9.073685616002755</c:v>
                </c:pt>
                <c:pt idx="22">
                  <c:v>9.108924162257498</c:v>
                </c:pt>
                <c:pt idx="23">
                  <c:v>8.967905041707471</c:v>
                </c:pt>
                <c:pt idx="24">
                  <c:v>8.901597018989807</c:v>
                </c:pt>
                <c:pt idx="25">
                  <c:v>8.866297234754067</c:v>
                </c:pt>
                <c:pt idx="26">
                  <c:v>8.825933900680134</c:v>
                </c:pt>
                <c:pt idx="27">
                  <c:v>8.76741256794424</c:v>
                </c:pt>
                <c:pt idx="28">
                  <c:v>8.722194075725335</c:v>
                </c:pt>
                <c:pt idx="29">
                  <c:v>8.642156272171133</c:v>
                </c:pt>
                <c:pt idx="30">
                  <c:v>8.694794328676817</c:v>
                </c:pt>
                <c:pt idx="31">
                  <c:v>8.528194712768945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1.532645228221925</c:v>
                </c:pt>
                <c:pt idx="1">
                  <c:v>1.724628912067554</c:v>
                </c:pt>
                <c:pt idx="2">
                  <c:v>3.315819343970129</c:v>
                </c:pt>
                <c:pt idx="3">
                  <c:v>4.606399848735389</c:v>
                </c:pt>
                <c:pt idx="4">
                  <c:v>5.679592325980863</c:v>
                </c:pt>
                <c:pt idx="5">
                  <c:v>6.687747322187004</c:v>
                </c:pt>
                <c:pt idx="6">
                  <c:v>7.280175014236823</c:v>
                </c:pt>
                <c:pt idx="7">
                  <c:v>7.800220500505944</c:v>
                </c:pt>
                <c:pt idx="8">
                  <c:v>8.223721084275962</c:v>
                </c:pt>
                <c:pt idx="9">
                  <c:v>8.558635592321563</c:v>
                </c:pt>
                <c:pt idx="10">
                  <c:v>8.85089027127997</c:v>
                </c:pt>
                <c:pt idx="11">
                  <c:v>8.979692607274497</c:v>
                </c:pt>
                <c:pt idx="12">
                  <c:v>9.201326905466896</c:v>
                </c:pt>
                <c:pt idx="13">
                  <c:v>9.467278173106184</c:v>
                </c:pt>
                <c:pt idx="14">
                  <c:v>9.645175507399024</c:v>
                </c:pt>
                <c:pt idx="15">
                  <c:v>9.704218947874745</c:v>
                </c:pt>
                <c:pt idx="16">
                  <c:v>9.863678205701146</c:v>
                </c:pt>
                <c:pt idx="17">
                  <c:v>9.88304362136138</c:v>
                </c:pt>
                <c:pt idx="18">
                  <c:v>9.849457444171103</c:v>
                </c:pt>
                <c:pt idx="19">
                  <c:v>9.854418762616726</c:v>
                </c:pt>
                <c:pt idx="20">
                  <c:v>9.583110675691723</c:v>
                </c:pt>
                <c:pt idx="21">
                  <c:v>9.90715803850256</c:v>
                </c:pt>
                <c:pt idx="22">
                  <c:v>9.619522298213466</c:v>
                </c:pt>
                <c:pt idx="23">
                  <c:v>9.536502590577907</c:v>
                </c:pt>
                <c:pt idx="24">
                  <c:v>9.476449973394984</c:v>
                </c:pt>
                <c:pt idx="25">
                  <c:v>9.26909810086827</c:v>
                </c:pt>
                <c:pt idx="26">
                  <c:v>9.354212398484422</c:v>
                </c:pt>
                <c:pt idx="27">
                  <c:v>9.378672651863475</c:v>
                </c:pt>
                <c:pt idx="28">
                  <c:v>9.445877089985993</c:v>
                </c:pt>
                <c:pt idx="29">
                  <c:v>9.149686256585777</c:v>
                </c:pt>
                <c:pt idx="30">
                  <c:v>8.892217527693702</c:v>
                </c:pt>
                <c:pt idx="31">
                  <c:v>8.826295893744577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1.581869614808336</c:v>
                </c:pt>
                <c:pt idx="1">
                  <c:v>1.998229559850627</c:v>
                </c:pt>
                <c:pt idx="2">
                  <c:v>3.273837369246432</c:v>
                </c:pt>
                <c:pt idx="3">
                  <c:v>4.549022509239394</c:v>
                </c:pt>
                <c:pt idx="4">
                  <c:v>5.664716553586433</c:v>
                </c:pt>
                <c:pt idx="5">
                  <c:v>6.539193938841453</c:v>
                </c:pt>
                <c:pt idx="6">
                  <c:v>7.236415503041819</c:v>
                </c:pt>
                <c:pt idx="7">
                  <c:v>7.689224759114352</c:v>
                </c:pt>
                <c:pt idx="8">
                  <c:v>8.111738301434581</c:v>
                </c:pt>
                <c:pt idx="9">
                  <c:v>8.512087231111024</c:v>
                </c:pt>
                <c:pt idx="10">
                  <c:v>8.834901964809287</c:v>
                </c:pt>
                <c:pt idx="11">
                  <c:v>8.87022591359844</c:v>
                </c:pt>
                <c:pt idx="12">
                  <c:v>9.06947912605845</c:v>
                </c:pt>
                <c:pt idx="13">
                  <c:v>9.312518481655381</c:v>
                </c:pt>
                <c:pt idx="14">
                  <c:v>9.470090359678463</c:v>
                </c:pt>
                <c:pt idx="15">
                  <c:v>9.60203167237424</c:v>
                </c:pt>
                <c:pt idx="16">
                  <c:v>9.7821870691092</c:v>
                </c:pt>
                <c:pt idx="17">
                  <c:v>9.607711825940727</c:v>
                </c:pt>
                <c:pt idx="18">
                  <c:v>9.69012668107589</c:v>
                </c:pt>
                <c:pt idx="19">
                  <c:v>10.03887450532192</c:v>
                </c:pt>
                <c:pt idx="20">
                  <c:v>9.295623564645835</c:v>
                </c:pt>
                <c:pt idx="21">
                  <c:v>9.497465998778972</c:v>
                </c:pt>
                <c:pt idx="22">
                  <c:v>9.533334071670378</c:v>
                </c:pt>
                <c:pt idx="23">
                  <c:v>9.744205088730162</c:v>
                </c:pt>
                <c:pt idx="24">
                  <c:v>9.101700590360387</c:v>
                </c:pt>
                <c:pt idx="25">
                  <c:v>9.12350245718909</c:v>
                </c:pt>
                <c:pt idx="26">
                  <c:v>9.327250924641703</c:v>
                </c:pt>
                <c:pt idx="27">
                  <c:v>9.155720064810977</c:v>
                </c:pt>
                <c:pt idx="28">
                  <c:v>8.97332721763545</c:v>
                </c:pt>
                <c:pt idx="29">
                  <c:v>8.729712827273806</c:v>
                </c:pt>
                <c:pt idx="30">
                  <c:v>8.87132291054749</c:v>
                </c:pt>
                <c:pt idx="31">
                  <c:v>8.585439481890782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0136"/>
        <c:axId val="-2127947064"/>
      </c:scatterChart>
      <c:valAx>
        <c:axId val="-212795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947064"/>
        <c:crosses val="autoZero"/>
        <c:crossBetween val="midCat"/>
      </c:valAx>
      <c:valAx>
        <c:axId val="-212794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5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1.826393227355562</c:v>
                </c:pt>
                <c:pt idx="2">
                  <c:v>1.871624396631282</c:v>
                </c:pt>
                <c:pt idx="3">
                  <c:v>1.934246301728981</c:v>
                </c:pt>
                <c:pt idx="4">
                  <c:v>2.680791869530464</c:v>
                </c:pt>
                <c:pt idx="5">
                  <c:v>3.336207119295134</c:v>
                </c:pt>
                <c:pt idx="6">
                  <c:v>3.386816703388942</c:v>
                </c:pt>
                <c:pt idx="7">
                  <c:v>3.425724974131756</c:v>
                </c:pt>
                <c:pt idx="8">
                  <c:v>4.01364625427417</c:v>
                </c:pt>
                <c:pt idx="9">
                  <c:v>4.522636123224575</c:v>
                </c:pt>
                <c:pt idx="10">
                  <c:v>4.522160931617198</c:v>
                </c:pt>
                <c:pt idx="11">
                  <c:v>4.509814650957016</c:v>
                </c:pt>
                <c:pt idx="12">
                  <c:v>4.788540346756499</c:v>
                </c:pt>
                <c:pt idx="13">
                  <c:v>5.123430990013889</c:v>
                </c:pt>
                <c:pt idx="14">
                  <c:v>5.034566120133353</c:v>
                </c:pt>
                <c:pt idx="15">
                  <c:v>4.97689866505634</c:v>
                </c:pt>
                <c:pt idx="16">
                  <c:v>5.121026434251493</c:v>
                </c:pt>
                <c:pt idx="17">
                  <c:v>5.101736547845614</c:v>
                </c:pt>
                <c:pt idx="18">
                  <c:v>4.962425376002462</c:v>
                </c:pt>
                <c:pt idx="19">
                  <c:v>4.740341430581901</c:v>
                </c:pt>
                <c:pt idx="20">
                  <c:v>4.724672505061841</c:v>
                </c:pt>
                <c:pt idx="21">
                  <c:v>4.564336719062995</c:v>
                </c:pt>
                <c:pt idx="22">
                  <c:v>4.464078274097636</c:v>
                </c:pt>
                <c:pt idx="23">
                  <c:v>4.284069543674933</c:v>
                </c:pt>
                <c:pt idx="24">
                  <c:v>4.235608649298817</c:v>
                </c:pt>
                <c:pt idx="25">
                  <c:v>4.278084256912348</c:v>
                </c:pt>
                <c:pt idx="26">
                  <c:v>4.240430877354309</c:v>
                </c:pt>
                <c:pt idx="27">
                  <c:v>4.17415058351922</c:v>
                </c:pt>
                <c:pt idx="28">
                  <c:v>4.130970789919911</c:v>
                </c:pt>
                <c:pt idx="29">
                  <c:v>4.215648823807893</c:v>
                </c:pt>
                <c:pt idx="30">
                  <c:v>4.240082753185341</c:v>
                </c:pt>
                <c:pt idx="31">
                  <c:v>4.175477931863383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1.61511202174514</c:v>
                </c:pt>
                <c:pt idx="1">
                  <c:v>2.752239995822157</c:v>
                </c:pt>
                <c:pt idx="2">
                  <c:v>3.828589812586824</c:v>
                </c:pt>
                <c:pt idx="3">
                  <c:v>4.73950332468896</c:v>
                </c:pt>
                <c:pt idx="4">
                  <c:v>4.854271111186303</c:v>
                </c:pt>
                <c:pt idx="5">
                  <c:v>5.200099878776164</c:v>
                </c:pt>
                <c:pt idx="6">
                  <c:v>5.467159527801773</c:v>
                </c:pt>
                <c:pt idx="7">
                  <c:v>5.693115254289602</c:v>
                </c:pt>
                <c:pt idx="8">
                  <c:v>5.794949127743895</c:v>
                </c:pt>
                <c:pt idx="9">
                  <c:v>5.985587565160756</c:v>
                </c:pt>
                <c:pt idx="10">
                  <c:v>6.099855675314337</c:v>
                </c:pt>
                <c:pt idx="11">
                  <c:v>6.137432592053885</c:v>
                </c:pt>
                <c:pt idx="12">
                  <c:v>6.106173137264638</c:v>
                </c:pt>
                <c:pt idx="13">
                  <c:v>6.111462156872491</c:v>
                </c:pt>
                <c:pt idx="14">
                  <c:v>6.071759422538854</c:v>
                </c:pt>
                <c:pt idx="15">
                  <c:v>6.129871486286965</c:v>
                </c:pt>
                <c:pt idx="16">
                  <c:v>6.612128474569329</c:v>
                </c:pt>
                <c:pt idx="17">
                  <c:v>6.502688070506768</c:v>
                </c:pt>
                <c:pt idx="18">
                  <c:v>6.48641995775154</c:v>
                </c:pt>
                <c:pt idx="19">
                  <c:v>6.571794304095444</c:v>
                </c:pt>
                <c:pt idx="20">
                  <c:v>6.378042214351696</c:v>
                </c:pt>
                <c:pt idx="21">
                  <c:v>6.473103724870908</c:v>
                </c:pt>
                <c:pt idx="22">
                  <c:v>6.489745348904421</c:v>
                </c:pt>
                <c:pt idx="23">
                  <c:v>6.525413021615095</c:v>
                </c:pt>
                <c:pt idx="24">
                  <c:v>6.435404969634443</c:v>
                </c:pt>
                <c:pt idx="25">
                  <c:v>6.625411461660626</c:v>
                </c:pt>
                <c:pt idx="26">
                  <c:v>6.580787539626719</c:v>
                </c:pt>
                <c:pt idx="27">
                  <c:v>6.727312987638885</c:v>
                </c:pt>
                <c:pt idx="28">
                  <c:v>6.722584508050556</c:v>
                </c:pt>
                <c:pt idx="29">
                  <c:v>6.741485623587031</c:v>
                </c:pt>
                <c:pt idx="30">
                  <c:v>6.632200734519867</c:v>
                </c:pt>
                <c:pt idx="31">
                  <c:v>6.656098893734601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1.58219817210092</c:v>
                </c:pt>
                <c:pt idx="1">
                  <c:v>2.998057702376848</c:v>
                </c:pt>
                <c:pt idx="2">
                  <c:v>4.198500338171792</c:v>
                </c:pt>
                <c:pt idx="3">
                  <c:v>5.29833092255768</c:v>
                </c:pt>
                <c:pt idx="4">
                  <c:v>6.191688725208118</c:v>
                </c:pt>
                <c:pt idx="5">
                  <c:v>6.814170967775984</c:v>
                </c:pt>
                <c:pt idx="6">
                  <c:v>7.246406092595556</c:v>
                </c:pt>
                <c:pt idx="7">
                  <c:v>7.593113688822243</c:v>
                </c:pt>
                <c:pt idx="8">
                  <c:v>8.01543255860151</c:v>
                </c:pt>
                <c:pt idx="9">
                  <c:v>8.37567584222834</c:v>
                </c:pt>
                <c:pt idx="10">
                  <c:v>8.50149462068239</c:v>
                </c:pt>
                <c:pt idx="11">
                  <c:v>8.700330846927707</c:v>
                </c:pt>
                <c:pt idx="12">
                  <c:v>9.07272925296261</c:v>
                </c:pt>
                <c:pt idx="13">
                  <c:v>9.196608225871361</c:v>
                </c:pt>
                <c:pt idx="14">
                  <c:v>9.384398462086361</c:v>
                </c:pt>
                <c:pt idx="15">
                  <c:v>9.564370370370373</c:v>
                </c:pt>
                <c:pt idx="16">
                  <c:v>9.49149676741169</c:v>
                </c:pt>
                <c:pt idx="17">
                  <c:v>9.26790053008036</c:v>
                </c:pt>
                <c:pt idx="18">
                  <c:v>9.452308007657368</c:v>
                </c:pt>
                <c:pt idx="19">
                  <c:v>9.17660771332829</c:v>
                </c:pt>
                <c:pt idx="20">
                  <c:v>9.119925977722687</c:v>
                </c:pt>
                <c:pt idx="21">
                  <c:v>9.073685616002755</c:v>
                </c:pt>
                <c:pt idx="22">
                  <c:v>9.108924162257498</c:v>
                </c:pt>
                <c:pt idx="23">
                  <c:v>8.967905041707471</c:v>
                </c:pt>
                <c:pt idx="24">
                  <c:v>8.901597018989807</c:v>
                </c:pt>
                <c:pt idx="25">
                  <c:v>8.866297234754067</c:v>
                </c:pt>
                <c:pt idx="26">
                  <c:v>8.825933900680134</c:v>
                </c:pt>
                <c:pt idx="27">
                  <c:v>8.76741256794424</c:v>
                </c:pt>
                <c:pt idx="28">
                  <c:v>8.722194075725335</c:v>
                </c:pt>
                <c:pt idx="29">
                  <c:v>8.642156272171133</c:v>
                </c:pt>
                <c:pt idx="30">
                  <c:v>8.694794328676817</c:v>
                </c:pt>
                <c:pt idx="31">
                  <c:v>8.528194712768945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1.532645228221925</c:v>
                </c:pt>
                <c:pt idx="1">
                  <c:v>1.724628912067554</c:v>
                </c:pt>
                <c:pt idx="2">
                  <c:v>3.315819343970129</c:v>
                </c:pt>
                <c:pt idx="3">
                  <c:v>4.606399848735389</c:v>
                </c:pt>
                <c:pt idx="4">
                  <c:v>5.679592325980863</c:v>
                </c:pt>
                <c:pt idx="5">
                  <c:v>6.687747322187004</c:v>
                </c:pt>
                <c:pt idx="6">
                  <c:v>7.280175014236823</c:v>
                </c:pt>
                <c:pt idx="7">
                  <c:v>7.800220500505944</c:v>
                </c:pt>
                <c:pt idx="8">
                  <c:v>8.223721084275962</c:v>
                </c:pt>
                <c:pt idx="9">
                  <c:v>8.558635592321563</c:v>
                </c:pt>
                <c:pt idx="10">
                  <c:v>8.85089027127997</c:v>
                </c:pt>
                <c:pt idx="11">
                  <c:v>8.979692607274497</c:v>
                </c:pt>
                <c:pt idx="12">
                  <c:v>9.201326905466896</c:v>
                </c:pt>
                <c:pt idx="13">
                  <c:v>9.467278173106184</c:v>
                </c:pt>
                <c:pt idx="14">
                  <c:v>9.645175507399024</c:v>
                </c:pt>
                <c:pt idx="15">
                  <c:v>9.704218947874745</c:v>
                </c:pt>
                <c:pt idx="16">
                  <c:v>9.863678205701146</c:v>
                </c:pt>
                <c:pt idx="17">
                  <c:v>9.88304362136138</c:v>
                </c:pt>
                <c:pt idx="18">
                  <c:v>9.849457444171103</c:v>
                </c:pt>
                <c:pt idx="19">
                  <c:v>9.854418762616726</c:v>
                </c:pt>
                <c:pt idx="20">
                  <c:v>9.583110675691723</c:v>
                </c:pt>
                <c:pt idx="21">
                  <c:v>9.90715803850256</c:v>
                </c:pt>
                <c:pt idx="22">
                  <c:v>9.619522298213466</c:v>
                </c:pt>
                <c:pt idx="23">
                  <c:v>9.536502590577907</c:v>
                </c:pt>
                <c:pt idx="24">
                  <c:v>9.476449973394984</c:v>
                </c:pt>
                <c:pt idx="25">
                  <c:v>9.26909810086827</c:v>
                </c:pt>
                <c:pt idx="26">
                  <c:v>9.354212398484422</c:v>
                </c:pt>
                <c:pt idx="27">
                  <c:v>9.378672651863475</c:v>
                </c:pt>
                <c:pt idx="28">
                  <c:v>9.445877089985993</c:v>
                </c:pt>
                <c:pt idx="29">
                  <c:v>9.149686256585777</c:v>
                </c:pt>
                <c:pt idx="30">
                  <c:v>8.892217527693702</c:v>
                </c:pt>
                <c:pt idx="31">
                  <c:v>8.826295893744577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02504"/>
        <c:axId val="-2127894328"/>
      </c:scatterChart>
      <c:valAx>
        <c:axId val="-212790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94328"/>
        <c:crosses val="autoZero"/>
        <c:crossBetween val="midCat"/>
      </c:valAx>
      <c:valAx>
        <c:axId val="-212789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02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F1" sqref="F1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86.079333333333352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86.079333333333352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0.53264522822192473</v>
      </c>
      <c r="M2">
        <v>1</v>
      </c>
      <c r="N2">
        <f>$D$1/G2</f>
        <v>1</v>
      </c>
      <c r="O2">
        <f>$D$1/H2</f>
        <v>1.6151120217451405</v>
      </c>
      <c r="P2">
        <f>$D$1/I2</f>
        <v>1.5821981721009197</v>
      </c>
      <c r="Q2">
        <f>$D$1/J2</f>
        <v>1.5326452282219247</v>
      </c>
      <c r="R2">
        <f>$D$1/K2</f>
        <v>1.5818696148083355</v>
      </c>
    </row>
    <row r="3" spans="1:18">
      <c r="F3">
        <v>2</v>
      </c>
      <c r="G3">
        <f>'avg-pthread'!H3</f>
        <v>47.130777777777773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-5.5718732288200901E-2</v>
      </c>
      <c r="M3">
        <v>2</v>
      </c>
      <c r="N3">
        <f t="shared" ref="N3:N33" si="1">$D$1/G3</f>
        <v>1.8263932273555621</v>
      </c>
      <c r="O3">
        <f t="shared" ref="O3:O33" si="2">$D$1/H3</f>
        <v>2.7522399958221571</v>
      </c>
      <c r="P3">
        <f t="shared" ref="P3:P33" si="3">$D$1/I3</f>
        <v>2.9980577023768484</v>
      </c>
      <c r="Q3">
        <f t="shared" ref="Q3:R33" si="4">$D$1/J3</f>
        <v>1.7246289120675542</v>
      </c>
      <c r="R3">
        <f t="shared" si="4"/>
        <v>1.9982295598506272</v>
      </c>
    </row>
    <row r="4" spans="1:18">
      <c r="F4">
        <v>3</v>
      </c>
      <c r="G4">
        <f>'avg-pthread'!H4</f>
        <v>45.991777777777777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0.77162648122039768</v>
      </c>
      <c r="M4">
        <v>3</v>
      </c>
      <c r="N4">
        <f t="shared" si="1"/>
        <v>1.8716243966312824</v>
      </c>
      <c r="O4">
        <f t="shared" si="2"/>
        <v>3.8285898125868245</v>
      </c>
      <c r="P4">
        <f t="shared" si="3"/>
        <v>4.198500338171792</v>
      </c>
      <c r="Q4">
        <f t="shared" si="4"/>
        <v>3.3158193439701287</v>
      </c>
      <c r="R4">
        <f t="shared" si="4"/>
        <v>3.273837369246432</v>
      </c>
    </row>
    <row r="5" spans="1:18">
      <c r="F5">
        <v>4</v>
      </c>
      <c r="G5">
        <f>'avg-pthread'!H5</f>
        <v>44.502777777777787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1.3814960093850659</v>
      </c>
      <c r="M5">
        <v>4</v>
      </c>
      <c r="N5">
        <f t="shared" si="1"/>
        <v>1.9342463017289808</v>
      </c>
      <c r="O5">
        <f t="shared" si="2"/>
        <v>4.7395033246889602</v>
      </c>
      <c r="P5">
        <f t="shared" si="3"/>
        <v>5.2983309225576791</v>
      </c>
      <c r="Q5">
        <f t="shared" si="4"/>
        <v>4.6063998487353892</v>
      </c>
      <c r="R5">
        <f t="shared" si="4"/>
        <v>4.5490225092393946</v>
      </c>
    </row>
    <row r="6" spans="1:18">
      <c r="F6">
        <v>5</v>
      </c>
      <c r="G6">
        <f>'avg-pthread'!H6</f>
        <v>32.109666666666662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1.1186248699626327</v>
      </c>
      <c r="M6">
        <v>5</v>
      </c>
      <c r="N6">
        <f t="shared" si="1"/>
        <v>2.6807918695304642</v>
      </c>
      <c r="O6">
        <f t="shared" si="2"/>
        <v>4.8542711111863026</v>
      </c>
      <c r="P6">
        <f t="shared" si="3"/>
        <v>6.1916887252081185</v>
      </c>
      <c r="Q6">
        <f t="shared" si="4"/>
        <v>5.6795923259808632</v>
      </c>
      <c r="R6">
        <f t="shared" si="4"/>
        <v>5.664716553586433</v>
      </c>
    </row>
    <row r="7" spans="1:18">
      <c r="F7">
        <v>6</v>
      </c>
      <c r="G7">
        <f>'avg-pthread'!H7</f>
        <v>25.801555555555556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1.0045959627350642</v>
      </c>
      <c r="M7">
        <v>6</v>
      </c>
      <c r="N7">
        <f t="shared" si="1"/>
        <v>3.3362071192951337</v>
      </c>
      <c r="O7">
        <f t="shared" si="2"/>
        <v>5.2000998787761636</v>
      </c>
      <c r="P7">
        <f t="shared" si="3"/>
        <v>6.8141709677759845</v>
      </c>
      <c r="Q7">
        <f t="shared" si="4"/>
        <v>6.6877473221870041</v>
      </c>
      <c r="R7">
        <f t="shared" si="4"/>
        <v>6.5391939388414535</v>
      </c>
    </row>
    <row r="8" spans="1:18">
      <c r="F8">
        <v>7</v>
      </c>
      <c r="G8">
        <f>'avg-pthread'!H8</f>
        <v>25.416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1.1495627463252083</v>
      </c>
      <c r="M8">
        <v>7</v>
      </c>
      <c r="N8">
        <f t="shared" si="1"/>
        <v>3.3868167033889423</v>
      </c>
      <c r="O8">
        <f t="shared" si="2"/>
        <v>5.4671595278017735</v>
      </c>
      <c r="P8">
        <f t="shared" si="3"/>
        <v>7.2464060925955565</v>
      </c>
      <c r="Q8">
        <f t="shared" si="4"/>
        <v>7.2801750142368231</v>
      </c>
      <c r="R8">
        <f t="shared" si="4"/>
        <v>7.2364155030418189</v>
      </c>
    </row>
    <row r="9" spans="1:18">
      <c r="F9">
        <v>8</v>
      </c>
      <c r="G9">
        <f>'avg-pthread'!H9</f>
        <v>25.127333333333336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1.2769546765740869</v>
      </c>
      <c r="M9">
        <v>8</v>
      </c>
      <c r="N9">
        <f t="shared" si="1"/>
        <v>3.4257249741317559</v>
      </c>
      <c r="O9">
        <f t="shared" si="2"/>
        <v>5.6931152542896024</v>
      </c>
      <c r="P9">
        <f t="shared" si="3"/>
        <v>7.5931136888222435</v>
      </c>
      <c r="Q9">
        <f t="shared" si="4"/>
        <v>7.8002205005059437</v>
      </c>
      <c r="R9">
        <f t="shared" si="4"/>
        <v>7.6892247591143521</v>
      </c>
    </row>
    <row r="10" spans="1:18">
      <c r="F10">
        <v>9</v>
      </c>
      <c r="G10">
        <f>'avg-pthread'!H10</f>
        <v>21.446666666666669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1.0489401813920312</v>
      </c>
      <c r="M10">
        <v>9</v>
      </c>
      <c r="N10">
        <f t="shared" si="1"/>
        <v>4.0136462542741693</v>
      </c>
      <c r="O10">
        <f t="shared" si="2"/>
        <v>5.7949491277438954</v>
      </c>
      <c r="P10">
        <f t="shared" si="3"/>
        <v>8.0154325586015105</v>
      </c>
      <c r="Q10">
        <f t="shared" si="4"/>
        <v>8.2237210842759616</v>
      </c>
      <c r="R10">
        <f t="shared" si="4"/>
        <v>8.1117383014345812</v>
      </c>
    </row>
    <row r="11" spans="1:18">
      <c r="F11">
        <v>10</v>
      </c>
      <c r="G11">
        <f>'avg-pthread'!H11</f>
        <v>19.033000000000001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0.89239977728285114</v>
      </c>
      <c r="M11">
        <v>10</v>
      </c>
      <c r="N11">
        <f t="shared" si="1"/>
        <v>4.5226361232245758</v>
      </c>
      <c r="O11">
        <f t="shared" si="2"/>
        <v>5.9855875651607562</v>
      </c>
      <c r="P11">
        <f t="shared" si="3"/>
        <v>8.3756758422283433</v>
      </c>
      <c r="Q11">
        <f t="shared" si="4"/>
        <v>8.5586355923215631</v>
      </c>
      <c r="R11">
        <f t="shared" si="4"/>
        <v>8.5120872311110247</v>
      </c>
    </row>
    <row r="12" spans="1:18">
      <c r="F12">
        <v>11</v>
      </c>
      <c r="G12">
        <f>'avg-pthread'!H12</f>
        <v>19.034999999999997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0.95722584957071577</v>
      </c>
      <c r="M12">
        <v>11</v>
      </c>
      <c r="N12">
        <f t="shared" si="1"/>
        <v>4.522160931617198</v>
      </c>
      <c r="O12">
        <f t="shared" si="2"/>
        <v>6.0998556753143376</v>
      </c>
      <c r="P12">
        <f t="shared" si="3"/>
        <v>8.5014946206823918</v>
      </c>
      <c r="Q12">
        <f t="shared" si="4"/>
        <v>8.8508902712799706</v>
      </c>
      <c r="R12">
        <f t="shared" si="4"/>
        <v>8.834901964809287</v>
      </c>
    </row>
    <row r="13" spans="1:18">
      <c r="F13">
        <v>12</v>
      </c>
      <c r="G13">
        <f>'avg-pthread'!H13</f>
        <v>19.087111111111113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0.99114449312655006</v>
      </c>
      <c r="M13">
        <v>12</v>
      </c>
      <c r="N13">
        <f t="shared" si="1"/>
        <v>4.5098146509570158</v>
      </c>
      <c r="O13">
        <f t="shared" si="2"/>
        <v>6.1374325920538855</v>
      </c>
      <c r="P13">
        <f t="shared" si="3"/>
        <v>8.7003308469277076</v>
      </c>
      <c r="Q13">
        <f t="shared" si="4"/>
        <v>8.9796926072744974</v>
      </c>
      <c r="R13">
        <f t="shared" si="4"/>
        <v>8.8702259135984409</v>
      </c>
    </row>
    <row r="14" spans="1:18">
      <c r="F14">
        <v>13</v>
      </c>
      <c r="G14">
        <f>'avg-pthread'!H14</f>
        <v>17.976111111111109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0.92153062084970894</v>
      </c>
      <c r="M14">
        <v>13</v>
      </c>
      <c r="N14">
        <f t="shared" si="1"/>
        <v>4.7885403467564993</v>
      </c>
      <c r="O14">
        <f t="shared" si="2"/>
        <v>6.1061731372646388</v>
      </c>
      <c r="P14">
        <f t="shared" si="3"/>
        <v>9.0727292529626098</v>
      </c>
      <c r="Q14">
        <f t="shared" si="4"/>
        <v>9.201326905466896</v>
      </c>
      <c r="R14">
        <f t="shared" si="4"/>
        <v>9.0694791260584502</v>
      </c>
    </row>
    <row r="15" spans="1:18">
      <c r="F15">
        <v>14</v>
      </c>
      <c r="G15">
        <f>'avg-pthread'!H15</f>
        <v>16.801111111111108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0.84783950277829678</v>
      </c>
      <c r="M15">
        <v>14</v>
      </c>
      <c r="N15">
        <f t="shared" si="1"/>
        <v>5.1234309900138895</v>
      </c>
      <c r="O15">
        <f t="shared" si="2"/>
        <v>6.1114621568724914</v>
      </c>
      <c r="P15">
        <f t="shared" si="3"/>
        <v>9.196608225871362</v>
      </c>
      <c r="Q15">
        <f t="shared" si="4"/>
        <v>9.4672781731061839</v>
      </c>
      <c r="R15">
        <f t="shared" si="4"/>
        <v>9.3125184816553812</v>
      </c>
    </row>
    <row r="16" spans="1:18">
      <c r="F16">
        <v>15</v>
      </c>
      <c r="G16">
        <f>'avg-pthread'!H16</f>
        <v>17.097666666666665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0.91579081041914057</v>
      </c>
      <c r="M16">
        <v>15</v>
      </c>
      <c r="N16">
        <f t="shared" si="1"/>
        <v>5.0345661201333529</v>
      </c>
      <c r="O16">
        <f t="shared" si="2"/>
        <v>6.0717594225388547</v>
      </c>
      <c r="P16">
        <f t="shared" si="3"/>
        <v>9.3843984620863612</v>
      </c>
      <c r="Q16">
        <f t="shared" si="4"/>
        <v>9.6451755073990242</v>
      </c>
      <c r="R16">
        <f t="shared" si="4"/>
        <v>9.4700903596784638</v>
      </c>
    </row>
    <row r="17" spans="6:18">
      <c r="F17">
        <v>16</v>
      </c>
      <c r="G17">
        <f>'avg-pthread'!H17</f>
        <v>17.295777777777779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0.94985262931104675</v>
      </c>
      <c r="M17">
        <v>16</v>
      </c>
      <c r="N17">
        <f t="shared" si="1"/>
        <v>4.9768986650563409</v>
      </c>
      <c r="O17">
        <f t="shared" si="2"/>
        <v>6.129871486286965</v>
      </c>
      <c r="P17">
        <f t="shared" si="3"/>
        <v>9.5643703703703729</v>
      </c>
      <c r="Q17">
        <f t="shared" si="4"/>
        <v>9.7042189478747449</v>
      </c>
      <c r="R17">
        <f t="shared" si="4"/>
        <v>9.60203167237424</v>
      </c>
    </row>
    <row r="18" spans="6:18">
      <c r="F18">
        <v>17</v>
      </c>
      <c r="G18">
        <f>'avg-pthread'!H18</f>
        <v>16.809000000000001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0.92611351109786977</v>
      </c>
      <c r="M18">
        <v>17</v>
      </c>
      <c r="N18">
        <f t="shared" si="1"/>
        <v>5.1210264342514931</v>
      </c>
      <c r="O18">
        <f t="shared" si="2"/>
        <v>6.612128474569329</v>
      </c>
      <c r="P18">
        <f t="shared" si="3"/>
        <v>9.4914967674116912</v>
      </c>
      <c r="Q18">
        <f t="shared" si="4"/>
        <v>9.863678205701147</v>
      </c>
      <c r="R18">
        <f t="shared" si="4"/>
        <v>9.7821870691092023</v>
      </c>
    </row>
    <row r="19" spans="6:18">
      <c r="F19">
        <v>18</v>
      </c>
      <c r="G19">
        <f>'avg-pthread'!H19</f>
        <v>16.872555555555557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0.93719207737899346</v>
      </c>
      <c r="M19">
        <v>18</v>
      </c>
      <c r="N19">
        <f t="shared" si="1"/>
        <v>5.101736547845614</v>
      </c>
      <c r="O19">
        <f t="shared" si="2"/>
        <v>6.5026880705067684</v>
      </c>
      <c r="P19">
        <f t="shared" si="3"/>
        <v>9.2679005300803592</v>
      </c>
      <c r="Q19">
        <f t="shared" si="4"/>
        <v>9.8830436213613808</v>
      </c>
      <c r="R19">
        <f t="shared" si="4"/>
        <v>9.6077118259407275</v>
      </c>
    </row>
    <row r="20" spans="6:18">
      <c r="F20">
        <v>19</v>
      </c>
      <c r="G20">
        <f>'avg-pthread'!H20</f>
        <v>17.34622222222222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0.98480716542390545</v>
      </c>
      <c r="M20">
        <v>19</v>
      </c>
      <c r="N20">
        <f t="shared" si="1"/>
        <v>4.9624253760024617</v>
      </c>
      <c r="O20">
        <f t="shared" si="2"/>
        <v>6.4864199577515391</v>
      </c>
      <c r="P20">
        <f t="shared" si="3"/>
        <v>9.4523080076573684</v>
      </c>
      <c r="Q20">
        <f t="shared" si="4"/>
        <v>9.8494574441711027</v>
      </c>
      <c r="R20">
        <f t="shared" si="4"/>
        <v>9.6901266810758901</v>
      </c>
    </row>
    <row r="21" spans="6:18">
      <c r="F21">
        <v>20</v>
      </c>
      <c r="G21">
        <f>'avg-pthread'!H21</f>
        <v>18.158888888888889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1.0788415574966388</v>
      </c>
      <c r="M21">
        <v>20</v>
      </c>
      <c r="N21">
        <f t="shared" si="1"/>
        <v>4.7403414305819016</v>
      </c>
      <c r="O21">
        <f t="shared" si="2"/>
        <v>6.5717943040954436</v>
      </c>
      <c r="P21">
        <f t="shared" si="3"/>
        <v>9.1766077133282895</v>
      </c>
      <c r="Q21">
        <f t="shared" si="4"/>
        <v>9.8544187626167261</v>
      </c>
      <c r="R21">
        <f t="shared" si="4"/>
        <v>10.038874505321921</v>
      </c>
    </row>
    <row r="22" spans="6:18">
      <c r="F22">
        <v>21</v>
      </c>
      <c r="G22">
        <f>'avg-pthread'!H22</f>
        <v>18.219111111111111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1.028312156117642</v>
      </c>
      <c r="M22">
        <v>21</v>
      </c>
      <c r="N22">
        <f t="shared" si="1"/>
        <v>4.7246725050618412</v>
      </c>
      <c r="O22">
        <f t="shared" si="2"/>
        <v>6.3780422143516962</v>
      </c>
      <c r="P22">
        <f t="shared" si="3"/>
        <v>9.1199259777226871</v>
      </c>
      <c r="Q22">
        <f t="shared" si="4"/>
        <v>9.5831106756917226</v>
      </c>
      <c r="R22">
        <f t="shared" si="4"/>
        <v>9.2956235646458349</v>
      </c>
    </row>
    <row r="23" spans="6:18">
      <c r="F23">
        <v>22</v>
      </c>
      <c r="G23">
        <f>'avg-pthread'!H23</f>
        <v>18.859111111111108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1.1705581003971992</v>
      </c>
      <c r="M23">
        <v>22</v>
      </c>
      <c r="N23">
        <f t="shared" si="1"/>
        <v>4.5643367190629949</v>
      </c>
      <c r="O23">
        <f t="shared" si="2"/>
        <v>6.4731037248709082</v>
      </c>
      <c r="P23">
        <f t="shared" si="3"/>
        <v>9.0736856160027557</v>
      </c>
      <c r="Q23">
        <f t="shared" si="4"/>
        <v>9.9071580385025602</v>
      </c>
      <c r="R23">
        <f t="shared" si="4"/>
        <v>9.4974659987789725</v>
      </c>
    </row>
    <row r="24" spans="6:18">
      <c r="F24">
        <v>23</v>
      </c>
      <c r="G24">
        <f>'avg-pthread'!H24</f>
        <v>19.282666666666668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1.154873124431929</v>
      </c>
      <c r="M24">
        <v>23</v>
      </c>
      <c r="N24">
        <f t="shared" si="1"/>
        <v>4.4640782740976359</v>
      </c>
      <c r="O24">
        <f t="shared" si="2"/>
        <v>6.4897453489044219</v>
      </c>
      <c r="P24">
        <f t="shared" si="3"/>
        <v>9.1089241622574981</v>
      </c>
      <c r="Q24">
        <f t="shared" si="4"/>
        <v>9.6195222982134663</v>
      </c>
      <c r="R24">
        <f t="shared" si="4"/>
        <v>9.5333340716703781</v>
      </c>
    </row>
    <row r="25" spans="6:18">
      <c r="F25">
        <v>24</v>
      </c>
      <c r="G25">
        <f>'avg-pthread'!H25</f>
        <v>20.092888888888886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1.2260382314889697</v>
      </c>
      <c r="M25">
        <v>24</v>
      </c>
      <c r="N25">
        <f t="shared" si="1"/>
        <v>4.2840695436749332</v>
      </c>
      <c r="O25">
        <f t="shared" si="2"/>
        <v>6.525413021615095</v>
      </c>
      <c r="P25">
        <f t="shared" si="3"/>
        <v>8.9679050417074713</v>
      </c>
      <c r="Q25">
        <f t="shared" si="4"/>
        <v>9.5365025905779071</v>
      </c>
      <c r="R25">
        <f t="shared" si="4"/>
        <v>9.7442050887301619</v>
      </c>
    </row>
    <row r="26" spans="6:18">
      <c r="F26">
        <v>25</v>
      </c>
      <c r="G26">
        <f>'avg-pthread'!H26</f>
        <v>20.322777777777777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1.2373289786731738</v>
      </c>
      <c r="M26">
        <v>25</v>
      </c>
      <c r="N26">
        <f t="shared" si="1"/>
        <v>4.2356086492988174</v>
      </c>
      <c r="O26">
        <f t="shared" si="2"/>
        <v>6.4354049696344431</v>
      </c>
      <c r="P26">
        <f t="shared" si="3"/>
        <v>8.9015970189898077</v>
      </c>
      <c r="Q26">
        <f t="shared" si="4"/>
        <v>9.4764499733949847</v>
      </c>
      <c r="R26">
        <f t="shared" si="4"/>
        <v>9.1017005903603874</v>
      </c>
    </row>
    <row r="27" spans="6:18">
      <c r="F27">
        <v>26</v>
      </c>
      <c r="G27">
        <f>'avg-pthread'!H27</f>
        <v>20.120999999999999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1.1666469251725586</v>
      </c>
      <c r="M27">
        <v>26</v>
      </c>
      <c r="N27">
        <f t="shared" si="1"/>
        <v>4.2780842569123481</v>
      </c>
      <c r="O27">
        <f t="shared" si="2"/>
        <v>6.6254114616606259</v>
      </c>
      <c r="P27">
        <f t="shared" si="3"/>
        <v>8.8662972347540681</v>
      </c>
      <c r="Q27">
        <f t="shared" si="4"/>
        <v>9.2690981008682698</v>
      </c>
      <c r="R27">
        <f t="shared" si="4"/>
        <v>9.1235024571890921</v>
      </c>
    </row>
    <row r="28" spans="6:18">
      <c r="F28">
        <v>27</v>
      </c>
      <c r="G28">
        <f>'avg-pthread'!H28</f>
        <v>20.299666666666663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1.2059579955517883</v>
      </c>
      <c r="M28">
        <v>27</v>
      </c>
      <c r="N28">
        <f t="shared" si="1"/>
        <v>4.2404308773543091</v>
      </c>
      <c r="O28">
        <f t="shared" si="2"/>
        <v>6.5807875396267193</v>
      </c>
      <c r="P28">
        <f t="shared" si="3"/>
        <v>8.8259339006801341</v>
      </c>
      <c r="Q28">
        <f t="shared" si="4"/>
        <v>9.3542123984844228</v>
      </c>
      <c r="R28">
        <f t="shared" si="4"/>
        <v>9.327250924641703</v>
      </c>
    </row>
    <row r="29" spans="6:18">
      <c r="F29">
        <v>28</v>
      </c>
      <c r="G29">
        <f>'avg-pthread'!H29</f>
        <v>20.622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1.2468457867555727</v>
      </c>
      <c r="M29">
        <v>28</v>
      </c>
      <c r="N29">
        <f t="shared" si="1"/>
        <v>4.1741505835192196</v>
      </c>
      <c r="O29">
        <f t="shared" si="2"/>
        <v>6.7273129876388849</v>
      </c>
      <c r="P29">
        <f t="shared" si="3"/>
        <v>8.7674125679442412</v>
      </c>
      <c r="Q29">
        <f t="shared" si="4"/>
        <v>9.3786726518634751</v>
      </c>
      <c r="R29">
        <f t="shared" si="4"/>
        <v>9.1557200648109767</v>
      </c>
    </row>
    <row r="30" spans="6:18">
      <c r="F30">
        <v>29</v>
      </c>
      <c r="G30">
        <f>'avg-pthread'!H30</f>
        <v>20.837555555555554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1.2865998261316984</v>
      </c>
      <c r="M30">
        <v>29</v>
      </c>
      <c r="N30">
        <f t="shared" si="1"/>
        <v>4.1309707899199113</v>
      </c>
      <c r="O30">
        <f t="shared" si="2"/>
        <v>6.7225845080505557</v>
      </c>
      <c r="P30">
        <f t="shared" si="3"/>
        <v>8.7221940757253353</v>
      </c>
      <c r="Q30">
        <f t="shared" si="4"/>
        <v>9.4458770899859932</v>
      </c>
      <c r="R30">
        <f t="shared" si="4"/>
        <v>8.9733272176354504</v>
      </c>
    </row>
    <row r="31" spans="6:18">
      <c r="F31">
        <v>30</v>
      </c>
      <c r="G31">
        <f>'avg-pthread'!H31</f>
        <v>20.418999999999997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1.1704099745958176</v>
      </c>
      <c r="M31">
        <v>30</v>
      </c>
      <c r="N31">
        <f t="shared" si="1"/>
        <v>4.2156488238078929</v>
      </c>
      <c r="O31">
        <f t="shared" si="2"/>
        <v>6.7414856235870309</v>
      </c>
      <c r="P31">
        <f t="shared" si="3"/>
        <v>8.6421562721711336</v>
      </c>
      <c r="Q31">
        <f t="shared" si="4"/>
        <v>9.1496862565857775</v>
      </c>
      <c r="R31">
        <f t="shared" si="4"/>
        <v>8.729712827273806</v>
      </c>
    </row>
    <row r="32" spans="6:18">
      <c r="F32">
        <v>31</v>
      </c>
      <c r="G32">
        <f>'avg-pthread'!H32</f>
        <v>20.301333333333336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1.0971801838097304</v>
      </c>
      <c r="M32">
        <v>31</v>
      </c>
      <c r="N32">
        <f t="shared" si="1"/>
        <v>4.2400827531853409</v>
      </c>
      <c r="O32">
        <f t="shared" si="2"/>
        <v>6.6322007345198672</v>
      </c>
      <c r="P32">
        <f t="shared" si="3"/>
        <v>8.6947943286768172</v>
      </c>
      <c r="Q32">
        <f t="shared" si="4"/>
        <v>8.8922175276937026</v>
      </c>
      <c r="R32">
        <f t="shared" si="4"/>
        <v>8.8713229105474891</v>
      </c>
    </row>
    <row r="33" spans="6:18">
      <c r="F33">
        <v>32</v>
      </c>
      <c r="G33">
        <f>'avg-pthread'!H33</f>
        <v>20.615444444444442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1.1138408675065565</v>
      </c>
      <c r="M33">
        <v>32</v>
      </c>
      <c r="N33">
        <f t="shared" si="1"/>
        <v>4.1754779318633828</v>
      </c>
      <c r="O33">
        <f t="shared" si="2"/>
        <v>6.656098893734602</v>
      </c>
      <c r="P33">
        <f t="shared" si="3"/>
        <v>8.5281947127689453</v>
      </c>
      <c r="Q33">
        <f t="shared" si="4"/>
        <v>8.826295893744577</v>
      </c>
      <c r="R33">
        <f t="shared" si="4"/>
        <v>8.5854394818907824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tabSelected="1" workbookViewId="0">
      <selection activeCell="L11" sqref="L11"/>
    </sheetView>
  </sheetViews>
  <sheetFormatPr baseColWidth="10" defaultRowHeight="15" x14ac:dyDescent="0"/>
  <sheetData>
    <row r="1" spans="1:10">
      <c r="A1" t="s">
        <v>11</v>
      </c>
      <c r="B1" t="s">
        <v>12</v>
      </c>
      <c r="C1" t="s">
        <v>13</v>
      </c>
      <c r="D1" t="s">
        <v>14</v>
      </c>
    </row>
    <row r="2" spans="1:10">
      <c r="A2" t="s">
        <v>9</v>
      </c>
      <c r="B2" t="s">
        <v>10</v>
      </c>
      <c r="C2">
        <v>1</v>
      </c>
      <c r="D2">
        <v>86.409000000000006</v>
      </c>
      <c r="F2">
        <f>AVERAGE(D2:D11)</f>
        <v>82.193300000000022</v>
      </c>
      <c r="H2">
        <f>AVERAGE(D2:D10)</f>
        <v>86.079333333333352</v>
      </c>
      <c r="I2">
        <v>2</v>
      </c>
      <c r="J2">
        <v>10</v>
      </c>
    </row>
    <row r="3" spans="1:10">
      <c r="A3" t="s">
        <v>9</v>
      </c>
      <c r="B3" t="s">
        <v>10</v>
      </c>
      <c r="C3">
        <v>1</v>
      </c>
      <c r="D3">
        <v>86.063999999999993</v>
      </c>
      <c r="H3">
        <f>AVERAGE(D11:D19)</f>
        <v>47.130777777777773</v>
      </c>
      <c r="I3">
        <v>11</v>
      </c>
      <c r="J3">
        <v>19</v>
      </c>
    </row>
    <row r="4" spans="1:10">
      <c r="A4" t="s">
        <v>9</v>
      </c>
      <c r="B4" t="s">
        <v>10</v>
      </c>
      <c r="C4">
        <v>1</v>
      </c>
      <c r="D4">
        <v>86.061999999999998</v>
      </c>
      <c r="H4">
        <f>AVERAGE(D20:D28)</f>
        <v>45.991777777777777</v>
      </c>
      <c r="I4">
        <v>20</v>
      </c>
      <c r="J4">
        <v>28</v>
      </c>
    </row>
    <row r="5" spans="1:10">
      <c r="A5" t="s">
        <v>9</v>
      </c>
      <c r="B5" t="s">
        <v>10</v>
      </c>
      <c r="C5">
        <v>1</v>
      </c>
      <c r="D5">
        <v>86.099000000000004</v>
      </c>
      <c r="H5">
        <f>AVERAGE(D29:D37)</f>
        <v>44.502777777777787</v>
      </c>
      <c r="I5">
        <v>29</v>
      </c>
      <c r="J5">
        <v>37</v>
      </c>
    </row>
    <row r="6" spans="1:10">
      <c r="A6" t="s">
        <v>9</v>
      </c>
      <c r="B6" t="s">
        <v>10</v>
      </c>
      <c r="C6">
        <v>1</v>
      </c>
      <c r="D6">
        <v>86.233000000000004</v>
      </c>
      <c r="H6">
        <f>AVERAGE(D38:D46)</f>
        <v>32.109666666666662</v>
      </c>
      <c r="I6">
        <v>38</v>
      </c>
      <c r="J6">
        <v>46</v>
      </c>
    </row>
    <row r="7" spans="1:10">
      <c r="A7" t="s">
        <v>9</v>
      </c>
      <c r="B7" t="s">
        <v>10</v>
      </c>
      <c r="C7">
        <v>1</v>
      </c>
      <c r="D7">
        <v>85.947999999999993</v>
      </c>
      <c r="H7">
        <f>AVERAGE(D47:D55)</f>
        <v>25.801555555555556</v>
      </c>
      <c r="I7">
        <v>47</v>
      </c>
      <c r="J7">
        <v>55</v>
      </c>
    </row>
    <row r="8" spans="1:10">
      <c r="A8" t="s">
        <v>9</v>
      </c>
      <c r="B8" t="s">
        <v>10</v>
      </c>
      <c r="C8">
        <v>1</v>
      </c>
      <c r="D8">
        <v>86.028000000000006</v>
      </c>
      <c r="H8">
        <f>AVERAGE(D56:D64)</f>
        <v>25.416</v>
      </c>
      <c r="I8">
        <v>56</v>
      </c>
      <c r="J8">
        <v>64</v>
      </c>
    </row>
    <row r="9" spans="1:10">
      <c r="A9" t="s">
        <v>9</v>
      </c>
      <c r="B9" t="s">
        <v>10</v>
      </c>
      <c r="C9">
        <v>1</v>
      </c>
      <c r="D9">
        <v>85.968999999999994</v>
      </c>
      <c r="H9">
        <f>AVERAGE(D65:D73)</f>
        <v>25.127333333333336</v>
      </c>
      <c r="I9">
        <v>65</v>
      </c>
      <c r="J9">
        <v>73</v>
      </c>
    </row>
    <row r="10" spans="1:10">
      <c r="A10" t="s">
        <v>9</v>
      </c>
      <c r="B10" t="s">
        <v>10</v>
      </c>
      <c r="C10">
        <v>1</v>
      </c>
      <c r="D10">
        <v>85.902000000000001</v>
      </c>
      <c r="F10">
        <f>AVERAGE(D12:D21)</f>
        <v>46.891499999999994</v>
      </c>
      <c r="H10">
        <f>AVERAGE(D74:D82)</f>
        <v>21.446666666666669</v>
      </c>
      <c r="I10">
        <v>74</v>
      </c>
      <c r="J10">
        <v>82</v>
      </c>
    </row>
    <row r="11" spans="1:10">
      <c r="A11" t="s">
        <v>9</v>
      </c>
      <c r="B11" t="s">
        <v>10</v>
      </c>
      <c r="C11">
        <v>2</v>
      </c>
      <c r="D11">
        <v>47.219000000000001</v>
      </c>
      <c r="H11">
        <f>AVERAGE(D83:D91)</f>
        <v>19.033000000000001</v>
      </c>
      <c r="I11">
        <v>83</v>
      </c>
      <c r="J11">
        <v>91</v>
      </c>
    </row>
    <row r="12" spans="1:10">
      <c r="A12" t="s">
        <v>9</v>
      </c>
      <c r="B12" t="s">
        <v>10</v>
      </c>
      <c r="C12">
        <v>2</v>
      </c>
      <c r="D12">
        <v>47.113999999999997</v>
      </c>
      <c r="H12">
        <f>AVERAGE(D92:D100)</f>
        <v>19.034999999999997</v>
      </c>
      <c r="I12">
        <v>92</v>
      </c>
      <c r="J12">
        <v>100</v>
      </c>
    </row>
    <row r="13" spans="1:10">
      <c r="A13" t="s">
        <v>9</v>
      </c>
      <c r="B13" t="s">
        <v>10</v>
      </c>
      <c r="C13">
        <v>2</v>
      </c>
      <c r="D13">
        <v>47.11</v>
      </c>
      <c r="H13">
        <f>AVERAGE(D101:D109)</f>
        <v>19.087111111111113</v>
      </c>
      <c r="I13">
        <v>101</v>
      </c>
      <c r="J13">
        <v>109</v>
      </c>
    </row>
    <row r="14" spans="1:10">
      <c r="A14" t="s">
        <v>9</v>
      </c>
      <c r="B14" t="s">
        <v>10</v>
      </c>
      <c r="C14">
        <v>2</v>
      </c>
      <c r="D14">
        <v>47.249000000000002</v>
      </c>
      <c r="H14">
        <f>AVERAGE(D110:D118)</f>
        <v>17.976111111111109</v>
      </c>
      <c r="I14">
        <v>110</v>
      </c>
      <c r="J14">
        <v>118</v>
      </c>
    </row>
    <row r="15" spans="1:10">
      <c r="A15" t="s">
        <v>9</v>
      </c>
      <c r="B15" t="s">
        <v>10</v>
      </c>
      <c r="C15">
        <v>2</v>
      </c>
      <c r="D15">
        <v>47.103000000000002</v>
      </c>
      <c r="H15">
        <f>AVERAGE(D119:D127)</f>
        <v>16.801111111111108</v>
      </c>
      <c r="I15">
        <v>119</v>
      </c>
      <c r="J15">
        <v>127</v>
      </c>
    </row>
    <row r="16" spans="1:10">
      <c r="A16" t="s">
        <v>9</v>
      </c>
      <c r="B16" t="s">
        <v>10</v>
      </c>
      <c r="C16">
        <v>2</v>
      </c>
      <c r="D16">
        <v>47.1</v>
      </c>
      <c r="H16">
        <f>AVERAGE(D128:D136)</f>
        <v>17.097666666666665</v>
      </c>
      <c r="I16">
        <v>128</v>
      </c>
      <c r="J16">
        <v>136</v>
      </c>
    </row>
    <row r="17" spans="1:10">
      <c r="A17" t="s">
        <v>9</v>
      </c>
      <c r="B17" t="s">
        <v>10</v>
      </c>
      <c r="C17">
        <v>2</v>
      </c>
      <c r="D17">
        <v>47.082000000000001</v>
      </c>
      <c r="H17">
        <f>AVERAGE(D137:D145)</f>
        <v>17.295777777777779</v>
      </c>
      <c r="I17">
        <v>137</v>
      </c>
      <c r="J17">
        <v>145</v>
      </c>
    </row>
    <row r="18" spans="1:10">
      <c r="A18" t="s">
        <v>9</v>
      </c>
      <c r="B18" t="s">
        <v>10</v>
      </c>
      <c r="C18">
        <v>2</v>
      </c>
      <c r="D18">
        <v>47.095999999999997</v>
      </c>
      <c r="H18">
        <f>AVERAGE(D146:D154)</f>
        <v>16.809000000000001</v>
      </c>
      <c r="I18">
        <v>146</v>
      </c>
      <c r="J18">
        <v>154</v>
      </c>
    </row>
    <row r="19" spans="1:10">
      <c r="A19" t="s">
        <v>9</v>
      </c>
      <c r="B19" t="s">
        <v>10</v>
      </c>
      <c r="C19">
        <v>2</v>
      </c>
      <c r="D19">
        <v>47.103999999999999</v>
      </c>
      <c r="F19">
        <f>AVERAGE(D22:D31)</f>
        <v>45.545200000000001</v>
      </c>
      <c r="H19">
        <f>AVERAGE(D155:D163)</f>
        <v>16.872555555555557</v>
      </c>
      <c r="I19">
        <v>155</v>
      </c>
      <c r="J19">
        <v>163</v>
      </c>
    </row>
    <row r="20" spans="1:10">
      <c r="A20" t="s">
        <v>9</v>
      </c>
      <c r="B20" t="s">
        <v>10</v>
      </c>
      <c r="C20">
        <v>3</v>
      </c>
      <c r="D20">
        <v>45.991999999999997</v>
      </c>
      <c r="H20">
        <f>AVERAGE(D164:D172)</f>
        <v>17.34622222222222</v>
      </c>
      <c r="I20">
        <v>164</v>
      </c>
      <c r="J20">
        <v>172</v>
      </c>
    </row>
    <row r="21" spans="1:10">
      <c r="A21" t="s">
        <v>9</v>
      </c>
      <c r="B21" t="s">
        <v>10</v>
      </c>
      <c r="C21">
        <v>3</v>
      </c>
      <c r="D21">
        <v>45.965000000000003</v>
      </c>
      <c r="H21">
        <f>AVERAGE(D173:D181)</f>
        <v>18.158888888888889</v>
      </c>
      <c r="I21">
        <v>173</v>
      </c>
      <c r="J21">
        <v>181</v>
      </c>
    </row>
    <row r="22" spans="1:10">
      <c r="A22" t="s">
        <v>9</v>
      </c>
      <c r="B22" t="s">
        <v>10</v>
      </c>
      <c r="C22">
        <v>3</v>
      </c>
      <c r="D22">
        <v>45.997</v>
      </c>
      <c r="H22">
        <f>AVERAGE(D182:D190)</f>
        <v>18.219111111111111</v>
      </c>
      <c r="I22">
        <v>182</v>
      </c>
      <c r="J22">
        <v>190</v>
      </c>
    </row>
    <row r="23" spans="1:10">
      <c r="A23" t="s">
        <v>9</v>
      </c>
      <c r="B23" t="s">
        <v>10</v>
      </c>
      <c r="C23">
        <v>3</v>
      </c>
      <c r="D23">
        <v>45.991999999999997</v>
      </c>
      <c r="H23">
        <f>AVERAGE(D191:D199)</f>
        <v>18.859111111111108</v>
      </c>
      <c r="I23">
        <v>191</v>
      </c>
      <c r="J23">
        <v>199</v>
      </c>
    </row>
    <row r="24" spans="1:10">
      <c r="A24" t="s">
        <v>9</v>
      </c>
      <c r="B24" t="s">
        <v>10</v>
      </c>
      <c r="C24">
        <v>3</v>
      </c>
      <c r="D24">
        <v>46.005000000000003</v>
      </c>
      <c r="H24">
        <f>AVERAGE(D200:D208)</f>
        <v>19.282666666666668</v>
      </c>
      <c r="I24">
        <v>200</v>
      </c>
      <c r="J24">
        <v>208</v>
      </c>
    </row>
    <row r="25" spans="1:10">
      <c r="A25" t="s">
        <v>9</v>
      </c>
      <c r="B25" t="s">
        <v>10</v>
      </c>
      <c r="C25">
        <v>3</v>
      </c>
      <c r="D25">
        <v>46.012</v>
      </c>
      <c r="H25">
        <f>AVERAGE(D209:D217)</f>
        <v>20.092888888888886</v>
      </c>
      <c r="I25">
        <v>209</v>
      </c>
      <c r="J25">
        <v>217</v>
      </c>
    </row>
    <row r="26" spans="1:10">
      <c r="A26" t="s">
        <v>9</v>
      </c>
      <c r="B26" t="s">
        <v>10</v>
      </c>
      <c r="C26">
        <v>3</v>
      </c>
      <c r="D26">
        <v>46.018999999999998</v>
      </c>
      <c r="H26">
        <f>AVERAGE(D218:D226)</f>
        <v>20.322777777777777</v>
      </c>
      <c r="I26">
        <v>218</v>
      </c>
      <c r="J26">
        <v>226</v>
      </c>
    </row>
    <row r="27" spans="1:10">
      <c r="A27" t="s">
        <v>9</v>
      </c>
      <c r="B27" t="s">
        <v>10</v>
      </c>
      <c r="C27">
        <v>3</v>
      </c>
      <c r="D27">
        <v>45.97</v>
      </c>
      <c r="H27">
        <f>AVERAGE(D227:D235)</f>
        <v>20.120999999999999</v>
      </c>
      <c r="I27">
        <v>227</v>
      </c>
      <c r="J27">
        <v>235</v>
      </c>
    </row>
    <row r="28" spans="1:10">
      <c r="A28" t="s">
        <v>9</v>
      </c>
      <c r="B28" t="s">
        <v>10</v>
      </c>
      <c r="C28">
        <v>3</v>
      </c>
      <c r="D28">
        <v>45.973999999999997</v>
      </c>
      <c r="F28">
        <f>AVERAGE(D32:D41)</f>
        <v>39.543900000000001</v>
      </c>
      <c r="H28">
        <f>AVERAGE(D236:D244)</f>
        <v>20.299666666666663</v>
      </c>
      <c r="I28">
        <v>236</v>
      </c>
      <c r="J28">
        <v>244</v>
      </c>
    </row>
    <row r="29" spans="1:10">
      <c r="A29" t="s">
        <v>9</v>
      </c>
      <c r="B29" t="s">
        <v>10</v>
      </c>
      <c r="C29">
        <v>4</v>
      </c>
      <c r="D29">
        <v>44.484999999999999</v>
      </c>
      <c r="H29">
        <f>AVERAGE(D245:D253)</f>
        <v>20.622</v>
      </c>
      <c r="I29">
        <v>245</v>
      </c>
      <c r="J29">
        <v>253</v>
      </c>
    </row>
    <row r="30" spans="1:10">
      <c r="A30" t="s">
        <v>9</v>
      </c>
      <c r="B30" t="s">
        <v>10</v>
      </c>
      <c r="C30">
        <v>4</v>
      </c>
      <c r="D30">
        <v>44.517000000000003</v>
      </c>
      <c r="H30">
        <f>AVERAGE(D254:D262)</f>
        <v>20.837555555555554</v>
      </c>
      <c r="I30">
        <v>254</v>
      </c>
      <c r="J30">
        <v>262</v>
      </c>
    </row>
    <row r="31" spans="1:10">
      <c r="A31" t="s">
        <v>9</v>
      </c>
      <c r="B31" t="s">
        <v>10</v>
      </c>
      <c r="C31">
        <v>4</v>
      </c>
      <c r="D31">
        <v>44.481000000000002</v>
      </c>
      <c r="H31">
        <f>AVERAGE(D263:D271)</f>
        <v>20.418999999999997</v>
      </c>
      <c r="I31">
        <v>263</v>
      </c>
      <c r="J31">
        <v>271</v>
      </c>
    </row>
    <row r="32" spans="1:10">
      <c r="A32" t="s">
        <v>9</v>
      </c>
      <c r="B32" t="s">
        <v>10</v>
      </c>
      <c r="C32">
        <v>4</v>
      </c>
      <c r="D32">
        <v>44.470999999999997</v>
      </c>
      <c r="H32">
        <f>AVERAGE(D272:D280)</f>
        <v>20.301333333333336</v>
      </c>
      <c r="I32">
        <v>272</v>
      </c>
      <c r="J32">
        <v>280</v>
      </c>
    </row>
    <row r="33" spans="1:10">
      <c r="A33" t="s">
        <v>9</v>
      </c>
      <c r="B33" t="s">
        <v>10</v>
      </c>
      <c r="C33">
        <v>4</v>
      </c>
      <c r="D33">
        <v>44.470999999999997</v>
      </c>
      <c r="H33">
        <f>AVERAGE(D281:D289)</f>
        <v>20.615444444444442</v>
      </c>
      <c r="I33">
        <v>281</v>
      </c>
      <c r="J33">
        <v>289</v>
      </c>
    </row>
    <row r="34" spans="1:10">
      <c r="A34" t="s">
        <v>9</v>
      </c>
      <c r="B34" t="s">
        <v>10</v>
      </c>
      <c r="C34">
        <v>4</v>
      </c>
      <c r="D34">
        <v>44.511000000000003</v>
      </c>
      <c r="H34" s="1"/>
    </row>
    <row r="35" spans="1:10">
      <c r="A35" t="s">
        <v>9</v>
      </c>
      <c r="B35" t="s">
        <v>10</v>
      </c>
      <c r="C35">
        <v>4</v>
      </c>
      <c r="D35">
        <v>44.55</v>
      </c>
      <c r="H35" s="1"/>
    </row>
    <row r="36" spans="1:10">
      <c r="A36" t="s">
        <v>9</v>
      </c>
      <c r="B36" t="s">
        <v>10</v>
      </c>
      <c r="C36">
        <v>4</v>
      </c>
      <c r="D36">
        <v>44.497</v>
      </c>
      <c r="H36" s="1"/>
    </row>
    <row r="37" spans="1:10">
      <c r="A37" t="s">
        <v>9</v>
      </c>
      <c r="B37" t="s">
        <v>10</v>
      </c>
      <c r="C37">
        <v>4</v>
      </c>
      <c r="D37">
        <v>44.542000000000002</v>
      </c>
      <c r="F37">
        <f>AVERAGE(D42:D51)</f>
        <v>28.977899999999998</v>
      </c>
      <c r="H37" s="1"/>
    </row>
    <row r="38" spans="1:10">
      <c r="A38" t="s">
        <v>9</v>
      </c>
      <c r="B38" t="s">
        <v>10</v>
      </c>
      <c r="C38">
        <v>5</v>
      </c>
      <c r="D38">
        <v>32.100999999999999</v>
      </c>
      <c r="H38" s="1"/>
    </row>
    <row r="39" spans="1:10">
      <c r="A39" t="s">
        <v>9</v>
      </c>
      <c r="B39" t="s">
        <v>10</v>
      </c>
      <c r="C39">
        <v>5</v>
      </c>
      <c r="D39">
        <v>32.061999999999998</v>
      </c>
      <c r="H39" s="1"/>
    </row>
    <row r="40" spans="1:10">
      <c r="A40" t="s">
        <v>9</v>
      </c>
      <c r="B40" t="s">
        <v>10</v>
      </c>
      <c r="C40">
        <v>5</v>
      </c>
      <c r="D40">
        <v>32.113999999999997</v>
      </c>
      <c r="H40" s="1"/>
    </row>
    <row r="41" spans="1:10">
      <c r="A41" t="s">
        <v>9</v>
      </c>
      <c r="B41" t="s">
        <v>10</v>
      </c>
      <c r="C41">
        <v>5</v>
      </c>
      <c r="D41">
        <v>32.119999999999997</v>
      </c>
      <c r="H41" s="1"/>
    </row>
    <row r="42" spans="1:10">
      <c r="A42" t="s">
        <v>9</v>
      </c>
      <c r="B42" t="s">
        <v>10</v>
      </c>
      <c r="C42">
        <v>5</v>
      </c>
      <c r="D42">
        <v>32.140999999999998</v>
      </c>
      <c r="H42" s="1"/>
    </row>
    <row r="43" spans="1:10">
      <c r="A43" t="s">
        <v>9</v>
      </c>
      <c r="B43" t="s">
        <v>10</v>
      </c>
      <c r="C43">
        <v>5</v>
      </c>
      <c r="D43">
        <v>32.084000000000003</v>
      </c>
      <c r="H43" s="1"/>
    </row>
    <row r="44" spans="1:10">
      <c r="A44" t="s">
        <v>9</v>
      </c>
      <c r="B44" t="s">
        <v>10</v>
      </c>
      <c r="C44">
        <v>5</v>
      </c>
      <c r="D44">
        <v>32.075000000000003</v>
      </c>
    </row>
    <row r="45" spans="1:10">
      <c r="A45" t="s">
        <v>9</v>
      </c>
      <c r="B45" t="s">
        <v>10</v>
      </c>
      <c r="C45">
        <v>5</v>
      </c>
      <c r="D45">
        <v>32.180999999999997</v>
      </c>
    </row>
    <row r="46" spans="1:10">
      <c r="A46" t="s">
        <v>9</v>
      </c>
      <c r="B46" t="s">
        <v>10</v>
      </c>
      <c r="C46">
        <v>5</v>
      </c>
      <c r="D46">
        <v>32.109000000000002</v>
      </c>
      <c r="F46">
        <f>AVERAGE(D52:D61)</f>
        <v>25.5442</v>
      </c>
    </row>
    <row r="47" spans="1:10">
      <c r="A47" t="s">
        <v>9</v>
      </c>
      <c r="B47" t="s">
        <v>10</v>
      </c>
      <c r="C47">
        <v>6</v>
      </c>
      <c r="D47">
        <v>25.806000000000001</v>
      </c>
    </row>
    <row r="48" spans="1:10">
      <c r="A48" t="s">
        <v>9</v>
      </c>
      <c r="B48" t="s">
        <v>10</v>
      </c>
      <c r="C48">
        <v>6</v>
      </c>
      <c r="D48">
        <v>25.904</v>
      </c>
    </row>
    <row r="49" spans="1:6">
      <c r="A49" t="s">
        <v>9</v>
      </c>
      <c r="B49" t="s">
        <v>10</v>
      </c>
      <c r="C49">
        <v>6</v>
      </c>
      <c r="D49">
        <v>25.792000000000002</v>
      </c>
    </row>
    <row r="50" spans="1:6">
      <c r="A50" t="s">
        <v>9</v>
      </c>
      <c r="B50" t="s">
        <v>10</v>
      </c>
      <c r="C50">
        <v>6</v>
      </c>
      <c r="D50">
        <v>25.882999999999999</v>
      </c>
    </row>
    <row r="51" spans="1:6">
      <c r="A51" t="s">
        <v>9</v>
      </c>
      <c r="B51" t="s">
        <v>10</v>
      </c>
      <c r="C51">
        <v>6</v>
      </c>
      <c r="D51">
        <v>25.803999999999998</v>
      </c>
    </row>
    <row r="52" spans="1:6">
      <c r="A52" t="s">
        <v>9</v>
      </c>
      <c r="B52" t="s">
        <v>10</v>
      </c>
      <c r="C52">
        <v>6</v>
      </c>
      <c r="D52">
        <v>25.783999999999999</v>
      </c>
    </row>
    <row r="53" spans="1:6">
      <c r="A53" t="s">
        <v>9</v>
      </c>
      <c r="B53" t="s">
        <v>10</v>
      </c>
      <c r="C53">
        <v>6</v>
      </c>
      <c r="D53">
        <v>25.754999999999999</v>
      </c>
    </row>
    <row r="54" spans="1:6">
      <c r="A54" t="s">
        <v>9</v>
      </c>
      <c r="B54" t="s">
        <v>10</v>
      </c>
      <c r="C54">
        <v>6</v>
      </c>
      <c r="D54">
        <v>25.728999999999999</v>
      </c>
    </row>
    <row r="55" spans="1:6">
      <c r="A55" t="s">
        <v>9</v>
      </c>
      <c r="B55" t="s">
        <v>10</v>
      </c>
      <c r="C55">
        <v>6</v>
      </c>
      <c r="D55">
        <v>25.757000000000001</v>
      </c>
      <c r="F55">
        <f>AVERAGE(D62:D71)</f>
        <v>25.2179</v>
      </c>
    </row>
    <row r="56" spans="1:6">
      <c r="A56" t="s">
        <v>9</v>
      </c>
      <c r="B56" t="s">
        <v>10</v>
      </c>
      <c r="C56">
        <v>7</v>
      </c>
      <c r="D56">
        <v>25.387</v>
      </c>
    </row>
    <row r="57" spans="1:6">
      <c r="A57" t="s">
        <v>9</v>
      </c>
      <c r="B57" t="s">
        <v>10</v>
      </c>
      <c r="C57">
        <v>7</v>
      </c>
      <c r="D57">
        <v>25.442</v>
      </c>
    </row>
    <row r="58" spans="1:6">
      <c r="A58" t="s">
        <v>9</v>
      </c>
      <c r="B58" t="s">
        <v>10</v>
      </c>
      <c r="C58">
        <v>7</v>
      </c>
      <c r="D58">
        <v>25.37</v>
      </c>
    </row>
    <row r="59" spans="1:6">
      <c r="A59" t="s">
        <v>9</v>
      </c>
      <c r="B59" t="s">
        <v>10</v>
      </c>
      <c r="C59">
        <v>7</v>
      </c>
      <c r="D59">
        <v>25.451000000000001</v>
      </c>
    </row>
    <row r="60" spans="1:6">
      <c r="A60" t="s">
        <v>9</v>
      </c>
      <c r="B60" t="s">
        <v>10</v>
      </c>
      <c r="C60">
        <v>7</v>
      </c>
      <c r="D60">
        <v>25.355</v>
      </c>
    </row>
    <row r="61" spans="1:6">
      <c r="A61" t="s">
        <v>9</v>
      </c>
      <c r="B61" t="s">
        <v>10</v>
      </c>
      <c r="C61">
        <v>7</v>
      </c>
      <c r="D61">
        <v>25.411999999999999</v>
      </c>
    </row>
    <row r="62" spans="1:6">
      <c r="A62" t="s">
        <v>9</v>
      </c>
      <c r="B62" t="s">
        <v>10</v>
      </c>
      <c r="C62">
        <v>7</v>
      </c>
      <c r="D62">
        <v>25.457000000000001</v>
      </c>
    </row>
    <row r="63" spans="1:6">
      <c r="A63" t="s">
        <v>9</v>
      </c>
      <c r="B63" t="s">
        <v>10</v>
      </c>
      <c r="C63">
        <v>7</v>
      </c>
      <c r="D63">
        <v>25.445</v>
      </c>
    </row>
    <row r="64" spans="1:6">
      <c r="A64" t="s">
        <v>9</v>
      </c>
      <c r="B64" t="s">
        <v>10</v>
      </c>
      <c r="C64">
        <v>7</v>
      </c>
      <c r="D64">
        <v>25.425000000000001</v>
      </c>
      <c r="F64">
        <f>AVERAGE(D72:D81)</f>
        <v>22.184899999999999</v>
      </c>
    </row>
    <row r="65" spans="1:6">
      <c r="A65" t="s">
        <v>9</v>
      </c>
      <c r="B65" t="s">
        <v>10</v>
      </c>
      <c r="C65">
        <v>8</v>
      </c>
      <c r="D65">
        <v>25.18</v>
      </c>
    </row>
    <row r="66" spans="1:6">
      <c r="A66" t="s">
        <v>9</v>
      </c>
      <c r="B66" t="s">
        <v>10</v>
      </c>
      <c r="C66">
        <v>8</v>
      </c>
      <c r="D66">
        <v>25.062000000000001</v>
      </c>
    </row>
    <row r="67" spans="1:6">
      <c r="A67" t="s">
        <v>9</v>
      </c>
      <c r="B67" t="s">
        <v>10</v>
      </c>
      <c r="C67">
        <v>8</v>
      </c>
      <c r="D67">
        <v>25.097999999999999</v>
      </c>
    </row>
    <row r="68" spans="1:6">
      <c r="A68" t="s">
        <v>9</v>
      </c>
      <c r="B68" t="s">
        <v>10</v>
      </c>
      <c r="C68">
        <v>8</v>
      </c>
      <c r="D68">
        <v>25.170999999999999</v>
      </c>
    </row>
    <row r="69" spans="1:6">
      <c r="A69" t="s">
        <v>9</v>
      </c>
      <c r="B69" t="s">
        <v>10</v>
      </c>
      <c r="C69">
        <v>8</v>
      </c>
      <c r="D69">
        <v>25.132999999999999</v>
      </c>
    </row>
    <row r="70" spans="1:6">
      <c r="A70" t="s">
        <v>9</v>
      </c>
      <c r="B70" t="s">
        <v>10</v>
      </c>
      <c r="C70">
        <v>8</v>
      </c>
      <c r="D70">
        <v>25.123000000000001</v>
      </c>
    </row>
    <row r="71" spans="1:6">
      <c r="A71" t="s">
        <v>9</v>
      </c>
      <c r="B71" t="s">
        <v>10</v>
      </c>
      <c r="C71">
        <v>8</v>
      </c>
      <c r="D71">
        <v>25.085000000000001</v>
      </c>
    </row>
    <row r="72" spans="1:6">
      <c r="A72" t="s">
        <v>9</v>
      </c>
      <c r="B72" t="s">
        <v>10</v>
      </c>
      <c r="C72">
        <v>8</v>
      </c>
      <c r="D72">
        <v>25.167999999999999</v>
      </c>
    </row>
    <row r="73" spans="1:6">
      <c r="A73" t="s">
        <v>9</v>
      </c>
      <c r="B73" t="s">
        <v>10</v>
      </c>
      <c r="C73">
        <v>8</v>
      </c>
      <c r="D73">
        <v>25.126000000000001</v>
      </c>
      <c r="F73">
        <f>AVERAGE(D82:D91)</f>
        <v>19.276200000000003</v>
      </c>
    </row>
    <row r="74" spans="1:6">
      <c r="A74" t="s">
        <v>9</v>
      </c>
      <c r="B74" t="s">
        <v>10</v>
      </c>
      <c r="C74">
        <v>9</v>
      </c>
      <c r="D74">
        <v>21.507000000000001</v>
      </c>
    </row>
    <row r="75" spans="1:6">
      <c r="A75" t="s">
        <v>9</v>
      </c>
      <c r="B75" t="s">
        <v>10</v>
      </c>
      <c r="C75">
        <v>9</v>
      </c>
      <c r="D75">
        <v>21.427</v>
      </c>
    </row>
    <row r="76" spans="1:6">
      <c r="A76" t="s">
        <v>9</v>
      </c>
      <c r="B76" t="s">
        <v>10</v>
      </c>
      <c r="C76">
        <v>9</v>
      </c>
      <c r="D76">
        <v>21.399000000000001</v>
      </c>
    </row>
    <row r="77" spans="1:6">
      <c r="A77" t="s">
        <v>9</v>
      </c>
      <c r="B77" t="s">
        <v>10</v>
      </c>
      <c r="C77">
        <v>9</v>
      </c>
      <c r="D77">
        <v>21.491</v>
      </c>
    </row>
    <row r="78" spans="1:6">
      <c r="A78" t="s">
        <v>9</v>
      </c>
      <c r="B78" t="s">
        <v>10</v>
      </c>
      <c r="C78">
        <v>9</v>
      </c>
      <c r="D78">
        <v>21.47</v>
      </c>
    </row>
    <row r="79" spans="1:6">
      <c r="A79" t="s">
        <v>9</v>
      </c>
      <c r="B79" t="s">
        <v>10</v>
      </c>
      <c r="C79">
        <v>9</v>
      </c>
      <c r="D79">
        <v>21.393000000000001</v>
      </c>
    </row>
    <row r="80" spans="1:6">
      <c r="A80" t="s">
        <v>9</v>
      </c>
      <c r="B80" t="s">
        <v>10</v>
      </c>
      <c r="C80">
        <v>9</v>
      </c>
      <c r="D80">
        <v>21.391999999999999</v>
      </c>
    </row>
    <row r="81" spans="1:6">
      <c r="A81" t="s">
        <v>9</v>
      </c>
      <c r="B81" t="s">
        <v>10</v>
      </c>
      <c r="C81">
        <v>9</v>
      </c>
      <c r="D81">
        <v>21.475999999999999</v>
      </c>
    </row>
    <row r="82" spans="1:6">
      <c r="A82" t="s">
        <v>9</v>
      </c>
      <c r="B82" t="s">
        <v>10</v>
      </c>
      <c r="C82">
        <v>9</v>
      </c>
      <c r="D82">
        <v>21.465</v>
      </c>
      <c r="F82">
        <f>AVERAGE(D92:D101)</f>
        <v>19.032599999999995</v>
      </c>
    </row>
    <row r="83" spans="1:6">
      <c r="A83" t="s">
        <v>9</v>
      </c>
      <c r="B83" t="s">
        <v>10</v>
      </c>
      <c r="C83">
        <v>10</v>
      </c>
      <c r="D83">
        <v>19.074000000000002</v>
      </c>
    </row>
    <row r="84" spans="1:6">
      <c r="A84" t="s">
        <v>9</v>
      </c>
      <c r="B84" t="s">
        <v>10</v>
      </c>
      <c r="C84">
        <v>10</v>
      </c>
      <c r="D84">
        <v>18.957000000000001</v>
      </c>
    </row>
    <row r="85" spans="1:6">
      <c r="A85" t="s">
        <v>9</v>
      </c>
      <c r="B85" t="s">
        <v>10</v>
      </c>
      <c r="C85">
        <v>10</v>
      </c>
      <c r="D85">
        <v>19.068999999999999</v>
      </c>
    </row>
    <row r="86" spans="1:6">
      <c r="A86" t="s">
        <v>9</v>
      </c>
      <c r="B86" t="s">
        <v>10</v>
      </c>
      <c r="C86">
        <v>10</v>
      </c>
      <c r="D86">
        <v>18.981999999999999</v>
      </c>
    </row>
    <row r="87" spans="1:6">
      <c r="A87" t="s">
        <v>9</v>
      </c>
      <c r="B87" t="s">
        <v>10</v>
      </c>
      <c r="C87">
        <v>10</v>
      </c>
      <c r="D87">
        <v>19.087</v>
      </c>
    </row>
    <row r="88" spans="1:6">
      <c r="A88" t="s">
        <v>9</v>
      </c>
      <c r="B88" t="s">
        <v>10</v>
      </c>
      <c r="C88">
        <v>10</v>
      </c>
      <c r="D88">
        <v>18.988</v>
      </c>
    </row>
    <row r="89" spans="1:6">
      <c r="A89" t="s">
        <v>9</v>
      </c>
      <c r="B89" t="s">
        <v>10</v>
      </c>
      <c r="C89">
        <v>10</v>
      </c>
      <c r="D89">
        <v>19.007000000000001</v>
      </c>
    </row>
    <row r="90" spans="1:6">
      <c r="A90" t="s">
        <v>9</v>
      </c>
      <c r="B90" t="s">
        <v>10</v>
      </c>
      <c r="C90">
        <v>10</v>
      </c>
      <c r="D90">
        <v>19.024999999999999</v>
      </c>
    </row>
    <row r="91" spans="1:6">
      <c r="A91" t="s">
        <v>9</v>
      </c>
      <c r="B91" t="s">
        <v>10</v>
      </c>
      <c r="C91">
        <v>10</v>
      </c>
      <c r="D91">
        <v>19.108000000000001</v>
      </c>
      <c r="F91">
        <f>AVERAGE(D102:D111)</f>
        <v>18.881</v>
      </c>
    </row>
    <row r="92" spans="1:6">
      <c r="A92" t="s">
        <v>9</v>
      </c>
      <c r="B92" t="s">
        <v>10</v>
      </c>
      <c r="C92">
        <v>11</v>
      </c>
      <c r="D92">
        <v>19.010999999999999</v>
      </c>
    </row>
    <row r="93" spans="1:6">
      <c r="A93" t="s">
        <v>9</v>
      </c>
      <c r="B93" t="s">
        <v>10</v>
      </c>
      <c r="C93">
        <v>11</v>
      </c>
      <c r="D93">
        <v>19.004999999999999</v>
      </c>
    </row>
    <row r="94" spans="1:6">
      <c r="A94" t="s">
        <v>9</v>
      </c>
      <c r="B94" t="s">
        <v>10</v>
      </c>
      <c r="C94">
        <v>11</v>
      </c>
      <c r="D94">
        <v>19.047999999999998</v>
      </c>
    </row>
    <row r="95" spans="1:6">
      <c r="A95" t="s">
        <v>9</v>
      </c>
      <c r="B95" t="s">
        <v>10</v>
      </c>
      <c r="C95">
        <v>11</v>
      </c>
      <c r="D95">
        <v>18.920999999999999</v>
      </c>
    </row>
    <row r="96" spans="1:6">
      <c r="A96" t="s">
        <v>9</v>
      </c>
      <c r="B96" t="s">
        <v>10</v>
      </c>
      <c r="C96">
        <v>11</v>
      </c>
      <c r="D96">
        <v>18.995000000000001</v>
      </c>
    </row>
    <row r="97" spans="1:6">
      <c r="A97" t="s">
        <v>9</v>
      </c>
      <c r="B97" t="s">
        <v>10</v>
      </c>
      <c r="C97">
        <v>11</v>
      </c>
      <c r="D97">
        <v>19.094999999999999</v>
      </c>
    </row>
    <row r="98" spans="1:6">
      <c r="A98" t="s">
        <v>9</v>
      </c>
      <c r="B98" t="s">
        <v>10</v>
      </c>
      <c r="C98">
        <v>11</v>
      </c>
      <c r="D98">
        <v>19.041</v>
      </c>
    </row>
    <row r="99" spans="1:6">
      <c r="A99" t="s">
        <v>9</v>
      </c>
      <c r="B99" t="s">
        <v>10</v>
      </c>
      <c r="C99">
        <v>11</v>
      </c>
      <c r="D99">
        <v>19.082000000000001</v>
      </c>
    </row>
    <row r="100" spans="1:6">
      <c r="A100" t="s">
        <v>9</v>
      </c>
      <c r="B100" t="s">
        <v>10</v>
      </c>
      <c r="C100">
        <v>11</v>
      </c>
      <c r="D100">
        <v>19.117000000000001</v>
      </c>
      <c r="F100">
        <f>AVERAGE(D112:D121)</f>
        <v>17.629399999999997</v>
      </c>
    </row>
    <row r="101" spans="1:6">
      <c r="A101" t="s">
        <v>9</v>
      </c>
      <c r="B101" t="s">
        <v>10</v>
      </c>
      <c r="C101">
        <v>12</v>
      </c>
      <c r="D101">
        <v>19.010999999999999</v>
      </c>
    </row>
    <row r="102" spans="1:6">
      <c r="A102" t="s">
        <v>9</v>
      </c>
      <c r="B102" t="s">
        <v>10</v>
      </c>
      <c r="C102">
        <v>12</v>
      </c>
      <c r="D102">
        <v>18.995999999999999</v>
      </c>
    </row>
    <row r="103" spans="1:6">
      <c r="A103" t="s">
        <v>9</v>
      </c>
      <c r="B103" t="s">
        <v>10</v>
      </c>
      <c r="C103">
        <v>12</v>
      </c>
      <c r="D103">
        <v>19.148</v>
      </c>
    </row>
    <row r="104" spans="1:6">
      <c r="A104" t="s">
        <v>9</v>
      </c>
      <c r="B104" t="s">
        <v>10</v>
      </c>
      <c r="C104">
        <v>12</v>
      </c>
      <c r="D104">
        <v>19.003</v>
      </c>
    </row>
    <row r="105" spans="1:6">
      <c r="A105" t="s">
        <v>9</v>
      </c>
      <c r="B105" t="s">
        <v>10</v>
      </c>
      <c r="C105">
        <v>12</v>
      </c>
      <c r="D105">
        <v>19.100000000000001</v>
      </c>
    </row>
    <row r="106" spans="1:6">
      <c r="A106" t="s">
        <v>9</v>
      </c>
      <c r="B106" t="s">
        <v>10</v>
      </c>
      <c r="C106">
        <v>12</v>
      </c>
      <c r="D106">
        <v>19.172999999999998</v>
      </c>
    </row>
    <row r="107" spans="1:6">
      <c r="A107" t="s">
        <v>9</v>
      </c>
      <c r="B107" t="s">
        <v>10</v>
      </c>
      <c r="C107">
        <v>12</v>
      </c>
      <c r="D107">
        <v>19.05</v>
      </c>
    </row>
    <row r="108" spans="1:6">
      <c r="A108" t="s">
        <v>9</v>
      </c>
      <c r="B108" t="s">
        <v>10</v>
      </c>
      <c r="C108">
        <v>12</v>
      </c>
      <c r="D108">
        <v>19.181999999999999</v>
      </c>
    </row>
    <row r="109" spans="1:6">
      <c r="A109" t="s">
        <v>9</v>
      </c>
      <c r="B109" t="s">
        <v>10</v>
      </c>
      <c r="C109">
        <v>12</v>
      </c>
      <c r="D109">
        <v>19.120999999999999</v>
      </c>
      <c r="F109">
        <f>AVERAGE(D122:D131)</f>
        <v>16.865300000000001</v>
      </c>
    </row>
    <row r="110" spans="1:6">
      <c r="A110" t="s">
        <v>9</v>
      </c>
      <c r="B110" t="s">
        <v>10</v>
      </c>
      <c r="C110">
        <v>13</v>
      </c>
      <c r="D110">
        <v>17.84</v>
      </c>
    </row>
    <row r="111" spans="1:6">
      <c r="A111" t="s">
        <v>9</v>
      </c>
      <c r="B111" t="s">
        <v>10</v>
      </c>
      <c r="C111">
        <v>13</v>
      </c>
      <c r="D111">
        <v>18.196999999999999</v>
      </c>
    </row>
    <row r="112" spans="1:6">
      <c r="A112" t="s">
        <v>9</v>
      </c>
      <c r="B112" t="s">
        <v>10</v>
      </c>
      <c r="C112">
        <v>13</v>
      </c>
      <c r="D112">
        <v>17.984999999999999</v>
      </c>
    </row>
    <row r="113" spans="1:6">
      <c r="A113" t="s">
        <v>9</v>
      </c>
      <c r="B113" t="s">
        <v>10</v>
      </c>
      <c r="C113">
        <v>13</v>
      </c>
      <c r="D113">
        <v>17.896999999999998</v>
      </c>
    </row>
    <row r="114" spans="1:6">
      <c r="A114" t="s">
        <v>9</v>
      </c>
      <c r="B114" t="s">
        <v>10</v>
      </c>
      <c r="C114">
        <v>13</v>
      </c>
      <c r="D114">
        <v>18.077000000000002</v>
      </c>
    </row>
    <row r="115" spans="1:6">
      <c r="A115" t="s">
        <v>9</v>
      </c>
      <c r="B115" t="s">
        <v>10</v>
      </c>
      <c r="C115">
        <v>13</v>
      </c>
      <c r="D115">
        <v>18.015999999999998</v>
      </c>
    </row>
    <row r="116" spans="1:6">
      <c r="A116" t="s">
        <v>9</v>
      </c>
      <c r="B116" t="s">
        <v>10</v>
      </c>
      <c r="C116">
        <v>13</v>
      </c>
      <c r="D116">
        <v>17.977</v>
      </c>
    </row>
    <row r="117" spans="1:6">
      <c r="A117" t="s">
        <v>9</v>
      </c>
      <c r="B117" t="s">
        <v>10</v>
      </c>
      <c r="C117">
        <v>13</v>
      </c>
      <c r="D117">
        <v>17.975999999999999</v>
      </c>
    </row>
    <row r="118" spans="1:6">
      <c r="A118" t="s">
        <v>9</v>
      </c>
      <c r="B118" t="s">
        <v>10</v>
      </c>
      <c r="C118">
        <v>13</v>
      </c>
      <c r="D118">
        <v>17.82</v>
      </c>
      <c r="F118">
        <f>AVERAGE(D132:D141)</f>
        <v>17.248700000000003</v>
      </c>
    </row>
    <row r="119" spans="1:6">
      <c r="A119" t="s">
        <v>9</v>
      </c>
      <c r="B119" t="s">
        <v>10</v>
      </c>
      <c r="C119">
        <v>14</v>
      </c>
      <c r="D119">
        <v>17.081</v>
      </c>
    </row>
    <row r="120" spans="1:6">
      <c r="A120" t="s">
        <v>9</v>
      </c>
      <c r="B120" t="s">
        <v>10</v>
      </c>
      <c r="C120">
        <v>14</v>
      </c>
      <c r="D120">
        <v>16.843</v>
      </c>
    </row>
    <row r="121" spans="1:6">
      <c r="A121" t="s">
        <v>9</v>
      </c>
      <c r="B121" t="s">
        <v>10</v>
      </c>
      <c r="C121">
        <v>14</v>
      </c>
      <c r="D121">
        <v>16.622</v>
      </c>
    </row>
    <row r="122" spans="1:6">
      <c r="A122" t="s">
        <v>9</v>
      </c>
      <c r="B122" t="s">
        <v>10</v>
      </c>
      <c r="C122">
        <v>14</v>
      </c>
      <c r="D122">
        <v>17.048999999999999</v>
      </c>
    </row>
    <row r="123" spans="1:6">
      <c r="A123" t="s">
        <v>9</v>
      </c>
      <c r="B123" t="s">
        <v>10</v>
      </c>
      <c r="C123">
        <v>14</v>
      </c>
      <c r="D123">
        <v>16.573</v>
      </c>
    </row>
    <row r="124" spans="1:6">
      <c r="A124" t="s">
        <v>9</v>
      </c>
      <c r="B124" t="s">
        <v>10</v>
      </c>
      <c r="C124">
        <v>14</v>
      </c>
      <c r="D124">
        <v>16.969000000000001</v>
      </c>
    </row>
    <row r="125" spans="1:6">
      <c r="A125" t="s">
        <v>9</v>
      </c>
      <c r="B125" t="s">
        <v>10</v>
      </c>
      <c r="C125">
        <v>14</v>
      </c>
      <c r="D125">
        <v>16.78</v>
      </c>
    </row>
    <row r="126" spans="1:6">
      <c r="A126" t="s">
        <v>9</v>
      </c>
      <c r="B126" t="s">
        <v>10</v>
      </c>
      <c r="C126">
        <v>14</v>
      </c>
      <c r="D126">
        <v>16.689</v>
      </c>
    </row>
    <row r="127" spans="1:6">
      <c r="A127" t="s">
        <v>9</v>
      </c>
      <c r="B127" t="s">
        <v>10</v>
      </c>
      <c r="C127">
        <v>14</v>
      </c>
      <c r="D127">
        <v>16.603999999999999</v>
      </c>
      <c r="F127">
        <f>AVERAGE(D142:D151)</f>
        <v>16.953600000000002</v>
      </c>
    </row>
    <row r="128" spans="1:6">
      <c r="A128" t="s">
        <v>9</v>
      </c>
      <c r="B128" t="s">
        <v>10</v>
      </c>
      <c r="C128">
        <v>15</v>
      </c>
      <c r="D128">
        <v>16.890999999999998</v>
      </c>
    </row>
    <row r="129" spans="1:6">
      <c r="A129" t="s">
        <v>9</v>
      </c>
      <c r="B129" t="s">
        <v>10</v>
      </c>
      <c r="C129">
        <v>15</v>
      </c>
      <c r="D129">
        <v>17.007000000000001</v>
      </c>
    </row>
    <row r="130" spans="1:6">
      <c r="A130" t="s">
        <v>9</v>
      </c>
      <c r="B130" t="s">
        <v>10</v>
      </c>
      <c r="C130">
        <v>15</v>
      </c>
      <c r="D130">
        <v>16.940999999999999</v>
      </c>
    </row>
    <row r="131" spans="1:6">
      <c r="A131" t="s">
        <v>9</v>
      </c>
      <c r="B131" t="s">
        <v>10</v>
      </c>
      <c r="C131">
        <v>15</v>
      </c>
      <c r="D131">
        <v>17.149999999999999</v>
      </c>
    </row>
    <row r="132" spans="1:6">
      <c r="A132" t="s">
        <v>9</v>
      </c>
      <c r="B132" t="s">
        <v>10</v>
      </c>
      <c r="C132">
        <v>15</v>
      </c>
      <c r="D132">
        <v>17.236000000000001</v>
      </c>
    </row>
    <row r="133" spans="1:6">
      <c r="A133" t="s">
        <v>9</v>
      </c>
      <c r="B133" t="s">
        <v>10</v>
      </c>
      <c r="C133">
        <v>15</v>
      </c>
      <c r="D133">
        <v>17.149000000000001</v>
      </c>
    </row>
    <row r="134" spans="1:6">
      <c r="A134" t="s">
        <v>9</v>
      </c>
      <c r="B134" t="s">
        <v>10</v>
      </c>
      <c r="C134">
        <v>15</v>
      </c>
      <c r="D134">
        <v>17.016999999999999</v>
      </c>
    </row>
    <row r="135" spans="1:6">
      <c r="A135" t="s">
        <v>9</v>
      </c>
      <c r="B135" t="s">
        <v>10</v>
      </c>
      <c r="C135">
        <v>15</v>
      </c>
      <c r="D135">
        <v>17.013999999999999</v>
      </c>
    </row>
    <row r="136" spans="1:6">
      <c r="A136" t="s">
        <v>9</v>
      </c>
      <c r="B136" t="s">
        <v>10</v>
      </c>
      <c r="C136">
        <v>15</v>
      </c>
      <c r="D136">
        <v>17.474</v>
      </c>
      <c r="F136">
        <f>AVERAGE(D152:D161)</f>
        <v>16.904499999999999</v>
      </c>
    </row>
    <row r="137" spans="1:6">
      <c r="A137" t="s">
        <v>9</v>
      </c>
      <c r="B137" t="s">
        <v>10</v>
      </c>
      <c r="C137">
        <v>16</v>
      </c>
      <c r="D137">
        <v>17.097999999999999</v>
      </c>
    </row>
    <row r="138" spans="1:6">
      <c r="A138" t="s">
        <v>9</v>
      </c>
      <c r="B138" t="s">
        <v>10</v>
      </c>
      <c r="C138">
        <v>16</v>
      </c>
      <c r="D138">
        <v>17.850000000000001</v>
      </c>
    </row>
    <row r="139" spans="1:6">
      <c r="A139" t="s">
        <v>9</v>
      </c>
      <c r="B139" t="s">
        <v>10</v>
      </c>
      <c r="C139">
        <v>16</v>
      </c>
      <c r="D139">
        <v>17.21</v>
      </c>
    </row>
    <row r="140" spans="1:6">
      <c r="A140" t="s">
        <v>9</v>
      </c>
      <c r="B140" t="s">
        <v>10</v>
      </c>
      <c r="C140">
        <v>16</v>
      </c>
      <c r="D140">
        <v>17.216000000000001</v>
      </c>
    </row>
    <row r="141" spans="1:6">
      <c r="A141" t="s">
        <v>9</v>
      </c>
      <c r="B141" t="s">
        <v>10</v>
      </c>
      <c r="C141">
        <v>16</v>
      </c>
      <c r="D141">
        <v>17.222999999999999</v>
      </c>
    </row>
    <row r="142" spans="1:6">
      <c r="A142" t="s">
        <v>9</v>
      </c>
      <c r="B142" t="s">
        <v>10</v>
      </c>
      <c r="C142">
        <v>16</v>
      </c>
      <c r="D142">
        <v>17.251000000000001</v>
      </c>
    </row>
    <row r="143" spans="1:6">
      <c r="A143" t="s">
        <v>9</v>
      </c>
      <c r="B143" t="s">
        <v>10</v>
      </c>
      <c r="C143">
        <v>16</v>
      </c>
      <c r="D143">
        <v>17.164000000000001</v>
      </c>
    </row>
    <row r="144" spans="1:6">
      <c r="A144" t="s">
        <v>9</v>
      </c>
      <c r="B144" t="s">
        <v>10</v>
      </c>
      <c r="C144">
        <v>16</v>
      </c>
      <c r="D144">
        <v>17.46</v>
      </c>
    </row>
    <row r="145" spans="1:6">
      <c r="A145" t="s">
        <v>9</v>
      </c>
      <c r="B145" t="s">
        <v>10</v>
      </c>
      <c r="C145">
        <v>16</v>
      </c>
      <c r="D145">
        <v>17.190000000000001</v>
      </c>
      <c r="F145">
        <f>AVERAGE(D162:D171)</f>
        <v>17.276299999999999</v>
      </c>
    </row>
    <row r="146" spans="1:6">
      <c r="A146" t="s">
        <v>9</v>
      </c>
      <c r="B146" t="s">
        <v>10</v>
      </c>
      <c r="C146">
        <v>17</v>
      </c>
      <c r="D146">
        <v>16.806999999999999</v>
      </c>
    </row>
    <row r="147" spans="1:6">
      <c r="A147" t="s">
        <v>9</v>
      </c>
      <c r="B147" t="s">
        <v>10</v>
      </c>
      <c r="C147">
        <v>17</v>
      </c>
      <c r="D147">
        <v>16.992000000000001</v>
      </c>
    </row>
    <row r="148" spans="1:6">
      <c r="A148" t="s">
        <v>9</v>
      </c>
      <c r="B148" t="s">
        <v>10</v>
      </c>
      <c r="C148">
        <v>17</v>
      </c>
      <c r="D148">
        <v>16.146000000000001</v>
      </c>
    </row>
    <row r="149" spans="1:6">
      <c r="A149" t="s">
        <v>9</v>
      </c>
      <c r="B149" t="s">
        <v>10</v>
      </c>
      <c r="C149">
        <v>17</v>
      </c>
      <c r="D149">
        <v>16.771999999999998</v>
      </c>
    </row>
    <row r="150" spans="1:6">
      <c r="A150" t="s">
        <v>9</v>
      </c>
      <c r="B150" t="s">
        <v>10</v>
      </c>
      <c r="C150">
        <v>17</v>
      </c>
      <c r="D150">
        <v>16.942</v>
      </c>
    </row>
    <row r="151" spans="1:6">
      <c r="A151" t="s">
        <v>9</v>
      </c>
      <c r="B151" t="s">
        <v>10</v>
      </c>
      <c r="C151">
        <v>17</v>
      </c>
      <c r="D151">
        <v>16.812000000000001</v>
      </c>
    </row>
    <row r="152" spans="1:6">
      <c r="A152" t="s">
        <v>9</v>
      </c>
      <c r="B152" t="s">
        <v>10</v>
      </c>
      <c r="C152">
        <v>17</v>
      </c>
      <c r="D152">
        <v>16.558</v>
      </c>
    </row>
    <row r="153" spans="1:6">
      <c r="A153" t="s">
        <v>9</v>
      </c>
      <c r="B153" t="s">
        <v>10</v>
      </c>
      <c r="C153">
        <v>17</v>
      </c>
      <c r="D153">
        <v>16.824000000000002</v>
      </c>
    </row>
    <row r="154" spans="1:6">
      <c r="A154" t="s">
        <v>9</v>
      </c>
      <c r="B154" t="s">
        <v>10</v>
      </c>
      <c r="C154">
        <v>17</v>
      </c>
      <c r="D154">
        <v>17.428000000000001</v>
      </c>
      <c r="F154">
        <f>AVERAGE(D172:D181)</f>
        <v>18.040099999999999</v>
      </c>
    </row>
    <row r="155" spans="1:6">
      <c r="A155" t="s">
        <v>9</v>
      </c>
      <c r="B155" t="s">
        <v>10</v>
      </c>
      <c r="C155">
        <v>18</v>
      </c>
      <c r="D155">
        <v>17.420999999999999</v>
      </c>
    </row>
    <row r="156" spans="1:6">
      <c r="A156" t="s">
        <v>9</v>
      </c>
      <c r="B156" t="s">
        <v>10</v>
      </c>
      <c r="C156">
        <v>18</v>
      </c>
      <c r="D156">
        <v>16.071000000000002</v>
      </c>
    </row>
    <row r="157" spans="1:6">
      <c r="A157" t="s">
        <v>9</v>
      </c>
      <c r="B157" t="s">
        <v>10</v>
      </c>
      <c r="C157">
        <v>18</v>
      </c>
      <c r="D157">
        <v>17.393000000000001</v>
      </c>
    </row>
    <row r="158" spans="1:6">
      <c r="A158" t="s">
        <v>9</v>
      </c>
      <c r="B158" t="s">
        <v>10</v>
      </c>
      <c r="C158">
        <v>18</v>
      </c>
      <c r="D158">
        <v>16.02</v>
      </c>
    </row>
    <row r="159" spans="1:6">
      <c r="A159" t="s">
        <v>9</v>
      </c>
      <c r="B159" t="s">
        <v>10</v>
      </c>
      <c r="C159">
        <v>18</v>
      </c>
      <c r="D159">
        <v>16.960999999999999</v>
      </c>
    </row>
    <row r="160" spans="1:6">
      <c r="A160" t="s">
        <v>9</v>
      </c>
      <c r="B160" t="s">
        <v>10</v>
      </c>
      <c r="C160">
        <v>18</v>
      </c>
      <c r="D160">
        <v>18.428999999999998</v>
      </c>
    </row>
    <row r="161" spans="1:6">
      <c r="A161" t="s">
        <v>9</v>
      </c>
      <c r="B161" t="s">
        <v>10</v>
      </c>
      <c r="C161">
        <v>18</v>
      </c>
      <c r="D161">
        <v>15.94</v>
      </c>
    </row>
    <row r="162" spans="1:6">
      <c r="A162" t="s">
        <v>9</v>
      </c>
      <c r="B162" t="s">
        <v>10</v>
      </c>
      <c r="C162">
        <v>18</v>
      </c>
      <c r="D162">
        <v>17.364999999999998</v>
      </c>
    </row>
    <row r="163" spans="1:6">
      <c r="A163" t="s">
        <v>9</v>
      </c>
      <c r="B163" t="s">
        <v>10</v>
      </c>
      <c r="C163">
        <v>18</v>
      </c>
      <c r="D163">
        <v>16.253</v>
      </c>
      <c r="F163">
        <f>AVERAGE(D182:D191)</f>
        <v>18.075900000000001</v>
      </c>
    </row>
    <row r="164" spans="1:6">
      <c r="A164" t="s">
        <v>9</v>
      </c>
      <c r="B164" t="s">
        <v>10</v>
      </c>
      <c r="C164">
        <v>19</v>
      </c>
      <c r="D164">
        <v>17.946999999999999</v>
      </c>
    </row>
    <row r="165" spans="1:6">
      <c r="A165" t="s">
        <v>9</v>
      </c>
      <c r="B165" t="s">
        <v>10</v>
      </c>
      <c r="C165">
        <v>19</v>
      </c>
      <c r="D165">
        <v>16.809000000000001</v>
      </c>
    </row>
    <row r="166" spans="1:6">
      <c r="A166" t="s">
        <v>9</v>
      </c>
      <c r="B166" t="s">
        <v>10</v>
      </c>
      <c r="C166">
        <v>19</v>
      </c>
      <c r="D166">
        <v>17.265000000000001</v>
      </c>
    </row>
    <row r="167" spans="1:6">
      <c r="A167" t="s">
        <v>9</v>
      </c>
      <c r="B167" t="s">
        <v>10</v>
      </c>
      <c r="C167">
        <v>19</v>
      </c>
      <c r="D167">
        <v>17.288</v>
      </c>
    </row>
    <row r="168" spans="1:6">
      <c r="A168" t="s">
        <v>9</v>
      </c>
      <c r="B168" t="s">
        <v>10</v>
      </c>
      <c r="C168">
        <v>19</v>
      </c>
      <c r="D168">
        <v>16.815999999999999</v>
      </c>
    </row>
    <row r="169" spans="1:6">
      <c r="A169" t="s">
        <v>9</v>
      </c>
      <c r="B169" t="s">
        <v>10</v>
      </c>
      <c r="C169">
        <v>19</v>
      </c>
      <c r="D169">
        <v>18.138999999999999</v>
      </c>
    </row>
    <row r="170" spans="1:6">
      <c r="A170" t="s">
        <v>9</v>
      </c>
      <c r="B170" t="s">
        <v>10</v>
      </c>
      <c r="C170">
        <v>19</v>
      </c>
      <c r="D170">
        <v>17.161999999999999</v>
      </c>
    </row>
    <row r="171" spans="1:6">
      <c r="A171" t="s">
        <v>9</v>
      </c>
      <c r="B171" t="s">
        <v>10</v>
      </c>
      <c r="C171">
        <v>19</v>
      </c>
      <c r="D171">
        <v>17.719000000000001</v>
      </c>
    </row>
    <row r="172" spans="1:6">
      <c r="A172" t="s">
        <v>9</v>
      </c>
      <c r="B172" t="s">
        <v>10</v>
      </c>
      <c r="C172">
        <v>19</v>
      </c>
      <c r="D172">
        <v>16.971</v>
      </c>
      <c r="F172">
        <f>AVERAGE(D192:D201)</f>
        <v>19.2514</v>
      </c>
    </row>
    <row r="173" spans="1:6">
      <c r="A173" t="s">
        <v>9</v>
      </c>
      <c r="B173" t="s">
        <v>10</v>
      </c>
      <c r="C173">
        <v>20</v>
      </c>
      <c r="D173">
        <v>17.931000000000001</v>
      </c>
    </row>
    <row r="174" spans="1:6">
      <c r="A174" t="s">
        <v>9</v>
      </c>
      <c r="B174" t="s">
        <v>10</v>
      </c>
      <c r="C174">
        <v>20</v>
      </c>
      <c r="D174">
        <v>18.143000000000001</v>
      </c>
    </row>
    <row r="175" spans="1:6">
      <c r="A175" t="s">
        <v>9</v>
      </c>
      <c r="B175" t="s">
        <v>10</v>
      </c>
      <c r="C175">
        <v>20</v>
      </c>
      <c r="D175">
        <v>18.536000000000001</v>
      </c>
    </row>
    <row r="176" spans="1:6">
      <c r="A176" t="s">
        <v>9</v>
      </c>
      <c r="B176" t="s">
        <v>10</v>
      </c>
      <c r="C176">
        <v>20</v>
      </c>
      <c r="D176">
        <v>18.347999999999999</v>
      </c>
    </row>
    <row r="177" spans="1:6">
      <c r="A177" t="s">
        <v>9</v>
      </c>
      <c r="B177" t="s">
        <v>10</v>
      </c>
      <c r="C177">
        <v>20</v>
      </c>
      <c r="D177">
        <v>17.228999999999999</v>
      </c>
    </row>
    <row r="178" spans="1:6">
      <c r="A178" t="s">
        <v>9</v>
      </c>
      <c r="B178" t="s">
        <v>10</v>
      </c>
      <c r="C178">
        <v>20</v>
      </c>
      <c r="D178">
        <v>18.015999999999998</v>
      </c>
    </row>
    <row r="179" spans="1:6">
      <c r="A179" t="s">
        <v>9</v>
      </c>
      <c r="B179" t="s">
        <v>10</v>
      </c>
      <c r="C179">
        <v>20</v>
      </c>
      <c r="D179">
        <v>18.134</v>
      </c>
    </row>
    <row r="180" spans="1:6">
      <c r="A180" t="s">
        <v>9</v>
      </c>
      <c r="B180" t="s">
        <v>10</v>
      </c>
      <c r="C180">
        <v>20</v>
      </c>
      <c r="D180">
        <v>18.457000000000001</v>
      </c>
    </row>
    <row r="181" spans="1:6">
      <c r="A181" t="s">
        <v>9</v>
      </c>
      <c r="B181" t="s">
        <v>10</v>
      </c>
      <c r="C181">
        <v>20</v>
      </c>
      <c r="D181">
        <v>18.635999999999999</v>
      </c>
      <c r="F181">
        <f>AVERAGE(D202:D211)</f>
        <v>19.403100000000002</v>
      </c>
    </row>
    <row r="182" spans="1:6">
      <c r="A182" t="s">
        <v>9</v>
      </c>
      <c r="B182" t="s">
        <v>10</v>
      </c>
      <c r="C182">
        <v>21</v>
      </c>
      <c r="D182">
        <v>16.757000000000001</v>
      </c>
    </row>
    <row r="183" spans="1:6">
      <c r="A183" t="s">
        <v>9</v>
      </c>
      <c r="B183" t="s">
        <v>10</v>
      </c>
      <c r="C183">
        <v>21</v>
      </c>
      <c r="D183">
        <v>18.314</v>
      </c>
    </row>
    <row r="184" spans="1:6">
      <c r="A184" t="s">
        <v>9</v>
      </c>
      <c r="B184" t="s">
        <v>10</v>
      </c>
      <c r="C184">
        <v>21</v>
      </c>
      <c r="D184">
        <v>18.576000000000001</v>
      </c>
    </row>
    <row r="185" spans="1:6">
      <c r="A185" t="s">
        <v>9</v>
      </c>
      <c r="B185" t="s">
        <v>10</v>
      </c>
      <c r="C185">
        <v>21</v>
      </c>
      <c r="D185">
        <v>18.588999999999999</v>
      </c>
    </row>
    <row r="186" spans="1:6">
      <c r="A186" t="s">
        <v>9</v>
      </c>
      <c r="B186" t="s">
        <v>10</v>
      </c>
      <c r="C186">
        <v>21</v>
      </c>
      <c r="D186">
        <v>18.696999999999999</v>
      </c>
    </row>
    <row r="187" spans="1:6">
      <c r="A187" t="s">
        <v>9</v>
      </c>
      <c r="B187" t="s">
        <v>10</v>
      </c>
      <c r="C187">
        <v>21</v>
      </c>
      <c r="D187">
        <v>17.931999999999999</v>
      </c>
    </row>
    <row r="188" spans="1:6">
      <c r="A188" t="s">
        <v>9</v>
      </c>
      <c r="B188" t="s">
        <v>10</v>
      </c>
      <c r="C188">
        <v>21</v>
      </c>
      <c r="D188">
        <v>18.035</v>
      </c>
    </row>
    <row r="189" spans="1:6">
      <c r="A189" t="s">
        <v>9</v>
      </c>
      <c r="B189" t="s">
        <v>10</v>
      </c>
      <c r="C189">
        <v>21</v>
      </c>
      <c r="D189">
        <v>18.611999999999998</v>
      </c>
    </row>
    <row r="190" spans="1:6">
      <c r="A190" t="s">
        <v>9</v>
      </c>
      <c r="B190" t="s">
        <v>10</v>
      </c>
      <c r="C190">
        <v>21</v>
      </c>
      <c r="D190">
        <v>18.46</v>
      </c>
      <c r="F190">
        <f>AVERAGE(D212:D221)</f>
        <v>20.0623</v>
      </c>
    </row>
    <row r="191" spans="1:6">
      <c r="A191" t="s">
        <v>9</v>
      </c>
      <c r="B191" t="s">
        <v>10</v>
      </c>
      <c r="C191">
        <v>22</v>
      </c>
      <c r="D191">
        <v>16.786999999999999</v>
      </c>
    </row>
    <row r="192" spans="1:6">
      <c r="A192" t="s">
        <v>9</v>
      </c>
      <c r="B192" t="s">
        <v>10</v>
      </c>
      <c r="C192">
        <v>22</v>
      </c>
      <c r="D192">
        <v>17.907</v>
      </c>
    </row>
    <row r="193" spans="1:6">
      <c r="A193" t="s">
        <v>9</v>
      </c>
      <c r="B193" t="s">
        <v>10</v>
      </c>
      <c r="C193">
        <v>22</v>
      </c>
      <c r="D193">
        <v>18.581</v>
      </c>
    </row>
    <row r="194" spans="1:6">
      <c r="A194" t="s">
        <v>9</v>
      </c>
      <c r="B194" t="s">
        <v>10</v>
      </c>
      <c r="C194">
        <v>22</v>
      </c>
      <c r="D194">
        <v>18.506</v>
      </c>
    </row>
    <row r="195" spans="1:6">
      <c r="A195" t="s">
        <v>9</v>
      </c>
      <c r="B195" t="s">
        <v>10</v>
      </c>
      <c r="C195">
        <v>22</v>
      </c>
      <c r="D195">
        <v>20.559000000000001</v>
      </c>
    </row>
    <row r="196" spans="1:6">
      <c r="A196" t="s">
        <v>9</v>
      </c>
      <c r="B196" t="s">
        <v>10</v>
      </c>
      <c r="C196">
        <v>22</v>
      </c>
      <c r="D196">
        <v>19.741</v>
      </c>
    </row>
    <row r="197" spans="1:6">
      <c r="A197" t="s">
        <v>9</v>
      </c>
      <c r="B197" t="s">
        <v>10</v>
      </c>
      <c r="C197">
        <v>22</v>
      </c>
      <c r="D197">
        <v>19.305</v>
      </c>
    </row>
    <row r="198" spans="1:6">
      <c r="A198" t="s">
        <v>9</v>
      </c>
      <c r="B198" t="s">
        <v>10</v>
      </c>
      <c r="C198">
        <v>22</v>
      </c>
      <c r="D198">
        <v>18.587</v>
      </c>
    </row>
    <row r="199" spans="1:6">
      <c r="A199" t="s">
        <v>9</v>
      </c>
      <c r="B199" t="s">
        <v>10</v>
      </c>
      <c r="C199">
        <v>22</v>
      </c>
      <c r="D199">
        <v>19.759</v>
      </c>
      <c r="F199">
        <f>AVERAGE(D222:D231)</f>
        <v>20.267199999999995</v>
      </c>
    </row>
    <row r="200" spans="1:6">
      <c r="A200" t="s">
        <v>9</v>
      </c>
      <c r="B200" t="s">
        <v>10</v>
      </c>
      <c r="C200">
        <v>23</v>
      </c>
      <c r="D200">
        <v>18.198</v>
      </c>
    </row>
    <row r="201" spans="1:6">
      <c r="A201" t="s">
        <v>9</v>
      </c>
      <c r="B201" t="s">
        <v>10</v>
      </c>
      <c r="C201">
        <v>23</v>
      </c>
      <c r="D201">
        <v>21.370999999999999</v>
      </c>
    </row>
    <row r="202" spans="1:6">
      <c r="A202" t="s">
        <v>9</v>
      </c>
      <c r="B202" t="s">
        <v>10</v>
      </c>
      <c r="C202">
        <v>23</v>
      </c>
      <c r="D202">
        <v>17.140999999999998</v>
      </c>
    </row>
    <row r="203" spans="1:6">
      <c r="A203" t="s">
        <v>9</v>
      </c>
      <c r="B203" t="s">
        <v>10</v>
      </c>
      <c r="C203">
        <v>23</v>
      </c>
      <c r="D203">
        <v>20.43</v>
      </c>
    </row>
    <row r="204" spans="1:6">
      <c r="A204" t="s">
        <v>9</v>
      </c>
      <c r="B204" t="s">
        <v>10</v>
      </c>
      <c r="C204">
        <v>23</v>
      </c>
      <c r="D204">
        <v>18.978999999999999</v>
      </c>
    </row>
    <row r="205" spans="1:6">
      <c r="A205" t="s">
        <v>9</v>
      </c>
      <c r="B205" t="s">
        <v>10</v>
      </c>
      <c r="C205">
        <v>23</v>
      </c>
      <c r="D205">
        <v>19.763999999999999</v>
      </c>
    </row>
    <row r="206" spans="1:6">
      <c r="A206" t="s">
        <v>9</v>
      </c>
      <c r="B206" t="s">
        <v>10</v>
      </c>
      <c r="C206">
        <v>23</v>
      </c>
      <c r="D206">
        <v>19.797000000000001</v>
      </c>
    </row>
    <row r="207" spans="1:6">
      <c r="A207" t="s">
        <v>9</v>
      </c>
      <c r="B207" t="s">
        <v>10</v>
      </c>
      <c r="C207">
        <v>23</v>
      </c>
      <c r="D207">
        <v>18.815000000000001</v>
      </c>
    </row>
    <row r="208" spans="1:6">
      <c r="A208" t="s">
        <v>9</v>
      </c>
      <c r="B208" t="s">
        <v>10</v>
      </c>
      <c r="C208">
        <v>23</v>
      </c>
      <c r="D208">
        <v>19.048999999999999</v>
      </c>
      <c r="F208">
        <f>AVERAGE(D232:D241)</f>
        <v>20.249099999999999</v>
      </c>
    </row>
    <row r="209" spans="1:6">
      <c r="A209" t="s">
        <v>9</v>
      </c>
      <c r="B209" t="s">
        <v>10</v>
      </c>
      <c r="C209">
        <v>24</v>
      </c>
      <c r="D209">
        <v>20.841000000000001</v>
      </c>
    </row>
    <row r="210" spans="1:6">
      <c r="A210" t="s">
        <v>9</v>
      </c>
      <c r="B210" t="s">
        <v>10</v>
      </c>
      <c r="C210">
        <v>24</v>
      </c>
      <c r="D210">
        <v>20.163</v>
      </c>
    </row>
    <row r="211" spans="1:6">
      <c r="A211" t="s">
        <v>9</v>
      </c>
      <c r="B211" t="s">
        <v>10</v>
      </c>
      <c r="C211">
        <v>24</v>
      </c>
      <c r="D211">
        <v>19.052</v>
      </c>
    </row>
    <row r="212" spans="1:6">
      <c r="A212" t="s">
        <v>9</v>
      </c>
      <c r="B212" t="s">
        <v>10</v>
      </c>
      <c r="C212">
        <v>24</v>
      </c>
      <c r="D212">
        <v>21.459</v>
      </c>
    </row>
    <row r="213" spans="1:6">
      <c r="A213" t="s">
        <v>9</v>
      </c>
      <c r="B213" t="s">
        <v>10</v>
      </c>
      <c r="C213">
        <v>24</v>
      </c>
      <c r="D213">
        <v>20.638999999999999</v>
      </c>
    </row>
    <row r="214" spans="1:6">
      <c r="A214" t="s">
        <v>9</v>
      </c>
      <c r="B214" t="s">
        <v>10</v>
      </c>
      <c r="C214">
        <v>24</v>
      </c>
      <c r="D214">
        <v>20.649000000000001</v>
      </c>
    </row>
    <row r="215" spans="1:6">
      <c r="A215" t="s">
        <v>9</v>
      </c>
      <c r="B215" t="s">
        <v>10</v>
      </c>
      <c r="C215">
        <v>24</v>
      </c>
      <c r="D215">
        <v>17.398</v>
      </c>
    </row>
    <row r="216" spans="1:6">
      <c r="A216" t="s">
        <v>9</v>
      </c>
      <c r="B216" t="s">
        <v>10</v>
      </c>
      <c r="C216">
        <v>24</v>
      </c>
      <c r="D216">
        <v>20.984999999999999</v>
      </c>
    </row>
    <row r="217" spans="1:6">
      <c r="A217" t="s">
        <v>9</v>
      </c>
      <c r="B217" t="s">
        <v>10</v>
      </c>
      <c r="C217">
        <v>24</v>
      </c>
      <c r="D217">
        <v>19.649999999999999</v>
      </c>
      <c r="F217">
        <f>AVERAGE(D242:D251)</f>
        <v>20.6447</v>
      </c>
    </row>
    <row r="218" spans="1:6">
      <c r="A218" t="s">
        <v>9</v>
      </c>
      <c r="B218" t="s">
        <v>10</v>
      </c>
      <c r="C218">
        <v>25</v>
      </c>
      <c r="D218">
        <v>20.437000000000001</v>
      </c>
    </row>
    <row r="219" spans="1:6">
      <c r="A219" t="s">
        <v>9</v>
      </c>
      <c r="B219" t="s">
        <v>10</v>
      </c>
      <c r="C219">
        <v>25</v>
      </c>
      <c r="D219">
        <v>19.053000000000001</v>
      </c>
    </row>
    <row r="220" spans="1:6">
      <c r="A220" t="s">
        <v>9</v>
      </c>
      <c r="B220" t="s">
        <v>10</v>
      </c>
      <c r="C220">
        <v>25</v>
      </c>
      <c r="D220">
        <v>19.704999999999998</v>
      </c>
    </row>
    <row r="221" spans="1:6">
      <c r="A221" t="s">
        <v>9</v>
      </c>
      <c r="B221" t="s">
        <v>10</v>
      </c>
      <c r="C221">
        <v>25</v>
      </c>
      <c r="D221">
        <v>20.648</v>
      </c>
    </row>
    <row r="222" spans="1:6">
      <c r="A222" t="s">
        <v>9</v>
      </c>
      <c r="B222" t="s">
        <v>10</v>
      </c>
      <c r="C222">
        <v>25</v>
      </c>
      <c r="D222">
        <v>21.277999999999999</v>
      </c>
    </row>
    <row r="223" spans="1:6">
      <c r="A223" t="s">
        <v>9</v>
      </c>
      <c r="B223" t="s">
        <v>10</v>
      </c>
      <c r="C223">
        <v>25</v>
      </c>
      <c r="D223">
        <v>20.513999999999999</v>
      </c>
    </row>
    <row r="224" spans="1:6">
      <c r="A224" t="s">
        <v>9</v>
      </c>
      <c r="B224" t="s">
        <v>10</v>
      </c>
      <c r="C224">
        <v>25</v>
      </c>
      <c r="D224">
        <v>21.126999999999999</v>
      </c>
    </row>
    <row r="225" spans="1:6">
      <c r="A225" t="s">
        <v>9</v>
      </c>
      <c r="B225" t="s">
        <v>10</v>
      </c>
      <c r="C225">
        <v>25</v>
      </c>
      <c r="D225">
        <v>19.294</v>
      </c>
    </row>
    <row r="226" spans="1:6">
      <c r="A226" t="s">
        <v>9</v>
      </c>
      <c r="B226" t="s">
        <v>10</v>
      </c>
      <c r="C226">
        <v>25</v>
      </c>
      <c r="D226">
        <v>20.849</v>
      </c>
      <c r="F226">
        <f>AVERAGE(D252:D261)</f>
        <v>20.842599999999997</v>
      </c>
    </row>
    <row r="227" spans="1:6">
      <c r="A227" t="s">
        <v>9</v>
      </c>
      <c r="B227" t="s">
        <v>10</v>
      </c>
      <c r="C227">
        <v>26</v>
      </c>
      <c r="D227">
        <v>18.957999999999998</v>
      </c>
    </row>
    <row r="228" spans="1:6">
      <c r="A228" t="s">
        <v>9</v>
      </c>
      <c r="B228" t="s">
        <v>10</v>
      </c>
      <c r="C228">
        <v>26</v>
      </c>
      <c r="D228">
        <v>18.399999999999999</v>
      </c>
    </row>
    <row r="229" spans="1:6">
      <c r="A229" t="s">
        <v>9</v>
      </c>
      <c r="B229" t="s">
        <v>10</v>
      </c>
      <c r="C229">
        <v>26</v>
      </c>
      <c r="D229">
        <v>20.146999999999998</v>
      </c>
    </row>
    <row r="230" spans="1:6">
      <c r="A230" t="s">
        <v>9</v>
      </c>
      <c r="B230" t="s">
        <v>10</v>
      </c>
      <c r="C230">
        <v>26</v>
      </c>
      <c r="D230">
        <v>20.722999999999999</v>
      </c>
    </row>
    <row r="231" spans="1:6">
      <c r="A231" t="s">
        <v>9</v>
      </c>
      <c r="B231" t="s">
        <v>10</v>
      </c>
      <c r="C231">
        <v>26</v>
      </c>
      <c r="D231">
        <v>21.382000000000001</v>
      </c>
    </row>
    <row r="232" spans="1:6">
      <c r="A232" t="s">
        <v>9</v>
      </c>
      <c r="B232" t="s">
        <v>10</v>
      </c>
      <c r="C232">
        <v>26</v>
      </c>
      <c r="D232">
        <v>21.129000000000001</v>
      </c>
    </row>
    <row r="233" spans="1:6">
      <c r="A233" t="s">
        <v>9</v>
      </c>
      <c r="B233" t="s">
        <v>10</v>
      </c>
      <c r="C233">
        <v>26</v>
      </c>
      <c r="D233">
        <v>20.806000000000001</v>
      </c>
    </row>
    <row r="234" spans="1:6">
      <c r="A234" t="s">
        <v>9</v>
      </c>
      <c r="B234" t="s">
        <v>10</v>
      </c>
      <c r="C234">
        <v>26</v>
      </c>
      <c r="D234">
        <v>19.170999999999999</v>
      </c>
    </row>
    <row r="235" spans="1:6">
      <c r="A235" t="s">
        <v>9</v>
      </c>
      <c r="B235" t="s">
        <v>10</v>
      </c>
      <c r="C235">
        <v>26</v>
      </c>
      <c r="D235">
        <v>20.373000000000001</v>
      </c>
      <c r="F235">
        <f>AVERAGE(D262:D271)</f>
        <v>20.371899999999997</v>
      </c>
    </row>
    <row r="236" spans="1:6">
      <c r="A236" t="s">
        <v>9</v>
      </c>
      <c r="B236" t="s">
        <v>10</v>
      </c>
      <c r="C236">
        <v>27</v>
      </c>
      <c r="D236">
        <v>20.683</v>
      </c>
    </row>
    <row r="237" spans="1:6">
      <c r="A237" t="s">
        <v>9</v>
      </c>
      <c r="B237" t="s">
        <v>10</v>
      </c>
      <c r="C237">
        <v>27</v>
      </c>
      <c r="D237">
        <v>19.721</v>
      </c>
    </row>
    <row r="238" spans="1:6">
      <c r="A238" t="s">
        <v>9</v>
      </c>
      <c r="B238" t="s">
        <v>10</v>
      </c>
      <c r="C238">
        <v>27</v>
      </c>
      <c r="D238">
        <v>20.427</v>
      </c>
    </row>
    <row r="239" spans="1:6">
      <c r="A239" t="s">
        <v>9</v>
      </c>
      <c r="B239" t="s">
        <v>10</v>
      </c>
      <c r="C239">
        <v>27</v>
      </c>
      <c r="D239">
        <v>19.994</v>
      </c>
    </row>
    <row r="240" spans="1:6">
      <c r="A240" t="s">
        <v>9</v>
      </c>
      <c r="B240" t="s">
        <v>10</v>
      </c>
      <c r="C240">
        <v>27</v>
      </c>
      <c r="D240">
        <v>20.396000000000001</v>
      </c>
    </row>
    <row r="241" spans="1:4">
      <c r="A241" t="s">
        <v>9</v>
      </c>
      <c r="B241" t="s">
        <v>10</v>
      </c>
      <c r="C241">
        <v>27</v>
      </c>
      <c r="D241">
        <v>19.791</v>
      </c>
    </row>
    <row r="242" spans="1:4">
      <c r="A242" t="s">
        <v>9</v>
      </c>
      <c r="B242" t="s">
        <v>10</v>
      </c>
      <c r="C242">
        <v>27</v>
      </c>
      <c r="D242">
        <v>20.291</v>
      </c>
    </row>
    <row r="243" spans="1:4">
      <c r="A243" t="s">
        <v>9</v>
      </c>
      <c r="B243" t="s">
        <v>10</v>
      </c>
      <c r="C243">
        <v>27</v>
      </c>
      <c r="D243">
        <v>19.831</v>
      </c>
    </row>
    <row r="244" spans="1:4">
      <c r="A244" t="s">
        <v>9</v>
      </c>
      <c r="B244" t="s">
        <v>10</v>
      </c>
      <c r="C244">
        <v>27</v>
      </c>
      <c r="D244">
        <v>21.562999999999999</v>
      </c>
    </row>
    <row r="245" spans="1:4">
      <c r="A245" t="s">
        <v>9</v>
      </c>
      <c r="B245" t="s">
        <v>10</v>
      </c>
      <c r="C245">
        <v>28</v>
      </c>
      <c r="D245">
        <v>20.803000000000001</v>
      </c>
    </row>
    <row r="246" spans="1:4">
      <c r="A246" t="s">
        <v>9</v>
      </c>
      <c r="B246" t="s">
        <v>10</v>
      </c>
      <c r="C246">
        <v>28</v>
      </c>
      <c r="D246">
        <v>21.364999999999998</v>
      </c>
    </row>
    <row r="247" spans="1:4">
      <c r="A247" t="s">
        <v>9</v>
      </c>
      <c r="B247" t="s">
        <v>10</v>
      </c>
      <c r="C247">
        <v>28</v>
      </c>
      <c r="D247">
        <v>20.945</v>
      </c>
    </row>
    <row r="248" spans="1:4">
      <c r="A248" t="s">
        <v>9</v>
      </c>
      <c r="B248" t="s">
        <v>10</v>
      </c>
      <c r="C248">
        <v>28</v>
      </c>
      <c r="D248">
        <v>20.821000000000002</v>
      </c>
    </row>
    <row r="249" spans="1:4">
      <c r="A249" t="s">
        <v>9</v>
      </c>
      <c r="B249" t="s">
        <v>10</v>
      </c>
      <c r="C249">
        <v>28</v>
      </c>
      <c r="D249">
        <v>20.407</v>
      </c>
    </row>
    <row r="250" spans="1:4">
      <c r="A250" t="s">
        <v>9</v>
      </c>
      <c r="B250" t="s">
        <v>10</v>
      </c>
      <c r="C250">
        <v>28</v>
      </c>
      <c r="D250">
        <v>20.295999999999999</v>
      </c>
    </row>
    <row r="251" spans="1:4">
      <c r="A251" t="s">
        <v>9</v>
      </c>
      <c r="B251" t="s">
        <v>10</v>
      </c>
      <c r="C251">
        <v>28</v>
      </c>
      <c r="D251">
        <v>20.125</v>
      </c>
    </row>
    <row r="252" spans="1:4">
      <c r="A252" t="s">
        <v>9</v>
      </c>
      <c r="B252" t="s">
        <v>10</v>
      </c>
      <c r="C252">
        <v>28</v>
      </c>
      <c r="D252">
        <v>20.216999999999999</v>
      </c>
    </row>
    <row r="253" spans="1:4">
      <c r="A253" t="s">
        <v>9</v>
      </c>
      <c r="B253" t="s">
        <v>10</v>
      </c>
      <c r="C253">
        <v>28</v>
      </c>
      <c r="D253">
        <v>20.619</v>
      </c>
    </row>
    <row r="254" spans="1:4">
      <c r="A254" t="s">
        <v>9</v>
      </c>
      <c r="B254" t="s">
        <v>10</v>
      </c>
      <c r="C254">
        <v>29</v>
      </c>
      <c r="D254">
        <v>20.635999999999999</v>
      </c>
    </row>
    <row r="255" spans="1:4">
      <c r="A255" t="s">
        <v>9</v>
      </c>
      <c r="B255" t="s">
        <v>10</v>
      </c>
      <c r="C255">
        <v>29</v>
      </c>
      <c r="D255">
        <v>21.087</v>
      </c>
    </row>
    <row r="256" spans="1:4">
      <c r="A256" t="s">
        <v>9</v>
      </c>
      <c r="B256" t="s">
        <v>10</v>
      </c>
      <c r="C256">
        <v>29</v>
      </c>
      <c r="D256">
        <v>21.135999999999999</v>
      </c>
    </row>
    <row r="257" spans="1:6">
      <c r="A257" t="s">
        <v>9</v>
      </c>
      <c r="B257" t="s">
        <v>10</v>
      </c>
      <c r="C257">
        <v>29</v>
      </c>
      <c r="D257">
        <v>21.231999999999999</v>
      </c>
    </row>
    <row r="258" spans="1:6">
      <c r="A258" t="s">
        <v>9</v>
      </c>
      <c r="B258" t="s">
        <v>10</v>
      </c>
      <c r="C258">
        <v>29</v>
      </c>
      <c r="D258">
        <v>20.561</v>
      </c>
    </row>
    <row r="259" spans="1:6">
      <c r="A259" t="s">
        <v>9</v>
      </c>
      <c r="B259" t="s">
        <v>10</v>
      </c>
      <c r="C259">
        <v>29</v>
      </c>
      <c r="D259">
        <v>21.367000000000001</v>
      </c>
    </row>
    <row r="260" spans="1:6">
      <c r="A260" t="s">
        <v>9</v>
      </c>
      <c r="B260" t="s">
        <v>10</v>
      </c>
      <c r="C260">
        <v>29</v>
      </c>
      <c r="D260">
        <v>20.597999999999999</v>
      </c>
    </row>
    <row r="261" spans="1:6">
      <c r="A261" t="s">
        <v>9</v>
      </c>
      <c r="B261" t="s">
        <v>10</v>
      </c>
      <c r="C261">
        <v>29</v>
      </c>
      <c r="D261">
        <v>20.972999999999999</v>
      </c>
    </row>
    <row r="262" spans="1:6">
      <c r="A262" t="s">
        <v>9</v>
      </c>
      <c r="B262" t="s">
        <v>10</v>
      </c>
      <c r="C262">
        <v>29</v>
      </c>
      <c r="D262">
        <v>19.948</v>
      </c>
    </row>
    <row r="263" spans="1:6">
      <c r="A263" t="s">
        <v>9</v>
      </c>
      <c r="B263" t="s">
        <v>10</v>
      </c>
      <c r="C263">
        <v>30</v>
      </c>
      <c r="D263">
        <v>19.725999999999999</v>
      </c>
    </row>
    <row r="264" spans="1:6">
      <c r="A264" t="s">
        <v>9</v>
      </c>
      <c r="B264" t="s">
        <v>10</v>
      </c>
      <c r="C264">
        <v>30</v>
      </c>
      <c r="D264">
        <v>20.725000000000001</v>
      </c>
    </row>
    <row r="265" spans="1:6">
      <c r="A265" t="s">
        <v>9</v>
      </c>
      <c r="B265" t="s">
        <v>10</v>
      </c>
      <c r="C265">
        <v>30</v>
      </c>
      <c r="D265">
        <v>20.059999999999999</v>
      </c>
    </row>
    <row r="266" spans="1:6">
      <c r="A266" t="s">
        <v>9</v>
      </c>
      <c r="B266" t="s">
        <v>10</v>
      </c>
      <c r="C266">
        <v>30</v>
      </c>
      <c r="D266">
        <v>20.344000000000001</v>
      </c>
    </row>
    <row r="267" spans="1:6">
      <c r="A267" t="s">
        <v>9</v>
      </c>
      <c r="B267" t="s">
        <v>10</v>
      </c>
      <c r="C267">
        <v>30</v>
      </c>
      <c r="D267">
        <v>20.535</v>
      </c>
    </row>
    <row r="268" spans="1:6">
      <c r="A268" t="s">
        <v>9</v>
      </c>
      <c r="B268" t="s">
        <v>10</v>
      </c>
      <c r="C268">
        <v>30</v>
      </c>
      <c r="D268">
        <v>21.1</v>
      </c>
    </row>
    <row r="269" spans="1:6">
      <c r="A269" t="s">
        <v>9</v>
      </c>
      <c r="B269" t="s">
        <v>10</v>
      </c>
      <c r="C269">
        <v>30</v>
      </c>
      <c r="D269">
        <v>20.343</v>
      </c>
    </row>
    <row r="270" spans="1:6">
      <c r="A270" t="s">
        <v>9</v>
      </c>
      <c r="B270" t="s">
        <v>10</v>
      </c>
      <c r="C270">
        <v>30</v>
      </c>
      <c r="D270">
        <v>20.86</v>
      </c>
    </row>
    <row r="271" spans="1:6">
      <c r="A271" t="s">
        <v>9</v>
      </c>
      <c r="B271" t="s">
        <v>10</v>
      </c>
      <c r="C271">
        <v>30</v>
      </c>
      <c r="D271">
        <v>20.077999999999999</v>
      </c>
    </row>
    <row r="272" spans="1:6">
      <c r="A272" t="s">
        <v>9</v>
      </c>
      <c r="B272" t="s">
        <v>10</v>
      </c>
      <c r="C272">
        <v>31</v>
      </c>
      <c r="D272">
        <v>20.821000000000002</v>
      </c>
      <c r="F272">
        <f>AVERAGE(D272:D281)</f>
        <v>20.321200000000001</v>
      </c>
    </row>
    <row r="273" spans="1:6">
      <c r="A273" t="s">
        <v>9</v>
      </c>
      <c r="B273" t="s">
        <v>10</v>
      </c>
      <c r="C273">
        <v>31</v>
      </c>
      <c r="D273">
        <v>20.751999999999999</v>
      </c>
    </row>
    <row r="274" spans="1:6">
      <c r="A274" t="s">
        <v>9</v>
      </c>
      <c r="B274" t="s">
        <v>10</v>
      </c>
      <c r="C274">
        <v>31</v>
      </c>
      <c r="D274">
        <v>19.876999999999999</v>
      </c>
    </row>
    <row r="275" spans="1:6">
      <c r="A275" t="s">
        <v>9</v>
      </c>
      <c r="B275" t="s">
        <v>10</v>
      </c>
      <c r="C275">
        <v>31</v>
      </c>
      <c r="D275">
        <v>20.225000000000001</v>
      </c>
    </row>
    <row r="276" spans="1:6">
      <c r="A276" t="s">
        <v>9</v>
      </c>
      <c r="B276" t="s">
        <v>10</v>
      </c>
      <c r="C276">
        <v>31</v>
      </c>
      <c r="D276">
        <v>20.669</v>
      </c>
    </row>
    <row r="277" spans="1:6">
      <c r="A277" t="s">
        <v>9</v>
      </c>
      <c r="B277" t="s">
        <v>10</v>
      </c>
      <c r="C277">
        <v>31</v>
      </c>
      <c r="D277">
        <v>21.209</v>
      </c>
    </row>
    <row r="278" spans="1:6">
      <c r="A278" t="s">
        <v>9</v>
      </c>
      <c r="B278" t="s">
        <v>10</v>
      </c>
      <c r="C278">
        <v>31</v>
      </c>
      <c r="D278">
        <v>20.123000000000001</v>
      </c>
    </row>
    <row r="279" spans="1:6">
      <c r="A279" t="s">
        <v>9</v>
      </c>
      <c r="B279" t="s">
        <v>10</v>
      </c>
      <c r="C279">
        <v>31</v>
      </c>
      <c r="D279">
        <v>19.885000000000002</v>
      </c>
    </row>
    <row r="280" spans="1:6">
      <c r="A280" t="s">
        <v>9</v>
      </c>
      <c r="B280" t="s">
        <v>10</v>
      </c>
      <c r="C280">
        <v>31</v>
      </c>
      <c r="D280">
        <v>19.151</v>
      </c>
    </row>
    <row r="281" spans="1:6">
      <c r="A281" t="s">
        <v>9</v>
      </c>
      <c r="B281" t="s">
        <v>10</v>
      </c>
      <c r="C281">
        <v>32</v>
      </c>
      <c r="D281">
        <v>20.5</v>
      </c>
    </row>
    <row r="282" spans="1:6">
      <c r="A282" t="s">
        <v>9</v>
      </c>
      <c r="B282" t="s">
        <v>10</v>
      </c>
      <c r="C282">
        <v>32</v>
      </c>
      <c r="D282">
        <v>20.504999999999999</v>
      </c>
      <c r="F282">
        <f>AVERAGE(D282:D289)</f>
        <v>20.629874999999998</v>
      </c>
    </row>
    <row r="283" spans="1:6">
      <c r="A283" t="s">
        <v>9</v>
      </c>
      <c r="B283" t="s">
        <v>10</v>
      </c>
      <c r="C283">
        <v>32</v>
      </c>
      <c r="D283">
        <v>20.728999999999999</v>
      </c>
    </row>
    <row r="284" spans="1:6">
      <c r="A284" t="s">
        <v>9</v>
      </c>
      <c r="B284" t="s">
        <v>10</v>
      </c>
      <c r="C284">
        <v>32</v>
      </c>
      <c r="D284">
        <v>20.696000000000002</v>
      </c>
    </row>
    <row r="285" spans="1:6">
      <c r="A285" t="s">
        <v>9</v>
      </c>
      <c r="B285" t="s">
        <v>10</v>
      </c>
      <c r="C285">
        <v>32</v>
      </c>
      <c r="D285">
        <v>20.847999999999999</v>
      </c>
    </row>
    <row r="286" spans="1:6">
      <c r="A286" t="s">
        <v>9</v>
      </c>
      <c r="B286" t="s">
        <v>10</v>
      </c>
      <c r="C286">
        <v>32</v>
      </c>
      <c r="D286">
        <v>20.513999999999999</v>
      </c>
    </row>
    <row r="287" spans="1:6">
      <c r="A287" t="s">
        <v>9</v>
      </c>
      <c r="B287" t="s">
        <v>10</v>
      </c>
      <c r="C287">
        <v>32</v>
      </c>
      <c r="D287">
        <v>20.745999999999999</v>
      </c>
    </row>
    <row r="288" spans="1:6">
      <c r="A288" t="s">
        <v>9</v>
      </c>
      <c r="B288" t="s">
        <v>10</v>
      </c>
      <c r="C288">
        <v>32</v>
      </c>
      <c r="D288">
        <v>20.428999999999998</v>
      </c>
    </row>
    <row r="289" spans="1:6">
      <c r="A289" t="s">
        <v>9</v>
      </c>
      <c r="B289" t="s">
        <v>10</v>
      </c>
      <c r="C289">
        <v>32</v>
      </c>
      <c r="D289">
        <v>20.571999999999999</v>
      </c>
    </row>
    <row r="292" spans="1:6">
      <c r="F292" t="e">
        <f>AVERAGE(#REF!)</f>
        <v>#REF!</v>
      </c>
    </row>
    <row r="302" spans="1:6">
      <c r="F302" t="e">
        <f>AVERAGE(#REF!)</f>
        <v>#REF!</v>
      </c>
    </row>
    <row r="312" spans="6:6">
      <c r="F312" t="e">
        <f>AVERAGE(#REF!)</f>
        <v>#REF!</v>
      </c>
    </row>
  </sheetData>
  <autoFilter ref="A1:D289">
    <sortState ref="A2:D289">
      <sortCondition ref="C1:C289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2013-05-05T02:24:24Z</dcterms:modified>
</cp:coreProperties>
</file>