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iu334/Dropbox/GRANT/CEC_NaturalGas/MDP_Models_Data_Input/Code_InputData/"/>
    </mc:Choice>
  </mc:AlternateContent>
  <xr:revisionPtr revIDLastSave="0" documentId="13_ncr:1_{D543E7F9-24E4-8A49-94E3-FE6FD311F0AE}" xr6:coauthVersionLast="45" xr6:coauthVersionMax="45" xr10:uidLastSave="{00000000-0000-0000-0000-000000000000}"/>
  <bookViews>
    <workbookView xWindow="-33360" yWindow="820" windowWidth="33360" windowHeight="20800" activeTab="3" xr2:uid="{D776E0AC-75DD-0D41-A0A5-C99347458FAA}"/>
  </bookViews>
  <sheets>
    <sheet name="Time1" sheetId="1" r:id="rId1"/>
    <sheet name="Time2" sheetId="2" r:id="rId2"/>
    <sheet name="Time3" sheetId="3" r:id="rId3"/>
    <sheet name="Time4" sheetId="6" r:id="rId4"/>
    <sheet name="TerminalValue" sheetId="4" r:id="rId5"/>
    <sheet name="Data Explainatio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6" l="1"/>
  <c r="C4" i="3"/>
  <c r="C4" i="2"/>
  <c r="C4" i="1"/>
  <c r="A4" i="4"/>
  <c r="A4" i="6"/>
  <c r="B4" i="6" s="1"/>
  <c r="A4" i="3"/>
  <c r="B4" i="3" s="1"/>
  <c r="A4" i="2"/>
  <c r="B4" i="2" s="1"/>
  <c r="A4" i="1"/>
  <c r="B4" i="1" l="1"/>
</calcChain>
</file>

<file path=xl/sharedStrings.xml><?xml version="1.0" encoding="utf-8"?>
<sst xmlns="http://schemas.openxmlformats.org/spreadsheetml/2006/main" count="5" uniqueCount="5">
  <si>
    <t>The cost data are by time periods, states, and action</t>
  </si>
  <si>
    <t>Each tab corresponds to the cost inputs for each time period</t>
  </si>
  <si>
    <t>Comments:</t>
  </si>
  <si>
    <t xml:space="preserve">The rows are states, and the columns are actions. </t>
  </si>
  <si>
    <t xml:space="preserve">The interpretation of the costs is that for Cost(s, a, t), it represents the cost that if the system is in state s, and the decision maker decides to take action a, in time period t. For example, for (4, 3, 3), it means that within time period 3 (i.e., 2060-2080), the system will reach state 4 (40% damage due to flooding) at some point, and the decision maker decides to take action 3 (meaning to relocate). The Cost(4,3,3) includes recovery cost, system service cost interruption cost (from CGE), and the cost associated with action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</si>
</sst>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xf numFmtId="3" fontId="0" fillId="0" borderId="0" xfId="0" applyNumberFormat="1"/>
    <xf numFmtId="164" fontId="0" fillId="0" borderId="0" xfId="0" applyNumberFormat="1"/>
    <xf numFmtId="0" fontId="0" fillId="0" borderId="0" xfId="0" applyAlignment="1">
      <alignment wrapText="1"/>
    </xf>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17AA2-DD4B-A845-AFEE-2353B9595232}">
  <dimension ref="A1:C4"/>
  <sheetViews>
    <sheetView workbookViewId="0">
      <selection activeCell="C4" sqref="C4"/>
    </sheetView>
  </sheetViews>
  <sheetFormatPr baseColWidth="10" defaultRowHeight="16" x14ac:dyDescent="0.2"/>
  <cols>
    <col min="1" max="3" width="13" bestFit="1"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f>25300000+368400</f>
        <v>25668400</v>
      </c>
      <c r="B4" s="3">
        <f>A4+B1</f>
        <v>38668400</v>
      </c>
      <c r="C4" s="3">
        <f>C1+368400</f>
        <v>485368400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352F4-27BF-1743-B20E-5CA1564AC4BA}">
  <dimension ref="A1:C4"/>
  <sheetViews>
    <sheetView workbookViewId="0">
      <selection activeCell="C4" sqref="C4"/>
    </sheetView>
  </sheetViews>
  <sheetFormatPr baseColWidth="10" defaultRowHeight="16" x14ac:dyDescent="0.2"/>
  <cols>
    <col min="1" max="3" width="13" bestFit="1"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f>25300000+368400</f>
        <v>25668400</v>
      </c>
      <c r="B4" s="3">
        <f>A4+B1</f>
        <v>38668400</v>
      </c>
      <c r="C4" s="3">
        <f>C1+368400</f>
        <v>485368400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DCABD-7641-D645-9C19-CC69CA9A723A}">
  <dimension ref="A1:C4"/>
  <sheetViews>
    <sheetView workbookViewId="0">
      <selection activeCell="C4" sqref="C4"/>
    </sheetView>
  </sheetViews>
  <sheetFormatPr baseColWidth="10" defaultRowHeight="16" x14ac:dyDescent="0.2"/>
  <cols>
    <col min="1" max="1" width="16.6640625" bestFit="1" customWidth="1"/>
    <col min="2" max="3" width="13" bestFit="1"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f>25300000+368400</f>
        <v>25668400</v>
      </c>
      <c r="B4" s="3">
        <f>A4+B1</f>
        <v>38668400</v>
      </c>
      <c r="C4" s="3">
        <f>C1+368400</f>
        <v>485368400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1538-AC0B-C649-911F-7C0A083383B5}">
  <dimension ref="A1:C4"/>
  <sheetViews>
    <sheetView tabSelected="1" workbookViewId="0">
      <selection activeCell="C4" sqref="C4"/>
    </sheetView>
  </sheetViews>
  <sheetFormatPr baseColWidth="10" defaultRowHeight="16" x14ac:dyDescent="0.2"/>
  <cols>
    <col min="1" max="1" width="19.1640625" customWidth="1"/>
    <col min="2" max="2" width="23.6640625" customWidth="1"/>
    <col min="3" max="3" width="22.6640625"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f>25300000+368400</f>
        <v>25668400</v>
      </c>
      <c r="B4" s="3">
        <f>A4+B1</f>
        <v>38668400</v>
      </c>
      <c r="C4" s="3">
        <f>C1+368400</f>
        <v>485368400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B4BB4-A396-A240-AD22-929D962267BC}">
  <dimension ref="A1:A4"/>
  <sheetViews>
    <sheetView workbookViewId="0">
      <selection activeCell="A5" sqref="A5"/>
    </sheetView>
  </sheetViews>
  <sheetFormatPr baseColWidth="10" defaultRowHeight="16" x14ac:dyDescent="0.2"/>
  <cols>
    <col min="1" max="1" width="17.6640625" bestFit="1" customWidth="1"/>
  </cols>
  <sheetData>
    <row r="1" spans="1:1" x14ac:dyDescent="0.2">
      <c r="A1" s="2">
        <v>-25300000</v>
      </c>
    </row>
    <row r="2" spans="1:1" x14ac:dyDescent="0.2">
      <c r="A2" s="1">
        <v>0</v>
      </c>
    </row>
    <row r="3" spans="1:1" x14ac:dyDescent="0.2">
      <c r="A3" s="1">
        <v>0</v>
      </c>
    </row>
    <row r="4" spans="1:1" x14ac:dyDescent="0.2">
      <c r="A4" s="2">
        <f>485000000+368400</f>
        <v>485368400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52C6-C3C6-844B-80D6-2C31782E2856}">
  <dimension ref="A1:A10"/>
  <sheetViews>
    <sheetView zoomScale="219" zoomScaleNormal="219" workbookViewId="0">
      <selection activeCell="A5" sqref="A5"/>
    </sheetView>
  </sheetViews>
  <sheetFormatPr baseColWidth="10" defaultRowHeight="16" x14ac:dyDescent="0.2"/>
  <cols>
    <col min="1" max="1" width="142.1640625" style="4" customWidth="1"/>
  </cols>
  <sheetData>
    <row r="1" spans="1:1" ht="19" customHeight="1" x14ac:dyDescent="0.2">
      <c r="A1" s="4" t="s">
        <v>2</v>
      </c>
    </row>
    <row r="2" spans="1:1" ht="19" customHeight="1" x14ac:dyDescent="0.2">
      <c r="A2" s="4" t="s">
        <v>0</v>
      </c>
    </row>
    <row r="3" spans="1:1" ht="19" customHeight="1" x14ac:dyDescent="0.2">
      <c r="A3" s="4" t="s">
        <v>1</v>
      </c>
    </row>
    <row r="4" spans="1:1" ht="19" customHeight="1" x14ac:dyDescent="0.2">
      <c r="A4" s="4" t="s">
        <v>3</v>
      </c>
    </row>
    <row r="5" spans="1:1" ht="52" customHeight="1" x14ac:dyDescent="0.2">
      <c r="A5" s="5" t="s">
        <v>4</v>
      </c>
    </row>
    <row r="6" spans="1:1" ht="19" customHeight="1" x14ac:dyDescent="0.2"/>
    <row r="7" spans="1:1" ht="19" customHeight="1" x14ac:dyDescent="0.2"/>
    <row r="8" spans="1:1" ht="19" customHeight="1" x14ac:dyDescent="0.2"/>
    <row r="9" spans="1:1" ht="19" customHeight="1" x14ac:dyDescent="0.2"/>
    <row r="10" spans="1:1" ht="19"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Time1</vt:lpstr>
      <vt:lpstr>Time2</vt:lpstr>
      <vt:lpstr>Time3</vt:lpstr>
      <vt:lpstr>Time4</vt:lpstr>
      <vt:lpstr>TerminalValue</vt:lpstr>
      <vt:lpstr>Data Explaination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2020-01-28T23:21:07Z</dcterms:created>
  <dcterms:modified xsi:type="dcterms:W3CDTF">2020-03-28T22:18:32Z</dcterms:modified>
</cp:coreProperties>
</file>