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15BDC540-64D3-634C-A92E-4E45A04B160E}" xr6:coauthVersionLast="45" xr6:coauthVersionMax="45" xr10:uidLastSave="{00000000-0000-0000-0000-000000000000}"/>
  <bookViews>
    <workbookView xWindow="-340" yWindow="460" windowWidth="29140" windowHeight="16500" firstSheet="13" activeTab="21" xr2:uid="{69E77D13-EAE3-A94B-8DDE-5FC24F356F8A}"/>
  </bookViews>
  <sheets>
    <sheet name="Time1_Action1" sheetId="1" r:id="rId1"/>
    <sheet name="Time1_Action2" sheetId="2" r:id="rId2"/>
    <sheet name="Time1_Action3" sheetId="3" r:id="rId3"/>
    <sheet name="Time1_Action4" sheetId="4" r:id="rId4"/>
    <sheet name="Time1_Action5" sheetId="6" r:id="rId5"/>
    <sheet name="Time1_Action6" sheetId="23" r:id="rId6"/>
    <sheet name="Time2_Action1" sheetId="7" r:id="rId7"/>
    <sheet name="Time2_Action2" sheetId="8" r:id="rId8"/>
    <sheet name="Time2_Action3" sheetId="11" r:id="rId9"/>
    <sheet name="Time2_Action4" sheetId="10" r:id="rId10"/>
    <sheet name="Time2_Action5" sheetId="12" r:id="rId11"/>
    <sheet name="Time2_Action6" sheetId="24" r:id="rId12"/>
    <sheet name="Time3_Action1" sheetId="13" r:id="rId13"/>
    <sheet name="Time3_Action2" sheetId="14" r:id="rId14"/>
    <sheet name="Time3_Action3" sheetId="15" r:id="rId15"/>
    <sheet name="Time3_Action4" sheetId="16" r:id="rId16"/>
    <sheet name="Time3_Action5" sheetId="17" r:id="rId17"/>
    <sheet name="Time3_Action6" sheetId="26" r:id="rId18"/>
    <sheet name="Time4_Action1" sheetId="18" r:id="rId19"/>
    <sheet name="Time4_Action2" sheetId="19" r:id="rId20"/>
    <sheet name="Time4_Action3" sheetId="20" r:id="rId21"/>
    <sheet name="Time4_Action4" sheetId="21" r:id="rId22"/>
    <sheet name="Time4_Action5" sheetId="22" r:id="rId23"/>
    <sheet name="Time4_Action6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2" l="1"/>
  <c r="B1" i="21"/>
  <c r="B1" i="20"/>
  <c r="B1" i="19"/>
  <c r="B1" i="17"/>
  <c r="B1" i="16"/>
  <c r="B1" i="15"/>
  <c r="B1" i="14"/>
  <c r="A1" i="12"/>
  <c r="B1" i="12"/>
  <c r="B1" i="10"/>
  <c r="B1" i="11"/>
  <c r="B1" i="8"/>
  <c r="B1" i="6"/>
  <c r="B1" i="4"/>
  <c r="B1" i="3"/>
  <c r="B1" i="2"/>
  <c r="A1" i="1" l="1"/>
  <c r="H1" i="18"/>
  <c r="I1" i="18"/>
  <c r="A1" i="22" l="1"/>
  <c r="A1" i="19"/>
  <c r="A1" i="21"/>
  <c r="A1" i="20"/>
  <c r="A1" i="17"/>
  <c r="A1" i="16"/>
  <c r="A1" i="15"/>
  <c r="A1" i="14"/>
  <c r="A1" i="13"/>
  <c r="A1" i="10"/>
  <c r="A1" i="11"/>
  <c r="A1" i="8"/>
  <c r="A1" i="7"/>
  <c r="A1" i="6"/>
  <c r="A1" i="4"/>
  <c r="A1" i="3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B2"/>
  <sheetViews>
    <sheetView zoomScale="196" zoomScaleNormal="196"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0.99299999999999999</v>
      </c>
      <c r="B1" s="1">
        <v>7.0000000000000001E-3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0.99480000000000002</v>
      </c>
      <c r="B1" s="2">
        <f>1.3%*2/5</f>
        <v>5.2000000000000006E-3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B2"/>
  <sheetViews>
    <sheetView zoomScale="196" zoomScaleNormal="196" workbookViewId="0">
      <selection activeCell="A2" sqref="A2"/>
    </sheetView>
  </sheetViews>
  <sheetFormatPr baseColWidth="10" defaultRowHeight="16" x14ac:dyDescent="0.2"/>
  <sheetData>
    <row r="1" spans="1:2" x14ac:dyDescent="0.2">
      <c r="A1" s="2">
        <f>1-B1</f>
        <v>0.99739999999999995</v>
      </c>
      <c r="B1" s="2">
        <f>1.3%*1/5</f>
        <v>2.6000000000000003E-3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B527-73FE-E04B-8CDC-F2E15F85553D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B2"/>
  <sheetViews>
    <sheetView zoomScale="196" zoomScaleNormal="196"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0.98499999999999999</v>
      </c>
      <c r="B1" s="1">
        <v>1.4999999999999999E-2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0.98799999999999999</v>
      </c>
      <c r="B1" s="1">
        <f>1.5%*4/5</f>
        <v>1.2E-2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310-BD28-9246-83C3-BFB3B443152F}">
  <dimension ref="A1:B2"/>
  <sheetViews>
    <sheetView zoomScale="219" zoomScaleNormal="219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0.99099999999999999</v>
      </c>
      <c r="B1" s="2">
        <f>1.5%*3/5</f>
        <v>8.9999999999999993E-3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D92D-A209-044D-AE81-ECFF6749FB8A}">
  <dimension ref="A1:B2"/>
  <sheetViews>
    <sheetView zoomScale="220" zoomScaleNormal="220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0.99399999999999999</v>
      </c>
      <c r="B1" s="2">
        <f>1.5%*2/5</f>
        <v>6.0000000000000001E-3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7C13-D288-2548-A225-3D9E5CA261E6}">
  <dimension ref="A1:B2"/>
  <sheetViews>
    <sheetView zoomScale="164" zoomScaleNormal="164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0.997</v>
      </c>
      <c r="B1" s="2">
        <f>1.5%*1/5</f>
        <v>3.0000000000000001E-3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8C92-AD9B-9D4F-85AE-4671E4EEA192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DB04-41E9-444C-A09E-EEAAEEC751C6}">
  <dimension ref="H1:I2"/>
  <sheetViews>
    <sheetView topLeftCell="H1" zoomScale="230" zoomScaleNormal="230" workbookViewId="0">
      <selection activeCell="I1" sqref="I1"/>
    </sheetView>
  </sheetViews>
  <sheetFormatPr baseColWidth="10" defaultRowHeight="16" x14ac:dyDescent="0.2"/>
  <sheetData>
    <row r="1" spans="8:9" x14ac:dyDescent="0.2">
      <c r="H1" s="1">
        <f>1-I1</f>
        <v>0.97370000000000001</v>
      </c>
      <c r="I1" s="1">
        <f>0.79%+0.58%+1.26%</f>
        <v>2.63E-2</v>
      </c>
    </row>
    <row r="2" spans="8:9" x14ac:dyDescent="0.2">
      <c r="H2">
        <v>1</v>
      </c>
      <c r="I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0.99439999999999995</v>
      </c>
      <c r="B1" s="1">
        <f>0.7%*4/5</f>
        <v>5.5999999999999991E-3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D71-56EE-9646-84AD-2F63BF978F76}">
  <dimension ref="A1:B2"/>
  <sheetViews>
    <sheetView zoomScale="205" zoomScaleNormal="205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0.97896000000000005</v>
      </c>
      <c r="B1" s="1">
        <f>2.63%*4/5</f>
        <v>2.104E-2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CB3-90B9-9540-8FFA-AD5A09C1667F}">
  <dimension ref="A1:B2"/>
  <sheetViews>
    <sheetView zoomScale="261" zoomScaleNormal="261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0.98421999999999998</v>
      </c>
      <c r="B1" s="1">
        <f>2.63%*3/5</f>
        <v>1.5779999999999999E-2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8778-D976-704B-9DDF-E5C1B30D7B97}">
  <dimension ref="A1:B2"/>
  <sheetViews>
    <sheetView tabSelected="1" zoomScale="211" zoomScaleNormal="211"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0.98948000000000003</v>
      </c>
      <c r="B1" s="1">
        <f>2.63%*2/5</f>
        <v>1.052E-2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50B-3695-5246-9BBF-E656138BC1E5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1">
        <f>1-B1</f>
        <v>0.99473999999999996</v>
      </c>
      <c r="B1" s="1">
        <f>2.63%*1/5</f>
        <v>5.2599999999999999E-3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81F4-7D3C-F248-AF47-58254E3A7CAB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0.99580000000000002</v>
      </c>
      <c r="B1" s="1">
        <f>0.7%*3/5</f>
        <v>4.1999999999999997E-3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0.99719999999999998</v>
      </c>
      <c r="B1" s="1">
        <f>0.7%*2/5</f>
        <v>2.7999999999999995E-3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0.99860000000000004</v>
      </c>
      <c r="B1" s="2">
        <f>0.7%*1/5</f>
        <v>1.3999999999999998E-3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C00D-44EB-C847-AFF9-9B4149582B91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H2"/>
  <sheetViews>
    <sheetView zoomScale="196" zoomScaleNormal="196" workbookViewId="0">
      <selection activeCell="F6" sqref="F6"/>
    </sheetView>
  </sheetViews>
  <sheetFormatPr baseColWidth="10" defaultRowHeight="16" x14ac:dyDescent="0.2"/>
  <sheetData>
    <row r="1" spans="1:8" x14ac:dyDescent="0.2">
      <c r="A1" s="1">
        <f>1-B1</f>
        <v>0.98699999999999999</v>
      </c>
      <c r="B1" s="1">
        <v>1.2999999999999999E-2</v>
      </c>
      <c r="G1" s="1"/>
      <c r="H1" s="1"/>
    </row>
    <row r="2" spans="1:8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1">
        <f>1-B1</f>
        <v>0.98960000000000004</v>
      </c>
      <c r="B1" s="1">
        <f>1.3%*4/5</f>
        <v>1.0400000000000001E-2</v>
      </c>
    </row>
    <row r="2" spans="1:2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B2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2" x14ac:dyDescent="0.2">
      <c r="A1" s="2">
        <f>1-B1</f>
        <v>0.99219999999999997</v>
      </c>
      <c r="B1" s="2">
        <f>1.3%*3/5</f>
        <v>7.8000000000000014E-3</v>
      </c>
    </row>
    <row r="2" spans="1:2" x14ac:dyDescent="0.2">
      <c r="A2" s="3">
        <v>1</v>
      </c>
      <c r="B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Time1_Action1</vt:lpstr>
      <vt:lpstr>Time1_Action2</vt:lpstr>
      <vt:lpstr>Time1_Action3</vt:lpstr>
      <vt:lpstr>Time1_Action4</vt:lpstr>
      <vt:lpstr>Time1_Action5</vt:lpstr>
      <vt:lpstr>Time1_Action6</vt:lpstr>
      <vt:lpstr>Time2_Action1</vt:lpstr>
      <vt:lpstr>Time2_Action2</vt:lpstr>
      <vt:lpstr>Time2_Action3</vt:lpstr>
      <vt:lpstr>Time2_Action4</vt:lpstr>
      <vt:lpstr>Time2_Action5</vt:lpstr>
      <vt:lpstr>Time2_Action6</vt:lpstr>
      <vt:lpstr>Time3_Action1</vt:lpstr>
      <vt:lpstr>Time3_Action2</vt:lpstr>
      <vt:lpstr>Time3_Action3</vt:lpstr>
      <vt:lpstr>Time3_Action4</vt:lpstr>
      <vt:lpstr>Time3_Action5</vt:lpstr>
      <vt:lpstr>Time3_Action6</vt:lpstr>
      <vt:lpstr>Time4_Action1</vt:lpstr>
      <vt:lpstr>Time4_Action2</vt:lpstr>
      <vt:lpstr>Time4_Action3</vt:lpstr>
      <vt:lpstr>Time4_Action4</vt:lpstr>
      <vt:lpstr>Time4_Action5</vt:lpstr>
      <vt:lpstr>Time4_Action6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2020-03-31T07:19:40Z</dcterms:modified>
</cp:coreProperties>
</file>