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oborowski\Dropbox (Duke Bio_Ea)\Schmid Lab\PROJECTS\DNA_Resequencing\Paper\Overleaf_sync\"/>
    </mc:Choice>
  </mc:AlternateContent>
  <xr:revisionPtr revIDLastSave="0" documentId="13_ncr:1_{F6539C29-9E07-40E7-842C-C12F85AFAA70}" xr6:coauthVersionLast="47" xr6:coauthVersionMax="47" xr10:uidLastSave="{00000000-0000-0000-0000-000000000000}"/>
  <bookViews>
    <workbookView xWindow="-108" yWindow="-108" windowWidth="23256" windowHeight="12456" xr2:uid="{6DD3DFDF-9DA2-4358-B5BA-92B286CCC7E4}"/>
  </bookViews>
  <sheets>
    <sheet name="Strain" sheetId="1" r:id="rId1"/>
    <sheet name="Legend_Strain" sheetId="8" r:id="rId2"/>
    <sheet name="Plasmids" sheetId="9" r:id="rId3"/>
    <sheet name="Primers" sheetId="10" r:id="rId4"/>
  </sheets>
  <definedNames>
    <definedName name="_xlnm._FilterDatabase" localSheetId="0" hidden="1">Strain!$A$1:$L$61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4" i="1" l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</calcChain>
</file>

<file path=xl/sharedStrings.xml><?xml version="1.0" encoding="utf-8"?>
<sst xmlns="http://schemas.openxmlformats.org/spreadsheetml/2006/main" count="1562" uniqueCount="818">
  <si>
    <t>Species</t>
  </si>
  <si>
    <t>Strain_Background</t>
  </si>
  <si>
    <t>Genotype</t>
  </si>
  <si>
    <t>Locus</t>
  </si>
  <si>
    <t>Common_Name</t>
  </si>
  <si>
    <t>Wildtype</t>
  </si>
  <si>
    <t>gapD</t>
  </si>
  <si>
    <t>idr1</t>
  </si>
  <si>
    <t>idr2</t>
  </si>
  <si>
    <t>hpyA</t>
  </si>
  <si>
    <t>mc1</t>
  </si>
  <si>
    <t>hpyA/mc1</t>
  </si>
  <si>
    <t>ftsZ2</t>
  </si>
  <si>
    <t>aglB</t>
  </si>
  <si>
    <t>tfbA</t>
  </si>
  <si>
    <t>tfbB</t>
  </si>
  <si>
    <t>tfbC</t>
  </si>
  <si>
    <t>tfbD</t>
  </si>
  <si>
    <t>cspD2</t>
  </si>
  <si>
    <t>trmB</t>
  </si>
  <si>
    <t>sirR</t>
  </si>
  <si>
    <t>troR</t>
  </si>
  <si>
    <t>cdrS</t>
  </si>
  <si>
    <t>Reference</t>
  </si>
  <si>
    <t>VNG_1179C</t>
  </si>
  <si>
    <t>tfbE</t>
  </si>
  <si>
    <t>Halobacterium salinarum</t>
  </si>
  <si>
    <t>BL1</t>
  </si>
  <si>
    <t>NRC-1</t>
  </si>
  <si>
    <t>Baliga</t>
  </si>
  <si>
    <t>Lab_Strain</t>
  </si>
  <si>
    <t>Lab_Sequencing</t>
  </si>
  <si>
    <t>HS149</t>
  </si>
  <si>
    <t>d_ura3</t>
  </si>
  <si>
    <t>d_idr1</t>
  </si>
  <si>
    <t>d_idr2</t>
  </si>
  <si>
    <t>d_mc1</t>
  </si>
  <si>
    <t>d_aglB</t>
  </si>
  <si>
    <t>d_cspD2</t>
  </si>
  <si>
    <t>d_trmB</t>
  </si>
  <si>
    <t>d_sirR</t>
  </si>
  <si>
    <t>d_troR</t>
  </si>
  <si>
    <t>d_cdrS</t>
  </si>
  <si>
    <t>VNG_1673G</t>
  </si>
  <si>
    <t>MDK407</t>
  </si>
  <si>
    <t>BL135</t>
  </si>
  <si>
    <t>BL154</t>
  </si>
  <si>
    <t>BL132</t>
  </si>
  <si>
    <t>HS90</t>
  </si>
  <si>
    <t>HS108</t>
  </si>
  <si>
    <t>HS118</t>
  </si>
  <si>
    <t>HS145</t>
  </si>
  <si>
    <t>HS266</t>
  </si>
  <si>
    <t>BL111</t>
  </si>
  <si>
    <t>BL112</t>
  </si>
  <si>
    <t>BL113</t>
  </si>
  <si>
    <t>BL114</t>
  </si>
  <si>
    <t>BL115</t>
  </si>
  <si>
    <t>BL146</t>
  </si>
  <si>
    <t>BL142</t>
  </si>
  <si>
    <t>BL125</t>
  </si>
  <si>
    <t>BL124</t>
  </si>
  <si>
    <t>HS150</t>
  </si>
  <si>
    <t>BL139</t>
  </si>
  <si>
    <t>VNG_2579g</t>
  </si>
  <si>
    <t>Schmid</t>
  </si>
  <si>
    <t>VNG_0835g</t>
  </si>
  <si>
    <t>VNG_0530g</t>
  </si>
  <si>
    <t>VNG_0194H</t>
  </si>
  <si>
    <t>VNG_0192G</t>
  </si>
  <si>
    <t>VNG_1068G</t>
  </si>
  <si>
    <t>VNG_0134G</t>
  </si>
  <si>
    <t>VNG_2508C</t>
  </si>
  <si>
    <t>VNG_2508C/VNG_0134G</t>
  </si>
  <si>
    <t xml:space="preserve">VNG_2184g </t>
  </si>
  <si>
    <t xml:space="preserve">VNG_0734g </t>
  </si>
  <si>
    <t xml:space="preserve">VNG_6351g </t>
  </si>
  <si>
    <t>VNG_0869g</t>
  </si>
  <si>
    <t xml:space="preserve">VNG_6389g </t>
  </si>
  <si>
    <t xml:space="preserve">VNG_0536g </t>
  </si>
  <si>
    <t xml:space="preserve">VNG_0937g </t>
  </si>
  <si>
    <t>VNG_1451c</t>
  </si>
  <si>
    <t>VNG_1836g</t>
  </si>
  <si>
    <t>DS2</t>
  </si>
  <si>
    <t>d_gapd</t>
  </si>
  <si>
    <t>d_mc1_d_hpyA</t>
  </si>
  <si>
    <t>d_ftsz2</t>
  </si>
  <si>
    <t>d_tfbAd</t>
  </si>
  <si>
    <t>d_tfbBd</t>
  </si>
  <si>
    <t>d_tfbCd</t>
  </si>
  <si>
    <t>d_tfbDd</t>
  </si>
  <si>
    <t>d_tfbEd</t>
  </si>
  <si>
    <t>d_trmb</t>
  </si>
  <si>
    <t>Haloferax volcanii</t>
  </si>
  <si>
    <t>Bisson</t>
  </si>
  <si>
    <t>pyrF</t>
  </si>
  <si>
    <t>Daniels</t>
  </si>
  <si>
    <t>trh7</t>
  </si>
  <si>
    <t>tfb9</t>
  </si>
  <si>
    <t>tfb12</t>
  </si>
  <si>
    <t>Marchfelder</t>
  </si>
  <si>
    <t>Maupin-Furlow</t>
  </si>
  <si>
    <t>HVO_0662</t>
  </si>
  <si>
    <t>HVO_0201</t>
  </si>
  <si>
    <t>HVO_1559</t>
  </si>
  <si>
    <t>HVO_2326</t>
  </si>
  <si>
    <t>HVO_2423</t>
  </si>
  <si>
    <t>HVO_2510</t>
  </si>
  <si>
    <t>HVO_2522</t>
  </si>
  <si>
    <t>HVO_2734</t>
  </si>
  <si>
    <t>HVO_2795</t>
  </si>
  <si>
    <t>HVO_2804</t>
  </si>
  <si>
    <t>HVO_2886</t>
  </si>
  <si>
    <t>H1209</t>
  </si>
  <si>
    <t>Peck</t>
  </si>
  <si>
    <t>lye</t>
  </si>
  <si>
    <t>oxsR</t>
  </si>
  <si>
    <t>Schönheit</t>
  </si>
  <si>
    <t>HVO_A0332</t>
  </si>
  <si>
    <t>xacR</t>
  </si>
  <si>
    <t>H555</t>
  </si>
  <si>
    <t>tbsP</t>
  </si>
  <si>
    <t>HVO_1272</t>
  </si>
  <si>
    <t>hstA</t>
  </si>
  <si>
    <t>ideR</t>
  </si>
  <si>
    <t>arsR</t>
  </si>
  <si>
    <t>DS70</t>
  </si>
  <si>
    <t>HV343</t>
  </si>
  <si>
    <t>HV337</t>
  </si>
  <si>
    <t>HV338</t>
  </si>
  <si>
    <t>HV339</t>
  </si>
  <si>
    <t>HV340</t>
  </si>
  <si>
    <t>HV341</t>
  </si>
  <si>
    <t>HV342</t>
  </si>
  <si>
    <t>HV326</t>
  </si>
  <si>
    <t>HV327</t>
  </si>
  <si>
    <t>HV328</t>
  </si>
  <si>
    <t>HV329</t>
  </si>
  <si>
    <t>HV330</t>
  </si>
  <si>
    <t>HV331</t>
  </si>
  <si>
    <t>HV332</t>
  </si>
  <si>
    <t>HV333</t>
  </si>
  <si>
    <t>HV334</t>
  </si>
  <si>
    <t>HV335</t>
  </si>
  <si>
    <t>HV336</t>
  </si>
  <si>
    <t>HV352</t>
  </si>
  <si>
    <t>HV353</t>
  </si>
  <si>
    <t>HV428</t>
  </si>
  <si>
    <t>HV175</t>
  </si>
  <si>
    <t>HV235</t>
  </si>
  <si>
    <t>HV209</t>
  </si>
  <si>
    <t>HV274</t>
  </si>
  <si>
    <t>HV275</t>
  </si>
  <si>
    <t>HV276</t>
  </si>
  <si>
    <t>HV277</t>
  </si>
  <si>
    <t>HV292</t>
  </si>
  <si>
    <t>HV293</t>
  </si>
  <si>
    <t>HV253</t>
  </si>
  <si>
    <t>HV174</t>
  </si>
  <si>
    <t>d_pyrE2</t>
  </si>
  <si>
    <t>H119</t>
  </si>
  <si>
    <t>HVO_2507</t>
  </si>
  <si>
    <t>HVO_2723</t>
  </si>
  <si>
    <t>HVO_A0026</t>
  </si>
  <si>
    <t>HVO_A0098</t>
  </si>
  <si>
    <t>HVO_B0040</t>
  </si>
  <si>
    <t>d_pyrF</t>
  </si>
  <si>
    <t>HVO_1766</t>
  </si>
  <si>
    <t>HVO_0863</t>
  </si>
  <si>
    <t>HV278</t>
  </si>
  <si>
    <t>HVO_0568</t>
  </si>
  <si>
    <t>HVO_2035</t>
  </si>
  <si>
    <t>HVO_A0151</t>
  </si>
  <si>
    <t>HVO_2861</t>
  </si>
  <si>
    <t>HVO_1272_2688</t>
  </si>
  <si>
    <t>HVO_0568_2035</t>
  </si>
  <si>
    <t>HVO_2688</t>
  </si>
  <si>
    <t>HVO_0819</t>
  </si>
  <si>
    <t>HVO_0538</t>
  </si>
  <si>
    <t>d_trh7</t>
  </si>
  <si>
    <t>d_Sm1</t>
  </si>
  <si>
    <t>d_tfb9</t>
  </si>
  <si>
    <t>d_tfb12</t>
  </si>
  <si>
    <t>d_ArcR14</t>
  </si>
  <si>
    <t>d_ArcR21</t>
  </si>
  <si>
    <t>d_hvo_0662</t>
  </si>
  <si>
    <t>d_hvo_0201</t>
  </si>
  <si>
    <t>d_hvo_1559</t>
  </si>
  <si>
    <t>d_hvo_2326</t>
  </si>
  <si>
    <t>d_hvo_2423</t>
  </si>
  <si>
    <t>d_hvo_2510</t>
  </si>
  <si>
    <t>d_hvo_2522</t>
  </si>
  <si>
    <t>d_hvo_2734</t>
  </si>
  <si>
    <t>d_hvo_2795</t>
  </si>
  <si>
    <t>d_hvo_2804</t>
  </si>
  <si>
    <t>d_hvo_2886</t>
  </si>
  <si>
    <t>d_hvo_A0332</t>
  </si>
  <si>
    <t>d_hvo_B0040</t>
  </si>
  <si>
    <t>d_tbsp</t>
  </si>
  <si>
    <t>d_hvo_0568</t>
  </si>
  <si>
    <t>d_hvo_1272</t>
  </si>
  <si>
    <t>d_hvo_2035</t>
  </si>
  <si>
    <t>d_hvo_A0150</t>
  </si>
  <si>
    <t>d_hvo_1272_d_hvo_2688</t>
  </si>
  <si>
    <t>d_hvo_0568_d_hvo_2035</t>
  </si>
  <si>
    <t>d_hstA</t>
  </si>
  <si>
    <t>d_ideR</t>
  </si>
  <si>
    <t>d_arsR</t>
  </si>
  <si>
    <t>aBL1</t>
  </si>
  <si>
    <t>HVO_2577</t>
  </si>
  <si>
    <t>HVO_0333</t>
  </si>
  <si>
    <t>HVO_2970</t>
  </si>
  <si>
    <t>HVO_2527</t>
  </si>
  <si>
    <t>d_HVO_2527</t>
  </si>
  <si>
    <t>d_hdrB_pitA_NpH_d_mrr</t>
  </si>
  <si>
    <t>Read_File_Name</t>
  </si>
  <si>
    <t>hs_4774_F1_S46_L004</t>
  </si>
  <si>
    <t>hs_6667-S14_S14_L001</t>
  </si>
  <si>
    <t>hs_6667-S19_S19_L001</t>
  </si>
  <si>
    <t>hs_6667-S13_S13_L001</t>
  </si>
  <si>
    <t>hs_E1_SS_Hbt_sal_hpyA_HS90_gDNA_S23_L004</t>
  </si>
  <si>
    <t>hs_H2_SS_Hbt_sal_mc1_HS108_gDNA_S34_L004</t>
  </si>
  <si>
    <t>hs_H3_SS_Hbt_sal_hpyA_mc1_HS118_gDNA_S42_L004</t>
  </si>
  <si>
    <t>hs_4774_E3_S60_L004</t>
  </si>
  <si>
    <t>hs_G1_SS_Hbt_sal_ura3_HS149_gDNA_S25_L004</t>
  </si>
  <si>
    <t>hs_H7_CD_Hbt_sal__aglB_3__gDNA_S74_L004</t>
  </si>
  <si>
    <t>hs_6667-S5_S5_L001</t>
  </si>
  <si>
    <t>hs_6667-S9_S9_L001</t>
  </si>
  <si>
    <t>hs_6667-S8_S8_L001</t>
  </si>
  <si>
    <t>hs_6667-S7_S7_L001</t>
  </si>
  <si>
    <t>hs_6667-S6_S6_L001</t>
  </si>
  <si>
    <t>hs_6667-S17_S17_L001</t>
  </si>
  <si>
    <t>hs_6667-S16_S16_L001</t>
  </si>
  <si>
    <t>hs_6667-S12_S12_L001</t>
  </si>
  <si>
    <t>hs_6667-S11_S11_L001</t>
  </si>
  <si>
    <t>hs_4774_G2_S54_L004</t>
  </si>
  <si>
    <t>hs_6667-S15_S15_L001</t>
  </si>
  <si>
    <t>hv_HV343_1_SW_DS70DeltapyrF_S19_L001</t>
  </si>
  <si>
    <t>hv_HV337_1_SW_H119Deltatrh7-HVO_2507_S13_L001</t>
  </si>
  <si>
    <t>hv_HV338_2_SW_H119DeltaSm1-HVO_2723_S14_L001</t>
  </si>
  <si>
    <t>hv_HV339_2_SW_H119Deltatfb9-HVO_A0026_S15_L001</t>
  </si>
  <si>
    <t>hv_HV340_1_SW_H119Deltatfb12-HVO_A0098_S16_L001</t>
  </si>
  <si>
    <t>hv_HV341_1_SW_H119DeltaArcR14-HVO_B0040_S17_L001</t>
  </si>
  <si>
    <t>hv_HV342_1_SW_H119DeltaArcR21-HVO_0320_S18_L001</t>
  </si>
  <si>
    <t>hv_HV325_3_SW_DS70DeltapyrE2_S1_L001</t>
  </si>
  <si>
    <t>hv_HV326_2_SW_H26Deltahvo_0662_S2_L001</t>
  </si>
  <si>
    <t>hv_HV327_1_SW_H26Deltahvo_0201_S3_L001</t>
  </si>
  <si>
    <t>hv_HV328_1_SW_H26Deltahvo_1559_S4_L001</t>
  </si>
  <si>
    <t>hv_HV329_2_SW_H26Deltahvo_2326_S5_L001</t>
  </si>
  <si>
    <t>hv_HV330_2_SW_H26Deltahvo_2423_S6_L001</t>
  </si>
  <si>
    <t>hv_HV332_1_SW_H26Deltahvo_2522_S8_L001</t>
  </si>
  <si>
    <t>hv_HV333_1_SW_H26Deltahvo_2734_S9_L001</t>
  </si>
  <si>
    <t>hv_HV334_2_SW_H26Deltahvo_2795_S10_L001</t>
  </si>
  <si>
    <t>hv_HV335_1_SW_H26Deltahvo_2804_S11_L001</t>
  </si>
  <si>
    <t>hv_HV336_1_SW_H26Deltahvo_2886_S12_L001</t>
  </si>
  <si>
    <t>hv_5871-gDNA-S3_S7_L001</t>
  </si>
  <si>
    <t>hv_HV352_1_SW_H555DeltaHVO_A0332_S24_L001</t>
  </si>
  <si>
    <t>hv_HV353_1_SW_H555DeltaHVO_B0040_S25_L001</t>
  </si>
  <si>
    <t>hv_S4_S82_L002</t>
  </si>
  <si>
    <t>hv_S2_S93_L002</t>
  </si>
  <si>
    <t>hv_5871-gDNA-S36_S40_L001</t>
  </si>
  <si>
    <t>hv_5871-gDNA-S30_S34_L001</t>
  </si>
  <si>
    <t>hv_5871-gDNA-S2_S6_L001</t>
  </si>
  <si>
    <t>hv_5871-gDNA-S25_S29_L001</t>
  </si>
  <si>
    <t>hv_5871-gDNA-S29_S33_L001</t>
  </si>
  <si>
    <t>hv_5871-gDNA-S27_S31_L001</t>
  </si>
  <si>
    <t>hv_B1_SS_Hfx_vol_hstA_HV253_gDNA_S20_L004</t>
  </si>
  <si>
    <t>hv_C3_MMP_Hfx_vol_dsirR__gDNA_S37_L004</t>
  </si>
  <si>
    <t>hv_E2_MMP_Hfx_vol_dideR__gDNA_S31_L004</t>
  </si>
  <si>
    <t>hv_E7_MMP_Hfx_vol_dtroR__gDNA_S71_L004</t>
  </si>
  <si>
    <t>hv_G5_SS_Hfx_vol_pyrE2_Hv28_gDNA_S57_L004</t>
  </si>
  <si>
    <t>hv_Mar_DeltaarsR_2_S27_L001</t>
  </si>
  <si>
    <t>hv_5871-gDNA-S20_S24_L001</t>
  </si>
  <si>
    <t>hv_aBL1</t>
  </si>
  <si>
    <t>HVO_0520</t>
  </si>
  <si>
    <t xml:space="preserve">MiSeq v3 300 bp paired end read </t>
  </si>
  <si>
    <t>Sequencing platform</t>
  </si>
  <si>
    <t>Strain construction details</t>
  </si>
  <si>
    <t>gacR</t>
  </si>
  <si>
    <t>Schmidlab_Strain_ID</t>
  </si>
  <si>
    <t>https://doi.org/10.1093/nar/gkq1211</t>
  </si>
  <si>
    <t>published_or_laboforigin_strainID</t>
  </si>
  <si>
    <t>H26_AKS</t>
  </si>
  <si>
    <t>H26_JMF</t>
  </si>
  <si>
    <t>hv_5871-gDNA-S28_S32_L001</t>
  </si>
  <si>
    <t>HiSeq 4000 50 bp single read</t>
  </si>
  <si>
    <t>MiSeq v2 150 bp paired end read</t>
  </si>
  <si>
    <t>hv_HV331_2_SW_H26Deltahvo_2510_S7_L001</t>
  </si>
  <si>
    <t>NextSeq 2000 150 bp paired end read</t>
  </si>
  <si>
    <t>d_hpyA</t>
  </si>
  <si>
    <t>https://doi.org/10.1128/mbio.00649-15</t>
  </si>
  <si>
    <t>https://doi.org/10.1128/mbio.01007-20</t>
  </si>
  <si>
    <t>https://doi.org/10.3389/fmicb.2019.01367</t>
  </si>
  <si>
    <t>https://doi.org/10.1038/msb.2009.40</t>
  </si>
  <si>
    <t>https://genome.cshlp.org/content/16/7/841</t>
  </si>
  <si>
    <t>https://doi.org/10.1016/j.biochi.2015.02.023</t>
  </si>
  <si>
    <t>HVO_B0320</t>
  </si>
  <si>
    <t>gnat</t>
  </si>
  <si>
    <t>pai1</t>
  </si>
  <si>
    <t>trh8</t>
  </si>
  <si>
    <t>pai2</t>
  </si>
  <si>
    <t>https://doi.org/10.1128/JB.00810-16</t>
  </si>
  <si>
    <t>thiR</t>
  </si>
  <si>
    <t>SH100</t>
  </si>
  <si>
    <t>https://doi.org/10.1128/JB.00303-17</t>
  </si>
  <si>
    <t>https://doi.org/10.1093/femsle/fnaa029</t>
  </si>
  <si>
    <t>https://doi.org/10.1111/1462-2920.12603</t>
  </si>
  <si>
    <t>https://doi.org/10.22541/au.168646563.36988600/v1</t>
  </si>
  <si>
    <t>copR</t>
  </si>
  <si>
    <t>https://doi.org/10.1128%2FJB.185.3.772-778.2003</t>
  </si>
  <si>
    <t>SH125</t>
  </si>
  <si>
    <t>https://doi.org/10.1128/mbio.00633-22</t>
  </si>
  <si>
    <t>H26</t>
  </si>
  <si>
    <t>AKS198</t>
  </si>
  <si>
    <t>https://doi.org/10.1128/mbio.03449-22</t>
  </si>
  <si>
    <t>RFP58</t>
  </si>
  <si>
    <t>H1209_RP</t>
  </si>
  <si>
    <t>d_copR</t>
  </si>
  <si>
    <t>d_oxsR</t>
  </si>
  <si>
    <t>https://doi.org/10.1128%2FAEM.02670-09</t>
  </si>
  <si>
    <t>https://doi.org/10.1046/j.1365-2958.2000.01739.x</t>
  </si>
  <si>
    <t>AKS211</t>
  </si>
  <si>
    <t>sm1</t>
  </si>
  <si>
    <t>arcR14</t>
  </si>
  <si>
    <t>arcR21</t>
  </si>
  <si>
    <t>https://doi.org/10.1093/nar/gkx662</t>
  </si>
  <si>
    <t>https://doi.org/10.1073/pnas.0611663104</t>
  </si>
  <si>
    <t>trmB1</t>
  </si>
  <si>
    <t>trmB2</t>
  </si>
  <si>
    <t>trmB3</t>
  </si>
  <si>
    <t>trmB4</t>
  </si>
  <si>
    <t>trmB/trmB3</t>
  </si>
  <si>
    <t>trmB2/trmB4</t>
  </si>
  <si>
    <t>DS2_AB</t>
  </si>
  <si>
    <t>ura3_AKS</t>
  </si>
  <si>
    <t>PRJNA806939</t>
  </si>
  <si>
    <t>https://doi.org/10.1093/nar/gkad997</t>
  </si>
  <si>
    <t>PRJNA1003915</t>
  </si>
  <si>
    <t xml:space="preserve">PRJNA773760 </t>
  </si>
  <si>
    <t>PRJNA773760</t>
  </si>
  <si>
    <t>PRJNA846725</t>
  </si>
  <si>
    <t>Column_Name</t>
  </si>
  <si>
    <t>Meaning</t>
  </si>
  <si>
    <t>Aligned Bases</t>
  </si>
  <si>
    <t>Aligned Reads</t>
  </si>
  <si>
    <t>Average Coverage</t>
  </si>
  <si>
    <t>SRA Acsession</t>
  </si>
  <si>
    <t>Strain ID associated with an existing publication or known internal ID for strains generated outside the Schmid Lab</t>
  </si>
  <si>
    <t>Internal Schmid Lab designation. Different strains with the same reported genotype are denoted by the initials of the PI of the lab of origin.</t>
  </si>
  <si>
    <t>The most recent ancestor used to construct the strain</t>
  </si>
  <si>
    <t>The reported knockouts new to this strain since the background strain</t>
  </si>
  <si>
    <t>HVO_0682/HVO_2919/HVO_1871</t>
  </si>
  <si>
    <t>Locus tags corresponding to genotype</t>
  </si>
  <si>
    <t>A common name for the strain and/or for the knocked out gene. For parental strains, , includes lab of origin identifier</t>
  </si>
  <si>
    <t>The lab that generated or supplied this strain.</t>
  </si>
  <si>
    <t>The lab in which sequencing of the strain was conducted.</t>
  </si>
  <si>
    <t>Name of file containing raw genomic reads.</t>
  </si>
  <si>
    <t>Machine with which sequencing was conducted as well as expected read length.</t>
  </si>
  <si>
    <t>DOI link to first published reference of the strain. Blank if unpublished before this study.</t>
  </si>
  <si>
    <t>Details on methods use to construct strain. For published strains, refer to the original study for further details.</t>
  </si>
  <si>
    <t>Number of bases that align to the reference when using breseq</t>
  </si>
  <si>
    <t>Number of individual reads that align to the reference when using breseq</t>
  </si>
  <si>
    <t>Number of sequenced bases per individual reference base, on average</t>
  </si>
  <si>
    <t>Short read archive ID for raw sequence files</t>
  </si>
  <si>
    <t>The species from which the strain originates</t>
  </si>
  <si>
    <t>Plasmid</t>
  </si>
  <si>
    <t>Description</t>
  </si>
  <si>
    <t>pTA131</t>
  </si>
  <si>
    <t>Ampicillin Resistance (Apʳ); pBluescript II containing Pfdx-pyrE2</t>
  </si>
  <si>
    <t>cloning</t>
  </si>
  <si>
    <t>Allers et al., 2004</t>
  </si>
  <si>
    <t>See publication</t>
  </si>
  <si>
    <t>pAKS166</t>
  </si>
  <si>
    <t>pTA131-based plasmid for pre-deletion of HVO_0568; Apʳ</t>
  </si>
  <si>
    <t>pre-deletion</t>
  </si>
  <si>
    <t>This study</t>
  </si>
  <si>
    <t>PCR with primers P31/P32. Digested with HindIII/XbaI and ligated into pTA131</t>
  </si>
  <si>
    <t>pAKS167</t>
  </si>
  <si>
    <t>pTA131-based plasmid for pre-deletion of HVO_1272; Apʳ</t>
  </si>
  <si>
    <t>PCR with primers P25/P26. Digested with HindIII/XbaI and ligated into pTA131</t>
  </si>
  <si>
    <t>pAKS168</t>
  </si>
  <si>
    <t>pTA131-based plasmid for pre-deletion of HVO_2035; Apʳ</t>
  </si>
  <si>
    <t>PCR with primers P19/P20. Digested with HindIII/XbaI and ligated into pTA131</t>
  </si>
  <si>
    <t>pAKS169</t>
  </si>
  <si>
    <t>pTA131-based plasmid for pre-deletion of HVO_A0150; Apʳ</t>
  </si>
  <si>
    <t>PCR with primers P13/P14. Digested with HindIII/XbaI and ligated into pTA131</t>
  </si>
  <si>
    <t>pAKS171</t>
  </si>
  <si>
    <t>pTA131-based plasmid for deletion of HVO_0568; Apʳ</t>
  </si>
  <si>
    <t>deletion</t>
  </si>
  <si>
    <t>Inverse PCR with primers P33/P34. Treated with PNK and self-ligated.</t>
  </si>
  <si>
    <t>pAKS172</t>
  </si>
  <si>
    <t>pTA131-based plasmid for deletion of HVO_1272;Apʳ</t>
  </si>
  <si>
    <t>Inverse PCR with primers P27/P28. Treated with PNK and self-ligated.</t>
  </si>
  <si>
    <t>pAKS173</t>
  </si>
  <si>
    <t>pTA131-based plasmid for deletion of HVO_2035;Apʳ</t>
  </si>
  <si>
    <t>Inverse PCR with primers P21/P22. Treated with PNK and self-ligated.</t>
  </si>
  <si>
    <t>pAKS174</t>
  </si>
  <si>
    <t>pTA131-based plasmid for deletion of HVO_A0150;Apʳ</t>
  </si>
  <si>
    <t>Inverse PCR with primers P15/P16. Treated with PNK and self-ligated.</t>
  </si>
  <si>
    <t>pKAD13</t>
  </si>
  <si>
    <t>pRSK01-based plasmid for deletion of VNG_2508; Apʳ</t>
  </si>
  <si>
    <t>PCR with primers K21/K39/K40/K70. See Wilbanks et al. 2014 for Gateway method</t>
  </si>
  <si>
    <t>pRSK01</t>
  </si>
  <si>
    <t>Wilbanks et al., 2012</t>
  </si>
  <si>
    <t>pTA131-Trh7updo</t>
  </si>
  <si>
    <t>contains approx. 500 bp up and downstream sequence of trh7</t>
  </si>
  <si>
    <t>deletion of trh7</t>
  </si>
  <si>
    <t>this study</t>
  </si>
  <si>
    <t>Overlap PCR with primers Trh7KOupfw / Trh7KOupOLrev and Trh7KOdorev/ Trh7KOdoOLfw, ligated into pTA131.</t>
  </si>
  <si>
    <t>tfb9-pTA131updo</t>
  </si>
  <si>
    <t>contains approx. 500 bp up and downstream sequence of tfb9</t>
  </si>
  <si>
    <t>deletion of tfb9</t>
  </si>
  <si>
    <t>Overlap PCR with primers Tfb9KOupfw / Tfb9KOupOLrev and Tfb9KOdorev/ Tfb9KOdoOLfw, ligated into pTA131.</t>
  </si>
  <si>
    <t>tfb12-pTA131updo</t>
  </si>
  <si>
    <t>contains approx. 500 bp up and downstream sequence of tfb12</t>
  </si>
  <si>
    <t>deletion of tfb12</t>
  </si>
  <si>
    <t>Overlap PCR with primers Tfb12KOupfw / Tfb12KOupOLrev and Tfb12KOdorev/ Tfb12KOdoOLfw, ligated into pTA131.</t>
  </si>
  <si>
    <t>pTA131arcR14updo</t>
  </si>
  <si>
    <t>contains approx. 500 bp up and downstream sequence of arcR14</t>
  </si>
  <si>
    <t>deletion of arcR14</t>
  </si>
  <si>
    <t>Overlap PCR with primers ArcR14KOupfw/ ArcR14KOupOLrev and ArcR14KOdorev/ ArcR14KOdoOLfw, ligated into pTA131.</t>
  </si>
  <si>
    <t>pTA131arcR21updo</t>
  </si>
  <si>
    <t>contains approx. 500 bp up and downstream sequence of arcR21</t>
  </si>
  <si>
    <t>deletion of acR21</t>
  </si>
  <si>
    <t>Overlap PCR with primers ArcR21KOupfw/ ArcR21KOupOLrev and ArcR21KOdorev/ ArcR21KOdoOLfw, ligated into pTA131.</t>
  </si>
  <si>
    <t>pJAM4651</t>
  </si>
  <si>
    <t>Apʳ; pTA131-based plasmid pre-deletion of HVO_0201</t>
  </si>
  <si>
    <t>PCR with primers P77/78. Digested with BamHI/EcoRI and ligated into pTA131</t>
  </si>
  <si>
    <t>pJAM4652</t>
  </si>
  <si>
    <t>Apʳ; pTA131-based plasmid deletion of HVO_0201</t>
  </si>
  <si>
    <t>Inverse PCR with primers P73/74. Treated with KLD and self-ligated.</t>
  </si>
  <si>
    <t>pJAM4653</t>
  </si>
  <si>
    <t>Apʳ; pTA131-based plasmid pre-deletion of HVO_1559</t>
  </si>
  <si>
    <t>PCR with primers P85/86. Digested with BamHI/HindIII and ligated into pTA131</t>
  </si>
  <si>
    <t>pJAM4654</t>
  </si>
  <si>
    <t>Apʳ; pTA131-based plasmid deletion of HVO_1559</t>
  </si>
  <si>
    <t>Inverse PCR with primers P81/82. Treated with KLD and self-ligated.</t>
  </si>
  <si>
    <t>pJAM4655</t>
  </si>
  <si>
    <t>Apʳ; pTA131-based plasmid pre-deletion of HVO_2326</t>
  </si>
  <si>
    <t>PCR with primers P93/94. Digested with BamHI/HindIII and ligated into pTA131</t>
  </si>
  <si>
    <t>pJAM4656</t>
  </si>
  <si>
    <t>Apʳ; pTA131-based plasmid deletion of HVO_2326</t>
  </si>
  <si>
    <t>Inverse PCR with primers P89/90. Treated with KLD and self-ligated.</t>
  </si>
  <si>
    <t>pJAM4657</t>
  </si>
  <si>
    <t>Apʳ; pTA131-based plasmid pre-deletion of HVO_2423</t>
  </si>
  <si>
    <t>PCR with primers P101/102. Digested with BamHI/EcoRI and ligated into pTA131</t>
  </si>
  <si>
    <t>pJAM4658</t>
  </si>
  <si>
    <t>Apʳ; pTA131-based plasmid deletion of HVO_2423</t>
  </si>
  <si>
    <t>Inverse PCR with primers P97/98. Treated with KLD and self-ligated.</t>
  </si>
  <si>
    <t>pJAM4659</t>
  </si>
  <si>
    <t>Apʳ; pTA131-based plasmid pre-deletion of HVO_2510</t>
  </si>
  <si>
    <t>PCR with primers P109/110. Digested with BamHI/HindIII and ligated into pTA131</t>
  </si>
  <si>
    <t>pJAM4660</t>
  </si>
  <si>
    <t>Apʳ; pTA131-based plasmid deletion of HVO_2510</t>
  </si>
  <si>
    <t>Inverse PCR with primers P105/106. Treated with KLD and self-ligated.</t>
  </si>
  <si>
    <t>pJAM4661</t>
  </si>
  <si>
    <t>Apʳ; pTA131-based plasmid pre-deletion of HVO_2522</t>
  </si>
  <si>
    <t>PCR with primers P117/118. Digested with BamHI/HindIII and ligated into pTA131</t>
  </si>
  <si>
    <t>pJAM4662</t>
  </si>
  <si>
    <t>Apʳ; pTA131-based plasmid deletion of HVO_2522</t>
  </si>
  <si>
    <t>Inverse PCR with primers P115/116. Treated with KLD and self-ligated.</t>
  </si>
  <si>
    <t>pJAM4663</t>
  </si>
  <si>
    <t>Apʳ; pTA131-based plasmid pre-deletion of HVO_2734</t>
  </si>
  <si>
    <t>PCR with primers P125/126. Digested with BamHI/HindIII and ligated into pTA131</t>
  </si>
  <si>
    <t>pJAM4664</t>
  </si>
  <si>
    <t>Apʳ; pTA131-based plasmid deletion of HVO_2734</t>
  </si>
  <si>
    <t>Inverse PCR with primers P121/122. Treated with KLD and self-ligated.</t>
  </si>
  <si>
    <t>pJAM4665</t>
  </si>
  <si>
    <t>Apʳ; pTA131-based plasmid pre-deletion of HVO_2795</t>
  </si>
  <si>
    <t>PCR with primers P133/134. Digested with BamHI/HindIII and ligated into pTA131</t>
  </si>
  <si>
    <t>pJAM4666</t>
  </si>
  <si>
    <t>Apʳ; pTA131-based plasmid deletion of HVO_2795</t>
  </si>
  <si>
    <t>Inverse PCR with primers P129/130. Treated with KLD and self-ligated.</t>
  </si>
  <si>
    <t>pJAM4667</t>
  </si>
  <si>
    <t>Apʳ; pTA131-based plasmid pre-deletion of HVO_2804</t>
  </si>
  <si>
    <t>PCR with primers P141/142. Digested with BamHI/HindIII and ligated into pTA131</t>
  </si>
  <si>
    <t>pJAM4668</t>
  </si>
  <si>
    <t>Apʳ; pTA131-based plasmid deletion of HVO_2804</t>
  </si>
  <si>
    <t>Inverse PCR with primers P137/138. Treated with KLD and self-ligated.</t>
  </si>
  <si>
    <t>pJAM4669</t>
  </si>
  <si>
    <t>Apʳ; pTA131-based plasmid pre-deletion of HVO_2886</t>
  </si>
  <si>
    <t>PCR with primers P149/150. Digested with BamHI/HindIII and ligated into pTA131</t>
  </si>
  <si>
    <t>pJAM4670</t>
  </si>
  <si>
    <t>Apʳ; pTA131-based plasmid deletion of HVO_2886</t>
  </si>
  <si>
    <t>Inverse PCR with primers P145/146. Treated with KLD and self-ligated.</t>
  </si>
  <si>
    <t>Apʳ; pNBK07 backbone ligated with attp1/2 recombination sites, ccdB, and chloramphenicol resistance marker</t>
  </si>
  <si>
    <t>Purpose</t>
  </si>
  <si>
    <t>Detailed Construction Protocol</t>
  </si>
  <si>
    <t>Name</t>
  </si>
  <si>
    <t>Sequence</t>
  </si>
  <si>
    <t>Laboratory</t>
  </si>
  <si>
    <t>P13_preKO_HVOa0150_HindIII_FW</t>
  </si>
  <si>
    <t>5'- ACAATaagcttCGACAGCACTACCTTCTCACTCGT</t>
  </si>
  <si>
    <t>For deleting HVO_A0150</t>
  </si>
  <si>
    <t>P14_preKO_HVOa0150_XbaI_RV</t>
  </si>
  <si>
    <t>5'- ACTATCTAGAGTAGAGAACCGAATTTTCGTGTGG</t>
  </si>
  <si>
    <t>P15_KO_HVOa0150_FW</t>
  </si>
  <si>
    <t>5’- ATTCCTGCTCTTTCTCACCGACT</t>
  </si>
  <si>
    <t>P16_KO_HVOa0150_RV</t>
  </si>
  <si>
    <t>5’- ACCCAAGTGTTCGGCCAA</t>
  </si>
  <si>
    <t>P17_qHVO_A0150set1_F</t>
  </si>
  <si>
    <t>5'- CTTACTGTTGACCGGAGTGA</t>
  </si>
  <si>
    <t>For checking expression of HVO_A0150</t>
  </si>
  <si>
    <t>P18_qHVO_A0150set1_R</t>
  </si>
  <si>
    <t>5'- CAGTAGTTCGCGATAAACGA</t>
  </si>
  <si>
    <t>P19_preKO_HVO2035_HindIII_FW</t>
  </si>
  <si>
    <t>5'- ACAATaagcttGGTCCTCGGACGACTGTTCTT</t>
  </si>
  <si>
    <t>For deleting HVO_2035</t>
  </si>
  <si>
    <t>P20_preKO_HVO2035_XbaI_RV</t>
  </si>
  <si>
    <t>5'- ACTATCTAGAGGGTGTTCGAATTCATGTACGATT</t>
  </si>
  <si>
    <t>P21_KO_HVO2035_FW</t>
  </si>
  <si>
    <t>5’- CGGTCGCCGTCCGCCG</t>
  </si>
  <si>
    <t>P22_KO_HVO2035_RV</t>
  </si>
  <si>
    <t>5’- TAGCCTGTCTTTCGAGACGAACGGT</t>
  </si>
  <si>
    <t>P23_qHVO_2035set1_F</t>
  </si>
  <si>
    <t>5'- GATTAGCTTCACCGAAGACC</t>
  </si>
  <si>
    <t>For checking expression of HVO_2035</t>
  </si>
  <si>
    <t>P24_qHVO_2035set1_R</t>
  </si>
  <si>
    <t>5'- GTAGCCGCGTTTCAGATAG</t>
  </si>
  <si>
    <t>P25_preKO_HVO1272_HindIII_FW</t>
  </si>
  <si>
    <t>5'- ACAATaagcttTACCTCAAAGAGGACAACGAGGAC</t>
  </si>
  <si>
    <t>For deleting HVO_1272</t>
  </si>
  <si>
    <t>P26_preKO_HVO1272_XbaI_RV</t>
  </si>
  <si>
    <t>5'- ACTATCTAGACCTCGTCTTTCTCCGACTCTAACA</t>
  </si>
  <si>
    <t>P27_KO_HVO1272_FW</t>
  </si>
  <si>
    <t>5’- TATCTGTTCGGTTCGCCGGAAT</t>
  </si>
  <si>
    <t>P28_KO_HVO1272_RV</t>
  </si>
  <si>
    <t>5’- CGCTTGTAGATGCACGACATAC</t>
  </si>
  <si>
    <t>P29_qHVO_1272set1_F</t>
  </si>
  <si>
    <t>5'- CCGTATCTACGATGTTCTCC</t>
  </si>
  <si>
    <t>For checking expression of HVO_1272</t>
  </si>
  <si>
    <t>P30_qHVO_1272set1_R</t>
  </si>
  <si>
    <t>5'- TCTTGAGGTCCTCCATCAC</t>
  </si>
  <si>
    <t>P31_preKO_HVO0568_HindIII_FW</t>
  </si>
  <si>
    <t>5'- GACGAaagcttGCAACTTCGCTACATCGAGAAC</t>
  </si>
  <si>
    <t>For deleting HVO_0568</t>
  </si>
  <si>
    <t>P32_preKO_HVO0568_XbaI_RV</t>
  </si>
  <si>
    <t>5'- ACTATCTAGACGTCCTCGATTTGATTCTCTCC</t>
  </si>
  <si>
    <t>P33_KO_HVO0568_FW</t>
  </si>
  <si>
    <t>5’- GCGAGCGCGTCGTGCA</t>
  </si>
  <si>
    <t>P34_KO_HVO0568_RV</t>
  </si>
  <si>
    <t>5’- GGTCGGACTGTCATCGACCA</t>
  </si>
  <si>
    <t>P35_qHVO_0568set1_F</t>
  </si>
  <si>
    <t>5'- GTGAGCAAGGAACTGGAATC</t>
  </si>
  <si>
    <t>For checking expression of HVO_0568</t>
  </si>
  <si>
    <t>P36_qHVO_0568set1_R</t>
  </si>
  <si>
    <t>5'- GGAGAGCGATTCGATGAC</t>
  </si>
  <si>
    <t>5URA-F2</t>
  </si>
  <si>
    <t>5'-TTCGGGCCGCTGGCCTTCCCCGCGTTCGCG-3'</t>
  </si>
  <si>
    <t>For checking ∆pyrF strain</t>
  </si>
  <si>
    <t>3URA-R2</t>
  </si>
  <si>
    <t>5'-TCGGTCAGACGCICGTAGGCGCGGTTGACG-3'</t>
  </si>
  <si>
    <t>K21</t>
  </si>
  <si>
    <t>5'-GGGGCAAGTTTGTACAAAAAAGCAGGCT CTGCGTCGGCGACTTGGTTG-3'</t>
  </si>
  <si>
    <t>VNG_2508 Gateway cloning primer A</t>
  </si>
  <si>
    <t>K39</t>
  </si>
  <si>
    <t>5'-CTTGCCGTCCTCACGTACCAT-3'</t>
  </si>
  <si>
    <t>VNG_2508 deletion primer B</t>
  </si>
  <si>
    <t>K49</t>
  </si>
  <si>
    <t>5'-GTACGTGAGGACGGCAAGACGTAGCTCCGGCGAAACTGC-3'</t>
  </si>
  <si>
    <t>VNG_2508 deletion primer C</t>
  </si>
  <si>
    <t>K70</t>
  </si>
  <si>
    <t>5'-GGGG CCACTTTGTACAAGAAAGCTGGGT CATTGTCGTTCGCATCTCATCG-3'</t>
  </si>
  <si>
    <t>VNG_2508 Gateway cloning primer D</t>
  </si>
  <si>
    <t>Deletion_TFB1</t>
  </si>
  <si>
    <t>GTGGAGATGTTGTCCTTGACG</t>
  </si>
  <si>
    <t>PCR of 5' fragment in constructing H. volcanii SXM1 strain</t>
  </si>
  <si>
    <t>GCGGCAAGCTTCAGGATCCGCTCTATTCGTATTGACCCTCGTTACT</t>
  </si>
  <si>
    <t>GCGGATCCTGAAGCTTGCCGCCGACCGTGTACATCGTCAAC</t>
  </si>
  <si>
    <t>PCR of 3' fragment in constructing H. volcanii SXM1 strain</t>
  </si>
  <si>
    <t>GCTCGTGGAGTAGGTCGAAGT</t>
  </si>
  <si>
    <t>TCCATGTTGGCCTTGCCGACG</t>
  </si>
  <si>
    <t>PCR verification of tfb1 deletion</t>
  </si>
  <si>
    <t>GCGGAAGCGGACAAGAAGGC</t>
  </si>
  <si>
    <t>Deletion_TFB2</t>
  </si>
  <si>
    <t>CCGGACTACGTGGGCTATC</t>
  </si>
  <si>
    <t>PCR of 5' fragment in constructing H. volcanii SXM2 strain</t>
  </si>
  <si>
    <t>GCGGCAAGCTTCAGGATCCGCATAGTATAGCTCTTTCGTCGCTCAG</t>
  </si>
  <si>
    <t>GCGGATCCTGAAGCTTGCCGCAGTTCGAGTAGCGAGAGAACAGAG</t>
  </si>
  <si>
    <t>PCR of 3' fragment in constructing H. volcanii SXM2 strain</t>
  </si>
  <si>
    <t>CATGGACTACGACGACCAACT</t>
  </si>
  <si>
    <t>CGCGGCGCGCGACGCCGACGGGACGAC</t>
  </si>
  <si>
    <t>PCR verification of tfb2 deletion</t>
  </si>
  <si>
    <t>AAACCGCCGATTATGGGGGTCTCAG</t>
  </si>
  <si>
    <t>Deletion_TFB3</t>
  </si>
  <si>
    <t>GTCCAAGAAATCTCGGAGGAACT</t>
  </si>
  <si>
    <t>PCR of 5' fragment in constructing H. volcanii SXM3 strain</t>
  </si>
  <si>
    <t>GCGGCAAGCTTCAGGATCCGCAGCTATCGAATCACGATAACACG</t>
  </si>
  <si>
    <t>GCGGATCCTGAAGCTTGCCGCGTTGCACGAACACGACGAC</t>
  </si>
  <si>
    <t>PCR of 3' fragment in constructing H. volcanii SXM3 strain</t>
  </si>
  <si>
    <t>GGTATATTCCAAACGAGACCACAT</t>
  </si>
  <si>
    <t>ATCAGCGAACCCGAGTGCTGGCTCG</t>
  </si>
  <si>
    <t>PCR verification of tfb3 deletion</t>
  </si>
  <si>
    <t>CATCGACACGCTCGGTGACCAAGGC</t>
  </si>
  <si>
    <t>Trh7KOupfw</t>
  </si>
  <si>
    <t>CCTTCGCGTCCTCCGGC</t>
  </si>
  <si>
    <t>generation of upstream region trh7</t>
  </si>
  <si>
    <t>Trh7KOupOLrev</t>
  </si>
  <si>
    <t>GGCGCGGGAACACCACGTGCCCACCC</t>
  </si>
  <si>
    <t>Trh7KOdorev</t>
  </si>
  <si>
    <t>CTTCGAGCGTGACCTTCAGG</t>
  </si>
  <si>
    <t>generation of downstream region trh7</t>
  </si>
  <si>
    <t>Trh7KOdoOLfw</t>
  </si>
  <si>
    <t>CGTGGTGTTCCCGCGCCGCCGCC</t>
  </si>
  <si>
    <t>Tfb9KOupfw</t>
  </si>
  <si>
    <t>CGACTACCTCTGGGAACTC</t>
  </si>
  <si>
    <t>generation of upstream region tfb9</t>
  </si>
  <si>
    <t>Tfb9KOupOLrev</t>
  </si>
  <si>
    <t>CCGGTCTAGGTGTCTCACCAGGTTACGTG</t>
  </si>
  <si>
    <t>Tfb9KOdorev</t>
  </si>
  <si>
    <t>CTCCTCTCTCACAGTATGATCT</t>
  </si>
  <si>
    <t>generation of downstream region tfb9</t>
  </si>
  <si>
    <t>Tfb9KOdoOLfw</t>
  </si>
  <si>
    <t>GGTGAGACACCTAGACCGGCCATGTAGGAA</t>
  </si>
  <si>
    <t>Tfb12KOupfw</t>
  </si>
  <si>
    <t>TCTGCTGGGCGCGATCAC</t>
  </si>
  <si>
    <t>generation of upstream region tfb12</t>
  </si>
  <si>
    <t>Tfb12KOupOLrev</t>
  </si>
  <si>
    <t>CGTAGATTCGCGCGACGCAATTTAGTGC</t>
  </si>
  <si>
    <t>Tfb12KOdorev</t>
  </si>
  <si>
    <t>CACGACCGTTGGCAGGAAC</t>
  </si>
  <si>
    <t>generation of downstream region tfb12</t>
  </si>
  <si>
    <t>Tfb12KOdoOLfw</t>
  </si>
  <si>
    <t>GCGTCGCGCGAATCTACGTTCGTAAAGACGCCA</t>
  </si>
  <si>
    <t>ArcR14KOupfw</t>
  </si>
  <si>
    <t>TTAATTGCACGACAACAGCAGGA</t>
  </si>
  <si>
    <t>generation of upstream region arcR14</t>
  </si>
  <si>
    <t>ArcR14KOupOLrev</t>
  </si>
  <si>
    <t>ACGAGGGGCGGATTATTCGTTATCAAGTATCTGAATAA</t>
  </si>
  <si>
    <t>ArcR14KOdorev</t>
  </si>
  <si>
    <t>CGACGACCACACCGAGG</t>
  </si>
  <si>
    <t>generation of downstream region arcR14</t>
  </si>
  <si>
    <t>ArcR14KOdoOLfw</t>
  </si>
  <si>
    <t>ACGAATAATCCGCCCCTCGTTCGCTATC</t>
  </si>
  <si>
    <t>ArcR21KOupfw</t>
  </si>
  <si>
    <t>CGAGACCGAAAGCGGGAC</t>
  </si>
  <si>
    <t>generation of upstream region arcR21</t>
  </si>
  <si>
    <t>ArcR21KOupOLrev</t>
  </si>
  <si>
    <t>TCGAACCCGAGACCTCAATATTTTCGGCTATGTATT</t>
  </si>
  <si>
    <t>ArcR21KOdorev</t>
  </si>
  <si>
    <t>CGGGCCCGACCAGTCTC</t>
  </si>
  <si>
    <t>generation of downstream region arcR21</t>
  </si>
  <si>
    <t>ArcR21KOdoOLfw</t>
  </si>
  <si>
    <t>AATATTGAGGTCTCGGGTTCGAGCGAGC</t>
  </si>
  <si>
    <t>P73_1756-Inv-Rev</t>
  </si>
  <si>
    <t>TACCGCCGACTACCCGCCTTTGATGAGG</t>
  </si>
  <si>
    <t>used to generate or confirm HVO_0201 (original ORF01756) gene deletion</t>
  </si>
  <si>
    <t>P74_1756-Inv-Fwd</t>
  </si>
  <si>
    <t>CGGCCGCGCCGCCGCGGATGTTGAGAGTTAACAATCGACACAG</t>
  </si>
  <si>
    <t>P75_1756-Neg-Fwd</t>
  </si>
  <si>
    <t>TGGAAGACACCGAGAGAGACCGTGAGACC</t>
  </si>
  <si>
    <t>P76_1756-Neg-Rev</t>
  </si>
  <si>
    <t>CTCGTCGTCGCTTCGGTCCTCGATGTCG</t>
  </si>
  <si>
    <t>P77_1756-BamHI</t>
  </si>
  <si>
    <t>tactaggatcCGGCAGGTCGTCGCGCTCGATGTAGCTGC</t>
  </si>
  <si>
    <t>P78_1756-EcoRI</t>
  </si>
  <si>
    <t>TACTAGAATTCAGGGCTCTCGTCTCTCTTCTTCGTCG</t>
  </si>
  <si>
    <t>P79_1756-Conf-Fwd</t>
  </si>
  <si>
    <t>GGACCACGTCGATACCGCGCTCGTC</t>
  </si>
  <si>
    <t>P80_1756-Conf-Rev</t>
  </si>
  <si>
    <t>GATATCGCCAAGGTCGTCACGCTCG</t>
  </si>
  <si>
    <t>P81_00378-Inv-Rev</t>
  </si>
  <si>
    <t>GAGTTCCGCCGTTCCCTGAGGTCCTGC</t>
  </si>
  <si>
    <t>used to generate or confirm HVO_1559 (original ORF00378) gene deletion</t>
  </si>
  <si>
    <t>P82_00378-Inv-Fwd</t>
  </si>
  <si>
    <t>CGACATCGCGGCCCACATCTGAGGC</t>
  </si>
  <si>
    <t>P83_378-Neg-Fwd</t>
  </si>
  <si>
    <t>CCACGCCCTTGGAGTTGACGCAGAGC</t>
  </si>
  <si>
    <t>P84_378-Neg-Rev</t>
  </si>
  <si>
    <t>CCGACCGTCTCGCCGCTCTCGAC</t>
  </si>
  <si>
    <t>P85_00378-BamHI</t>
  </si>
  <si>
    <t>tctaca ggatcCGATAATCACCGTGGCATGCG</t>
  </si>
  <si>
    <t>P86_00378-HindIII</t>
  </si>
  <si>
    <t>tgactgcaagctTCATCAAGGAGACGATTCGGC</t>
  </si>
  <si>
    <t>P87_378-Conf-Fwd</t>
  </si>
  <si>
    <t>CGTTCGTAGGCGGTTCCGGTCGTCTCCACG</t>
  </si>
  <si>
    <t>P88_378-Conf-Rev</t>
  </si>
  <si>
    <t>CGCTCACCTACGCGCTGTACCTGCTCG</t>
  </si>
  <si>
    <t>P89_2671-Inv-Rev</t>
  </si>
  <si>
    <t>GAGTCACCGACGACTCGTGGGAATGTCAGAAGGGTAACTG</t>
  </si>
  <si>
    <t>used to generate or confirm HVO_2326 (original ORF02671) gene deletion</t>
  </si>
  <si>
    <t>P90_2671-Inv-Fwd</t>
  </si>
  <si>
    <t>AGGGCGGAGACGACGGCGGCTTCGCGGATGGCGAC</t>
  </si>
  <si>
    <t>P91_2671-Neg-Fwd</t>
  </si>
  <si>
    <t>ATGGGAATTCGACCGCTTCAGGCCGACG</t>
  </si>
  <si>
    <t>P92_2671-Neg-Rev</t>
  </si>
  <si>
    <t>CAGAGCGGGCAGTCGAGTTTCAGGTACC</t>
  </si>
  <si>
    <t>P93_2671-BamHI</t>
  </si>
  <si>
    <t>Tactggat CCTACCTCACGTGGGACTACGCCCTCTG</t>
  </si>
  <si>
    <t>P94_2671-HindIII</t>
  </si>
  <si>
    <t>TCATGAAGCTTGACGTGGAGGAACTGGAGGATGTGCC</t>
  </si>
  <si>
    <t>P95_2671-Conf-Fwd</t>
  </si>
  <si>
    <t>CCTGTTCGCCACGCTCACGTTCGTC</t>
  </si>
  <si>
    <t>P96_2671-Conf-Rev</t>
  </si>
  <si>
    <t>GTACTCCTCGATGCGGTTCTGGATGAC</t>
  </si>
  <si>
    <t>P97_2570-Inv-Rev</t>
  </si>
  <si>
    <t>GCACGCGGATGGGTCGCCGTCGGTTATGAACGCTCGGAGTCG</t>
  </si>
  <si>
    <t>used to generate or confirm HVO_2423 (original ORF02570) gene deletion</t>
  </si>
  <si>
    <t>P98_2570-Inv-Fwd</t>
  </si>
  <si>
    <t>AGCCGGAACACGTGCGGGACCGGAGAACGGAGAACCGAAC</t>
  </si>
  <si>
    <t>P99_2570-Neg-Fwd</t>
  </si>
  <si>
    <t>ATGAGCGAGACACCGGATGGCGTCGAG</t>
  </si>
  <si>
    <t>P100_2570-Neg-Rev</t>
  </si>
  <si>
    <t>CGAGCGCTACGGCTTCGACCACTGG</t>
  </si>
  <si>
    <t>P101_2570-BamHI</t>
  </si>
  <si>
    <t>Tacatggat CCGACCTGTTCACCAACGGTGTCAACGCC</t>
  </si>
  <si>
    <t>P102_2570-EcoRI</t>
  </si>
  <si>
    <t>GATCAGAATTCGTGACCTACCTTTTGACCTCCTCGACTATC</t>
  </si>
  <si>
    <t>P103_2570-Conf-Fwd</t>
  </si>
  <si>
    <t>GACCTCGATTCGTTCACCAGCACGC</t>
  </si>
  <si>
    <t>P104_2570-Conf-Rev</t>
  </si>
  <si>
    <t>GCCGTCCTCCAGACCGCCGTGAGC</t>
  </si>
  <si>
    <t>P105_02478-Inv-Rev</t>
  </si>
  <si>
    <t>GGTCGAATCTCCATCAGTTCACTCCCACGG</t>
  </si>
  <si>
    <t>used to generate or confirm HVO_2510 (original ORF02478) gene deletion</t>
  </si>
  <si>
    <t>P106_02478-Inv-Fwd</t>
  </si>
  <si>
    <t>CGACGTTCGTCATGGAAGCCGACCTCTCC</t>
  </si>
  <si>
    <t>P107_2478-Neg-Fwd</t>
  </si>
  <si>
    <t>GGACTACATCCCCGACATCTACCACGACTG</t>
  </si>
  <si>
    <t>P108_2478-Neg-Rev</t>
  </si>
  <si>
    <t>CGGTTGCGATAGGTGAATCCGGTC</t>
  </si>
  <si>
    <t>P109_02478-BamHI</t>
  </si>
  <si>
    <t>AtctaggaTCCGACGACGTCTGCGCGCTCC</t>
  </si>
  <si>
    <t>P110_02478-HindIII</t>
  </si>
  <si>
    <t>tactagaagctTGGAGTTCCGCCCGCACGTCG</t>
  </si>
  <si>
    <t>P111_2478-Conf-Fwd</t>
  </si>
  <si>
    <t>CACCGACACGATGCAGTTCTCCGC</t>
  </si>
  <si>
    <t>P112_2478-Conf-Rev</t>
  </si>
  <si>
    <t>GGTGACGCTCTCCAAAAGCCTCTCGC</t>
  </si>
  <si>
    <t>P113_asnC Hvo2522 RTPCR F</t>
  </si>
  <si>
    <t>GGGCTACCAACTGTACACA</t>
  </si>
  <si>
    <t>used to generate or confirm HVO_2522 (original asnC ORF02522) gene deletion</t>
  </si>
  <si>
    <t>P114_asnC Hvo2522 RTPCR R</t>
  </si>
  <si>
    <t>ACCATGACGTTCCGCT </t>
  </si>
  <si>
    <t>P115_asnC inverse KO 5’ end</t>
  </si>
  <si>
    <t>CGTCATTCACGTGGTCGTCTGTCG</t>
  </si>
  <si>
    <t>P116_asnC inverse KO 3’ end</t>
  </si>
  <si>
    <t>TGACCGACTGCACGAGCGGC </t>
  </si>
  <si>
    <t>P117_asnC_BamHI up preKO</t>
  </si>
  <si>
    <t>CCGGATCCGTTGATAATCAGGTAGG </t>
  </si>
  <si>
    <t>P118_asnC HindIII down preKO</t>
  </si>
  <si>
    <t>ATAAGCTTGTCCAGTTCGGTCCGG</t>
  </si>
  <si>
    <t>P119_asnC-Conf-Fwd</t>
  </si>
  <si>
    <t>CGAGCCACGCGCCCGTCATCTCG </t>
  </si>
  <si>
    <t>P120_asnC-Conf-Rev</t>
  </si>
  <si>
    <t>CGGTGGTCCATCGACGTGCCGC</t>
  </si>
  <si>
    <t>P121_02245-Inv-Rev</t>
  </si>
  <si>
    <t>GGTACACAATCACACTCGTGATTTATAATTGTTGTTCGTGCCGG</t>
  </si>
  <si>
    <t>used to generate or confirm HVO_2734 (original ORF02245) gene deletion</t>
  </si>
  <si>
    <t>P122_02245-Inv-Fwd</t>
  </si>
  <si>
    <t>AGCGCGGATTCGCTCCGTCTCCGACCCTGATTTTCTGCGCGTCG</t>
  </si>
  <si>
    <t>P123_2245-Neg-Fwd</t>
  </si>
  <si>
    <t>ATGGAAGTAACCGACAGTCTCAACTTCGG</t>
  </si>
  <si>
    <t>P124_2245-Neg-Rev</t>
  </si>
  <si>
    <t>GGGACGCTGTTGTAGAGCTTCTCG</t>
  </si>
  <si>
    <t>P125_02245-BamHI</t>
  </si>
  <si>
    <t>acttggatCCCATGAGTCGCGACGTGACCCAATCGGAG</t>
  </si>
  <si>
    <t>P126_02245-HindIII</t>
  </si>
  <si>
    <t>ATGATCAAGCTTCCAGACGCATCCGTGGGACGCCGTCG</t>
  </si>
  <si>
    <t>P127_2245-Conf-Fwd</t>
  </si>
  <si>
    <t>CGAGTTCAAGTGGGGATGACCGAGG</t>
  </si>
  <si>
    <t>P128_2245-Conf-Rev</t>
  </si>
  <si>
    <t>CGCCGCCGTCGATAGCTTCCTCTCG</t>
  </si>
  <si>
    <t>P129_02185-Inv-Rev</t>
  </si>
  <si>
    <t>CGCGGCGTTTCGCATGACAGATATCAACAGATGCGTAACGGC</t>
  </si>
  <si>
    <t>used to generate or confirm HVO_2795 (original ORF02185) gene deletion</t>
  </si>
  <si>
    <t>P130_02185-Inv-Fwd</t>
  </si>
  <si>
    <t>ACGGGTCGAGGGCTGTGGGTCGCTTTTTCGGGGTTGTTGGTG</t>
  </si>
  <si>
    <t>P131_2185-Neg-Fwd</t>
  </si>
  <si>
    <t>ATGGTTCTTGGAGTCATGCGAGCGACCGAGC</t>
  </si>
  <si>
    <t>P132_2185-Neg-Rev</t>
  </si>
  <si>
    <t>GGAACTCCAGCGCGCGGTCGTTCGTCATC</t>
  </si>
  <si>
    <t>P133_02185-BamHI</t>
  </si>
  <si>
    <t>tcatggatCCATCGAACGGGAGGTCCAAGAGCGGGCC</t>
  </si>
  <si>
    <t>P134_02185-HindIII</t>
  </si>
  <si>
    <t>TCATGAAGCTTCACGGCCTCGACTACGTCCCGATGCTTCCG</t>
  </si>
  <si>
    <t>P135_2185-Conf-Fwd</t>
  </si>
  <si>
    <t>CGAACCGACGAAGAAACACGCCGACCTC</t>
  </si>
  <si>
    <t>P136_2185-Conf-Rev</t>
  </si>
  <si>
    <t>CGCGTCTACTTCTCGGGCTTCCTCG</t>
  </si>
  <si>
    <t>P137_2176-Inv-Rev</t>
  </si>
  <si>
    <t>GGTCCCTGTCGGGACTCTACCCGCTTTTAAGTGTCGACG</t>
  </si>
  <si>
    <t>used to generate or confirm HVO_2804 (original ORF02176) gene deletion</t>
  </si>
  <si>
    <t>P138_2176-Inv-Fwd</t>
  </si>
  <si>
    <t>ATCGACAGACGCGCCAGGAGAGCATGGGCGGTTCATGCACTCG</t>
  </si>
  <si>
    <t>P139_2176-Neg-Fwd</t>
  </si>
  <si>
    <t>GGCGATGTGAGCAATGGCGGCAC</t>
  </si>
  <si>
    <t>P140_2176-Neg-Rev</t>
  </si>
  <si>
    <t>TACCCGTCCTCCTTTGAGTGTGTATCGC</t>
  </si>
  <si>
    <t>P141_2176-BamHI</t>
  </si>
  <si>
    <t>atctaggaTCCCAACCCGGCGATGAGGTACGTC</t>
  </si>
  <si>
    <t>P142_2176-HindIII</t>
  </si>
  <si>
    <t>TGATCAAGCTTCGTGTACGCGCTGTCTGGGTTGTTCGCC</t>
  </si>
  <si>
    <t>P143_2176-Conf-Fwd</t>
  </si>
  <si>
    <t>CGTGATGAGAAGCGTGATACCGTCCTC</t>
  </si>
  <si>
    <t>P144_2176-Conf-Rev</t>
  </si>
  <si>
    <t>CGAAGATGAGAAGCGTCACGGC</t>
  </si>
  <si>
    <t>P145_02094-Inv-Rev</t>
  </si>
  <si>
    <t>CGTCGGACGTTTCGTGGGGTGCTACCTGACGATTTCGGAGC</t>
  </si>
  <si>
    <t>used to generate or confirm HVO_2886 (original ORF02094) gene deletion</t>
  </si>
  <si>
    <t>P146_02094-Inv-Fwd</t>
  </si>
  <si>
    <t>ACGACGCCTAATCCTCCGAAACCGACGTCTCGACCGGCTGAC</t>
  </si>
  <si>
    <t>P147_2094-Neg-Fwd</t>
  </si>
  <si>
    <t>ATGACCAACAGTGACGTTCGC</t>
  </si>
  <si>
    <t>P148_2094-Neg-Rev</t>
  </si>
  <si>
    <t>CTCGTCGCTCTTCGTCTCGTAGCCG</t>
  </si>
  <si>
    <t>P149_02094-BamHI</t>
  </si>
  <si>
    <t>Agcttggat cCAGAGGAGGACCTTCGAATCGACGAGCGTGTC</t>
  </si>
  <si>
    <t>P150_02094-HindIII</t>
  </si>
  <si>
    <t>TGATCAAGCTTCGTCACCGACATCACCATCATCAACAC</t>
  </si>
  <si>
    <t>P151_2094-Conf-Fwd</t>
  </si>
  <si>
    <t>CTGTTCTTGCTGATGGGACTGGTGATG</t>
  </si>
  <si>
    <t>P152_2094-Conf-Rev</t>
  </si>
  <si>
    <t>CGTCGGAGCGGGCTTCCTCGGTATCGTG</t>
  </si>
  <si>
    <t>PRJNA1120443</t>
  </si>
  <si>
    <t>https://doi.org/10.1128/msystems.00032-17</t>
  </si>
  <si>
    <t>This Study</t>
  </si>
  <si>
    <t>https://doi.org/10.1016/j.cell.2007.10.053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</si>
</sst>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14" fontId="6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28/JB.00810-16" TargetMode="External"/><Relationship Id="rId13" Type="http://schemas.openxmlformats.org/officeDocument/2006/relationships/hyperlink" Target="https://doi.org/10.1128/mbio.00633-22" TargetMode="External"/><Relationship Id="rId18" Type="http://schemas.openxmlformats.org/officeDocument/2006/relationships/hyperlink" Target="https://doi.org/10.1093/nar/gkad997" TargetMode="External"/><Relationship Id="rId3" Type="http://schemas.openxmlformats.org/officeDocument/2006/relationships/hyperlink" Target="https://genome.cshlp.org/content/16/7/841" TargetMode="External"/><Relationship Id="rId21" Type="http://schemas.openxmlformats.org/officeDocument/2006/relationships/hyperlink" Target="https://doi.org/10.1128/mbio.03449-22" TargetMode="External"/><Relationship Id="rId7" Type="http://schemas.openxmlformats.org/officeDocument/2006/relationships/hyperlink" Target="https://doi.org/10.1128/JB.00303-17" TargetMode="External"/><Relationship Id="rId12" Type="http://schemas.openxmlformats.org/officeDocument/2006/relationships/hyperlink" Target="https://doi.org/10.1128/mbio.01007-20" TargetMode="External"/><Relationship Id="rId17" Type="http://schemas.openxmlformats.org/officeDocument/2006/relationships/hyperlink" Target="https://doi.org/10.1093/nar/gkad997" TargetMode="External"/><Relationship Id="rId2" Type="http://schemas.openxmlformats.org/officeDocument/2006/relationships/hyperlink" Target="https://doi.org/10.1128/mbio.01007-20" TargetMode="External"/><Relationship Id="rId16" Type="http://schemas.openxmlformats.org/officeDocument/2006/relationships/hyperlink" Target="https://www.ncbi.nlm.nih.gov/bioproject/?term=PRJNA806939" TargetMode="External"/><Relationship Id="rId20" Type="http://schemas.openxmlformats.org/officeDocument/2006/relationships/hyperlink" Target="https://doi.org/10.1093/nar/gkad997" TargetMode="External"/><Relationship Id="rId1" Type="http://schemas.openxmlformats.org/officeDocument/2006/relationships/hyperlink" Target="https://doi.org/10.1093/nar/gkq1211" TargetMode="External"/><Relationship Id="rId6" Type="http://schemas.openxmlformats.org/officeDocument/2006/relationships/hyperlink" Target="https://doi.org/10.1093/femsle/fnaa029" TargetMode="External"/><Relationship Id="rId11" Type="http://schemas.openxmlformats.org/officeDocument/2006/relationships/hyperlink" Target="https://doi.org/10.1038/msb.2009.40" TargetMode="External"/><Relationship Id="rId5" Type="http://schemas.openxmlformats.org/officeDocument/2006/relationships/hyperlink" Target="https://doi.org/10.1111/1462-2920.12603" TargetMode="External"/><Relationship Id="rId15" Type="http://schemas.openxmlformats.org/officeDocument/2006/relationships/hyperlink" Target="https://genome.cshlp.org/content/16/7/841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doi.org/10.1128/mbio.00649-15" TargetMode="External"/><Relationship Id="rId19" Type="http://schemas.openxmlformats.org/officeDocument/2006/relationships/hyperlink" Target="https://doi.org/10.1093/nar/gkad997" TargetMode="External"/><Relationship Id="rId4" Type="http://schemas.openxmlformats.org/officeDocument/2006/relationships/hyperlink" Target="https://doi.org/10.1016/j.biochi.2015.02.023" TargetMode="External"/><Relationship Id="rId9" Type="http://schemas.openxmlformats.org/officeDocument/2006/relationships/hyperlink" Target="https://doi.org/10.3389/fmicb.2019.01367" TargetMode="External"/><Relationship Id="rId14" Type="http://schemas.openxmlformats.org/officeDocument/2006/relationships/hyperlink" Target="https://doi.org/10.22541/au.168646563.36988600/v1" TargetMode="External"/><Relationship Id="rId22" Type="http://schemas.openxmlformats.org/officeDocument/2006/relationships/hyperlink" Target="https://doi.org/10.1016/j.cell.2007.10.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99FF9-15BA-4245-AA3B-453FBD5609E7}">
  <dimension ref="A1:R61"/>
  <sheetViews>
    <sheetView tabSelected="1" zoomScale="75" zoomScaleNormal="75" workbookViewId="0">
      <pane ySplit="1" topLeftCell="A2" activePane="bottomLeft" state="frozen"/>
      <selection pane="bottomLeft" activeCell="L4" sqref="L4"/>
    </sheetView>
  </sheetViews>
  <sheetFormatPr defaultColWidth="8.77734375" defaultRowHeight="14.4" x14ac:dyDescent="0.3"/>
  <cols>
    <col min="1" max="1" width="20.44140625" bestFit="1" customWidth="1"/>
    <col min="5" max="5" width="23.6640625" customWidth="1"/>
    <col min="6" max="6" width="12.21875" customWidth="1"/>
    <col min="10" max="10" width="47.77734375" bestFit="1" customWidth="1"/>
    <col min="11" max="11" width="32.21875" customWidth="1"/>
    <col min="12" max="12" width="43" customWidth="1"/>
    <col min="13" max="13" width="10.33203125" bestFit="1" customWidth="1"/>
  </cols>
  <sheetData>
    <row r="1" spans="1:16" x14ac:dyDescent="0.3">
      <c r="A1" t="s">
        <v>0</v>
      </c>
      <c r="B1" t="s">
        <v>281</v>
      </c>
      <c r="C1" t="s">
        <v>279</v>
      </c>
      <c r="D1" t="s">
        <v>1</v>
      </c>
      <c r="E1" t="s">
        <v>2</v>
      </c>
      <c r="F1" t="s">
        <v>3</v>
      </c>
      <c r="G1" t="s">
        <v>4</v>
      </c>
      <c r="H1" t="s">
        <v>30</v>
      </c>
      <c r="I1" t="s">
        <v>31</v>
      </c>
      <c r="J1" t="s">
        <v>215</v>
      </c>
      <c r="K1" t="s">
        <v>276</v>
      </c>
      <c r="L1" t="s">
        <v>23</v>
      </c>
      <c r="M1" t="s">
        <v>343</v>
      </c>
      <c r="N1" t="s">
        <v>344</v>
      </c>
      <c r="O1" t="s">
        <v>345</v>
      </c>
      <c r="P1" t="s">
        <v>346</v>
      </c>
    </row>
    <row r="2" spans="1:16" x14ac:dyDescent="0.3">
      <c r="A2" t="s">
        <v>26</v>
      </c>
      <c r="C2" t="s">
        <v>27</v>
      </c>
      <c r="D2" t="s">
        <v>28</v>
      </c>
      <c r="E2" t="s">
        <v>5</v>
      </c>
      <c r="G2" t="s">
        <v>28</v>
      </c>
      <c r="H2" t="s">
        <v>29</v>
      </c>
      <c r="I2" t="s">
        <v>65</v>
      </c>
      <c r="J2" t="s">
        <v>216</v>
      </c>
      <c r="K2" t="s">
        <v>285</v>
      </c>
      <c r="M2">
        <v>260954947</v>
      </c>
      <c r="N2">
        <v>5149670</v>
      </c>
      <c r="O2">
        <f>M2/2571010</f>
        <v>101.49900117074613</v>
      </c>
      <c r="P2" t="s">
        <v>814</v>
      </c>
    </row>
    <row r="3" spans="1:16" x14ac:dyDescent="0.3">
      <c r="A3" t="s">
        <v>26</v>
      </c>
      <c r="C3" t="s">
        <v>32</v>
      </c>
      <c r="D3" t="s">
        <v>27</v>
      </c>
      <c r="E3" t="s">
        <v>33</v>
      </c>
      <c r="F3" t="s">
        <v>43</v>
      </c>
      <c r="G3" t="s">
        <v>334</v>
      </c>
      <c r="H3" t="s">
        <v>65</v>
      </c>
      <c r="I3" t="s">
        <v>65</v>
      </c>
      <c r="J3" t="s">
        <v>224</v>
      </c>
      <c r="K3" t="s">
        <v>285</v>
      </c>
      <c r="L3" t="s">
        <v>320</v>
      </c>
      <c r="M3">
        <v>303825601</v>
      </c>
      <c r="N3">
        <v>6005149</v>
      </c>
      <c r="O3">
        <f t="shared" ref="O3:O22" si="0">M3/2571010</f>
        <v>118.17363643081902</v>
      </c>
      <c r="P3" t="s">
        <v>814</v>
      </c>
    </row>
    <row r="4" spans="1:16" x14ac:dyDescent="0.3">
      <c r="A4" t="s">
        <v>26</v>
      </c>
      <c r="C4" t="s">
        <v>45</v>
      </c>
      <c r="D4" t="s">
        <v>44</v>
      </c>
      <c r="E4" t="s">
        <v>84</v>
      </c>
      <c r="F4" t="s">
        <v>80</v>
      </c>
      <c r="G4" t="s">
        <v>6</v>
      </c>
      <c r="H4" t="s">
        <v>29</v>
      </c>
      <c r="I4" t="s">
        <v>65</v>
      </c>
      <c r="J4" t="s">
        <v>217</v>
      </c>
      <c r="K4" t="s">
        <v>286</v>
      </c>
      <c r="L4" s="2" t="s">
        <v>817</v>
      </c>
      <c r="M4">
        <v>133816982</v>
      </c>
      <c r="N4">
        <v>946253</v>
      </c>
      <c r="O4">
        <f t="shared" si="0"/>
        <v>52.048409768923499</v>
      </c>
      <c r="P4" t="s">
        <v>814</v>
      </c>
    </row>
    <row r="5" spans="1:16" x14ac:dyDescent="0.3">
      <c r="A5" t="s">
        <v>26</v>
      </c>
      <c r="C5" t="s">
        <v>46</v>
      </c>
      <c r="D5" t="s">
        <v>44</v>
      </c>
      <c r="E5" t="s">
        <v>34</v>
      </c>
      <c r="F5" t="s">
        <v>64</v>
      </c>
      <c r="G5" t="s">
        <v>7</v>
      </c>
      <c r="H5" t="s">
        <v>29</v>
      </c>
      <c r="I5" t="s">
        <v>65</v>
      </c>
      <c r="J5" t="s">
        <v>218</v>
      </c>
      <c r="K5" t="s">
        <v>286</v>
      </c>
      <c r="L5" s="2" t="s">
        <v>280</v>
      </c>
      <c r="M5">
        <v>130979136</v>
      </c>
      <c r="N5">
        <v>950795</v>
      </c>
      <c r="O5">
        <f t="shared" si="0"/>
        <v>50.9446233192403</v>
      </c>
      <c r="P5" t="s">
        <v>814</v>
      </c>
    </row>
    <row r="6" spans="1:16" x14ac:dyDescent="0.3">
      <c r="A6" t="s">
        <v>26</v>
      </c>
      <c r="C6" t="s">
        <v>47</v>
      </c>
      <c r="D6" t="s">
        <v>44</v>
      </c>
      <c r="E6" t="s">
        <v>35</v>
      </c>
      <c r="F6" t="s">
        <v>66</v>
      </c>
      <c r="G6" t="s">
        <v>8</v>
      </c>
      <c r="H6" t="s">
        <v>29</v>
      </c>
      <c r="I6" t="s">
        <v>65</v>
      </c>
      <c r="J6" t="s">
        <v>219</v>
      </c>
      <c r="K6" t="s">
        <v>286</v>
      </c>
      <c r="L6" t="s">
        <v>280</v>
      </c>
      <c r="M6">
        <v>130745474</v>
      </c>
      <c r="N6">
        <v>917248</v>
      </c>
      <c r="O6">
        <f t="shared" si="0"/>
        <v>50.853739969895102</v>
      </c>
      <c r="P6" t="s">
        <v>814</v>
      </c>
    </row>
    <row r="7" spans="1:16" x14ac:dyDescent="0.3">
      <c r="A7" t="s">
        <v>26</v>
      </c>
      <c r="C7" t="s">
        <v>48</v>
      </c>
      <c r="D7" t="s">
        <v>32</v>
      </c>
      <c r="E7" t="s">
        <v>289</v>
      </c>
      <c r="F7" t="s">
        <v>71</v>
      </c>
      <c r="G7" t="s">
        <v>9</v>
      </c>
      <c r="H7" t="s">
        <v>65</v>
      </c>
      <c r="I7" t="s">
        <v>65</v>
      </c>
      <c r="J7" t="s">
        <v>220</v>
      </c>
      <c r="K7" t="s">
        <v>285</v>
      </c>
      <c r="L7" s="2" t="s">
        <v>290</v>
      </c>
      <c r="M7">
        <v>247615215</v>
      </c>
      <c r="N7">
        <v>4897311</v>
      </c>
      <c r="O7">
        <f t="shared" si="0"/>
        <v>96.310483039739253</v>
      </c>
      <c r="P7" t="s">
        <v>814</v>
      </c>
    </row>
    <row r="8" spans="1:16" x14ac:dyDescent="0.3">
      <c r="A8" t="s">
        <v>26</v>
      </c>
      <c r="C8" t="s">
        <v>49</v>
      </c>
      <c r="D8" t="s">
        <v>32</v>
      </c>
      <c r="E8" t="s">
        <v>36</v>
      </c>
      <c r="F8" t="s">
        <v>72</v>
      </c>
      <c r="G8" t="s">
        <v>10</v>
      </c>
      <c r="H8" t="s">
        <v>65</v>
      </c>
      <c r="I8" t="s">
        <v>65</v>
      </c>
      <c r="J8" t="s">
        <v>221</v>
      </c>
      <c r="K8" t="s">
        <v>285</v>
      </c>
      <c r="L8" t="s">
        <v>816</v>
      </c>
      <c r="M8">
        <v>325259235</v>
      </c>
      <c r="N8">
        <v>6427159</v>
      </c>
      <c r="O8">
        <f t="shared" si="0"/>
        <v>126.51029556477805</v>
      </c>
      <c r="P8" t="s">
        <v>814</v>
      </c>
    </row>
    <row r="9" spans="1:16" x14ac:dyDescent="0.3">
      <c r="A9" t="s">
        <v>26</v>
      </c>
      <c r="C9" t="s">
        <v>50</v>
      </c>
      <c r="D9" t="s">
        <v>32</v>
      </c>
      <c r="E9" t="s">
        <v>85</v>
      </c>
      <c r="F9" t="s">
        <v>73</v>
      </c>
      <c r="G9" t="s">
        <v>11</v>
      </c>
      <c r="H9" t="s">
        <v>65</v>
      </c>
      <c r="I9" t="s">
        <v>65</v>
      </c>
      <c r="J9" t="s">
        <v>222</v>
      </c>
      <c r="K9" t="s">
        <v>285</v>
      </c>
      <c r="L9" t="s">
        <v>816</v>
      </c>
      <c r="M9">
        <v>317953813</v>
      </c>
      <c r="N9">
        <v>6283040</v>
      </c>
      <c r="O9">
        <f t="shared" si="0"/>
        <v>123.66883559379387</v>
      </c>
      <c r="P9" t="s">
        <v>814</v>
      </c>
    </row>
    <row r="10" spans="1:16" x14ac:dyDescent="0.3">
      <c r="A10" t="s">
        <v>26</v>
      </c>
      <c r="C10" t="s">
        <v>51</v>
      </c>
      <c r="D10" t="s">
        <v>32</v>
      </c>
      <c r="E10" t="s">
        <v>86</v>
      </c>
      <c r="F10" t="s">
        <v>69</v>
      </c>
      <c r="G10" t="s">
        <v>12</v>
      </c>
      <c r="H10" t="s">
        <v>65</v>
      </c>
      <c r="I10" t="s">
        <v>65</v>
      </c>
      <c r="J10" t="s">
        <v>223</v>
      </c>
      <c r="K10" t="s">
        <v>285</v>
      </c>
      <c r="L10" s="2" t="s">
        <v>291</v>
      </c>
      <c r="M10">
        <v>273254481</v>
      </c>
      <c r="N10">
        <v>5393168</v>
      </c>
      <c r="O10">
        <f t="shared" si="0"/>
        <v>106.28293199948658</v>
      </c>
      <c r="P10" t="s">
        <v>814</v>
      </c>
    </row>
    <row r="11" spans="1:16" x14ac:dyDescent="0.3">
      <c r="A11" t="s">
        <v>26</v>
      </c>
      <c r="B11" t="s">
        <v>321</v>
      </c>
      <c r="C11" t="s">
        <v>52</v>
      </c>
      <c r="D11" t="s">
        <v>44</v>
      </c>
      <c r="E11" t="s">
        <v>37</v>
      </c>
      <c r="F11" t="s">
        <v>70</v>
      </c>
      <c r="G11" t="s">
        <v>13</v>
      </c>
      <c r="H11" t="s">
        <v>65</v>
      </c>
      <c r="I11" t="s">
        <v>65</v>
      </c>
      <c r="J11" t="s">
        <v>225</v>
      </c>
      <c r="K11" t="s">
        <v>285</v>
      </c>
      <c r="L11" s="2" t="s">
        <v>292</v>
      </c>
      <c r="M11">
        <v>329376268</v>
      </c>
      <c r="N11">
        <v>6501138</v>
      </c>
      <c r="O11">
        <f t="shared" si="0"/>
        <v>128.11162461445113</v>
      </c>
      <c r="P11" t="s">
        <v>814</v>
      </c>
    </row>
    <row r="12" spans="1:16" x14ac:dyDescent="0.3">
      <c r="A12" t="s">
        <v>26</v>
      </c>
      <c r="C12" t="s">
        <v>53</v>
      </c>
      <c r="D12" t="s">
        <v>44</v>
      </c>
      <c r="E12" t="s">
        <v>87</v>
      </c>
      <c r="F12" t="s">
        <v>74</v>
      </c>
      <c r="G12" t="s">
        <v>14</v>
      </c>
      <c r="H12" t="s">
        <v>29</v>
      </c>
      <c r="I12" t="s">
        <v>65</v>
      </c>
      <c r="J12" t="s">
        <v>226</v>
      </c>
      <c r="K12" t="s">
        <v>286</v>
      </c>
      <c r="L12" s="2" t="s">
        <v>326</v>
      </c>
      <c r="M12">
        <v>156109772</v>
      </c>
      <c r="N12">
        <v>1067855</v>
      </c>
      <c r="O12">
        <f t="shared" si="0"/>
        <v>60.719239520655307</v>
      </c>
      <c r="P12" t="s">
        <v>814</v>
      </c>
    </row>
    <row r="13" spans="1:16" x14ac:dyDescent="0.3">
      <c r="A13" t="s">
        <v>26</v>
      </c>
      <c r="C13" t="s">
        <v>54</v>
      </c>
      <c r="D13" t="s">
        <v>44</v>
      </c>
      <c r="E13" t="s">
        <v>88</v>
      </c>
      <c r="F13" t="s">
        <v>75</v>
      </c>
      <c r="G13" t="s">
        <v>15</v>
      </c>
      <c r="H13" t="s">
        <v>29</v>
      </c>
      <c r="I13" t="s">
        <v>65</v>
      </c>
      <c r="J13" t="s">
        <v>230</v>
      </c>
      <c r="K13" t="s">
        <v>286</v>
      </c>
      <c r="L13" s="2" t="s">
        <v>326</v>
      </c>
      <c r="M13">
        <v>128242425</v>
      </c>
      <c r="N13">
        <v>917807</v>
      </c>
      <c r="O13">
        <f t="shared" si="0"/>
        <v>49.880173550472385</v>
      </c>
      <c r="P13" t="s">
        <v>814</v>
      </c>
    </row>
    <row r="14" spans="1:16" x14ac:dyDescent="0.3">
      <c r="A14" t="s">
        <v>26</v>
      </c>
      <c r="C14" t="s">
        <v>55</v>
      </c>
      <c r="D14" t="s">
        <v>44</v>
      </c>
      <c r="E14" t="s">
        <v>89</v>
      </c>
      <c r="F14" t="s">
        <v>76</v>
      </c>
      <c r="G14" t="s">
        <v>16</v>
      </c>
      <c r="H14" t="s">
        <v>29</v>
      </c>
      <c r="I14" t="s">
        <v>65</v>
      </c>
      <c r="J14" t="s">
        <v>229</v>
      </c>
      <c r="K14" t="s">
        <v>286</v>
      </c>
      <c r="L14" s="2" t="s">
        <v>326</v>
      </c>
      <c r="M14">
        <v>150520122</v>
      </c>
      <c r="N14">
        <v>1040519</v>
      </c>
      <c r="O14">
        <f t="shared" si="0"/>
        <v>58.545132846624476</v>
      </c>
      <c r="P14" t="s">
        <v>814</v>
      </c>
    </row>
    <row r="15" spans="1:16" x14ac:dyDescent="0.3">
      <c r="A15" t="s">
        <v>26</v>
      </c>
      <c r="C15" t="s">
        <v>56</v>
      </c>
      <c r="D15" t="s">
        <v>44</v>
      </c>
      <c r="E15" t="s">
        <v>90</v>
      </c>
      <c r="F15" t="s">
        <v>77</v>
      </c>
      <c r="G15" t="s">
        <v>17</v>
      </c>
      <c r="H15" t="s">
        <v>29</v>
      </c>
      <c r="I15" t="s">
        <v>65</v>
      </c>
      <c r="J15" t="s">
        <v>228</v>
      </c>
      <c r="K15" t="s">
        <v>286</v>
      </c>
      <c r="L15" s="2" t="s">
        <v>326</v>
      </c>
      <c r="M15">
        <v>146606332</v>
      </c>
      <c r="N15">
        <v>1010402</v>
      </c>
      <c r="O15">
        <f t="shared" si="0"/>
        <v>57.022855609274174</v>
      </c>
      <c r="P15" t="s">
        <v>814</v>
      </c>
    </row>
    <row r="16" spans="1:16" x14ac:dyDescent="0.3">
      <c r="A16" t="s">
        <v>26</v>
      </c>
      <c r="C16" t="s">
        <v>57</v>
      </c>
      <c r="D16" t="s">
        <v>44</v>
      </c>
      <c r="E16" t="s">
        <v>91</v>
      </c>
      <c r="F16" t="s">
        <v>78</v>
      </c>
      <c r="G16" t="s">
        <v>25</v>
      </c>
      <c r="H16" t="s">
        <v>29</v>
      </c>
      <c r="I16" t="s">
        <v>65</v>
      </c>
      <c r="J16" t="s">
        <v>227</v>
      </c>
      <c r="K16" t="s">
        <v>286</v>
      </c>
      <c r="L16" s="2" t="s">
        <v>326</v>
      </c>
      <c r="M16">
        <v>143715340</v>
      </c>
      <c r="N16">
        <v>1008782</v>
      </c>
      <c r="O16">
        <f t="shared" si="0"/>
        <v>55.898397905881346</v>
      </c>
      <c r="P16" t="s">
        <v>814</v>
      </c>
    </row>
    <row r="17" spans="1:16" x14ac:dyDescent="0.3">
      <c r="A17" t="s">
        <v>26</v>
      </c>
      <c r="C17" t="s">
        <v>58</v>
      </c>
      <c r="D17" t="s">
        <v>44</v>
      </c>
      <c r="E17" t="s">
        <v>38</v>
      </c>
      <c r="F17" t="s">
        <v>82</v>
      </c>
      <c r="G17" t="s">
        <v>18</v>
      </c>
      <c r="H17" t="s">
        <v>29</v>
      </c>
      <c r="I17" t="s">
        <v>65</v>
      </c>
      <c r="J17" t="s">
        <v>231</v>
      </c>
      <c r="K17" t="s">
        <v>286</v>
      </c>
      <c r="L17" t="s">
        <v>815</v>
      </c>
      <c r="M17">
        <v>129563330</v>
      </c>
      <c r="N17">
        <v>932372</v>
      </c>
      <c r="O17">
        <f t="shared" si="0"/>
        <v>50.393942458411288</v>
      </c>
      <c r="P17" t="s">
        <v>814</v>
      </c>
    </row>
    <row r="18" spans="1:16" x14ac:dyDescent="0.3">
      <c r="A18" t="s">
        <v>26</v>
      </c>
      <c r="C18" t="s">
        <v>59</v>
      </c>
      <c r="D18" t="s">
        <v>44</v>
      </c>
      <c r="E18" t="s">
        <v>92</v>
      </c>
      <c r="F18" t="s">
        <v>81</v>
      </c>
      <c r="G18" t="s">
        <v>19</v>
      </c>
      <c r="H18" t="s">
        <v>29</v>
      </c>
      <c r="I18" t="s">
        <v>65</v>
      </c>
      <c r="J18" t="s">
        <v>232</v>
      </c>
      <c r="K18" t="s">
        <v>286</v>
      </c>
      <c r="L18" s="2" t="s">
        <v>293</v>
      </c>
      <c r="M18">
        <v>124329004</v>
      </c>
      <c r="N18">
        <v>854434</v>
      </c>
      <c r="O18">
        <f t="shared" si="0"/>
        <v>48.358039836484494</v>
      </c>
      <c r="P18" t="s">
        <v>814</v>
      </c>
    </row>
    <row r="19" spans="1:16" x14ac:dyDescent="0.3">
      <c r="A19" t="s">
        <v>26</v>
      </c>
      <c r="C19" t="s">
        <v>60</v>
      </c>
      <c r="D19" t="s">
        <v>44</v>
      </c>
      <c r="E19" t="s">
        <v>40</v>
      </c>
      <c r="F19" t="s">
        <v>79</v>
      </c>
      <c r="G19" t="s">
        <v>20</v>
      </c>
      <c r="H19" t="s">
        <v>29</v>
      </c>
      <c r="I19" t="s">
        <v>65</v>
      </c>
      <c r="J19" t="s">
        <v>233</v>
      </c>
      <c r="K19" t="s">
        <v>286</v>
      </c>
      <c r="L19" s="2" t="s">
        <v>294</v>
      </c>
      <c r="M19">
        <v>121481174</v>
      </c>
      <c r="N19">
        <v>852379</v>
      </c>
      <c r="O19">
        <f t="shared" si="0"/>
        <v>47.250370088019885</v>
      </c>
      <c r="P19" t="s">
        <v>814</v>
      </c>
    </row>
    <row r="20" spans="1:16" x14ac:dyDescent="0.3">
      <c r="A20" t="s">
        <v>26</v>
      </c>
      <c r="C20" t="s">
        <v>61</v>
      </c>
      <c r="D20" t="s">
        <v>44</v>
      </c>
      <c r="E20" t="s">
        <v>41</v>
      </c>
      <c r="F20" t="s">
        <v>67</v>
      </c>
      <c r="G20" t="s">
        <v>21</v>
      </c>
      <c r="H20" t="s">
        <v>29</v>
      </c>
      <c r="I20" t="s">
        <v>65</v>
      </c>
      <c r="J20" t="s">
        <v>234</v>
      </c>
      <c r="K20" t="s">
        <v>286</v>
      </c>
      <c r="L20" t="s">
        <v>325</v>
      </c>
      <c r="M20">
        <v>129643110</v>
      </c>
      <c r="N20">
        <v>913430</v>
      </c>
      <c r="O20">
        <f t="shared" si="0"/>
        <v>50.424973065060037</v>
      </c>
      <c r="P20" t="s">
        <v>814</v>
      </c>
    </row>
    <row r="21" spans="1:16" x14ac:dyDescent="0.3">
      <c r="A21" t="s">
        <v>26</v>
      </c>
      <c r="C21" t="s">
        <v>62</v>
      </c>
      <c r="D21" t="s">
        <v>32</v>
      </c>
      <c r="E21" t="s">
        <v>42</v>
      </c>
      <c r="F21" t="s">
        <v>68</v>
      </c>
      <c r="G21" t="s">
        <v>22</v>
      </c>
      <c r="H21" t="s">
        <v>65</v>
      </c>
      <c r="I21" t="s">
        <v>65</v>
      </c>
      <c r="J21" t="s">
        <v>235</v>
      </c>
      <c r="K21" t="s">
        <v>285</v>
      </c>
      <c r="L21" s="2" t="s">
        <v>291</v>
      </c>
      <c r="M21">
        <v>297919860</v>
      </c>
      <c r="N21">
        <v>5878512</v>
      </c>
      <c r="O21">
        <f t="shared" si="0"/>
        <v>115.87658546641204</v>
      </c>
      <c r="P21" t="s">
        <v>814</v>
      </c>
    </row>
    <row r="22" spans="1:16" x14ac:dyDescent="0.3">
      <c r="A22" t="s">
        <v>26</v>
      </c>
      <c r="C22" t="s">
        <v>63</v>
      </c>
      <c r="D22" t="s">
        <v>44</v>
      </c>
      <c r="E22" t="s">
        <v>317</v>
      </c>
      <c r="F22" t="s">
        <v>24</v>
      </c>
      <c r="G22" t="s">
        <v>308</v>
      </c>
      <c r="H22" t="s">
        <v>29</v>
      </c>
      <c r="I22" t="s">
        <v>65</v>
      </c>
      <c r="J22" t="s">
        <v>236</v>
      </c>
      <c r="K22" t="s">
        <v>286</v>
      </c>
      <c r="L22" s="2" t="s">
        <v>294</v>
      </c>
      <c r="M22">
        <v>117054659</v>
      </c>
      <c r="N22">
        <v>812336</v>
      </c>
      <c r="O22">
        <f t="shared" si="0"/>
        <v>45.528667333071439</v>
      </c>
      <c r="P22" t="s">
        <v>814</v>
      </c>
    </row>
    <row r="23" spans="1:16" x14ac:dyDescent="0.3">
      <c r="A23" t="s">
        <v>93</v>
      </c>
      <c r="B23" t="s">
        <v>208</v>
      </c>
      <c r="C23" t="s">
        <v>208</v>
      </c>
      <c r="D23" t="s">
        <v>83</v>
      </c>
      <c r="E23" t="s">
        <v>5</v>
      </c>
      <c r="G23" t="s">
        <v>333</v>
      </c>
      <c r="H23" t="s">
        <v>94</v>
      </c>
      <c r="I23" t="s">
        <v>94</v>
      </c>
      <c r="J23" t="s">
        <v>273</v>
      </c>
      <c r="K23" t="s">
        <v>288</v>
      </c>
      <c r="M23">
        <v>458683312</v>
      </c>
      <c r="N23">
        <v>3086621</v>
      </c>
      <c r="O23">
        <f>M23/4012900</f>
        <v>114.30220339405417</v>
      </c>
      <c r="P23" t="s">
        <v>814</v>
      </c>
    </row>
    <row r="24" spans="1:16" x14ac:dyDescent="0.3">
      <c r="A24" t="s">
        <v>93</v>
      </c>
      <c r="C24" t="s">
        <v>127</v>
      </c>
      <c r="D24" t="s">
        <v>126</v>
      </c>
      <c r="E24" t="s">
        <v>166</v>
      </c>
      <c r="F24" t="s">
        <v>209</v>
      </c>
      <c r="G24" t="s">
        <v>95</v>
      </c>
      <c r="H24" t="s">
        <v>96</v>
      </c>
      <c r="I24" t="s">
        <v>65</v>
      </c>
      <c r="J24" t="s">
        <v>237</v>
      </c>
      <c r="K24" t="s">
        <v>275</v>
      </c>
      <c r="L24" t="s">
        <v>816</v>
      </c>
      <c r="M24">
        <v>153609021</v>
      </c>
      <c r="N24">
        <v>753024</v>
      </c>
      <c r="O24">
        <f t="shared" ref="O24:O61" si="1">M24/4012900</f>
        <v>38.278806100326449</v>
      </c>
      <c r="P24" t="s">
        <v>814</v>
      </c>
    </row>
    <row r="25" spans="1:16" x14ac:dyDescent="0.3">
      <c r="A25" t="s">
        <v>93</v>
      </c>
      <c r="C25" t="s">
        <v>128</v>
      </c>
      <c r="D25" t="s">
        <v>160</v>
      </c>
      <c r="E25" t="s">
        <v>179</v>
      </c>
      <c r="F25" t="s">
        <v>161</v>
      </c>
      <c r="G25" t="s">
        <v>97</v>
      </c>
      <c r="H25" t="s">
        <v>100</v>
      </c>
      <c r="I25" t="s">
        <v>65</v>
      </c>
      <c r="J25" t="s">
        <v>238</v>
      </c>
      <c r="K25" t="s">
        <v>275</v>
      </c>
      <c r="L25" t="s">
        <v>816</v>
      </c>
      <c r="M25">
        <v>195275930</v>
      </c>
      <c r="N25">
        <v>963018</v>
      </c>
      <c r="O25">
        <f t="shared" si="1"/>
        <v>48.662047397144207</v>
      </c>
      <c r="P25" t="s">
        <v>814</v>
      </c>
    </row>
    <row r="26" spans="1:16" x14ac:dyDescent="0.3">
      <c r="A26" t="s">
        <v>93</v>
      </c>
      <c r="C26" t="s">
        <v>129</v>
      </c>
      <c r="D26" t="s">
        <v>160</v>
      </c>
      <c r="E26" t="s">
        <v>180</v>
      </c>
      <c r="F26" t="s">
        <v>162</v>
      </c>
      <c r="G26" t="s">
        <v>322</v>
      </c>
      <c r="H26" t="s">
        <v>100</v>
      </c>
      <c r="I26" t="s">
        <v>65</v>
      </c>
      <c r="J26" t="s">
        <v>239</v>
      </c>
      <c r="K26" t="s">
        <v>275</v>
      </c>
      <c r="L26" s="2" t="s">
        <v>295</v>
      </c>
      <c r="M26">
        <v>186239752</v>
      </c>
      <c r="N26">
        <v>908832</v>
      </c>
      <c r="O26">
        <f t="shared" si="1"/>
        <v>46.410264895711329</v>
      </c>
      <c r="P26" t="s">
        <v>814</v>
      </c>
    </row>
    <row r="27" spans="1:16" x14ac:dyDescent="0.3">
      <c r="A27" t="s">
        <v>93</v>
      </c>
      <c r="C27" t="s">
        <v>130</v>
      </c>
      <c r="D27" t="s">
        <v>160</v>
      </c>
      <c r="E27" t="s">
        <v>181</v>
      </c>
      <c r="F27" t="s">
        <v>163</v>
      </c>
      <c r="G27" t="s">
        <v>98</v>
      </c>
      <c r="H27" t="s">
        <v>100</v>
      </c>
      <c r="I27" t="s">
        <v>65</v>
      </c>
      <c r="J27" t="s">
        <v>240</v>
      </c>
      <c r="K27" t="s">
        <v>275</v>
      </c>
      <c r="L27" t="s">
        <v>816</v>
      </c>
      <c r="M27">
        <v>187198538</v>
      </c>
      <c r="N27">
        <v>919215</v>
      </c>
      <c r="O27">
        <f t="shared" si="1"/>
        <v>46.649190859478182</v>
      </c>
      <c r="P27" t="s">
        <v>814</v>
      </c>
    </row>
    <row r="28" spans="1:16" x14ac:dyDescent="0.3">
      <c r="A28" t="s">
        <v>93</v>
      </c>
      <c r="C28" t="s">
        <v>131</v>
      </c>
      <c r="D28" t="s">
        <v>160</v>
      </c>
      <c r="E28" t="s">
        <v>182</v>
      </c>
      <c r="F28" t="s">
        <v>164</v>
      </c>
      <c r="G28" t="s">
        <v>99</v>
      </c>
      <c r="H28" t="s">
        <v>100</v>
      </c>
      <c r="I28" t="s">
        <v>65</v>
      </c>
      <c r="J28" t="s">
        <v>241</v>
      </c>
      <c r="K28" t="s">
        <v>275</v>
      </c>
      <c r="L28" t="s">
        <v>816</v>
      </c>
      <c r="M28">
        <v>189885114</v>
      </c>
      <c r="N28">
        <v>941501</v>
      </c>
      <c r="O28">
        <f t="shared" si="1"/>
        <v>47.318675770639686</v>
      </c>
      <c r="P28" t="s">
        <v>814</v>
      </c>
    </row>
    <row r="29" spans="1:16" x14ac:dyDescent="0.3">
      <c r="A29" t="s">
        <v>93</v>
      </c>
      <c r="C29" t="s">
        <v>132</v>
      </c>
      <c r="D29" t="s">
        <v>160</v>
      </c>
      <c r="E29" t="s">
        <v>183</v>
      </c>
      <c r="F29" t="s">
        <v>165</v>
      </c>
      <c r="G29" t="s">
        <v>323</v>
      </c>
      <c r="H29" t="s">
        <v>100</v>
      </c>
      <c r="I29" t="s">
        <v>65</v>
      </c>
      <c r="J29" t="s">
        <v>242</v>
      </c>
      <c r="K29" t="s">
        <v>275</v>
      </c>
      <c r="L29" t="s">
        <v>816</v>
      </c>
      <c r="M29">
        <v>151287938</v>
      </c>
      <c r="N29">
        <v>737423</v>
      </c>
      <c r="O29">
        <f t="shared" si="1"/>
        <v>37.700400707717613</v>
      </c>
      <c r="P29" t="s">
        <v>814</v>
      </c>
    </row>
    <row r="30" spans="1:16" x14ac:dyDescent="0.3">
      <c r="A30" t="s">
        <v>93</v>
      </c>
      <c r="C30" t="s">
        <v>133</v>
      </c>
      <c r="D30" t="s">
        <v>160</v>
      </c>
      <c r="E30" t="s">
        <v>184</v>
      </c>
      <c r="F30" t="s">
        <v>296</v>
      </c>
      <c r="G30" t="s">
        <v>324</v>
      </c>
      <c r="H30" t="s">
        <v>100</v>
      </c>
      <c r="I30" t="s">
        <v>65</v>
      </c>
      <c r="J30" t="s">
        <v>243</v>
      </c>
      <c r="K30" t="s">
        <v>275</v>
      </c>
      <c r="L30" t="s">
        <v>816</v>
      </c>
      <c r="M30">
        <v>155328178</v>
      </c>
      <c r="N30">
        <v>777881</v>
      </c>
      <c r="O30">
        <f t="shared" si="1"/>
        <v>38.707213735702361</v>
      </c>
      <c r="P30" t="s">
        <v>814</v>
      </c>
    </row>
    <row r="31" spans="1:16" x14ac:dyDescent="0.3">
      <c r="A31" t="s">
        <v>93</v>
      </c>
      <c r="B31" t="s">
        <v>312</v>
      </c>
      <c r="C31" t="s">
        <v>283</v>
      </c>
      <c r="D31" t="s">
        <v>126</v>
      </c>
      <c r="E31" t="s">
        <v>159</v>
      </c>
      <c r="F31" t="s">
        <v>210</v>
      </c>
      <c r="G31" t="s">
        <v>283</v>
      </c>
      <c r="H31" t="s">
        <v>101</v>
      </c>
      <c r="I31" t="s">
        <v>65</v>
      </c>
      <c r="J31" t="s">
        <v>244</v>
      </c>
      <c r="K31" t="s">
        <v>275</v>
      </c>
      <c r="L31" t="s">
        <v>309</v>
      </c>
      <c r="M31">
        <v>176201835</v>
      </c>
      <c r="N31">
        <v>858111</v>
      </c>
      <c r="O31">
        <f t="shared" si="1"/>
        <v>43.908852700042367</v>
      </c>
      <c r="P31" t="s">
        <v>814</v>
      </c>
    </row>
    <row r="32" spans="1:16" x14ac:dyDescent="0.3">
      <c r="A32" t="s">
        <v>93</v>
      </c>
      <c r="B32" t="s">
        <v>303</v>
      </c>
      <c r="C32" t="s">
        <v>134</v>
      </c>
      <c r="D32" t="s">
        <v>283</v>
      </c>
      <c r="E32" t="s">
        <v>185</v>
      </c>
      <c r="F32" t="s">
        <v>102</v>
      </c>
      <c r="G32" t="s">
        <v>302</v>
      </c>
      <c r="H32" t="s">
        <v>101</v>
      </c>
      <c r="I32" t="s">
        <v>65</v>
      </c>
      <c r="J32" t="s">
        <v>245</v>
      </c>
      <c r="K32" t="s">
        <v>275</v>
      </c>
      <c r="L32" s="2" t="s">
        <v>301</v>
      </c>
      <c r="M32">
        <v>141984525</v>
      </c>
      <c r="N32">
        <v>685790</v>
      </c>
      <c r="O32">
        <f t="shared" si="1"/>
        <v>35.382024221884421</v>
      </c>
      <c r="P32" t="s">
        <v>814</v>
      </c>
    </row>
    <row r="33" spans="1:18" x14ac:dyDescent="0.3">
      <c r="A33" t="s">
        <v>93</v>
      </c>
      <c r="C33" t="s">
        <v>135</v>
      </c>
      <c r="D33" t="s">
        <v>283</v>
      </c>
      <c r="E33" t="s">
        <v>186</v>
      </c>
      <c r="F33" t="s">
        <v>103</v>
      </c>
      <c r="G33" t="s">
        <v>297</v>
      </c>
      <c r="H33" t="s">
        <v>101</v>
      </c>
      <c r="I33" t="s">
        <v>65</v>
      </c>
      <c r="J33" t="s">
        <v>246</v>
      </c>
      <c r="K33" t="s">
        <v>275</v>
      </c>
      <c r="L33" t="s">
        <v>816</v>
      </c>
      <c r="M33">
        <v>150884988</v>
      </c>
      <c r="N33">
        <v>748926</v>
      </c>
      <c r="O33">
        <f t="shared" si="1"/>
        <v>37.599987041790229</v>
      </c>
      <c r="P33" t="s">
        <v>814</v>
      </c>
    </row>
    <row r="34" spans="1:18" x14ac:dyDescent="0.3">
      <c r="A34" t="s">
        <v>93</v>
      </c>
      <c r="C34" t="s">
        <v>136</v>
      </c>
      <c r="D34" t="s">
        <v>283</v>
      </c>
      <c r="E34" t="s">
        <v>187</v>
      </c>
      <c r="F34" t="s">
        <v>104</v>
      </c>
      <c r="G34" t="s">
        <v>104</v>
      </c>
      <c r="H34" t="s">
        <v>101</v>
      </c>
      <c r="I34" t="s">
        <v>65</v>
      </c>
      <c r="J34" t="s">
        <v>247</v>
      </c>
      <c r="K34" t="s">
        <v>275</v>
      </c>
      <c r="L34" t="s">
        <v>816</v>
      </c>
      <c r="M34">
        <v>145571442</v>
      </c>
      <c r="N34">
        <v>712310</v>
      </c>
      <c r="O34">
        <f t="shared" si="1"/>
        <v>36.275870816616411</v>
      </c>
      <c r="P34" t="s">
        <v>814</v>
      </c>
    </row>
    <row r="35" spans="1:18" x14ac:dyDescent="0.3">
      <c r="A35" t="s">
        <v>93</v>
      </c>
      <c r="C35" t="s">
        <v>137</v>
      </c>
      <c r="D35" t="s">
        <v>283</v>
      </c>
      <c r="E35" t="s">
        <v>188</v>
      </c>
      <c r="F35" t="s">
        <v>105</v>
      </c>
      <c r="G35" t="s">
        <v>298</v>
      </c>
      <c r="H35" t="s">
        <v>101</v>
      </c>
      <c r="I35" t="s">
        <v>65</v>
      </c>
      <c r="J35" t="s">
        <v>248</v>
      </c>
      <c r="K35" t="s">
        <v>275</v>
      </c>
      <c r="L35" t="s">
        <v>816</v>
      </c>
      <c r="M35">
        <v>193731124</v>
      </c>
      <c r="N35">
        <v>960299</v>
      </c>
      <c r="O35">
        <f t="shared" si="1"/>
        <v>48.277087393157068</v>
      </c>
      <c r="P35" t="s">
        <v>814</v>
      </c>
    </row>
    <row r="36" spans="1:18" x14ac:dyDescent="0.3">
      <c r="A36" t="s">
        <v>93</v>
      </c>
      <c r="C36" t="s">
        <v>138</v>
      </c>
      <c r="D36" t="s">
        <v>283</v>
      </c>
      <c r="E36" t="s">
        <v>189</v>
      </c>
      <c r="F36" t="s">
        <v>106</v>
      </c>
      <c r="G36" t="s">
        <v>106</v>
      </c>
      <c r="H36" t="s">
        <v>101</v>
      </c>
      <c r="I36" t="s">
        <v>65</v>
      </c>
      <c r="J36" t="s">
        <v>249</v>
      </c>
      <c r="K36" t="s">
        <v>275</v>
      </c>
      <c r="L36" t="s">
        <v>816</v>
      </c>
      <c r="M36">
        <v>118445575</v>
      </c>
      <c r="N36">
        <v>569395</v>
      </c>
      <c r="O36">
        <f t="shared" si="1"/>
        <v>29.516203992125394</v>
      </c>
      <c r="P36" t="s">
        <v>814</v>
      </c>
    </row>
    <row r="37" spans="1:18" x14ac:dyDescent="0.3">
      <c r="A37" t="s">
        <v>93</v>
      </c>
      <c r="C37" t="s">
        <v>139</v>
      </c>
      <c r="D37" t="s">
        <v>283</v>
      </c>
      <c r="E37" t="s">
        <v>190</v>
      </c>
      <c r="F37" t="s">
        <v>107</v>
      </c>
      <c r="G37" t="s">
        <v>107</v>
      </c>
      <c r="H37" t="s">
        <v>101</v>
      </c>
      <c r="I37" t="s">
        <v>65</v>
      </c>
      <c r="J37" t="s">
        <v>287</v>
      </c>
      <c r="K37" t="s">
        <v>275</v>
      </c>
      <c r="L37" t="s">
        <v>816</v>
      </c>
      <c r="M37">
        <v>159083502</v>
      </c>
      <c r="N37">
        <v>778290</v>
      </c>
      <c r="O37">
        <f t="shared" si="1"/>
        <v>39.643026738767475</v>
      </c>
      <c r="P37" t="s">
        <v>814</v>
      </c>
    </row>
    <row r="38" spans="1:18" x14ac:dyDescent="0.3">
      <c r="A38" t="s">
        <v>93</v>
      </c>
      <c r="C38" t="s">
        <v>140</v>
      </c>
      <c r="D38" t="s">
        <v>283</v>
      </c>
      <c r="E38" t="s">
        <v>191</v>
      </c>
      <c r="F38" t="s">
        <v>108</v>
      </c>
      <c r="G38" t="s">
        <v>299</v>
      </c>
      <c r="H38" t="s">
        <v>101</v>
      </c>
      <c r="I38" t="s">
        <v>65</v>
      </c>
      <c r="J38" t="s">
        <v>250</v>
      </c>
      <c r="K38" t="s">
        <v>275</v>
      </c>
      <c r="L38" t="s">
        <v>816</v>
      </c>
      <c r="M38">
        <v>191536943</v>
      </c>
      <c r="N38">
        <v>951208</v>
      </c>
      <c r="O38">
        <f t="shared" si="1"/>
        <v>47.730305514715042</v>
      </c>
      <c r="P38" t="s">
        <v>814</v>
      </c>
    </row>
    <row r="39" spans="1:18" x14ac:dyDescent="0.3">
      <c r="A39" t="s">
        <v>93</v>
      </c>
      <c r="C39" t="s">
        <v>141</v>
      </c>
      <c r="D39" t="s">
        <v>283</v>
      </c>
      <c r="E39" t="s">
        <v>192</v>
      </c>
      <c r="F39" t="s">
        <v>109</v>
      </c>
      <c r="G39" t="s">
        <v>109</v>
      </c>
      <c r="H39" t="s">
        <v>101</v>
      </c>
      <c r="I39" t="s">
        <v>65</v>
      </c>
      <c r="J39" t="s">
        <v>251</v>
      </c>
      <c r="K39" t="s">
        <v>275</v>
      </c>
      <c r="L39" t="s">
        <v>816</v>
      </c>
      <c r="M39">
        <v>160452005</v>
      </c>
      <c r="N39">
        <v>780827</v>
      </c>
      <c r="O39">
        <f t="shared" si="1"/>
        <v>39.984052680106657</v>
      </c>
      <c r="P39" t="s">
        <v>814</v>
      </c>
    </row>
    <row r="40" spans="1:18" x14ac:dyDescent="0.3">
      <c r="A40" t="s">
        <v>93</v>
      </c>
      <c r="C40" t="s">
        <v>142</v>
      </c>
      <c r="D40" t="s">
        <v>283</v>
      </c>
      <c r="E40" t="s">
        <v>193</v>
      </c>
      <c r="F40" t="s">
        <v>110</v>
      </c>
      <c r="G40" t="s">
        <v>110</v>
      </c>
      <c r="H40" t="s">
        <v>101</v>
      </c>
      <c r="I40" t="s">
        <v>65</v>
      </c>
      <c r="J40" t="s">
        <v>252</v>
      </c>
      <c r="K40" t="s">
        <v>275</v>
      </c>
      <c r="L40" t="s">
        <v>816</v>
      </c>
      <c r="M40">
        <v>246382216</v>
      </c>
      <c r="N40">
        <v>1218687</v>
      </c>
      <c r="O40">
        <f t="shared" si="1"/>
        <v>61.397546911211343</v>
      </c>
      <c r="P40" t="s">
        <v>814</v>
      </c>
    </row>
    <row r="41" spans="1:18" x14ac:dyDescent="0.3">
      <c r="A41" t="s">
        <v>93</v>
      </c>
      <c r="C41" t="s">
        <v>143</v>
      </c>
      <c r="D41" t="s">
        <v>283</v>
      </c>
      <c r="E41" t="s">
        <v>194</v>
      </c>
      <c r="F41" t="s">
        <v>111</v>
      </c>
      <c r="G41" t="s">
        <v>300</v>
      </c>
      <c r="H41" t="s">
        <v>101</v>
      </c>
      <c r="I41" t="s">
        <v>65</v>
      </c>
      <c r="J41" t="s">
        <v>253</v>
      </c>
      <c r="K41" t="s">
        <v>275</v>
      </c>
      <c r="L41" t="s">
        <v>816</v>
      </c>
      <c r="M41">
        <v>210129460</v>
      </c>
      <c r="N41">
        <v>1040475</v>
      </c>
      <c r="O41">
        <f t="shared" si="1"/>
        <v>52.363492735926634</v>
      </c>
      <c r="P41" t="s">
        <v>814</v>
      </c>
    </row>
    <row r="42" spans="1:18" x14ac:dyDescent="0.3">
      <c r="A42" t="s">
        <v>93</v>
      </c>
      <c r="C42" t="s">
        <v>144</v>
      </c>
      <c r="D42" t="s">
        <v>283</v>
      </c>
      <c r="E42" t="s">
        <v>195</v>
      </c>
      <c r="F42" t="s">
        <v>112</v>
      </c>
      <c r="G42" t="s">
        <v>112</v>
      </c>
      <c r="H42" t="s">
        <v>101</v>
      </c>
      <c r="I42" t="s">
        <v>65</v>
      </c>
      <c r="J42" t="s">
        <v>254</v>
      </c>
      <c r="K42" t="s">
        <v>275</v>
      </c>
      <c r="L42" t="s">
        <v>816</v>
      </c>
      <c r="M42">
        <v>211052090</v>
      </c>
      <c r="N42">
        <v>1030666</v>
      </c>
      <c r="O42">
        <f t="shared" si="1"/>
        <v>52.593408756759452</v>
      </c>
      <c r="P42" t="s">
        <v>814</v>
      </c>
    </row>
    <row r="43" spans="1:18" x14ac:dyDescent="0.3">
      <c r="A43" t="s">
        <v>93</v>
      </c>
      <c r="B43" t="s">
        <v>113</v>
      </c>
      <c r="C43" t="s">
        <v>316</v>
      </c>
      <c r="D43" t="s">
        <v>126</v>
      </c>
      <c r="E43" t="s">
        <v>214</v>
      </c>
      <c r="F43" t="s">
        <v>351</v>
      </c>
      <c r="G43" t="s">
        <v>316</v>
      </c>
      <c r="H43" t="s">
        <v>114</v>
      </c>
      <c r="I43" t="s">
        <v>65</v>
      </c>
      <c r="J43" t="s">
        <v>255</v>
      </c>
      <c r="K43" t="s">
        <v>285</v>
      </c>
      <c r="L43" t="s">
        <v>319</v>
      </c>
      <c r="M43">
        <v>331718739</v>
      </c>
      <c r="N43">
        <v>6504289</v>
      </c>
      <c r="O43">
        <f t="shared" si="1"/>
        <v>82.663096264546837</v>
      </c>
      <c r="P43" t="s">
        <v>814</v>
      </c>
    </row>
    <row r="44" spans="1:18" x14ac:dyDescent="0.3">
      <c r="A44" t="s">
        <v>93</v>
      </c>
      <c r="B44" t="s">
        <v>315</v>
      </c>
      <c r="C44" t="s">
        <v>315</v>
      </c>
      <c r="D44" t="s">
        <v>113</v>
      </c>
      <c r="E44" t="s">
        <v>213</v>
      </c>
      <c r="F44" t="s">
        <v>212</v>
      </c>
      <c r="G44" t="s">
        <v>115</v>
      </c>
      <c r="H44" t="s">
        <v>114</v>
      </c>
      <c r="I44" t="s">
        <v>65</v>
      </c>
      <c r="J44" t="s">
        <v>284</v>
      </c>
      <c r="K44" t="s">
        <v>285</v>
      </c>
      <c r="L44" s="2" t="s">
        <v>304</v>
      </c>
      <c r="M44">
        <v>348116106</v>
      </c>
      <c r="N44">
        <v>6825806</v>
      </c>
      <c r="O44">
        <f t="shared" si="1"/>
        <v>86.749260136061196</v>
      </c>
      <c r="P44" t="s">
        <v>814</v>
      </c>
    </row>
    <row r="45" spans="1:18" x14ac:dyDescent="0.3">
      <c r="A45" t="s">
        <v>93</v>
      </c>
      <c r="C45" s="1" t="s">
        <v>145</v>
      </c>
      <c r="D45" t="s">
        <v>120</v>
      </c>
      <c r="E45" t="s">
        <v>196</v>
      </c>
      <c r="F45" t="s">
        <v>118</v>
      </c>
      <c r="G45" t="s">
        <v>278</v>
      </c>
      <c r="H45" t="s">
        <v>117</v>
      </c>
      <c r="I45" t="s">
        <v>65</v>
      </c>
      <c r="J45" t="s">
        <v>256</v>
      </c>
      <c r="K45" t="s">
        <v>275</v>
      </c>
      <c r="L45" s="2" t="s">
        <v>305</v>
      </c>
      <c r="M45">
        <v>142845028</v>
      </c>
      <c r="N45">
        <v>707407</v>
      </c>
      <c r="O45">
        <f t="shared" si="1"/>
        <v>35.59645842159037</v>
      </c>
      <c r="P45" t="s">
        <v>814</v>
      </c>
    </row>
    <row r="46" spans="1:18" x14ac:dyDescent="0.3">
      <c r="A46" t="s">
        <v>93</v>
      </c>
      <c r="C46" s="1" t="s">
        <v>146</v>
      </c>
      <c r="D46" t="s">
        <v>120</v>
      </c>
      <c r="E46" t="s">
        <v>197</v>
      </c>
      <c r="F46" t="s">
        <v>165</v>
      </c>
      <c r="G46" t="s">
        <v>119</v>
      </c>
      <c r="H46" t="s">
        <v>117</v>
      </c>
      <c r="I46" t="s">
        <v>65</v>
      </c>
      <c r="J46" t="s">
        <v>257</v>
      </c>
      <c r="K46" t="s">
        <v>275</v>
      </c>
      <c r="L46" s="2" t="s">
        <v>306</v>
      </c>
      <c r="M46">
        <v>194960129</v>
      </c>
      <c r="N46">
        <v>969421</v>
      </c>
      <c r="O46">
        <f t="shared" si="1"/>
        <v>48.583350943208153</v>
      </c>
      <c r="P46" t="s">
        <v>814</v>
      </c>
    </row>
    <row r="47" spans="1:18" x14ac:dyDescent="0.3">
      <c r="A47" t="s">
        <v>93</v>
      </c>
      <c r="C47" s="1" t="s">
        <v>149</v>
      </c>
      <c r="D47" t="s">
        <v>282</v>
      </c>
      <c r="E47" t="s">
        <v>198</v>
      </c>
      <c r="F47" t="s">
        <v>173</v>
      </c>
      <c r="G47" t="s">
        <v>121</v>
      </c>
      <c r="H47" t="s">
        <v>65</v>
      </c>
      <c r="I47" t="s">
        <v>65</v>
      </c>
      <c r="J47" t="s">
        <v>258</v>
      </c>
      <c r="K47" t="s">
        <v>285</v>
      </c>
      <c r="L47" s="2" t="s">
        <v>307</v>
      </c>
      <c r="M47">
        <v>173825799</v>
      </c>
      <c r="N47">
        <v>3408349</v>
      </c>
      <c r="O47">
        <f t="shared" si="1"/>
        <v>43.316753220862715</v>
      </c>
      <c r="P47" t="s">
        <v>340</v>
      </c>
      <c r="R47" s="4"/>
    </row>
    <row r="48" spans="1:18" x14ac:dyDescent="0.3">
      <c r="A48" t="s">
        <v>93</v>
      </c>
      <c r="C48" s="1" t="s">
        <v>150</v>
      </c>
      <c r="D48" t="s">
        <v>282</v>
      </c>
      <c r="E48" t="s">
        <v>39</v>
      </c>
      <c r="F48" t="s">
        <v>176</v>
      </c>
      <c r="G48" t="s">
        <v>19</v>
      </c>
      <c r="H48" t="s">
        <v>65</v>
      </c>
      <c r="I48" t="s">
        <v>65</v>
      </c>
      <c r="J48" t="s">
        <v>259</v>
      </c>
      <c r="K48" t="s">
        <v>285</v>
      </c>
      <c r="L48" t="s">
        <v>307</v>
      </c>
      <c r="M48">
        <v>197892444</v>
      </c>
      <c r="N48">
        <v>3880244</v>
      </c>
      <c r="O48">
        <f t="shared" si="1"/>
        <v>49.314073114206685</v>
      </c>
      <c r="P48" t="s">
        <v>340</v>
      </c>
    </row>
    <row r="49" spans="1:16" x14ac:dyDescent="0.3">
      <c r="A49" t="s">
        <v>93</v>
      </c>
      <c r="C49" s="1" t="s">
        <v>151</v>
      </c>
      <c r="D49" t="s">
        <v>282</v>
      </c>
      <c r="E49" t="s">
        <v>199</v>
      </c>
      <c r="F49" t="s">
        <v>170</v>
      </c>
      <c r="G49" t="s">
        <v>328</v>
      </c>
      <c r="H49" t="s">
        <v>65</v>
      </c>
      <c r="I49" t="s">
        <v>65</v>
      </c>
      <c r="J49" t="s">
        <v>260</v>
      </c>
      <c r="K49" t="s">
        <v>285</v>
      </c>
      <c r="L49" t="s">
        <v>816</v>
      </c>
      <c r="M49">
        <v>347643897</v>
      </c>
      <c r="N49">
        <v>6816547</v>
      </c>
      <c r="O49">
        <f t="shared" si="1"/>
        <v>86.631587380697255</v>
      </c>
      <c r="P49" t="s">
        <v>814</v>
      </c>
    </row>
    <row r="50" spans="1:16" x14ac:dyDescent="0.3">
      <c r="A50" t="s">
        <v>93</v>
      </c>
      <c r="C50" s="1" t="s">
        <v>152</v>
      </c>
      <c r="D50" t="s">
        <v>282</v>
      </c>
      <c r="E50" t="s">
        <v>200</v>
      </c>
      <c r="F50" t="s">
        <v>122</v>
      </c>
      <c r="G50" t="s">
        <v>329</v>
      </c>
      <c r="H50" t="s">
        <v>65</v>
      </c>
      <c r="I50" t="s">
        <v>65</v>
      </c>
      <c r="J50" t="s">
        <v>261</v>
      </c>
      <c r="K50" t="s">
        <v>285</v>
      </c>
      <c r="L50" t="s">
        <v>816</v>
      </c>
      <c r="M50">
        <v>424970658</v>
      </c>
      <c r="N50">
        <v>8332758</v>
      </c>
      <c r="O50">
        <f t="shared" si="1"/>
        <v>105.9011333449625</v>
      </c>
      <c r="P50" t="s">
        <v>814</v>
      </c>
    </row>
    <row r="51" spans="1:16" x14ac:dyDescent="0.3">
      <c r="A51" t="s">
        <v>93</v>
      </c>
      <c r="C51" s="1" t="s">
        <v>153</v>
      </c>
      <c r="D51" t="s">
        <v>282</v>
      </c>
      <c r="E51" t="s">
        <v>201</v>
      </c>
      <c r="F51" t="s">
        <v>171</v>
      </c>
      <c r="G51" t="s">
        <v>330</v>
      </c>
      <c r="H51" t="s">
        <v>65</v>
      </c>
      <c r="I51" t="s">
        <v>65</v>
      </c>
      <c r="J51" t="s">
        <v>262</v>
      </c>
      <c r="K51" t="s">
        <v>285</v>
      </c>
      <c r="L51" t="s">
        <v>816</v>
      </c>
      <c r="M51">
        <v>366174951</v>
      </c>
      <c r="N51">
        <v>7179901</v>
      </c>
      <c r="O51">
        <f t="shared" si="1"/>
        <v>91.24945824715293</v>
      </c>
      <c r="P51" t="s">
        <v>814</v>
      </c>
    </row>
    <row r="52" spans="1:16" x14ac:dyDescent="0.3">
      <c r="A52" t="s">
        <v>93</v>
      </c>
      <c r="C52" s="1" t="s">
        <v>154</v>
      </c>
      <c r="D52" t="s">
        <v>282</v>
      </c>
      <c r="E52" t="s">
        <v>202</v>
      </c>
      <c r="F52" t="s">
        <v>172</v>
      </c>
      <c r="G52" t="s">
        <v>327</v>
      </c>
      <c r="H52" t="s">
        <v>65</v>
      </c>
      <c r="I52" t="s">
        <v>65</v>
      </c>
      <c r="J52" t="s">
        <v>263</v>
      </c>
      <c r="K52" t="s">
        <v>285</v>
      </c>
      <c r="L52" t="s">
        <v>816</v>
      </c>
      <c r="M52">
        <v>373641606</v>
      </c>
      <c r="N52">
        <v>7326306</v>
      </c>
      <c r="O52">
        <f t="shared" si="1"/>
        <v>93.110121358618457</v>
      </c>
      <c r="P52" t="s">
        <v>814</v>
      </c>
    </row>
    <row r="53" spans="1:16" x14ac:dyDescent="0.3">
      <c r="A53" t="s">
        <v>93</v>
      </c>
      <c r="C53" s="1" t="s">
        <v>155</v>
      </c>
      <c r="D53" t="s">
        <v>282</v>
      </c>
      <c r="E53" t="s">
        <v>203</v>
      </c>
      <c r="F53" t="s">
        <v>174</v>
      </c>
      <c r="G53" t="s">
        <v>331</v>
      </c>
      <c r="H53" t="s">
        <v>65</v>
      </c>
      <c r="I53" t="s">
        <v>65</v>
      </c>
      <c r="J53" t="s">
        <v>264</v>
      </c>
      <c r="K53" t="s">
        <v>285</v>
      </c>
      <c r="L53" t="s">
        <v>816</v>
      </c>
      <c r="M53">
        <v>370983435</v>
      </c>
      <c r="N53">
        <v>7274185</v>
      </c>
      <c r="O53">
        <f t="shared" si="1"/>
        <v>92.44771486954572</v>
      </c>
      <c r="P53" t="s">
        <v>814</v>
      </c>
    </row>
    <row r="54" spans="1:16" x14ac:dyDescent="0.3">
      <c r="A54" t="s">
        <v>93</v>
      </c>
      <c r="C54" s="1" t="s">
        <v>156</v>
      </c>
      <c r="D54" t="s">
        <v>282</v>
      </c>
      <c r="E54" t="s">
        <v>204</v>
      </c>
      <c r="F54" t="s">
        <v>175</v>
      </c>
      <c r="G54" t="s">
        <v>332</v>
      </c>
      <c r="H54" t="s">
        <v>65</v>
      </c>
      <c r="I54" t="s">
        <v>65</v>
      </c>
      <c r="J54" t="s">
        <v>265</v>
      </c>
      <c r="K54" t="s">
        <v>285</v>
      </c>
      <c r="L54" t="s">
        <v>816</v>
      </c>
      <c r="M54">
        <v>358475481</v>
      </c>
      <c r="N54">
        <v>7028931</v>
      </c>
      <c r="O54">
        <f t="shared" si="1"/>
        <v>89.330778489371781</v>
      </c>
      <c r="P54" t="s">
        <v>814</v>
      </c>
    </row>
    <row r="55" spans="1:16" x14ac:dyDescent="0.3">
      <c r="A55" t="s">
        <v>93</v>
      </c>
      <c r="B55" t="s">
        <v>313</v>
      </c>
      <c r="C55" s="1" t="s">
        <v>157</v>
      </c>
      <c r="D55" t="s">
        <v>282</v>
      </c>
      <c r="E55" t="s">
        <v>205</v>
      </c>
      <c r="F55" t="s">
        <v>274</v>
      </c>
      <c r="G55" t="s">
        <v>123</v>
      </c>
      <c r="H55" t="s">
        <v>65</v>
      </c>
      <c r="I55" t="s">
        <v>65</v>
      </c>
      <c r="J55" t="s">
        <v>266</v>
      </c>
      <c r="K55" t="s">
        <v>285</v>
      </c>
      <c r="L55" s="2" t="s">
        <v>314</v>
      </c>
      <c r="M55">
        <v>343688544</v>
      </c>
      <c r="N55">
        <v>6798550</v>
      </c>
      <c r="O55">
        <f t="shared" si="1"/>
        <v>85.64592788257869</v>
      </c>
      <c r="P55" t="s">
        <v>338</v>
      </c>
    </row>
    <row r="56" spans="1:16" x14ac:dyDescent="0.3">
      <c r="A56" t="s">
        <v>93</v>
      </c>
      <c r="B56" s="1" t="s">
        <v>158</v>
      </c>
      <c r="C56" s="1" t="s">
        <v>158</v>
      </c>
      <c r="D56" t="s">
        <v>282</v>
      </c>
      <c r="E56" t="s">
        <v>40</v>
      </c>
      <c r="F56" t="s">
        <v>177</v>
      </c>
      <c r="G56" t="s">
        <v>20</v>
      </c>
      <c r="H56" t="s">
        <v>65</v>
      </c>
      <c r="I56" t="s">
        <v>65</v>
      </c>
      <c r="J56" t="s">
        <v>267</v>
      </c>
      <c r="K56" t="s">
        <v>285</v>
      </c>
      <c r="L56" s="2" t="s">
        <v>336</v>
      </c>
      <c r="M56">
        <v>349391853</v>
      </c>
      <c r="N56">
        <v>6904108</v>
      </c>
      <c r="O56">
        <f t="shared" si="1"/>
        <v>87.0671716215206</v>
      </c>
      <c r="P56" t="s">
        <v>337</v>
      </c>
    </row>
    <row r="57" spans="1:16" x14ac:dyDescent="0.3">
      <c r="A57" t="s">
        <v>93</v>
      </c>
      <c r="B57" s="1" t="s">
        <v>158</v>
      </c>
      <c r="C57" s="1" t="s">
        <v>158</v>
      </c>
      <c r="D57" t="s">
        <v>282</v>
      </c>
      <c r="E57" t="s">
        <v>206</v>
      </c>
      <c r="F57" t="s">
        <v>178</v>
      </c>
      <c r="G57" t="s">
        <v>124</v>
      </c>
      <c r="H57" t="s">
        <v>65</v>
      </c>
      <c r="I57" t="s">
        <v>65</v>
      </c>
      <c r="J57" t="s">
        <v>268</v>
      </c>
      <c r="K57" t="s">
        <v>285</v>
      </c>
      <c r="L57" s="2" t="s">
        <v>336</v>
      </c>
      <c r="M57">
        <v>373923393</v>
      </c>
      <c r="N57">
        <v>7380116</v>
      </c>
      <c r="O57">
        <f t="shared" si="1"/>
        <v>93.180341648184609</v>
      </c>
      <c r="P57" t="s">
        <v>337</v>
      </c>
    </row>
    <row r="58" spans="1:16" x14ac:dyDescent="0.3">
      <c r="A58" t="s">
        <v>93</v>
      </c>
      <c r="B58" t="s">
        <v>148</v>
      </c>
      <c r="C58" t="s">
        <v>148</v>
      </c>
      <c r="D58" t="s">
        <v>282</v>
      </c>
      <c r="E58" t="s">
        <v>41</v>
      </c>
      <c r="F58" t="s">
        <v>168</v>
      </c>
      <c r="G58" t="s">
        <v>21</v>
      </c>
      <c r="H58" t="s">
        <v>65</v>
      </c>
      <c r="I58" t="s">
        <v>65</v>
      </c>
      <c r="J58" t="s">
        <v>269</v>
      </c>
      <c r="K58" t="s">
        <v>285</v>
      </c>
      <c r="L58" s="2" t="s">
        <v>336</v>
      </c>
      <c r="M58">
        <v>335480584</v>
      </c>
      <c r="N58">
        <v>6624082</v>
      </c>
      <c r="O58">
        <f t="shared" si="1"/>
        <v>83.600534276956807</v>
      </c>
      <c r="P58" t="s">
        <v>337</v>
      </c>
    </row>
    <row r="59" spans="1:16" x14ac:dyDescent="0.3">
      <c r="A59" t="s">
        <v>93</v>
      </c>
      <c r="B59" t="s">
        <v>312</v>
      </c>
      <c r="C59" t="s">
        <v>282</v>
      </c>
      <c r="D59" t="s">
        <v>126</v>
      </c>
      <c r="E59" t="s">
        <v>159</v>
      </c>
      <c r="F59" t="s">
        <v>210</v>
      </c>
      <c r="G59" t="s">
        <v>282</v>
      </c>
      <c r="H59" t="s">
        <v>65</v>
      </c>
      <c r="I59" t="s">
        <v>65</v>
      </c>
      <c r="J59" t="s">
        <v>270</v>
      </c>
      <c r="K59" t="s">
        <v>285</v>
      </c>
      <c r="L59" t="s">
        <v>309</v>
      </c>
      <c r="M59">
        <v>328014308</v>
      </c>
      <c r="N59">
        <v>6474043</v>
      </c>
      <c r="O59">
        <f t="shared" si="1"/>
        <v>81.739965610904832</v>
      </c>
      <c r="P59" t="s">
        <v>339</v>
      </c>
    </row>
    <row r="60" spans="1:16" x14ac:dyDescent="0.3">
      <c r="A60" t="s">
        <v>93</v>
      </c>
      <c r="B60" t="s">
        <v>147</v>
      </c>
      <c r="C60" t="s">
        <v>147</v>
      </c>
      <c r="D60" t="s">
        <v>282</v>
      </c>
      <c r="E60" t="s">
        <v>207</v>
      </c>
      <c r="F60" t="s">
        <v>167</v>
      </c>
      <c r="G60" t="s">
        <v>125</v>
      </c>
      <c r="H60" t="s">
        <v>65</v>
      </c>
      <c r="I60" t="s">
        <v>65</v>
      </c>
      <c r="J60" t="s">
        <v>271</v>
      </c>
      <c r="K60" t="s">
        <v>275</v>
      </c>
      <c r="L60" s="2" t="s">
        <v>336</v>
      </c>
      <c r="M60">
        <v>192030703</v>
      </c>
      <c r="N60">
        <v>943814</v>
      </c>
      <c r="O60">
        <f t="shared" si="1"/>
        <v>47.853348700441074</v>
      </c>
      <c r="P60" t="s">
        <v>337</v>
      </c>
    </row>
    <row r="61" spans="1:16" x14ac:dyDescent="0.3">
      <c r="A61" t="s">
        <v>93</v>
      </c>
      <c r="B61" t="s">
        <v>310</v>
      </c>
      <c r="C61" t="s">
        <v>169</v>
      </c>
      <c r="D61" t="s">
        <v>113</v>
      </c>
      <c r="E61" t="s">
        <v>318</v>
      </c>
      <c r="F61" t="s">
        <v>211</v>
      </c>
      <c r="G61" t="s">
        <v>116</v>
      </c>
      <c r="H61" t="s">
        <v>65</v>
      </c>
      <c r="I61" t="s">
        <v>65</v>
      </c>
      <c r="J61" t="s">
        <v>272</v>
      </c>
      <c r="K61" t="s">
        <v>285</v>
      </c>
      <c r="L61" s="2" t="s">
        <v>311</v>
      </c>
      <c r="M61">
        <v>354876972</v>
      </c>
      <c r="N61">
        <v>6958372</v>
      </c>
      <c r="O61">
        <f t="shared" si="1"/>
        <v>88.434043210645669</v>
      </c>
      <c r="P61" s="2" t="s">
        <v>335</v>
      </c>
    </row>
  </sheetData>
  <autoFilter ref="A1:L61" xr:uid="{25B99FF9-15BA-4245-AA3B-453FBD5609E7}"/>
  <phoneticPr fontId="2" type="noConversion"/>
  <hyperlinks>
    <hyperlink ref="L5" r:id="rId1" xr:uid="{17DEB102-829A-FF4D-A984-F6BA95CB8A6B}"/>
    <hyperlink ref="L10" r:id="rId2" xr:uid="{FD5ADA9E-D3DF-4CB4-98EF-1B669C924097}"/>
    <hyperlink ref="L19" r:id="rId3" xr:uid="{B55DD335-F6E6-41EF-B6AC-4BDC2DE73672}"/>
    <hyperlink ref="L26" r:id="rId4" xr:uid="{9405CC55-4D37-43CB-8C44-3DD7E6034DA1}"/>
    <hyperlink ref="L46" r:id="rId5" xr:uid="{240B8F13-D23B-49A4-8930-C435707BB09E}"/>
    <hyperlink ref="L45" r:id="rId6" xr:uid="{1420DC6A-1F03-4016-AFD5-E6C30B48A79D}"/>
    <hyperlink ref="L44" r:id="rId7" xr:uid="{36E861FD-503D-4FA3-B159-18313A07B969}"/>
    <hyperlink ref="L32" r:id="rId8" xr:uid="{08FD5DC2-6A6E-46DB-A61F-D129CEF41608}"/>
    <hyperlink ref="L11" r:id="rId9" xr:uid="{82F2AB16-2732-42BF-A992-0E3AB79E8E77}"/>
    <hyperlink ref="L7" r:id="rId10" xr:uid="{D1077B82-A5E5-488F-9851-BF27CA2C180D}"/>
    <hyperlink ref="L18" r:id="rId11" xr:uid="{B756E220-1EBE-4576-827A-D83D76D777BF}"/>
    <hyperlink ref="L21" r:id="rId12" xr:uid="{BA7375AA-540B-407B-957B-41E76A7433AF}"/>
    <hyperlink ref="L61" r:id="rId13" xr:uid="{ECF97D83-0C3D-40A5-9604-4D3EF0AD8B04}"/>
    <hyperlink ref="L47" r:id="rId14" xr:uid="{CB228ED9-503F-4563-8ED6-CAD6F509D2E8}"/>
    <hyperlink ref="L22" r:id="rId15" xr:uid="{3702C7E9-5F87-41F8-8D3D-67C905399DFE}"/>
    <hyperlink ref="P61" r:id="rId16" display="https://www.ncbi.nlm.nih.gov/bioproject/?term=PRJNA806939" xr:uid="{0DE47793-0332-4F94-9B4D-979078AA0A1E}"/>
    <hyperlink ref="L57" r:id="rId17" xr:uid="{93564961-4576-441F-824A-166097811076}"/>
    <hyperlink ref="L58" r:id="rId18" xr:uid="{ED88A630-770D-4916-9F33-2C4B22A55851}"/>
    <hyperlink ref="L56" r:id="rId19" xr:uid="{0F6BC4D1-502B-4748-9D58-EDBD5A965F42}"/>
    <hyperlink ref="L60" r:id="rId20" xr:uid="{D4D9343B-8E45-4ABB-902E-7CFC857272AD}"/>
    <hyperlink ref="L55" r:id="rId21" xr:uid="{40A485A2-E0A4-4B28-B813-513C007F5CDB}"/>
    <hyperlink ref="L4" r:id="rId22" xr:uid="{132FD03A-9413-412C-B5C5-27BD371A9751}"/>
  </hyperlinks>
  <pageMargins left="0.7" right="0.7" top="0.75" bottom="0.75" header="0.3" footer="0.3"/>
  <pageSetup orientation="portrait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A715-9635-4380-B3BB-88E3941D298E}">
  <dimension ref="A1:B18"/>
  <sheetViews>
    <sheetView workbookViewId="0"/>
  </sheetViews>
  <sheetFormatPr defaultRowHeight="14.4" x14ac:dyDescent="0.3"/>
  <sheetData>
    <row r="1" spans="1:2" x14ac:dyDescent="0.3">
      <c r="A1" s="3" t="s">
        <v>341</v>
      </c>
      <c r="B1" s="3" t="s">
        <v>342</v>
      </c>
    </row>
    <row r="2" spans="1:2" x14ac:dyDescent="0.3">
      <c r="A2" t="s">
        <v>0</v>
      </c>
      <c r="B2" t="s">
        <v>364</v>
      </c>
    </row>
    <row r="3" spans="1:2" x14ac:dyDescent="0.3">
      <c r="A3" t="s">
        <v>281</v>
      </c>
      <c r="B3" t="s">
        <v>347</v>
      </c>
    </row>
    <row r="4" spans="1:2" x14ac:dyDescent="0.3">
      <c r="A4" t="s">
        <v>279</v>
      </c>
      <c r="B4" t="s">
        <v>348</v>
      </c>
    </row>
    <row r="5" spans="1:2" x14ac:dyDescent="0.3">
      <c r="A5" t="s">
        <v>1</v>
      </c>
      <c r="B5" t="s">
        <v>349</v>
      </c>
    </row>
    <row r="6" spans="1:2" x14ac:dyDescent="0.3">
      <c r="A6" t="s">
        <v>2</v>
      </c>
      <c r="B6" t="s">
        <v>350</v>
      </c>
    </row>
    <row r="7" spans="1:2" x14ac:dyDescent="0.3">
      <c r="A7" t="s">
        <v>3</v>
      </c>
      <c r="B7" t="s">
        <v>352</v>
      </c>
    </row>
    <row r="8" spans="1:2" x14ac:dyDescent="0.3">
      <c r="A8" t="s">
        <v>4</v>
      </c>
      <c r="B8" t="s">
        <v>353</v>
      </c>
    </row>
    <row r="9" spans="1:2" x14ac:dyDescent="0.3">
      <c r="A9" t="s">
        <v>30</v>
      </c>
      <c r="B9" t="s">
        <v>354</v>
      </c>
    </row>
    <row r="10" spans="1:2" x14ac:dyDescent="0.3">
      <c r="A10" t="s">
        <v>31</v>
      </c>
      <c r="B10" t="s">
        <v>355</v>
      </c>
    </row>
    <row r="11" spans="1:2" x14ac:dyDescent="0.3">
      <c r="A11" t="s">
        <v>215</v>
      </c>
      <c r="B11" t="s">
        <v>356</v>
      </c>
    </row>
    <row r="12" spans="1:2" x14ac:dyDescent="0.3">
      <c r="A12" t="s">
        <v>276</v>
      </c>
      <c r="B12" t="s">
        <v>357</v>
      </c>
    </row>
    <row r="13" spans="1:2" x14ac:dyDescent="0.3">
      <c r="A13" t="s">
        <v>23</v>
      </c>
      <c r="B13" t="s">
        <v>358</v>
      </c>
    </row>
    <row r="14" spans="1:2" x14ac:dyDescent="0.3">
      <c r="A14" t="s">
        <v>277</v>
      </c>
      <c r="B14" t="s">
        <v>359</v>
      </c>
    </row>
    <row r="15" spans="1:2" x14ac:dyDescent="0.3">
      <c r="A15" t="s">
        <v>343</v>
      </c>
      <c r="B15" t="s">
        <v>360</v>
      </c>
    </row>
    <row r="16" spans="1:2" x14ac:dyDescent="0.3">
      <c r="A16" t="s">
        <v>344</v>
      </c>
      <c r="B16" t="s">
        <v>361</v>
      </c>
    </row>
    <row r="17" spans="1:2" x14ac:dyDescent="0.3">
      <c r="A17" t="s">
        <v>345</v>
      </c>
      <c r="B17" t="s">
        <v>362</v>
      </c>
    </row>
    <row r="18" spans="1:2" x14ac:dyDescent="0.3">
      <c r="A18" t="s">
        <v>346</v>
      </c>
      <c r="B18" t="s">
        <v>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BB43-9D5F-4D35-9A97-79BFA129CABA}">
  <dimension ref="A1:E37"/>
  <sheetViews>
    <sheetView workbookViewId="0">
      <selection activeCell="B25" sqref="B25"/>
    </sheetView>
  </sheetViews>
  <sheetFormatPr defaultRowHeight="14.4" x14ac:dyDescent="0.3"/>
  <cols>
    <col min="1" max="1" width="17.88671875" customWidth="1"/>
    <col min="2" max="2" width="59.88671875" customWidth="1"/>
    <col min="3" max="3" width="17" customWidth="1"/>
    <col min="4" max="4" width="19.44140625" customWidth="1"/>
  </cols>
  <sheetData>
    <row r="1" spans="1:5" x14ac:dyDescent="0.3">
      <c r="A1" s="3" t="s">
        <v>365</v>
      </c>
      <c r="B1" s="3" t="s">
        <v>366</v>
      </c>
      <c r="C1" s="3" t="s">
        <v>486</v>
      </c>
      <c r="D1" s="3" t="s">
        <v>23</v>
      </c>
      <c r="E1" s="3" t="s">
        <v>487</v>
      </c>
    </row>
    <row r="2" spans="1:5" x14ac:dyDescent="0.3">
      <c r="A2" t="s">
        <v>367</v>
      </c>
      <c r="B2" t="s">
        <v>368</v>
      </c>
      <c r="C2" t="s">
        <v>369</v>
      </c>
      <c r="D2" t="s">
        <v>370</v>
      </c>
      <c r="E2" t="s">
        <v>371</v>
      </c>
    </row>
    <row r="3" spans="1:5" x14ac:dyDescent="0.3">
      <c r="A3" t="s">
        <v>372</v>
      </c>
      <c r="B3" t="s">
        <v>373</v>
      </c>
      <c r="C3" t="s">
        <v>374</v>
      </c>
      <c r="D3" t="s">
        <v>375</v>
      </c>
      <c r="E3" t="s">
        <v>376</v>
      </c>
    </row>
    <row r="4" spans="1:5" x14ac:dyDescent="0.3">
      <c r="A4" t="s">
        <v>377</v>
      </c>
      <c r="B4" t="s">
        <v>378</v>
      </c>
      <c r="C4" t="s">
        <v>374</v>
      </c>
      <c r="D4" t="s">
        <v>375</v>
      </c>
      <c r="E4" t="s">
        <v>379</v>
      </c>
    </row>
    <row r="5" spans="1:5" x14ac:dyDescent="0.3">
      <c r="A5" t="s">
        <v>380</v>
      </c>
      <c r="B5" t="s">
        <v>381</v>
      </c>
      <c r="C5" t="s">
        <v>374</v>
      </c>
      <c r="D5" t="s">
        <v>375</v>
      </c>
      <c r="E5" t="s">
        <v>382</v>
      </c>
    </row>
    <row r="6" spans="1:5" x14ac:dyDescent="0.3">
      <c r="A6" t="s">
        <v>383</v>
      </c>
      <c r="B6" t="s">
        <v>384</v>
      </c>
      <c r="C6" t="s">
        <v>374</v>
      </c>
      <c r="D6" t="s">
        <v>375</v>
      </c>
      <c r="E6" t="s">
        <v>385</v>
      </c>
    </row>
    <row r="7" spans="1:5" x14ac:dyDescent="0.3">
      <c r="A7" t="s">
        <v>386</v>
      </c>
      <c r="B7" t="s">
        <v>387</v>
      </c>
      <c r="C7" t="s">
        <v>388</v>
      </c>
      <c r="D7" t="s">
        <v>375</v>
      </c>
      <c r="E7" t="s">
        <v>389</v>
      </c>
    </row>
    <row r="8" spans="1:5" x14ac:dyDescent="0.3">
      <c r="A8" t="s">
        <v>390</v>
      </c>
      <c r="B8" t="s">
        <v>391</v>
      </c>
      <c r="C8" t="s">
        <v>388</v>
      </c>
      <c r="D8" t="s">
        <v>375</v>
      </c>
      <c r="E8" t="s">
        <v>392</v>
      </c>
    </row>
    <row r="9" spans="1:5" x14ac:dyDescent="0.3">
      <c r="A9" t="s">
        <v>393</v>
      </c>
      <c r="B9" t="s">
        <v>394</v>
      </c>
      <c r="C9" t="s">
        <v>388</v>
      </c>
      <c r="D9" t="s">
        <v>375</v>
      </c>
      <c r="E9" t="s">
        <v>395</v>
      </c>
    </row>
    <row r="10" spans="1:5" x14ac:dyDescent="0.3">
      <c r="A10" t="s">
        <v>396</v>
      </c>
      <c r="B10" t="s">
        <v>397</v>
      </c>
      <c r="C10" t="s">
        <v>388</v>
      </c>
      <c r="D10" t="s">
        <v>375</v>
      </c>
      <c r="E10" t="s">
        <v>398</v>
      </c>
    </row>
    <row r="11" spans="1:5" x14ac:dyDescent="0.3">
      <c r="A11" t="s">
        <v>399</v>
      </c>
      <c r="B11" t="s">
        <v>400</v>
      </c>
      <c r="C11" t="s">
        <v>388</v>
      </c>
      <c r="D11" t="s">
        <v>375</v>
      </c>
      <c r="E11" t="s">
        <v>401</v>
      </c>
    </row>
    <row r="12" spans="1:5" x14ac:dyDescent="0.3">
      <c r="A12" t="s">
        <v>402</v>
      </c>
      <c r="B12" t="s">
        <v>485</v>
      </c>
      <c r="C12" t="s">
        <v>369</v>
      </c>
      <c r="D12" t="s">
        <v>403</v>
      </c>
      <c r="E12" t="s">
        <v>371</v>
      </c>
    </row>
    <row r="13" spans="1:5" x14ac:dyDescent="0.3">
      <c r="A13" t="s">
        <v>404</v>
      </c>
      <c r="B13" t="s">
        <v>405</v>
      </c>
      <c r="C13" t="s">
        <v>406</v>
      </c>
      <c r="D13" t="s">
        <v>407</v>
      </c>
      <c r="E13" t="s">
        <v>408</v>
      </c>
    </row>
    <row r="14" spans="1:5" x14ac:dyDescent="0.3">
      <c r="A14" t="s">
        <v>409</v>
      </c>
      <c r="B14" t="s">
        <v>410</v>
      </c>
      <c r="C14" t="s">
        <v>411</v>
      </c>
      <c r="D14" t="s">
        <v>407</v>
      </c>
      <c r="E14" t="s">
        <v>412</v>
      </c>
    </row>
    <row r="15" spans="1:5" x14ac:dyDescent="0.3">
      <c r="A15" t="s">
        <v>413</v>
      </c>
      <c r="B15" t="s">
        <v>414</v>
      </c>
      <c r="C15" t="s">
        <v>415</v>
      </c>
      <c r="D15" t="s">
        <v>407</v>
      </c>
      <c r="E15" t="s">
        <v>416</v>
      </c>
    </row>
    <row r="16" spans="1:5" x14ac:dyDescent="0.3">
      <c r="A16" t="s">
        <v>417</v>
      </c>
      <c r="B16" t="s">
        <v>418</v>
      </c>
      <c r="C16" t="s">
        <v>419</v>
      </c>
      <c r="D16" t="s">
        <v>407</v>
      </c>
      <c r="E16" t="s">
        <v>420</v>
      </c>
    </row>
    <row r="17" spans="1:5" x14ac:dyDescent="0.3">
      <c r="A17" t="s">
        <v>421</v>
      </c>
      <c r="B17" t="s">
        <v>422</v>
      </c>
      <c r="C17" t="s">
        <v>423</v>
      </c>
      <c r="D17" t="s">
        <v>407</v>
      </c>
      <c r="E17" t="s">
        <v>424</v>
      </c>
    </row>
    <row r="18" spans="1:5" x14ac:dyDescent="0.3">
      <c r="A18" t="s">
        <v>425</v>
      </c>
      <c r="B18" t="s">
        <v>426</v>
      </c>
      <c r="C18" t="s">
        <v>374</v>
      </c>
      <c r="D18" t="s">
        <v>375</v>
      </c>
      <c r="E18" t="s">
        <v>427</v>
      </c>
    </row>
    <row r="19" spans="1:5" x14ac:dyDescent="0.3">
      <c r="A19" t="s">
        <v>428</v>
      </c>
      <c r="B19" t="s">
        <v>429</v>
      </c>
      <c r="C19" t="s">
        <v>388</v>
      </c>
      <c r="D19" t="s">
        <v>375</v>
      </c>
      <c r="E19" t="s">
        <v>430</v>
      </c>
    </row>
    <row r="20" spans="1:5" x14ac:dyDescent="0.3">
      <c r="A20" t="s">
        <v>431</v>
      </c>
      <c r="B20" t="s">
        <v>432</v>
      </c>
      <c r="C20" t="s">
        <v>374</v>
      </c>
      <c r="D20" t="s">
        <v>375</v>
      </c>
      <c r="E20" t="s">
        <v>433</v>
      </c>
    </row>
    <row r="21" spans="1:5" x14ac:dyDescent="0.3">
      <c r="A21" t="s">
        <v>434</v>
      </c>
      <c r="B21" t="s">
        <v>435</v>
      </c>
      <c r="C21" t="s">
        <v>388</v>
      </c>
      <c r="D21" t="s">
        <v>375</v>
      </c>
      <c r="E21" t="s">
        <v>436</v>
      </c>
    </row>
    <row r="22" spans="1:5" x14ac:dyDescent="0.3">
      <c r="A22" t="s">
        <v>437</v>
      </c>
      <c r="B22" t="s">
        <v>438</v>
      </c>
      <c r="C22" t="s">
        <v>374</v>
      </c>
      <c r="D22" t="s">
        <v>375</v>
      </c>
      <c r="E22" t="s">
        <v>439</v>
      </c>
    </row>
    <row r="23" spans="1:5" x14ac:dyDescent="0.3">
      <c r="A23" t="s">
        <v>440</v>
      </c>
      <c r="B23" t="s">
        <v>441</v>
      </c>
      <c r="C23" t="s">
        <v>388</v>
      </c>
      <c r="D23" t="s">
        <v>375</v>
      </c>
      <c r="E23" t="s">
        <v>442</v>
      </c>
    </row>
    <row r="24" spans="1:5" x14ac:dyDescent="0.3">
      <c r="A24" t="s">
        <v>443</v>
      </c>
      <c r="B24" t="s">
        <v>444</v>
      </c>
      <c r="C24" t="s">
        <v>374</v>
      </c>
      <c r="D24" t="s">
        <v>375</v>
      </c>
      <c r="E24" t="s">
        <v>445</v>
      </c>
    </row>
    <row r="25" spans="1:5" x14ac:dyDescent="0.3">
      <c r="A25" t="s">
        <v>446</v>
      </c>
      <c r="B25" t="s">
        <v>447</v>
      </c>
      <c r="C25" t="s">
        <v>388</v>
      </c>
      <c r="D25" t="s">
        <v>375</v>
      </c>
      <c r="E25" t="s">
        <v>448</v>
      </c>
    </row>
    <row r="26" spans="1:5" x14ac:dyDescent="0.3">
      <c r="A26" t="s">
        <v>449</v>
      </c>
      <c r="B26" t="s">
        <v>450</v>
      </c>
      <c r="C26" t="s">
        <v>374</v>
      </c>
      <c r="D26" t="s">
        <v>375</v>
      </c>
      <c r="E26" t="s">
        <v>451</v>
      </c>
    </row>
    <row r="27" spans="1:5" x14ac:dyDescent="0.3">
      <c r="A27" t="s">
        <v>452</v>
      </c>
      <c r="B27" t="s">
        <v>453</v>
      </c>
      <c r="C27" t="s">
        <v>388</v>
      </c>
      <c r="D27" t="s">
        <v>375</v>
      </c>
      <c r="E27" t="s">
        <v>454</v>
      </c>
    </row>
    <row r="28" spans="1:5" x14ac:dyDescent="0.3">
      <c r="A28" t="s">
        <v>455</v>
      </c>
      <c r="B28" t="s">
        <v>456</v>
      </c>
      <c r="C28" t="s">
        <v>374</v>
      </c>
      <c r="D28" t="s">
        <v>375</v>
      </c>
      <c r="E28" t="s">
        <v>457</v>
      </c>
    </row>
    <row r="29" spans="1:5" x14ac:dyDescent="0.3">
      <c r="A29" t="s">
        <v>458</v>
      </c>
      <c r="B29" t="s">
        <v>459</v>
      </c>
      <c r="C29" t="s">
        <v>388</v>
      </c>
      <c r="D29" t="s">
        <v>375</v>
      </c>
      <c r="E29" t="s">
        <v>460</v>
      </c>
    </row>
    <row r="30" spans="1:5" x14ac:dyDescent="0.3">
      <c r="A30" t="s">
        <v>461</v>
      </c>
      <c r="B30" t="s">
        <v>462</v>
      </c>
      <c r="C30" t="s">
        <v>374</v>
      </c>
      <c r="D30" t="s">
        <v>375</v>
      </c>
      <c r="E30" t="s">
        <v>463</v>
      </c>
    </row>
    <row r="31" spans="1:5" x14ac:dyDescent="0.3">
      <c r="A31" t="s">
        <v>464</v>
      </c>
      <c r="B31" t="s">
        <v>465</v>
      </c>
      <c r="C31" t="s">
        <v>388</v>
      </c>
      <c r="D31" t="s">
        <v>375</v>
      </c>
      <c r="E31" t="s">
        <v>466</v>
      </c>
    </row>
    <row r="32" spans="1:5" x14ac:dyDescent="0.3">
      <c r="A32" t="s">
        <v>467</v>
      </c>
      <c r="B32" t="s">
        <v>468</v>
      </c>
      <c r="C32" t="s">
        <v>374</v>
      </c>
      <c r="D32" t="s">
        <v>375</v>
      </c>
      <c r="E32" t="s">
        <v>469</v>
      </c>
    </row>
    <row r="33" spans="1:5" x14ac:dyDescent="0.3">
      <c r="A33" t="s">
        <v>470</v>
      </c>
      <c r="B33" t="s">
        <v>471</v>
      </c>
      <c r="C33" t="s">
        <v>388</v>
      </c>
      <c r="D33" t="s">
        <v>375</v>
      </c>
      <c r="E33" t="s">
        <v>472</v>
      </c>
    </row>
    <row r="34" spans="1:5" x14ac:dyDescent="0.3">
      <c r="A34" t="s">
        <v>473</v>
      </c>
      <c r="B34" t="s">
        <v>474</v>
      </c>
      <c r="C34" t="s">
        <v>374</v>
      </c>
      <c r="D34" t="s">
        <v>375</v>
      </c>
      <c r="E34" t="s">
        <v>475</v>
      </c>
    </row>
    <row r="35" spans="1:5" x14ac:dyDescent="0.3">
      <c r="A35" t="s">
        <v>476</v>
      </c>
      <c r="B35" t="s">
        <v>477</v>
      </c>
      <c r="C35" t="s">
        <v>388</v>
      </c>
      <c r="D35" t="s">
        <v>375</v>
      </c>
      <c r="E35" t="s">
        <v>478</v>
      </c>
    </row>
    <row r="36" spans="1:5" x14ac:dyDescent="0.3">
      <c r="A36" t="s">
        <v>479</v>
      </c>
      <c r="B36" t="s">
        <v>480</v>
      </c>
      <c r="C36" t="s">
        <v>374</v>
      </c>
      <c r="D36" t="s">
        <v>375</v>
      </c>
      <c r="E36" t="s">
        <v>481</v>
      </c>
    </row>
    <row r="37" spans="1:5" x14ac:dyDescent="0.3">
      <c r="A37" t="s">
        <v>482</v>
      </c>
      <c r="B37" t="s">
        <v>483</v>
      </c>
      <c r="C37" t="s">
        <v>388</v>
      </c>
      <c r="D37" t="s">
        <v>375</v>
      </c>
      <c r="E37" t="s">
        <v>484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9880-37C7-4D9E-A911-E76527A1EDB3}">
  <dimension ref="A1:D156"/>
  <sheetViews>
    <sheetView topLeftCell="A142" workbookViewId="0">
      <selection activeCell="B160" sqref="B160"/>
    </sheetView>
  </sheetViews>
  <sheetFormatPr defaultRowHeight="14.4" x14ac:dyDescent="0.3"/>
  <cols>
    <col min="1" max="1" width="30.109375" customWidth="1"/>
    <col min="2" max="2" width="55" customWidth="1"/>
    <col min="3" max="3" width="69.77734375" customWidth="1"/>
  </cols>
  <sheetData>
    <row r="1" spans="1:4" x14ac:dyDescent="0.3">
      <c r="A1" s="3" t="s">
        <v>488</v>
      </c>
      <c r="B1" s="3" t="s">
        <v>489</v>
      </c>
      <c r="C1" s="3" t="s">
        <v>486</v>
      </c>
      <c r="D1" s="3" t="s">
        <v>490</v>
      </c>
    </row>
    <row r="2" spans="1:4" x14ac:dyDescent="0.3">
      <c r="A2" t="s">
        <v>491</v>
      </c>
      <c r="B2" t="s">
        <v>492</v>
      </c>
      <c r="C2" t="s">
        <v>493</v>
      </c>
      <c r="D2" t="s">
        <v>65</v>
      </c>
    </row>
    <row r="3" spans="1:4" x14ac:dyDescent="0.3">
      <c r="A3" t="s">
        <v>494</v>
      </c>
      <c r="B3" t="s">
        <v>495</v>
      </c>
      <c r="C3" t="s">
        <v>493</v>
      </c>
      <c r="D3" t="s">
        <v>65</v>
      </c>
    </row>
    <row r="4" spans="1:4" x14ac:dyDescent="0.3">
      <c r="A4" t="s">
        <v>496</v>
      </c>
      <c r="B4" t="s">
        <v>497</v>
      </c>
      <c r="C4" t="s">
        <v>493</v>
      </c>
      <c r="D4" t="s">
        <v>65</v>
      </c>
    </row>
    <row r="5" spans="1:4" x14ac:dyDescent="0.3">
      <c r="A5" t="s">
        <v>498</v>
      </c>
      <c r="B5" t="s">
        <v>499</v>
      </c>
      <c r="C5" t="s">
        <v>493</v>
      </c>
      <c r="D5" t="s">
        <v>65</v>
      </c>
    </row>
    <row r="6" spans="1:4" x14ac:dyDescent="0.3">
      <c r="A6" t="s">
        <v>500</v>
      </c>
      <c r="B6" t="s">
        <v>501</v>
      </c>
      <c r="C6" t="s">
        <v>502</v>
      </c>
      <c r="D6" t="s">
        <v>65</v>
      </c>
    </row>
    <row r="7" spans="1:4" x14ac:dyDescent="0.3">
      <c r="A7" t="s">
        <v>503</v>
      </c>
      <c r="B7" t="s">
        <v>504</v>
      </c>
      <c r="C7" t="s">
        <v>502</v>
      </c>
      <c r="D7" t="s">
        <v>65</v>
      </c>
    </row>
    <row r="8" spans="1:4" x14ac:dyDescent="0.3">
      <c r="A8" t="s">
        <v>505</v>
      </c>
      <c r="B8" t="s">
        <v>506</v>
      </c>
      <c r="C8" t="s">
        <v>507</v>
      </c>
      <c r="D8" t="s">
        <v>65</v>
      </c>
    </row>
    <row r="9" spans="1:4" x14ac:dyDescent="0.3">
      <c r="A9" t="s">
        <v>508</v>
      </c>
      <c r="B9" t="s">
        <v>509</v>
      </c>
      <c r="C9" t="s">
        <v>507</v>
      </c>
      <c r="D9" t="s">
        <v>65</v>
      </c>
    </row>
    <row r="10" spans="1:4" x14ac:dyDescent="0.3">
      <c r="A10" t="s">
        <v>510</v>
      </c>
      <c r="B10" t="s">
        <v>511</v>
      </c>
      <c r="C10" t="s">
        <v>507</v>
      </c>
      <c r="D10" t="s">
        <v>65</v>
      </c>
    </row>
    <row r="11" spans="1:4" x14ac:dyDescent="0.3">
      <c r="A11" t="s">
        <v>512</v>
      </c>
      <c r="B11" t="s">
        <v>513</v>
      </c>
      <c r="C11" t="s">
        <v>507</v>
      </c>
      <c r="D11" t="s">
        <v>65</v>
      </c>
    </row>
    <row r="12" spans="1:4" x14ac:dyDescent="0.3">
      <c r="A12" t="s">
        <v>514</v>
      </c>
      <c r="B12" t="s">
        <v>515</v>
      </c>
      <c r="C12" t="s">
        <v>516</v>
      </c>
      <c r="D12" t="s">
        <v>65</v>
      </c>
    </row>
    <row r="13" spans="1:4" x14ac:dyDescent="0.3">
      <c r="A13" t="s">
        <v>517</v>
      </c>
      <c r="B13" t="s">
        <v>518</v>
      </c>
      <c r="C13" t="s">
        <v>516</v>
      </c>
      <c r="D13" t="s">
        <v>65</v>
      </c>
    </row>
    <row r="14" spans="1:4" x14ac:dyDescent="0.3">
      <c r="A14" t="s">
        <v>519</v>
      </c>
      <c r="B14" t="s">
        <v>520</v>
      </c>
      <c r="C14" t="s">
        <v>521</v>
      </c>
      <c r="D14" t="s">
        <v>65</v>
      </c>
    </row>
    <row r="15" spans="1:4" x14ac:dyDescent="0.3">
      <c r="A15" t="s">
        <v>522</v>
      </c>
      <c r="B15" t="s">
        <v>523</v>
      </c>
      <c r="C15" t="s">
        <v>521</v>
      </c>
      <c r="D15" t="s">
        <v>65</v>
      </c>
    </row>
    <row r="16" spans="1:4" x14ac:dyDescent="0.3">
      <c r="A16" t="s">
        <v>524</v>
      </c>
      <c r="B16" t="s">
        <v>525</v>
      </c>
      <c r="C16" t="s">
        <v>521</v>
      </c>
      <c r="D16" t="s">
        <v>65</v>
      </c>
    </row>
    <row r="17" spans="1:4" x14ac:dyDescent="0.3">
      <c r="A17" t="s">
        <v>526</v>
      </c>
      <c r="B17" t="s">
        <v>527</v>
      </c>
      <c r="C17" t="s">
        <v>521</v>
      </c>
      <c r="D17" t="s">
        <v>65</v>
      </c>
    </row>
    <row r="18" spans="1:4" x14ac:dyDescent="0.3">
      <c r="A18" t="s">
        <v>528</v>
      </c>
      <c r="B18" t="s">
        <v>529</v>
      </c>
      <c r="C18" t="s">
        <v>530</v>
      </c>
      <c r="D18" t="s">
        <v>65</v>
      </c>
    </row>
    <row r="19" spans="1:4" x14ac:dyDescent="0.3">
      <c r="A19" t="s">
        <v>531</v>
      </c>
      <c r="B19" t="s">
        <v>532</v>
      </c>
      <c r="C19" t="s">
        <v>530</v>
      </c>
      <c r="D19" t="s">
        <v>65</v>
      </c>
    </row>
    <row r="20" spans="1:4" x14ac:dyDescent="0.3">
      <c r="A20" t="s">
        <v>533</v>
      </c>
      <c r="B20" t="s">
        <v>534</v>
      </c>
      <c r="C20" t="s">
        <v>535</v>
      </c>
      <c r="D20" t="s">
        <v>65</v>
      </c>
    </row>
    <row r="21" spans="1:4" x14ac:dyDescent="0.3">
      <c r="A21" t="s">
        <v>536</v>
      </c>
      <c r="B21" t="s">
        <v>537</v>
      </c>
      <c r="C21" t="s">
        <v>535</v>
      </c>
      <c r="D21" t="s">
        <v>65</v>
      </c>
    </row>
    <row r="22" spans="1:4" x14ac:dyDescent="0.3">
      <c r="A22" t="s">
        <v>538</v>
      </c>
      <c r="B22" t="s">
        <v>539</v>
      </c>
      <c r="C22" t="s">
        <v>535</v>
      </c>
      <c r="D22" t="s">
        <v>65</v>
      </c>
    </row>
    <row r="23" spans="1:4" x14ac:dyDescent="0.3">
      <c r="A23" t="s">
        <v>540</v>
      </c>
      <c r="B23" t="s">
        <v>541</v>
      </c>
      <c r="C23" t="s">
        <v>535</v>
      </c>
      <c r="D23" t="s">
        <v>65</v>
      </c>
    </row>
    <row r="24" spans="1:4" x14ac:dyDescent="0.3">
      <c r="A24" t="s">
        <v>542</v>
      </c>
      <c r="B24" t="s">
        <v>543</v>
      </c>
      <c r="C24" t="s">
        <v>544</v>
      </c>
      <c r="D24" t="s">
        <v>65</v>
      </c>
    </row>
    <row r="25" spans="1:4" x14ac:dyDescent="0.3">
      <c r="A25" t="s">
        <v>545</v>
      </c>
      <c r="B25" t="s">
        <v>546</v>
      </c>
      <c r="C25" t="s">
        <v>544</v>
      </c>
      <c r="D25" t="s">
        <v>65</v>
      </c>
    </row>
    <row r="26" spans="1:4" x14ac:dyDescent="0.3">
      <c r="A26" t="s">
        <v>547</v>
      </c>
      <c r="B26" t="s">
        <v>548</v>
      </c>
      <c r="C26" t="s">
        <v>549</v>
      </c>
      <c r="D26" t="s">
        <v>96</v>
      </c>
    </row>
    <row r="27" spans="1:4" x14ac:dyDescent="0.3">
      <c r="A27" t="s">
        <v>550</v>
      </c>
      <c r="B27" t="s">
        <v>551</v>
      </c>
      <c r="C27" t="s">
        <v>549</v>
      </c>
      <c r="D27" t="s">
        <v>96</v>
      </c>
    </row>
    <row r="28" spans="1:4" x14ac:dyDescent="0.3">
      <c r="A28" t="s">
        <v>552</v>
      </c>
      <c r="B28" t="s">
        <v>553</v>
      </c>
      <c r="C28" t="s">
        <v>554</v>
      </c>
      <c r="D28" t="s">
        <v>65</v>
      </c>
    </row>
    <row r="29" spans="1:4" x14ac:dyDescent="0.3">
      <c r="A29" t="s">
        <v>555</v>
      </c>
      <c r="B29" t="s">
        <v>556</v>
      </c>
      <c r="C29" t="s">
        <v>557</v>
      </c>
      <c r="D29" t="s">
        <v>65</v>
      </c>
    </row>
    <row r="30" spans="1:4" x14ac:dyDescent="0.3">
      <c r="A30" t="s">
        <v>558</v>
      </c>
      <c r="B30" t="s">
        <v>559</v>
      </c>
      <c r="C30" t="s">
        <v>560</v>
      </c>
      <c r="D30" t="s">
        <v>65</v>
      </c>
    </row>
    <row r="31" spans="1:4" x14ac:dyDescent="0.3">
      <c r="A31" t="s">
        <v>561</v>
      </c>
      <c r="B31" t="s">
        <v>562</v>
      </c>
      <c r="C31" t="s">
        <v>563</v>
      </c>
      <c r="D31" t="s">
        <v>65</v>
      </c>
    </row>
    <row r="32" spans="1:4" x14ac:dyDescent="0.3">
      <c r="A32" t="s">
        <v>564</v>
      </c>
      <c r="B32" t="s">
        <v>565</v>
      </c>
      <c r="C32" t="s">
        <v>566</v>
      </c>
      <c r="D32" t="s">
        <v>96</v>
      </c>
    </row>
    <row r="33" spans="1:4" x14ac:dyDescent="0.3">
      <c r="A33" t="s">
        <v>564</v>
      </c>
      <c r="B33" t="s">
        <v>567</v>
      </c>
      <c r="C33" t="s">
        <v>566</v>
      </c>
      <c r="D33" t="s">
        <v>96</v>
      </c>
    </row>
    <row r="34" spans="1:4" x14ac:dyDescent="0.3">
      <c r="A34" t="s">
        <v>564</v>
      </c>
      <c r="B34" t="s">
        <v>568</v>
      </c>
      <c r="C34" t="s">
        <v>569</v>
      </c>
      <c r="D34" t="s">
        <v>96</v>
      </c>
    </row>
    <row r="35" spans="1:4" x14ac:dyDescent="0.3">
      <c r="A35" t="s">
        <v>564</v>
      </c>
      <c r="B35" t="s">
        <v>570</v>
      </c>
      <c r="C35" t="s">
        <v>569</v>
      </c>
      <c r="D35" t="s">
        <v>96</v>
      </c>
    </row>
    <row r="36" spans="1:4" x14ac:dyDescent="0.3">
      <c r="A36" t="s">
        <v>564</v>
      </c>
      <c r="B36" t="s">
        <v>571</v>
      </c>
      <c r="C36" t="s">
        <v>572</v>
      </c>
      <c r="D36" t="s">
        <v>96</v>
      </c>
    </row>
    <row r="37" spans="1:4" x14ac:dyDescent="0.3">
      <c r="A37" t="s">
        <v>564</v>
      </c>
      <c r="B37" t="s">
        <v>573</v>
      </c>
      <c r="C37" t="s">
        <v>572</v>
      </c>
      <c r="D37" t="s">
        <v>96</v>
      </c>
    </row>
    <row r="38" spans="1:4" x14ac:dyDescent="0.3">
      <c r="A38" t="s">
        <v>574</v>
      </c>
      <c r="B38" t="s">
        <v>575</v>
      </c>
      <c r="C38" t="s">
        <v>576</v>
      </c>
      <c r="D38" t="s">
        <v>96</v>
      </c>
    </row>
    <row r="39" spans="1:4" x14ac:dyDescent="0.3">
      <c r="A39" t="s">
        <v>574</v>
      </c>
      <c r="B39" t="s">
        <v>577</v>
      </c>
      <c r="C39" t="s">
        <v>576</v>
      </c>
      <c r="D39" t="s">
        <v>96</v>
      </c>
    </row>
    <row r="40" spans="1:4" x14ac:dyDescent="0.3">
      <c r="A40" t="s">
        <v>574</v>
      </c>
      <c r="B40" t="s">
        <v>578</v>
      </c>
      <c r="C40" t="s">
        <v>579</v>
      </c>
      <c r="D40" t="s">
        <v>96</v>
      </c>
    </row>
    <row r="41" spans="1:4" x14ac:dyDescent="0.3">
      <c r="A41" t="s">
        <v>574</v>
      </c>
      <c r="B41" t="s">
        <v>580</v>
      </c>
      <c r="C41" t="s">
        <v>579</v>
      </c>
      <c r="D41" t="s">
        <v>96</v>
      </c>
    </row>
    <row r="42" spans="1:4" x14ac:dyDescent="0.3">
      <c r="A42" t="s">
        <v>574</v>
      </c>
      <c r="B42" t="s">
        <v>581</v>
      </c>
      <c r="C42" t="s">
        <v>582</v>
      </c>
      <c r="D42" t="s">
        <v>96</v>
      </c>
    </row>
    <row r="43" spans="1:4" x14ac:dyDescent="0.3">
      <c r="A43" t="s">
        <v>574</v>
      </c>
      <c r="B43" t="s">
        <v>583</v>
      </c>
      <c r="C43" t="s">
        <v>582</v>
      </c>
      <c r="D43" t="s">
        <v>96</v>
      </c>
    </row>
    <row r="44" spans="1:4" x14ac:dyDescent="0.3">
      <c r="A44" t="s">
        <v>584</v>
      </c>
      <c r="B44" t="s">
        <v>585</v>
      </c>
      <c r="C44" t="s">
        <v>586</v>
      </c>
      <c r="D44" t="s">
        <v>96</v>
      </c>
    </row>
    <row r="45" spans="1:4" x14ac:dyDescent="0.3">
      <c r="A45" t="s">
        <v>584</v>
      </c>
      <c r="B45" t="s">
        <v>587</v>
      </c>
      <c r="C45" t="s">
        <v>586</v>
      </c>
      <c r="D45" t="s">
        <v>96</v>
      </c>
    </row>
    <row r="46" spans="1:4" x14ac:dyDescent="0.3">
      <c r="A46" t="s">
        <v>584</v>
      </c>
      <c r="B46" t="s">
        <v>588</v>
      </c>
      <c r="C46" t="s">
        <v>589</v>
      </c>
      <c r="D46" t="s">
        <v>96</v>
      </c>
    </row>
    <row r="47" spans="1:4" x14ac:dyDescent="0.3">
      <c r="A47" t="s">
        <v>584</v>
      </c>
      <c r="B47" t="s">
        <v>590</v>
      </c>
      <c r="C47" t="s">
        <v>589</v>
      </c>
      <c r="D47" t="s">
        <v>96</v>
      </c>
    </row>
    <row r="48" spans="1:4" x14ac:dyDescent="0.3">
      <c r="A48" t="s">
        <v>584</v>
      </c>
      <c r="B48" t="s">
        <v>591</v>
      </c>
      <c r="C48" t="s">
        <v>592</v>
      </c>
      <c r="D48" t="s">
        <v>96</v>
      </c>
    </row>
    <row r="49" spans="1:4" x14ac:dyDescent="0.3">
      <c r="A49" t="s">
        <v>584</v>
      </c>
      <c r="B49" t="s">
        <v>593</v>
      </c>
      <c r="C49" t="s">
        <v>592</v>
      </c>
      <c r="D49" t="s">
        <v>96</v>
      </c>
    </row>
    <row r="50" spans="1:4" x14ac:dyDescent="0.3">
      <c r="A50" t="s">
        <v>594</v>
      </c>
      <c r="B50" t="s">
        <v>595</v>
      </c>
      <c r="C50" t="s">
        <v>596</v>
      </c>
      <c r="D50" t="s">
        <v>100</v>
      </c>
    </row>
    <row r="51" spans="1:4" x14ac:dyDescent="0.3">
      <c r="A51" t="s">
        <v>597</v>
      </c>
      <c r="B51" t="s">
        <v>598</v>
      </c>
      <c r="C51" t="s">
        <v>596</v>
      </c>
      <c r="D51" t="s">
        <v>100</v>
      </c>
    </row>
    <row r="52" spans="1:4" x14ac:dyDescent="0.3">
      <c r="A52" t="s">
        <v>599</v>
      </c>
      <c r="B52" t="s">
        <v>600</v>
      </c>
      <c r="C52" t="s">
        <v>601</v>
      </c>
      <c r="D52" t="s">
        <v>100</v>
      </c>
    </row>
    <row r="53" spans="1:4" x14ac:dyDescent="0.3">
      <c r="A53" t="s">
        <v>602</v>
      </c>
      <c r="B53" t="s">
        <v>603</v>
      </c>
      <c r="C53" t="s">
        <v>601</v>
      </c>
      <c r="D53" t="s">
        <v>100</v>
      </c>
    </row>
    <row r="54" spans="1:4" x14ac:dyDescent="0.3">
      <c r="A54" t="s">
        <v>604</v>
      </c>
      <c r="B54" t="s">
        <v>605</v>
      </c>
      <c r="C54" t="s">
        <v>606</v>
      </c>
      <c r="D54" t="s">
        <v>100</v>
      </c>
    </row>
    <row r="55" spans="1:4" x14ac:dyDescent="0.3">
      <c r="A55" t="s">
        <v>607</v>
      </c>
      <c r="B55" t="s">
        <v>608</v>
      </c>
      <c r="C55" t="s">
        <v>606</v>
      </c>
      <c r="D55" t="s">
        <v>100</v>
      </c>
    </row>
    <row r="56" spans="1:4" x14ac:dyDescent="0.3">
      <c r="A56" t="s">
        <v>609</v>
      </c>
      <c r="B56" t="s">
        <v>610</v>
      </c>
      <c r="C56" t="s">
        <v>611</v>
      </c>
      <c r="D56" t="s">
        <v>100</v>
      </c>
    </row>
    <row r="57" spans="1:4" x14ac:dyDescent="0.3">
      <c r="A57" t="s">
        <v>612</v>
      </c>
      <c r="B57" t="s">
        <v>613</v>
      </c>
      <c r="C57" t="s">
        <v>611</v>
      </c>
      <c r="D57" t="s">
        <v>100</v>
      </c>
    </row>
    <row r="58" spans="1:4" x14ac:dyDescent="0.3">
      <c r="A58" t="s">
        <v>614</v>
      </c>
      <c r="B58" t="s">
        <v>615</v>
      </c>
      <c r="C58" t="s">
        <v>616</v>
      </c>
      <c r="D58" t="s">
        <v>100</v>
      </c>
    </row>
    <row r="59" spans="1:4" x14ac:dyDescent="0.3">
      <c r="A59" t="s">
        <v>617</v>
      </c>
      <c r="B59" t="s">
        <v>618</v>
      </c>
      <c r="C59" t="s">
        <v>616</v>
      </c>
      <c r="D59" t="s">
        <v>100</v>
      </c>
    </row>
    <row r="60" spans="1:4" x14ac:dyDescent="0.3">
      <c r="A60" t="s">
        <v>619</v>
      </c>
      <c r="B60" t="s">
        <v>620</v>
      </c>
      <c r="C60" t="s">
        <v>621</v>
      </c>
      <c r="D60" t="s">
        <v>100</v>
      </c>
    </row>
    <row r="61" spans="1:4" x14ac:dyDescent="0.3">
      <c r="A61" t="s">
        <v>622</v>
      </c>
      <c r="B61" t="s">
        <v>623</v>
      </c>
      <c r="C61" t="s">
        <v>621</v>
      </c>
      <c r="D61" t="s">
        <v>100</v>
      </c>
    </row>
    <row r="62" spans="1:4" x14ac:dyDescent="0.3">
      <c r="A62" t="s">
        <v>624</v>
      </c>
      <c r="B62" t="s">
        <v>625</v>
      </c>
      <c r="C62" t="s">
        <v>626</v>
      </c>
      <c r="D62" t="s">
        <v>100</v>
      </c>
    </row>
    <row r="63" spans="1:4" x14ac:dyDescent="0.3">
      <c r="A63" t="s">
        <v>627</v>
      </c>
      <c r="B63" t="s">
        <v>628</v>
      </c>
      <c r="C63" t="s">
        <v>626</v>
      </c>
      <c r="D63" t="s">
        <v>100</v>
      </c>
    </row>
    <row r="64" spans="1:4" x14ac:dyDescent="0.3">
      <c r="A64" t="s">
        <v>629</v>
      </c>
      <c r="B64" t="s">
        <v>630</v>
      </c>
      <c r="C64" t="s">
        <v>631</v>
      </c>
      <c r="D64" t="s">
        <v>100</v>
      </c>
    </row>
    <row r="65" spans="1:4" x14ac:dyDescent="0.3">
      <c r="A65" t="s">
        <v>632</v>
      </c>
      <c r="B65" t="s">
        <v>633</v>
      </c>
      <c r="C65" t="s">
        <v>631</v>
      </c>
      <c r="D65" t="s">
        <v>100</v>
      </c>
    </row>
    <row r="66" spans="1:4" x14ac:dyDescent="0.3">
      <c r="A66" t="s">
        <v>634</v>
      </c>
      <c r="B66" t="s">
        <v>635</v>
      </c>
      <c r="C66" t="s">
        <v>636</v>
      </c>
      <c r="D66" t="s">
        <v>100</v>
      </c>
    </row>
    <row r="67" spans="1:4" x14ac:dyDescent="0.3">
      <c r="A67" t="s">
        <v>637</v>
      </c>
      <c r="B67" t="s">
        <v>638</v>
      </c>
      <c r="C67" t="s">
        <v>636</v>
      </c>
      <c r="D67" t="s">
        <v>100</v>
      </c>
    </row>
    <row r="68" spans="1:4" x14ac:dyDescent="0.3">
      <c r="A68" t="s">
        <v>639</v>
      </c>
      <c r="B68" t="s">
        <v>640</v>
      </c>
      <c r="C68" t="s">
        <v>641</v>
      </c>
      <c r="D68" t="s">
        <v>100</v>
      </c>
    </row>
    <row r="69" spans="1:4" x14ac:dyDescent="0.3">
      <c r="A69" t="s">
        <v>642</v>
      </c>
      <c r="B69" t="s">
        <v>643</v>
      </c>
      <c r="C69" t="s">
        <v>641</v>
      </c>
      <c r="D69" t="s">
        <v>100</v>
      </c>
    </row>
    <row r="70" spans="1:4" x14ac:dyDescent="0.3">
      <c r="A70" t="s">
        <v>644</v>
      </c>
      <c r="B70" t="s">
        <v>645</v>
      </c>
      <c r="C70" t="s">
        <v>646</v>
      </c>
      <c r="D70" t="s">
        <v>101</v>
      </c>
    </row>
    <row r="71" spans="1:4" x14ac:dyDescent="0.3">
      <c r="A71" t="s">
        <v>647</v>
      </c>
      <c r="B71" t="s">
        <v>648</v>
      </c>
      <c r="C71" t="s">
        <v>646</v>
      </c>
      <c r="D71" t="s">
        <v>101</v>
      </c>
    </row>
    <row r="72" spans="1:4" x14ac:dyDescent="0.3">
      <c r="A72" t="s">
        <v>649</v>
      </c>
      <c r="B72" t="s">
        <v>650</v>
      </c>
      <c r="C72" t="s">
        <v>646</v>
      </c>
      <c r="D72" t="s">
        <v>101</v>
      </c>
    </row>
    <row r="73" spans="1:4" x14ac:dyDescent="0.3">
      <c r="A73" t="s">
        <v>651</v>
      </c>
      <c r="B73" t="s">
        <v>652</v>
      </c>
      <c r="C73" t="s">
        <v>646</v>
      </c>
      <c r="D73" t="s">
        <v>101</v>
      </c>
    </row>
    <row r="74" spans="1:4" x14ac:dyDescent="0.3">
      <c r="A74" t="s">
        <v>653</v>
      </c>
      <c r="B74" t="s">
        <v>654</v>
      </c>
      <c r="C74" t="s">
        <v>646</v>
      </c>
      <c r="D74" t="s">
        <v>101</v>
      </c>
    </row>
    <row r="75" spans="1:4" x14ac:dyDescent="0.3">
      <c r="A75" t="s">
        <v>655</v>
      </c>
      <c r="B75" t="s">
        <v>656</v>
      </c>
      <c r="C75" t="s">
        <v>646</v>
      </c>
      <c r="D75" t="s">
        <v>101</v>
      </c>
    </row>
    <row r="76" spans="1:4" x14ac:dyDescent="0.3">
      <c r="A76" t="s">
        <v>657</v>
      </c>
      <c r="B76" t="s">
        <v>658</v>
      </c>
      <c r="C76" t="s">
        <v>646</v>
      </c>
      <c r="D76" t="s">
        <v>101</v>
      </c>
    </row>
    <row r="77" spans="1:4" x14ac:dyDescent="0.3">
      <c r="A77" t="s">
        <v>659</v>
      </c>
      <c r="B77" t="s">
        <v>660</v>
      </c>
      <c r="C77" t="s">
        <v>646</v>
      </c>
      <c r="D77" t="s">
        <v>101</v>
      </c>
    </row>
    <row r="78" spans="1:4" x14ac:dyDescent="0.3">
      <c r="A78" t="s">
        <v>661</v>
      </c>
      <c r="B78" t="s">
        <v>662</v>
      </c>
      <c r="C78" t="s">
        <v>663</v>
      </c>
      <c r="D78" t="s">
        <v>101</v>
      </c>
    </row>
    <row r="79" spans="1:4" x14ac:dyDescent="0.3">
      <c r="A79" t="s">
        <v>664</v>
      </c>
      <c r="B79" t="s">
        <v>665</v>
      </c>
      <c r="C79" t="s">
        <v>663</v>
      </c>
      <c r="D79" t="s">
        <v>101</v>
      </c>
    </row>
    <row r="80" spans="1:4" x14ac:dyDescent="0.3">
      <c r="A80" t="s">
        <v>666</v>
      </c>
      <c r="B80" t="s">
        <v>667</v>
      </c>
      <c r="C80" t="s">
        <v>663</v>
      </c>
      <c r="D80" t="s">
        <v>101</v>
      </c>
    </row>
    <row r="81" spans="1:4" x14ac:dyDescent="0.3">
      <c r="A81" t="s">
        <v>668</v>
      </c>
      <c r="B81" t="s">
        <v>669</v>
      </c>
      <c r="C81" t="s">
        <v>663</v>
      </c>
      <c r="D81" t="s">
        <v>101</v>
      </c>
    </row>
    <row r="82" spans="1:4" x14ac:dyDescent="0.3">
      <c r="A82" t="s">
        <v>670</v>
      </c>
      <c r="B82" t="s">
        <v>671</v>
      </c>
      <c r="C82" t="s">
        <v>663</v>
      </c>
      <c r="D82" t="s">
        <v>101</v>
      </c>
    </row>
    <row r="83" spans="1:4" x14ac:dyDescent="0.3">
      <c r="A83" t="s">
        <v>672</v>
      </c>
      <c r="B83" t="s">
        <v>673</v>
      </c>
      <c r="C83" t="s">
        <v>663</v>
      </c>
      <c r="D83" t="s">
        <v>101</v>
      </c>
    </row>
    <row r="84" spans="1:4" x14ac:dyDescent="0.3">
      <c r="A84" t="s">
        <v>674</v>
      </c>
      <c r="B84" t="s">
        <v>675</v>
      </c>
      <c r="C84" t="s">
        <v>663</v>
      </c>
      <c r="D84" t="s">
        <v>101</v>
      </c>
    </row>
    <row r="85" spans="1:4" x14ac:dyDescent="0.3">
      <c r="A85" t="s">
        <v>676</v>
      </c>
      <c r="B85" t="s">
        <v>677</v>
      </c>
      <c r="C85" t="s">
        <v>663</v>
      </c>
      <c r="D85" t="s">
        <v>101</v>
      </c>
    </row>
    <row r="86" spans="1:4" x14ac:dyDescent="0.3">
      <c r="A86" t="s">
        <v>678</v>
      </c>
      <c r="B86" t="s">
        <v>679</v>
      </c>
      <c r="C86" t="s">
        <v>680</v>
      </c>
      <c r="D86" t="s">
        <v>101</v>
      </c>
    </row>
    <row r="87" spans="1:4" x14ac:dyDescent="0.3">
      <c r="A87" t="s">
        <v>681</v>
      </c>
      <c r="B87" t="s">
        <v>682</v>
      </c>
      <c r="C87" t="s">
        <v>680</v>
      </c>
      <c r="D87" t="s">
        <v>101</v>
      </c>
    </row>
    <row r="88" spans="1:4" x14ac:dyDescent="0.3">
      <c r="A88" t="s">
        <v>683</v>
      </c>
      <c r="B88" t="s">
        <v>684</v>
      </c>
      <c r="C88" t="s">
        <v>680</v>
      </c>
      <c r="D88" t="s">
        <v>101</v>
      </c>
    </row>
    <row r="89" spans="1:4" x14ac:dyDescent="0.3">
      <c r="A89" t="s">
        <v>685</v>
      </c>
      <c r="B89" t="s">
        <v>686</v>
      </c>
      <c r="C89" t="s">
        <v>680</v>
      </c>
      <c r="D89" t="s">
        <v>101</v>
      </c>
    </row>
    <row r="90" spans="1:4" x14ac:dyDescent="0.3">
      <c r="A90" t="s">
        <v>687</v>
      </c>
      <c r="B90" t="s">
        <v>688</v>
      </c>
      <c r="C90" t="s">
        <v>680</v>
      </c>
      <c r="D90" t="s">
        <v>101</v>
      </c>
    </row>
    <row r="91" spans="1:4" x14ac:dyDescent="0.3">
      <c r="A91" t="s">
        <v>689</v>
      </c>
      <c r="B91" t="s">
        <v>690</v>
      </c>
      <c r="C91" t="s">
        <v>680</v>
      </c>
      <c r="D91" t="s">
        <v>101</v>
      </c>
    </row>
    <row r="92" spans="1:4" x14ac:dyDescent="0.3">
      <c r="A92" t="s">
        <v>691</v>
      </c>
      <c r="B92" t="s">
        <v>692</v>
      </c>
      <c r="C92" t="s">
        <v>680</v>
      </c>
      <c r="D92" t="s">
        <v>101</v>
      </c>
    </row>
    <row r="93" spans="1:4" x14ac:dyDescent="0.3">
      <c r="A93" t="s">
        <v>693</v>
      </c>
      <c r="B93" t="s">
        <v>694</v>
      </c>
      <c r="C93" t="s">
        <v>680</v>
      </c>
      <c r="D93" t="s">
        <v>101</v>
      </c>
    </row>
    <row r="94" spans="1:4" x14ac:dyDescent="0.3">
      <c r="A94" t="s">
        <v>695</v>
      </c>
      <c r="B94" t="s">
        <v>696</v>
      </c>
      <c r="C94" t="s">
        <v>697</v>
      </c>
      <c r="D94" t="s">
        <v>101</v>
      </c>
    </row>
    <row r="95" spans="1:4" x14ac:dyDescent="0.3">
      <c r="A95" t="s">
        <v>698</v>
      </c>
      <c r="B95" t="s">
        <v>699</v>
      </c>
      <c r="C95" t="s">
        <v>697</v>
      </c>
      <c r="D95" t="s">
        <v>101</v>
      </c>
    </row>
    <row r="96" spans="1:4" x14ac:dyDescent="0.3">
      <c r="A96" t="s">
        <v>700</v>
      </c>
      <c r="B96" t="s">
        <v>701</v>
      </c>
      <c r="C96" t="s">
        <v>697</v>
      </c>
      <c r="D96" t="s">
        <v>101</v>
      </c>
    </row>
    <row r="97" spans="1:4" x14ac:dyDescent="0.3">
      <c r="A97" t="s">
        <v>702</v>
      </c>
      <c r="B97" t="s">
        <v>703</v>
      </c>
      <c r="C97" t="s">
        <v>697</v>
      </c>
      <c r="D97" t="s">
        <v>101</v>
      </c>
    </row>
    <row r="98" spans="1:4" x14ac:dyDescent="0.3">
      <c r="A98" t="s">
        <v>704</v>
      </c>
      <c r="B98" t="s">
        <v>705</v>
      </c>
      <c r="C98" t="s">
        <v>697</v>
      </c>
      <c r="D98" t="s">
        <v>101</v>
      </c>
    </row>
    <row r="99" spans="1:4" x14ac:dyDescent="0.3">
      <c r="A99" t="s">
        <v>706</v>
      </c>
      <c r="B99" t="s">
        <v>707</v>
      </c>
      <c r="C99" t="s">
        <v>697</v>
      </c>
      <c r="D99" t="s">
        <v>101</v>
      </c>
    </row>
    <row r="100" spans="1:4" x14ac:dyDescent="0.3">
      <c r="A100" t="s">
        <v>708</v>
      </c>
      <c r="B100" t="s">
        <v>709</v>
      </c>
      <c r="C100" t="s">
        <v>697</v>
      </c>
      <c r="D100" t="s">
        <v>101</v>
      </c>
    </row>
    <row r="101" spans="1:4" x14ac:dyDescent="0.3">
      <c r="A101" t="s">
        <v>710</v>
      </c>
      <c r="B101" t="s">
        <v>711</v>
      </c>
      <c r="C101" t="s">
        <v>697</v>
      </c>
      <c r="D101" t="s">
        <v>101</v>
      </c>
    </row>
    <row r="102" spans="1:4" x14ac:dyDescent="0.3">
      <c r="A102" t="s">
        <v>712</v>
      </c>
      <c r="B102" t="s">
        <v>713</v>
      </c>
      <c r="C102" t="s">
        <v>714</v>
      </c>
      <c r="D102" t="s">
        <v>101</v>
      </c>
    </row>
    <row r="103" spans="1:4" x14ac:dyDescent="0.3">
      <c r="A103" t="s">
        <v>715</v>
      </c>
      <c r="B103" t="s">
        <v>716</v>
      </c>
      <c r="C103" t="s">
        <v>714</v>
      </c>
      <c r="D103" t="s">
        <v>101</v>
      </c>
    </row>
    <row r="104" spans="1:4" x14ac:dyDescent="0.3">
      <c r="A104" t="s">
        <v>717</v>
      </c>
      <c r="B104" t="s">
        <v>718</v>
      </c>
      <c r="C104" t="s">
        <v>714</v>
      </c>
      <c r="D104" t="s">
        <v>101</v>
      </c>
    </row>
    <row r="105" spans="1:4" x14ac:dyDescent="0.3">
      <c r="A105" t="s">
        <v>719</v>
      </c>
      <c r="B105" t="s">
        <v>720</v>
      </c>
      <c r="C105" t="s">
        <v>714</v>
      </c>
      <c r="D105" t="s">
        <v>101</v>
      </c>
    </row>
    <row r="106" spans="1:4" x14ac:dyDescent="0.3">
      <c r="A106" t="s">
        <v>721</v>
      </c>
      <c r="B106" t="s">
        <v>722</v>
      </c>
      <c r="C106" t="s">
        <v>714</v>
      </c>
      <c r="D106" t="s">
        <v>101</v>
      </c>
    </row>
    <row r="107" spans="1:4" x14ac:dyDescent="0.3">
      <c r="A107" t="s">
        <v>723</v>
      </c>
      <c r="B107" t="s">
        <v>724</v>
      </c>
      <c r="C107" t="s">
        <v>714</v>
      </c>
      <c r="D107" t="s">
        <v>101</v>
      </c>
    </row>
    <row r="108" spans="1:4" x14ac:dyDescent="0.3">
      <c r="A108" t="s">
        <v>725</v>
      </c>
      <c r="B108" t="s">
        <v>726</v>
      </c>
      <c r="C108" t="s">
        <v>714</v>
      </c>
      <c r="D108" t="s">
        <v>101</v>
      </c>
    </row>
    <row r="109" spans="1:4" x14ac:dyDescent="0.3">
      <c r="A109" t="s">
        <v>727</v>
      </c>
      <c r="B109" t="s">
        <v>728</v>
      </c>
      <c r="C109" t="s">
        <v>714</v>
      </c>
      <c r="D109" t="s">
        <v>101</v>
      </c>
    </row>
    <row r="110" spans="1:4" x14ac:dyDescent="0.3">
      <c r="A110" t="s">
        <v>729</v>
      </c>
      <c r="B110" t="s">
        <v>730</v>
      </c>
      <c r="C110" t="s">
        <v>731</v>
      </c>
      <c r="D110" t="s">
        <v>101</v>
      </c>
    </row>
    <row r="111" spans="1:4" x14ac:dyDescent="0.3">
      <c r="A111" t="s">
        <v>732</v>
      </c>
      <c r="B111" t="s">
        <v>733</v>
      </c>
      <c r="C111" t="s">
        <v>731</v>
      </c>
      <c r="D111" t="s">
        <v>101</v>
      </c>
    </row>
    <row r="112" spans="1:4" x14ac:dyDescent="0.3">
      <c r="A112" t="s">
        <v>734</v>
      </c>
      <c r="B112" t="s">
        <v>735</v>
      </c>
      <c r="C112" t="s">
        <v>731</v>
      </c>
      <c r="D112" t="s">
        <v>101</v>
      </c>
    </row>
    <row r="113" spans="1:4" x14ac:dyDescent="0.3">
      <c r="A113" t="s">
        <v>736</v>
      </c>
      <c r="B113" t="s">
        <v>737</v>
      </c>
      <c r="C113" t="s">
        <v>731</v>
      </c>
      <c r="D113" t="s">
        <v>101</v>
      </c>
    </row>
    <row r="114" spans="1:4" x14ac:dyDescent="0.3">
      <c r="A114" t="s">
        <v>738</v>
      </c>
      <c r="B114" t="s">
        <v>739</v>
      </c>
      <c r="C114" t="s">
        <v>731</v>
      </c>
      <c r="D114" t="s">
        <v>101</v>
      </c>
    </row>
    <row r="115" spans="1:4" x14ac:dyDescent="0.3">
      <c r="A115" t="s">
        <v>740</v>
      </c>
      <c r="B115" t="s">
        <v>741</v>
      </c>
      <c r="C115" t="s">
        <v>731</v>
      </c>
      <c r="D115" t="s">
        <v>101</v>
      </c>
    </row>
    <row r="116" spans="1:4" x14ac:dyDescent="0.3">
      <c r="A116" t="s">
        <v>742</v>
      </c>
      <c r="B116" t="s">
        <v>743</v>
      </c>
      <c r="C116" t="s">
        <v>731</v>
      </c>
      <c r="D116" t="s">
        <v>101</v>
      </c>
    </row>
    <row r="117" spans="1:4" x14ac:dyDescent="0.3">
      <c r="A117" t="s">
        <v>744</v>
      </c>
      <c r="B117" t="s">
        <v>745</v>
      </c>
      <c r="C117" t="s">
        <v>731</v>
      </c>
      <c r="D117" t="s">
        <v>101</v>
      </c>
    </row>
    <row r="118" spans="1:4" x14ac:dyDescent="0.3">
      <c r="A118" t="s">
        <v>746</v>
      </c>
      <c r="B118" t="s">
        <v>747</v>
      </c>
      <c r="C118" t="s">
        <v>748</v>
      </c>
      <c r="D118" t="s">
        <v>101</v>
      </c>
    </row>
    <row r="119" spans="1:4" x14ac:dyDescent="0.3">
      <c r="A119" t="s">
        <v>749</v>
      </c>
      <c r="B119" t="s">
        <v>750</v>
      </c>
      <c r="C119" t="s">
        <v>748</v>
      </c>
      <c r="D119" t="s">
        <v>101</v>
      </c>
    </row>
    <row r="120" spans="1:4" x14ac:dyDescent="0.3">
      <c r="A120" t="s">
        <v>751</v>
      </c>
      <c r="B120" t="s">
        <v>752</v>
      </c>
      <c r="C120" t="s">
        <v>748</v>
      </c>
      <c r="D120" t="s">
        <v>101</v>
      </c>
    </row>
    <row r="121" spans="1:4" x14ac:dyDescent="0.3">
      <c r="A121" t="s">
        <v>753</v>
      </c>
      <c r="B121" t="s">
        <v>754</v>
      </c>
      <c r="C121" t="s">
        <v>748</v>
      </c>
      <c r="D121" t="s">
        <v>101</v>
      </c>
    </row>
    <row r="122" spans="1:4" x14ac:dyDescent="0.3">
      <c r="A122" t="s">
        <v>755</v>
      </c>
      <c r="B122" t="s">
        <v>756</v>
      </c>
      <c r="C122" t="s">
        <v>748</v>
      </c>
      <c r="D122" t="s">
        <v>101</v>
      </c>
    </row>
    <row r="123" spans="1:4" x14ac:dyDescent="0.3">
      <c r="A123" t="s">
        <v>757</v>
      </c>
      <c r="B123" t="s">
        <v>758</v>
      </c>
      <c r="C123" t="s">
        <v>748</v>
      </c>
      <c r="D123" t="s">
        <v>101</v>
      </c>
    </row>
    <row r="124" spans="1:4" x14ac:dyDescent="0.3">
      <c r="A124" t="s">
        <v>759</v>
      </c>
      <c r="B124" t="s">
        <v>760</v>
      </c>
      <c r="C124" t="s">
        <v>748</v>
      </c>
      <c r="D124" t="s">
        <v>101</v>
      </c>
    </row>
    <row r="125" spans="1:4" x14ac:dyDescent="0.3">
      <c r="A125" t="s">
        <v>761</v>
      </c>
      <c r="B125" t="s">
        <v>762</v>
      </c>
      <c r="C125" t="s">
        <v>748</v>
      </c>
      <c r="D125" t="s">
        <v>101</v>
      </c>
    </row>
    <row r="126" spans="1:4" x14ac:dyDescent="0.3">
      <c r="A126" t="s">
        <v>763</v>
      </c>
      <c r="B126" t="s">
        <v>764</v>
      </c>
      <c r="C126" t="s">
        <v>765</v>
      </c>
      <c r="D126" t="s">
        <v>101</v>
      </c>
    </row>
    <row r="127" spans="1:4" x14ac:dyDescent="0.3">
      <c r="A127" t="s">
        <v>766</v>
      </c>
      <c r="B127" t="s">
        <v>767</v>
      </c>
      <c r="C127" t="s">
        <v>765</v>
      </c>
      <c r="D127" t="s">
        <v>101</v>
      </c>
    </row>
    <row r="128" spans="1:4" x14ac:dyDescent="0.3">
      <c r="A128" t="s">
        <v>768</v>
      </c>
      <c r="B128" t="s">
        <v>769</v>
      </c>
      <c r="C128" t="s">
        <v>765</v>
      </c>
      <c r="D128" t="s">
        <v>101</v>
      </c>
    </row>
    <row r="129" spans="1:4" x14ac:dyDescent="0.3">
      <c r="A129" t="s">
        <v>770</v>
      </c>
      <c r="B129" t="s">
        <v>771</v>
      </c>
      <c r="C129" t="s">
        <v>765</v>
      </c>
      <c r="D129" t="s">
        <v>101</v>
      </c>
    </row>
    <row r="130" spans="1:4" x14ac:dyDescent="0.3">
      <c r="A130" t="s">
        <v>772</v>
      </c>
      <c r="B130" t="s">
        <v>773</v>
      </c>
      <c r="C130" t="s">
        <v>765</v>
      </c>
      <c r="D130" t="s">
        <v>101</v>
      </c>
    </row>
    <row r="131" spans="1:4" x14ac:dyDescent="0.3">
      <c r="A131" t="s">
        <v>774</v>
      </c>
      <c r="B131" t="s">
        <v>775</v>
      </c>
      <c r="C131" t="s">
        <v>765</v>
      </c>
      <c r="D131" t="s">
        <v>101</v>
      </c>
    </row>
    <row r="132" spans="1:4" x14ac:dyDescent="0.3">
      <c r="A132" t="s">
        <v>776</v>
      </c>
      <c r="B132" t="s">
        <v>777</v>
      </c>
      <c r="C132" t="s">
        <v>765</v>
      </c>
      <c r="D132" t="s">
        <v>101</v>
      </c>
    </row>
    <row r="133" spans="1:4" x14ac:dyDescent="0.3">
      <c r="A133" t="s">
        <v>778</v>
      </c>
      <c r="B133" t="s">
        <v>779</v>
      </c>
      <c r="C133" t="s">
        <v>765</v>
      </c>
      <c r="D133" t="s">
        <v>101</v>
      </c>
    </row>
    <row r="134" spans="1:4" x14ac:dyDescent="0.3">
      <c r="A134" t="s">
        <v>780</v>
      </c>
      <c r="B134" t="s">
        <v>781</v>
      </c>
      <c r="C134" t="s">
        <v>782</v>
      </c>
      <c r="D134" t="s">
        <v>101</v>
      </c>
    </row>
    <row r="135" spans="1:4" x14ac:dyDescent="0.3">
      <c r="A135" t="s">
        <v>783</v>
      </c>
      <c r="B135" t="s">
        <v>784</v>
      </c>
      <c r="C135" t="s">
        <v>782</v>
      </c>
      <c r="D135" t="s">
        <v>101</v>
      </c>
    </row>
    <row r="136" spans="1:4" x14ac:dyDescent="0.3">
      <c r="A136" t="s">
        <v>785</v>
      </c>
      <c r="B136" t="s">
        <v>786</v>
      </c>
      <c r="C136" t="s">
        <v>782</v>
      </c>
      <c r="D136" t="s">
        <v>101</v>
      </c>
    </row>
    <row r="137" spans="1:4" x14ac:dyDescent="0.3">
      <c r="A137" t="s">
        <v>787</v>
      </c>
      <c r="B137" t="s">
        <v>788</v>
      </c>
      <c r="C137" t="s">
        <v>782</v>
      </c>
      <c r="D137" t="s">
        <v>101</v>
      </c>
    </row>
    <row r="138" spans="1:4" x14ac:dyDescent="0.3">
      <c r="A138" t="s">
        <v>789</v>
      </c>
      <c r="B138" t="s">
        <v>790</v>
      </c>
      <c r="C138" t="s">
        <v>782</v>
      </c>
      <c r="D138" t="s">
        <v>101</v>
      </c>
    </row>
    <row r="139" spans="1:4" x14ac:dyDescent="0.3">
      <c r="A139" t="s">
        <v>791</v>
      </c>
      <c r="B139" t="s">
        <v>792</v>
      </c>
      <c r="C139" t="s">
        <v>782</v>
      </c>
      <c r="D139" t="s">
        <v>101</v>
      </c>
    </row>
    <row r="140" spans="1:4" x14ac:dyDescent="0.3">
      <c r="A140" t="s">
        <v>793</v>
      </c>
      <c r="B140" t="s">
        <v>794</v>
      </c>
      <c r="C140" t="s">
        <v>782</v>
      </c>
      <c r="D140" t="s">
        <v>101</v>
      </c>
    </row>
    <row r="141" spans="1:4" x14ac:dyDescent="0.3">
      <c r="A141" t="s">
        <v>795</v>
      </c>
      <c r="B141" t="s">
        <v>796</v>
      </c>
      <c r="C141" t="s">
        <v>782</v>
      </c>
      <c r="D141" t="s">
        <v>101</v>
      </c>
    </row>
    <row r="142" spans="1:4" x14ac:dyDescent="0.3">
      <c r="A142" t="s">
        <v>797</v>
      </c>
      <c r="B142" t="s">
        <v>798</v>
      </c>
      <c r="C142" t="s">
        <v>799</v>
      </c>
      <c r="D142" t="s">
        <v>101</v>
      </c>
    </row>
    <row r="143" spans="1:4" x14ac:dyDescent="0.3">
      <c r="A143" t="s">
        <v>800</v>
      </c>
      <c r="B143" t="s">
        <v>801</v>
      </c>
      <c r="C143" t="s">
        <v>799</v>
      </c>
      <c r="D143" t="s">
        <v>101</v>
      </c>
    </row>
    <row r="144" spans="1:4" x14ac:dyDescent="0.3">
      <c r="A144" t="s">
        <v>802</v>
      </c>
      <c r="B144" t="s">
        <v>803</v>
      </c>
      <c r="C144" t="s">
        <v>799</v>
      </c>
      <c r="D144" t="s">
        <v>101</v>
      </c>
    </row>
    <row r="145" spans="1:4" x14ac:dyDescent="0.3">
      <c r="A145" t="s">
        <v>804</v>
      </c>
      <c r="B145" t="s">
        <v>805</v>
      </c>
      <c r="C145" t="s">
        <v>799</v>
      </c>
      <c r="D145" t="s">
        <v>101</v>
      </c>
    </row>
    <row r="146" spans="1:4" x14ac:dyDescent="0.3">
      <c r="A146" t="s">
        <v>806</v>
      </c>
      <c r="B146" t="s">
        <v>807</v>
      </c>
      <c r="C146" t="s">
        <v>799</v>
      </c>
      <c r="D146" t="s">
        <v>101</v>
      </c>
    </row>
    <row r="147" spans="1:4" x14ac:dyDescent="0.3">
      <c r="A147" t="s">
        <v>808</v>
      </c>
      <c r="B147" t="s">
        <v>809</v>
      </c>
      <c r="C147" t="s">
        <v>799</v>
      </c>
      <c r="D147" t="s">
        <v>101</v>
      </c>
    </row>
    <row r="148" spans="1:4" x14ac:dyDescent="0.3">
      <c r="A148" t="s">
        <v>810</v>
      </c>
      <c r="B148" t="s">
        <v>811</v>
      </c>
      <c r="C148" t="s">
        <v>799</v>
      </c>
      <c r="D148" t="s">
        <v>101</v>
      </c>
    </row>
    <row r="149" spans="1:4" x14ac:dyDescent="0.3">
      <c r="A149" t="s">
        <v>812</v>
      </c>
      <c r="B149" t="s">
        <v>813</v>
      </c>
      <c r="C149" t="s">
        <v>799</v>
      </c>
      <c r="D149" t="s">
        <v>101</v>
      </c>
    </row>
    <row r="150" spans="1:4" x14ac:dyDescent="0.3">
      <c r="A150" s="5"/>
      <c r="B150" s="5"/>
      <c r="C150" s="6"/>
      <c r="D150" s="5"/>
    </row>
    <row r="151" spans="1:4" x14ac:dyDescent="0.3">
      <c r="A151" s="5"/>
      <c r="B151" s="5"/>
      <c r="C151" s="6"/>
      <c r="D151" s="5"/>
    </row>
    <row r="152" spans="1:4" x14ac:dyDescent="0.3">
      <c r="A152" s="5"/>
      <c r="B152" s="5"/>
      <c r="C152" s="6"/>
      <c r="D152" s="5"/>
    </row>
    <row r="153" spans="1:4" x14ac:dyDescent="0.3">
      <c r="A153" s="5"/>
      <c r="B153" s="5"/>
      <c r="C153" s="6"/>
      <c r="D153" s="5"/>
    </row>
    <row r="154" spans="1:4" x14ac:dyDescent="0.3">
      <c r="A154" s="5"/>
      <c r="B154" s="5"/>
      <c r="C154" s="6"/>
      <c r="D154" s="5"/>
    </row>
    <row r="155" spans="1:4" x14ac:dyDescent="0.3">
      <c r="A155" s="5"/>
      <c r="B155" s="5"/>
      <c r="C155" s="6"/>
      <c r="D155" s="5"/>
    </row>
    <row r="156" spans="1:4" x14ac:dyDescent="0.3">
      <c r="A156" s="5"/>
      <c r="B156" s="5"/>
      <c r="C156" s="6"/>
      <c r="D15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Strain</vt:lpstr>
      <vt:lpstr>Legend_Strain</vt:lpstr>
      <vt:lpstr>Plasmids</vt:lpstr>
      <vt:lpstr>Primers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Soborowski</dc:creator>
  <cp:lastModifiedBy>Andrew Soborowski</cp:lastModifiedBy>
  <dcterms:created xsi:type="dcterms:W3CDTF">2023-09-11T17:35:48Z</dcterms:created>
  <dcterms:modified xsi:type="dcterms:W3CDTF">2024-07-29T19:03:55Z</dcterms:modified>
</cp:coreProperties>
</file>