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118" i="1" l="1"/>
  <c r="I117" i="1"/>
  <c r="I116" i="1"/>
  <c r="H118" i="1"/>
  <c r="H117" i="1"/>
  <c r="H116" i="1"/>
  <c r="G118" i="1"/>
  <c r="G117" i="1"/>
  <c r="G116" i="1"/>
</calcChain>
</file>

<file path=xl/sharedStrings.xml><?xml version="1.0" encoding="utf-8"?>
<sst xmlns="http://schemas.openxmlformats.org/spreadsheetml/2006/main" count="164" uniqueCount="19">
  <si>
    <t>Runtime</t>
  </si>
  <si>
    <t>Dynamic Programming</t>
  </si>
  <si>
    <t>Greedy Algorithm</t>
  </si>
  <si>
    <t>denominations: [1, 5, 10, 25, 50]</t>
  </si>
  <si>
    <t>A</t>
  </si>
  <si>
    <t xml:space="preserve"> denominations: [1, 2, 6, 12, 24, 48, 60]</t>
  </si>
  <si>
    <t xml:space="preserve"> denominations: [1, 6, 13, 37, 150]</t>
  </si>
  <si>
    <t xml:space="preserve"> denominations: [1, 2, 4, 6, 8, 10, 12, 16, 18, 20, 22, 26, 28, 30]</t>
  </si>
  <si>
    <t>Sum</t>
  </si>
  <si>
    <t>Brute Force Algorithm</t>
  </si>
  <si>
    <t>denominations: [1, 2, 6, 12, 24, 48, 60]</t>
  </si>
  <si>
    <t>denominations: [1, 6, 13, 37, 150]</t>
  </si>
  <si>
    <t>denominations: [1, 2, 4, 6, 8, 10, 12, 16, 18, 20, 22, 26, 28, 30]</t>
  </si>
  <si>
    <t>N</t>
  </si>
  <si>
    <t>Brute Force Times</t>
  </si>
  <si>
    <t>DP Times</t>
  </si>
  <si>
    <t>Greedy Times</t>
  </si>
  <si>
    <t>DP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</si>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</sst>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 </a:t>
            </a:r>
          </a:p>
          <a:p>
            <a:pPr>
              <a:defRPr/>
            </a:pPr>
            <a:r>
              <a:rPr lang="en-US" baseline="0"/>
              <a:t>denominations: [1, 5, 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6.3899999999999998E-3</c:v>
                </c:pt>
                <c:pt idx="1">
                  <c:v>7.7159999999999998E-3</c:v>
                </c:pt>
                <c:pt idx="2">
                  <c:v>5.9309999999999996E-3</c:v>
                </c:pt>
                <c:pt idx="3">
                  <c:v>5.888E-3</c:v>
                </c:pt>
                <c:pt idx="4">
                  <c:v>5.934E-3</c:v>
                </c:pt>
                <c:pt idx="5">
                  <c:v>5.9059999999999998E-3</c:v>
                </c:pt>
                <c:pt idx="6">
                  <c:v>5.9249999999999997E-3</c:v>
                </c:pt>
                <c:pt idx="7">
                  <c:v>6.5550000000000001E-3</c:v>
                </c:pt>
                <c:pt idx="8">
                  <c:v>6.051E-3</c:v>
                </c:pt>
                <c:pt idx="9">
                  <c:v>6.4130000000000003E-3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2976"/>
        <c:axId val="130813536"/>
      </c:scatterChart>
      <c:valAx>
        <c:axId val="1308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3536"/>
        <c:crosses val="autoZero"/>
        <c:crossBetween val="midCat"/>
      </c:valAx>
      <c:valAx>
        <c:axId val="1308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Sheet1!$B$68:$B$76</c:f>
              <c:numCache>
                <c:formatCode>General</c:formatCode>
                <c:ptCount val="9"/>
                <c:pt idx="0">
                  <c:v>1.5E-5</c:v>
                </c:pt>
                <c:pt idx="1">
                  <c:v>2.4000000000000001E-5</c:v>
                </c:pt>
                <c:pt idx="2">
                  <c:v>4.3489000000000001E-4</c:v>
                </c:pt>
                <c:pt idx="3">
                  <c:v>1.98E-3</c:v>
                </c:pt>
                <c:pt idx="4">
                  <c:v>9.3299999999999998E-3</c:v>
                </c:pt>
                <c:pt idx="5">
                  <c:v>4.3999999999999997E-2</c:v>
                </c:pt>
                <c:pt idx="6">
                  <c:v>0.20415</c:v>
                </c:pt>
                <c:pt idx="7">
                  <c:v>0.94399999999999995</c:v>
                </c:pt>
                <c:pt idx="8">
                  <c:v>4.3099999999999996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24864"/>
        <c:axId val="383925424"/>
      </c:scatterChart>
      <c:valAx>
        <c:axId val="3839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25424"/>
        <c:crosses val="autoZero"/>
        <c:crossBetween val="midCat"/>
      </c:valAx>
      <c:valAx>
        <c:axId val="3839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Sheet1!$A$83:$A$92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Sheet1!$B$83:$B$92</c:f>
              <c:numCache>
                <c:formatCode>General</c:formatCode>
                <c:ptCount val="10"/>
                <c:pt idx="0">
                  <c:v>2E-3</c:v>
                </c:pt>
                <c:pt idx="1">
                  <c:v>3.0000000000000001E-3</c:v>
                </c:pt>
                <c:pt idx="2">
                  <c:v>5.45E-3</c:v>
                </c:pt>
                <c:pt idx="3">
                  <c:v>8.9999999999999993E-3</c:v>
                </c:pt>
                <c:pt idx="4">
                  <c:v>1.4999999999999999E-2</c:v>
                </c:pt>
                <c:pt idx="5">
                  <c:v>2.5340000000000001E-2</c:v>
                </c:pt>
                <c:pt idx="6">
                  <c:v>4.2299999999999997E-2</c:v>
                </c:pt>
                <c:pt idx="7">
                  <c:v>7.2499999999999995E-2</c:v>
                </c:pt>
                <c:pt idx="8">
                  <c:v>0.11700000000000001</c:v>
                </c:pt>
                <c:pt idx="9">
                  <c:v>0.19689999999999999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29344"/>
        <c:axId val="383529904"/>
      </c:scatterChart>
      <c:valAx>
        <c:axId val="3835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29904"/>
        <c:crosses val="autoZero"/>
        <c:crossBetween val="midCat"/>
      </c:valAx>
      <c:valAx>
        <c:axId val="3835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Sheet1!$A$99:$A$108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Sheet1!$B$99:$B$108</c:f>
              <c:numCache>
                <c:formatCode>General</c:formatCode>
                <c:ptCount val="10"/>
                <c:pt idx="0">
                  <c:v>3.57E-4</c:v>
                </c:pt>
                <c:pt idx="1">
                  <c:v>4.6299999999999998E-4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1.1299999999999999E-3</c:v>
                </c:pt>
                <c:pt idx="5">
                  <c:v>1.32E-3</c:v>
                </c:pt>
                <c:pt idx="6">
                  <c:v>1.807E-3</c:v>
                </c:pt>
                <c:pt idx="7">
                  <c:v>2.3E-3</c:v>
                </c:pt>
                <c:pt idx="8">
                  <c:v>3.0000000000000001E-3</c:v>
                </c:pt>
                <c:pt idx="9">
                  <c:v>3.9399999999999999E-3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32144"/>
        <c:axId val="478555376"/>
      </c:scatterChart>
      <c:valAx>
        <c:axId val="3835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5376"/>
        <c:crosses val="autoZero"/>
        <c:crossBetween val="midCat"/>
      </c:valAx>
      <c:valAx>
        <c:axId val="4785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Algorithm</a:t>
            </a:r>
          </a:p>
          <a:p>
            <a:pPr>
              <a:defRPr/>
            </a:pPr>
            <a:r>
              <a:rPr lang="en-US" baseline="0"/>
              <a:t>denominations: [1, 2, 4, 6, 8, 10, 12, 16, 18, 20, 22, 26, 28, 30]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Sheet1!$A$115:$A$124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Sheet1!$B$115:$B$124</c:f>
              <c:numCache>
                <c:formatCode>General</c:formatCode>
                <c:ptCount val="10"/>
                <c:pt idx="0">
                  <c:v>1.7000000000000001E-2</c:v>
                </c:pt>
                <c:pt idx="1">
                  <c:v>0.309</c:v>
                </c:pt>
                <c:pt idx="2">
                  <c:v>0.57487999999999995</c:v>
                </c:pt>
                <c:pt idx="3">
                  <c:v>1.0037</c:v>
                </c:pt>
                <c:pt idx="4">
                  <c:v>1.7450000000000001</c:v>
                </c:pt>
                <c:pt idx="5">
                  <c:v>3.21</c:v>
                </c:pt>
                <c:pt idx="6">
                  <c:v>5.87</c:v>
                </c:pt>
                <c:pt idx="7">
                  <c:v>10.27</c:v>
                </c:pt>
                <c:pt idx="8">
                  <c:v>18.399999999999999</c:v>
                </c:pt>
                <c:pt idx="9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57616"/>
        <c:axId val="478558176"/>
      </c:scatterChart>
      <c:valAx>
        <c:axId val="4785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8176"/>
        <c:crosses val="autoZero"/>
        <c:crossBetween val="midCat"/>
      </c:valAx>
      <c:valAx>
        <c:axId val="4785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 Compared to N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24484711286089239"/>
          <c:y val="3.9859338035084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5.0925925925925923E-2"/>
          <c:w val="0.8952106299212598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Sheet1!$G$115</c:f>
              <c:strCache>
                <c:ptCount val="1"/>
                <c:pt idx="0">
                  <c:v>Brute Force 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Sheet1!$G$116:$G$118</c:f>
              <c:numCache>
                <c:formatCode>General</c:formatCode>
                <c:ptCount val="3"/>
                <c:pt idx="0">
                  <c:v>1.5716999999999999E-3</c:v>
                </c:pt>
                <c:pt idx="1">
                  <c:v>4.8848999999999997E-2</c:v>
                </c:pt>
                <c:pt idx="2">
                  <c:v>7.4399579999999998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Sheet1!$H$115</c:f>
              <c:strCache>
                <c:ptCount val="1"/>
                <c:pt idx="0">
                  <c:v>DP 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Sheet1!$H$116:$H$118</c:f>
              <c:numCache>
                <c:formatCode>General</c:formatCode>
                <c:ptCount val="3"/>
                <c:pt idx="0">
                  <c:v>7.0749000000000003E-3</c:v>
                </c:pt>
                <c:pt idx="1">
                  <c:v>9.8054000000000006E-3</c:v>
                </c:pt>
                <c:pt idx="2">
                  <c:v>1.1917777777777779E-2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Sheet1!$I$115</c:f>
              <c:strCache>
                <c:ptCount val="1"/>
                <c:pt idx="0">
                  <c:v>Greedy Times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Sheet1!$I$116:$I$118</c:f>
              <c:numCache>
                <c:formatCode>General</c:formatCode>
                <c:ptCount val="3"/>
                <c:pt idx="0">
                  <c:v>2.1665E-3</c:v>
                </c:pt>
                <c:pt idx="1">
                  <c:v>2.3269000000000002E-3</c:v>
                </c:pt>
                <c:pt idx="2">
                  <c:v>2.3535000000000001E-3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65440"/>
        <c:axId val="443766000"/>
      </c:scatterChart>
      <c:valAx>
        <c:axId val="4437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Coin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66000"/>
        <c:crosses val="autoZero"/>
        <c:crossBetween val="midCat"/>
      </c:valAx>
      <c:valAx>
        <c:axId val="4437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Denominations = 1, 2, 6, 12,</a:t>
            </a:r>
            <a:r>
              <a:rPr lang="en-US" baseline="0"/>
              <a:t> 24, 48, 60</a:t>
            </a:r>
          </a:p>
          <a:p>
            <a:pPr>
              <a:defRPr/>
            </a:pPr>
            <a:r>
              <a:rPr lang="en-US" baseline="0"/>
              <a:t>DP and Greedy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Sheet1!$C$20:$C$29</c:f>
              <c:numCache>
                <c:formatCode>General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38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Sheet1!$G$20:$G$29</c:f>
              <c:numCache>
                <c:formatCode>General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38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30320"/>
        <c:axId val="478530880"/>
      </c:scatterChart>
      <c:valAx>
        <c:axId val="4785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0880"/>
        <c:crosses val="autoZero"/>
        <c:crossBetween val="midCat"/>
      </c:valAx>
      <c:valAx>
        <c:axId val="4785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Denominations: [1, 6, 13, 37, 150]</a:t>
            </a:r>
          </a:p>
          <a:p>
            <a:pPr>
              <a:defRPr/>
            </a:pPr>
            <a:r>
              <a:rPr lang="en-US"/>
              <a:t>Dynamic</a:t>
            </a:r>
            <a:r>
              <a:rPr lang="en-US" baseline="0"/>
              <a:t> and Greedy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Sheet1!$A$36:$A$45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Sheet1!$C$36:$C$45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Sheet1!$A$36:$A$45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Sheet1!$G$36:$G$45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2663408"/>
        <c:axId val="442663968"/>
      </c:scatterChart>
      <c:valAx>
        <c:axId val="4426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63968"/>
        <c:crosses val="autoZero"/>
        <c:crossBetween val="midCat"/>
      </c:valAx>
      <c:valAx>
        <c:axId val="4426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denominations: [1, 2, 4, 6, 8, 10, 12, 16, 18, 20, 22, 26, 28, 30] Dynamic</a:t>
            </a:r>
            <a:r>
              <a:rPr lang="en-US" baseline="0"/>
              <a:t> Vs Greedy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Sheet1!$A$52:$A$61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Sheet1!$C$52:$C$61</c:f>
              <c:numCache>
                <c:formatCode>General</c:formatCode>
                <c:ptCount val="10"/>
                <c:pt idx="0">
                  <c:v>68</c:v>
                </c:pt>
                <c:pt idx="1">
                  <c:v>67</c:v>
                </c:pt>
                <c:pt idx="2">
                  <c:v>68</c:v>
                </c:pt>
                <c:pt idx="3">
                  <c:v>67</c:v>
                </c:pt>
                <c:pt idx="4">
                  <c:v>68</c:v>
                </c:pt>
                <c:pt idx="5">
                  <c:v>67</c:v>
                </c:pt>
                <c:pt idx="6">
                  <c:v>68</c:v>
                </c:pt>
                <c:pt idx="7">
                  <c:v>67</c:v>
                </c:pt>
                <c:pt idx="8">
                  <c:v>68</c:v>
                </c:pt>
                <c:pt idx="9">
                  <c:v>67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Sheet1!$A$52:$A$61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Sheet1!$G$52:$G$61</c:f>
              <c:numCache>
                <c:formatCode>General</c:formatCode>
                <c:ptCount val="10"/>
                <c:pt idx="0">
                  <c:v>68</c:v>
                </c:pt>
                <c:pt idx="1">
                  <c:v>67</c:v>
                </c:pt>
                <c:pt idx="2">
                  <c:v>68</c:v>
                </c:pt>
                <c:pt idx="3">
                  <c:v>68</c:v>
                </c:pt>
                <c:pt idx="4">
                  <c:v>69</c:v>
                </c:pt>
                <c:pt idx="5">
                  <c:v>67</c:v>
                </c:pt>
                <c:pt idx="6">
                  <c:v>68</c:v>
                </c:pt>
                <c:pt idx="7">
                  <c:v>67</c:v>
                </c:pt>
                <c:pt idx="8">
                  <c:v>68</c:v>
                </c:pt>
                <c:pt idx="9">
                  <c:v>67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7492752"/>
        <c:axId val="477493312"/>
      </c:scatterChart>
      <c:valAx>
        <c:axId val="4774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93312"/>
        <c:crosses val="autoZero"/>
        <c:crossBetween val="midCat"/>
      </c:valAx>
      <c:valAx>
        <c:axId val="4774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9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Sheet2!$E$4:$E$13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Sheet2!$G$4:$G$13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8949152"/>
        <c:axId val="478949712"/>
      </c:scatterChart>
      <c:valAx>
        <c:axId val="478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49712"/>
        <c:crosses val="autoZero"/>
        <c:crossBetween val="midCat"/>
      </c:valAx>
      <c:valAx>
        <c:axId val="4789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3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1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0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9370032"/>
        <c:axId val="439370592"/>
      </c:scatterChart>
      <c:valAx>
        <c:axId val="4393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70592"/>
        <c:crosses val="autoZero"/>
        <c:crossBetween val="midCat"/>
      </c:valAx>
      <c:valAx>
        <c:axId val="439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7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6.7999999999999999E-5</c:v>
                </c:pt>
                <c:pt idx="1">
                  <c:v>3.5500000000000001E-4</c:v>
                </c:pt>
                <c:pt idx="2">
                  <c:v>5.6099999999999998E-4</c:v>
                </c:pt>
                <c:pt idx="3">
                  <c:v>4.7199999999999998E-4</c:v>
                </c:pt>
                <c:pt idx="4">
                  <c:v>4.75E-4</c:v>
                </c:pt>
                <c:pt idx="5">
                  <c:v>4.7699999999999999E-4</c:v>
                </c:pt>
                <c:pt idx="6">
                  <c:v>4.7899999999999999E-4</c:v>
                </c:pt>
                <c:pt idx="7">
                  <c:v>4.8200000000000001E-4</c:v>
                </c:pt>
                <c:pt idx="8">
                  <c:v>4.8799999999999999E-4</c:v>
                </c:pt>
                <c:pt idx="9">
                  <c:v>5.2800000000000004E-4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60432"/>
        <c:axId val="427360992"/>
      </c:scatterChart>
      <c:valAx>
        <c:axId val="4273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60992"/>
        <c:crosses val="autoZero"/>
        <c:crossBetween val="midCat"/>
      </c:valAx>
      <c:valAx>
        <c:axId val="427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ChangeSlow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3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1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0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641232"/>
        <c:axId val="427641792"/>
      </c:scatterChart>
      <c:valAx>
        <c:axId val="4276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41792"/>
        <c:crosses val="autoZero"/>
        <c:crossBetween val="midCat"/>
      </c:valAx>
      <c:valAx>
        <c:axId val="4276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4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Coin</a:t>
            </a:r>
            <a:r>
              <a:rPr lang="en-US" baseline="0"/>
              <a:t> Denominations: Brute Force, Dynamic and Greedy all together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Sheet4!$A$4:$A$13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Sheet4!$C$4:$C$13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Sheet4!$A$4:$A$13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Sheet4!$H$4:$H$13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Sheet4!$A$4:$A$13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37392"/>
        <c:axId val="381537952"/>
      </c:scatterChart>
      <c:valAx>
        <c:axId val="38153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7952"/>
        <c:crosses val="autoZero"/>
        <c:crossBetween val="midCat"/>
      </c:valAx>
      <c:valAx>
        <c:axId val="3815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denominations: [1, 2, 6, 12, 24, 48, 60]</a:t>
            </a:r>
          </a:p>
          <a:p>
            <a:pPr>
              <a:defRPr/>
            </a:pPr>
            <a:r>
              <a:rPr lang="en-US"/>
              <a:t>Brute Force, DP and Greedy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Sheet4!$A$19:$A$28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Sheet4!$C$19:$C$28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Sheet4!$A$19:$A$28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Sheet4!$H$19:$H$28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Sheet4!$A$19:$A$28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Sheet4!$M$19:$M$28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06192"/>
        <c:axId val="664706752"/>
      </c:scatterChart>
      <c:valAx>
        <c:axId val="6647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06752"/>
        <c:crosses val="autoZero"/>
        <c:crossBetween val="midCat"/>
      </c:valAx>
      <c:valAx>
        <c:axId val="6647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0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Force, DP and Greedy Algorithmsdenominations: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Sheet4!$A$35:$A$44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Sheet4!$C$35:$C$44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Sheet4!$A$35:$A$44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Sheet4!$H$35:$H$44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Sheet4!$A$35:$A$44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Sheet4!$M$35:$M$44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53216"/>
        <c:axId val="429553776"/>
      </c:scatterChart>
      <c:valAx>
        <c:axId val="4295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53776"/>
        <c:crosses val="autoZero"/>
        <c:crossBetween val="midCat"/>
      </c:valAx>
      <c:valAx>
        <c:axId val="4295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denominations: [1, 2, 4, 6, 8, 10, 12, 16, 18, 20, 22, 26, 28, 30]</a:t>
            </a:r>
            <a:r>
              <a:rPr lang="en-US" sz="1400" b="0" i="0" u="none" strike="noStrike" baseline="0"/>
              <a:t> </a:t>
            </a:r>
          </a:p>
          <a:p>
            <a:pPr>
              <a:defRPr/>
            </a:pPr>
            <a:r>
              <a:rPr lang="en-US" sz="1400" b="0" i="0" u="none" strike="noStrike" baseline="0"/>
              <a:t>Dynamic, Greedy and Brute Force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Sheet4!$A$51:$A$60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Sheet4!$C$51:$C$60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Sheet4!$A$51:$A$60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Sheet4!$H$51:$H$60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Sheet4!$A$51:$A$60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Sheet4!$M$51:$M$60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3206240"/>
        <c:axId val="433206800"/>
      </c:scatterChart>
      <c:valAx>
        <c:axId val="4332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6800"/>
        <c:crosses val="autoZero"/>
        <c:crossBetween val="midCat"/>
      </c:valAx>
      <c:valAx>
        <c:axId val="4332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Algorithm 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Sheet1!$C$13</c:f>
              <c:numCache>
                <c:formatCode>General</c:formatCode>
                <c:ptCount val="1"/>
                <c:pt idx="0">
                  <c:v>44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Sheet1!$C$12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19232"/>
        <c:axId val="431219792"/>
      </c:scatterChart>
      <c:valAx>
        <c:axId val="4312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19792"/>
        <c:crosses val="autoZero"/>
        <c:crossBetween val="midCat"/>
      </c:valAx>
      <c:valAx>
        <c:axId val="4312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1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Sheet1!$A$20:$A$29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Sheet1!$B$20:$B$29</c:f>
              <c:numCache>
                <c:formatCode>General</c:formatCode>
                <c:ptCount val="10"/>
                <c:pt idx="0">
                  <c:v>8.8789999999999997E-3</c:v>
                </c:pt>
                <c:pt idx="1">
                  <c:v>8.5000000000000006E-3</c:v>
                </c:pt>
                <c:pt idx="2">
                  <c:v>1.4130999999999999E-2</c:v>
                </c:pt>
                <c:pt idx="3">
                  <c:v>9.1970000000000003E-3</c:v>
                </c:pt>
                <c:pt idx="4">
                  <c:v>8.5529999999999998E-3</c:v>
                </c:pt>
                <c:pt idx="5">
                  <c:v>9.8899999999999995E-3</c:v>
                </c:pt>
                <c:pt idx="6">
                  <c:v>9.8580000000000004E-3</c:v>
                </c:pt>
                <c:pt idx="7">
                  <c:v>1.0033E-2</c:v>
                </c:pt>
                <c:pt idx="8">
                  <c:v>9.1529999999999997E-3</c:v>
                </c:pt>
                <c:pt idx="9">
                  <c:v>9.8600000000000007E-3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7280"/>
        <c:axId val="128197840"/>
      </c:scatterChart>
      <c:valAx>
        <c:axId val="1281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7840"/>
        <c:crosses val="autoZero"/>
        <c:crossBetween val="midCat"/>
      </c:valAx>
      <c:valAx>
        <c:axId val="1281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Sheet1!$A$36:$A$45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Sheet1!$B$36:$B$45</c:f>
              <c:numCache>
                <c:formatCode>General</c:formatCode>
                <c:ptCount val="10"/>
                <c:pt idx="0">
                  <c:v>6.62E-3</c:v>
                </c:pt>
                <c:pt idx="1">
                  <c:v>6.6259999999999999E-3</c:v>
                </c:pt>
                <c:pt idx="2">
                  <c:v>6.6360000000000004E-3</c:v>
                </c:pt>
                <c:pt idx="3">
                  <c:v>6.6400000000000001E-3</c:v>
                </c:pt>
                <c:pt idx="4">
                  <c:v>6.646E-3</c:v>
                </c:pt>
                <c:pt idx="5">
                  <c:v>6.6499999999999997E-3</c:v>
                </c:pt>
                <c:pt idx="6">
                  <c:v>6.6829999999999997E-3</c:v>
                </c:pt>
                <c:pt idx="7">
                  <c:v>7.3119999999999999E-3</c:v>
                </c:pt>
                <c:pt idx="8">
                  <c:v>1.0416E-2</c:v>
                </c:pt>
                <c:pt idx="9">
                  <c:v>6.5199999999999998E-3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0080"/>
        <c:axId val="384499648"/>
      </c:scatterChart>
      <c:valAx>
        <c:axId val="1282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99648"/>
        <c:crosses val="autoZero"/>
        <c:crossBetween val="midCat"/>
      </c:valAx>
      <c:valAx>
        <c:axId val="3844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2, 4, 6, 8, 10, 12, 16, 18, 20, 22, 26, 28, 30]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Sheet1!$A$52:$A$61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Sheet1!$B$52:$B$61</c:f>
              <c:numCache>
                <c:formatCode>General</c:formatCode>
                <c:ptCount val="10"/>
                <c:pt idx="0">
                  <c:v>1.17E-2</c:v>
                </c:pt>
                <c:pt idx="1">
                  <c:v>1.18E-2</c:v>
                </c:pt>
                <c:pt idx="2">
                  <c:v>1.1900000000000001E-2</c:v>
                </c:pt>
                <c:pt idx="3">
                  <c:v>1.1849999999999999E-2</c:v>
                </c:pt>
                <c:pt idx="4">
                  <c:v>1.1950000000000001E-2</c:v>
                </c:pt>
                <c:pt idx="5">
                  <c:v>1.1979999999999999E-2</c:v>
                </c:pt>
                <c:pt idx="6">
                  <c:v>1.2E-2</c:v>
                </c:pt>
                <c:pt idx="7">
                  <c:v>1.2019999999999999E-2</c:v>
                </c:pt>
                <c:pt idx="8">
                  <c:v>1.206E-2</c:v>
                </c:pt>
                <c:pt idx="9">
                  <c:v>1.21E-2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01888"/>
        <c:axId val="384502448"/>
      </c:scatterChart>
      <c:valAx>
        <c:axId val="3845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02448"/>
        <c:crosses val="autoZero"/>
        <c:crossBetween val="midCat"/>
      </c:valAx>
      <c:valAx>
        <c:axId val="3845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 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Sheet1!$E$20:$E$29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Sheet1!$F$20:$F$29</c:f>
              <c:numCache>
                <c:formatCode>General</c:formatCode>
                <c:ptCount val="10"/>
                <c:pt idx="0">
                  <c:v>6.7000000000000002E-5</c:v>
                </c:pt>
                <c:pt idx="1">
                  <c:v>3.9480000000000001E-3</c:v>
                </c:pt>
                <c:pt idx="2">
                  <c:v>2.3900000000000002E-3</c:v>
                </c:pt>
                <c:pt idx="3">
                  <c:v>2.398E-3</c:v>
                </c:pt>
                <c:pt idx="4">
                  <c:v>2.3900000000000002E-3</c:v>
                </c:pt>
                <c:pt idx="5">
                  <c:v>2.3960000000000001E-3</c:v>
                </c:pt>
                <c:pt idx="6">
                  <c:v>2.392E-3</c:v>
                </c:pt>
                <c:pt idx="7">
                  <c:v>2.493E-3</c:v>
                </c:pt>
                <c:pt idx="8">
                  <c:v>2.3909999999999999E-3</c:v>
                </c:pt>
                <c:pt idx="9">
                  <c:v>2.4039999999999999E-3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4672"/>
        <c:axId val="433775232"/>
      </c:scatterChart>
      <c:valAx>
        <c:axId val="4337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5232"/>
        <c:crosses val="autoZero"/>
        <c:crossBetween val="midCat"/>
      </c:valAx>
      <c:valAx>
        <c:axId val="4337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 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Sheet1!$E$36:$E$45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Sheet1!$F$36:$F$45</c:f>
              <c:numCache>
                <c:formatCode>General</c:formatCode>
                <c:ptCount val="10"/>
                <c:pt idx="0">
                  <c:v>3.4E-5</c:v>
                </c:pt>
                <c:pt idx="1">
                  <c:v>2.3909999999999999E-3</c:v>
                </c:pt>
                <c:pt idx="2">
                  <c:v>2.3909999999999999E-3</c:v>
                </c:pt>
                <c:pt idx="3">
                  <c:v>2.3869999999999998E-3</c:v>
                </c:pt>
                <c:pt idx="4">
                  <c:v>2.4870000000000001E-3</c:v>
                </c:pt>
                <c:pt idx="5">
                  <c:v>2.3930000000000002E-3</c:v>
                </c:pt>
                <c:pt idx="6">
                  <c:v>2.3969999999999998E-3</c:v>
                </c:pt>
                <c:pt idx="7">
                  <c:v>2.395E-3</c:v>
                </c:pt>
                <c:pt idx="8">
                  <c:v>2.3930000000000002E-3</c:v>
                </c:pt>
                <c:pt idx="9">
                  <c:v>2.3969999999999998E-3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52752"/>
        <c:axId val="379853312"/>
      </c:scatterChart>
      <c:valAx>
        <c:axId val="3798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3312"/>
        <c:crosses val="autoZero"/>
        <c:crossBetween val="midCat"/>
      </c:valAx>
      <c:valAx>
        <c:axId val="3798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Algorithm</a:t>
            </a:r>
          </a:p>
          <a:p>
            <a:pPr>
              <a:defRPr/>
            </a:pPr>
            <a:r>
              <a:rPr lang="en-US" baseline="0"/>
              <a:t> denominations: [1, 2, 4, 6, 8, 10, 12, 16, 18, 20, 22, 26, 28, 30]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Sheet1!$E$52:$E$61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Sheet1!$F$52:$F$61</c:f>
              <c:numCache>
                <c:formatCode>General</c:formatCode>
                <c:ptCount val="10"/>
                <c:pt idx="0">
                  <c:v>2E-3</c:v>
                </c:pt>
                <c:pt idx="1">
                  <c:v>2.392E-3</c:v>
                </c:pt>
                <c:pt idx="2">
                  <c:v>2.3900000000000002E-3</c:v>
                </c:pt>
                <c:pt idx="3">
                  <c:v>2.3879999999999999E-3</c:v>
                </c:pt>
                <c:pt idx="4">
                  <c:v>2.3900000000000002E-3</c:v>
                </c:pt>
                <c:pt idx="5">
                  <c:v>2.3930000000000002E-3</c:v>
                </c:pt>
                <c:pt idx="6">
                  <c:v>2.3939999999999999E-3</c:v>
                </c:pt>
                <c:pt idx="7">
                  <c:v>2.3960000000000001E-3</c:v>
                </c:pt>
                <c:pt idx="8">
                  <c:v>2.395E-3</c:v>
                </c:pt>
                <c:pt idx="9">
                  <c:v>2.3969999999999998E-3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55552"/>
        <c:axId val="379856112"/>
      </c:scatterChart>
      <c:valAx>
        <c:axId val="3798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6112"/>
        <c:crosses val="autoZero"/>
        <c:crossBetween val="midCat"/>
      </c:valAx>
      <c:valAx>
        <c:axId val="3798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179293</xdr:colOff>
      <xdr:row>2</xdr:row>
      <xdr:rowOff>68356</xdr:rowOff>
    </xdr:from>
    <xdr:to>
      <xdr:col>16</xdr:col>
      <xdr:colOff>515470</xdr:colOff>
      <xdr:row>16</xdr:row>
      <xdr:rowOff>144556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185698</xdr:colOff>
      <xdr:row>18</xdr:row>
      <xdr:rowOff>9125</xdr:rowOff>
    </xdr:from>
    <xdr:to>
      <xdr:col>16</xdr:col>
      <xdr:colOff>521875</xdr:colOff>
      <xdr:row>32</xdr:row>
      <xdr:rowOff>85325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560295</xdr:colOff>
      <xdr:row>32</xdr:row>
      <xdr:rowOff>124384</xdr:rowOff>
    </xdr:from>
    <xdr:to>
      <xdr:col>16</xdr:col>
      <xdr:colOff>291354</xdr:colOff>
      <xdr:row>47</xdr:row>
      <xdr:rowOff>10084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102053</xdr:colOff>
      <xdr:row>2</xdr:row>
      <xdr:rowOff>131989</xdr:rowOff>
    </xdr:from>
    <xdr:to>
      <xdr:col>24</xdr:col>
      <xdr:colOff>387803</xdr:colOff>
      <xdr:row>17</xdr:row>
      <xdr:rowOff>17689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428625</xdr:colOff>
      <xdr:row>2</xdr:row>
      <xdr:rowOff>50346</xdr:rowOff>
    </xdr:from>
    <xdr:to>
      <xdr:col>32</xdr:col>
      <xdr:colOff>102054</xdr:colOff>
      <xdr:row>16</xdr:row>
      <xdr:rowOff>126546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278946</xdr:colOff>
      <xdr:row>1</xdr:row>
      <xdr:rowOff>91167</xdr:rowOff>
    </xdr:from>
    <xdr:to>
      <xdr:col>39</xdr:col>
      <xdr:colOff>564696</xdr:colOff>
      <xdr:row>15</xdr:row>
      <xdr:rowOff>167367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129268</xdr:colOff>
      <xdr:row>17</xdr:row>
      <xdr:rowOff>172809</xdr:rowOff>
    </xdr:from>
    <xdr:to>
      <xdr:col>24</xdr:col>
      <xdr:colOff>415018</xdr:colOff>
      <xdr:row>32</xdr:row>
      <xdr:rowOff>58509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25977</xdr:colOff>
      <xdr:row>18</xdr:row>
      <xdr:rowOff>22513</xdr:rowOff>
    </xdr:from>
    <xdr:to>
      <xdr:col>32</xdr:col>
      <xdr:colOff>355022</xdr:colOff>
      <xdr:row>32</xdr:row>
      <xdr:rowOff>98713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8659</xdr:colOff>
      <xdr:row>17</xdr:row>
      <xdr:rowOff>161059</xdr:rowOff>
    </xdr:from>
    <xdr:to>
      <xdr:col>40</xdr:col>
      <xdr:colOff>337704</xdr:colOff>
      <xdr:row>32</xdr:row>
      <xdr:rowOff>46759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176893</xdr:colOff>
      <xdr:row>66</xdr:row>
      <xdr:rowOff>36739</xdr:rowOff>
    </xdr:from>
    <xdr:to>
      <xdr:col>11</xdr:col>
      <xdr:colOff>557893</xdr:colOff>
      <xdr:row>80</xdr:row>
      <xdr:rowOff>112939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197302</xdr:colOff>
      <xdr:row>65</xdr:row>
      <xdr:rowOff>145595</xdr:rowOff>
    </xdr:from>
    <xdr:to>
      <xdr:col>19</xdr:col>
      <xdr:colOff>483052</xdr:colOff>
      <xdr:row>80</xdr:row>
      <xdr:rowOff>31295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782410</xdr:colOff>
      <xdr:row>84</xdr:row>
      <xdr:rowOff>145596</xdr:rowOff>
    </xdr:from>
    <xdr:to>
      <xdr:col>11</xdr:col>
      <xdr:colOff>210910</xdr:colOff>
      <xdr:row>99</xdr:row>
      <xdr:rowOff>31296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129266</xdr:colOff>
      <xdr:row>84</xdr:row>
      <xdr:rowOff>77560</xdr:rowOff>
    </xdr:from>
    <xdr:to>
      <xdr:col>19</xdr:col>
      <xdr:colOff>415016</xdr:colOff>
      <xdr:row>98</xdr:row>
      <xdr:rowOff>153760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5602</xdr:colOff>
      <xdr:row>107</xdr:row>
      <xdr:rowOff>134471</xdr:rowOff>
    </xdr:from>
    <xdr:to>
      <xdr:col>18</xdr:col>
      <xdr:colOff>341778</xdr:colOff>
      <xdr:row>122</xdr:row>
      <xdr:rowOff>144555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588309</xdr:colOff>
      <xdr:row>7</xdr:row>
      <xdr:rowOff>23532</xdr:rowOff>
    </xdr:from>
    <xdr:to>
      <xdr:col>16</xdr:col>
      <xdr:colOff>319368</xdr:colOff>
      <xdr:row>21</xdr:row>
      <xdr:rowOff>99732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95250</xdr:colOff>
      <xdr:row>20</xdr:row>
      <xdr:rowOff>158002</xdr:rowOff>
    </xdr:from>
    <xdr:to>
      <xdr:col>16</xdr:col>
      <xdr:colOff>431427</xdr:colOff>
      <xdr:row>35</xdr:row>
      <xdr:rowOff>43702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403411</xdr:colOff>
      <xdr:row>50</xdr:row>
      <xdr:rowOff>135590</xdr:rowOff>
    </xdr:from>
    <xdr:to>
      <xdr:col>15</xdr:col>
      <xdr:colOff>134470</xdr:colOff>
      <xdr:row>65</xdr:row>
      <xdr:rowOff>21290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453838</xdr:colOff>
      <xdr:row>2</xdr:row>
      <xdr:rowOff>90767</xdr:rowOff>
    </xdr:from>
    <xdr:to>
      <xdr:col>23</xdr:col>
      <xdr:colOff>184897</xdr:colOff>
      <xdr:row>16</xdr:row>
      <xdr:rowOff>166967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364189</xdr:colOff>
      <xdr:row>2</xdr:row>
      <xdr:rowOff>101973</xdr:rowOff>
    </xdr:from>
    <xdr:to>
      <xdr:col>15</xdr:col>
      <xdr:colOff>95248</xdr:colOff>
      <xdr:row>16</xdr:row>
      <xdr:rowOff>178173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3</xdr:row>
      <xdr:rowOff>52387</xdr:rowOff>
    </xdr:from>
    <xdr:to>
      <xdr:col>21</xdr:col>
      <xdr:colOff>581025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481012</xdr:colOff>
      <xdr:row>18</xdr:row>
      <xdr:rowOff>109537</xdr:rowOff>
    </xdr:from>
    <xdr:to>
      <xdr:col>21</xdr:col>
      <xdr:colOff>176212</xdr:colOff>
      <xdr:row>32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90487</xdr:colOff>
      <xdr:row>34</xdr:row>
      <xdr:rowOff>52387</xdr:rowOff>
    </xdr:from>
    <xdr:to>
      <xdr:col>21</xdr:col>
      <xdr:colOff>395287</xdr:colOff>
      <xdr:row>48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204787</xdr:colOff>
      <xdr:row>47</xdr:row>
      <xdr:rowOff>23812</xdr:rowOff>
    </xdr:from>
    <xdr:to>
      <xdr:col>14</xdr:col>
      <xdr:colOff>509587</xdr:colOff>
      <xdr:row>61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zoomScale="55" zoomScaleNormal="55" workbookViewId="0">
      <selection activeCell="N56" sqref="N56"/>
    </sheetView>
  </sheetViews>
  <sheetFormatPr defaultRowHeight="15" x14ac:dyDescent="0.25"/>
  <cols>
    <col min="1" max="1" width="30.5703125" customWidth="1"/>
    <col min="2" max="2" width="42" customWidth="1"/>
    <col min="4" max="4" width="11.5703125" customWidth="1"/>
    <col min="5" max="5" width="14.28515625" customWidth="1"/>
    <col min="6" max="6" width="16.85546875" customWidth="1"/>
    <col min="7" max="7" width="9.140625" customWidth="1"/>
  </cols>
  <sheetData>
    <row r="1" spans="1:7" x14ac:dyDescent="0.25">
      <c r="A1" s="7" t="s">
        <v>1</v>
      </c>
      <c r="B1" s="7"/>
      <c r="C1" s="7"/>
      <c r="E1" s="7" t="s">
        <v>2</v>
      </c>
      <c r="F1" s="7"/>
      <c r="G1" s="7"/>
    </row>
    <row r="2" spans="1:7" s="2" customFormat="1" x14ac:dyDescent="0.25">
      <c r="A2" s="7" t="s">
        <v>3</v>
      </c>
      <c r="B2" s="7"/>
      <c r="C2" s="7"/>
      <c r="E2" s="7" t="s">
        <v>3</v>
      </c>
      <c r="F2" s="7"/>
      <c r="G2" s="7"/>
    </row>
    <row r="3" spans="1:7" x14ac:dyDescent="0.25">
      <c r="A3" s="1" t="s">
        <v>4</v>
      </c>
      <c r="B3" s="1" t="s">
        <v>0</v>
      </c>
      <c r="C3" t="s">
        <v>8</v>
      </c>
      <c r="E3" s="1" t="s">
        <v>4</v>
      </c>
      <c r="F3" s="1" t="s">
        <v>0</v>
      </c>
      <c r="G3" t="s">
        <v>8</v>
      </c>
    </row>
    <row r="4" spans="1:7" x14ac:dyDescent="0.25">
      <c r="A4" s="1">
        <v>2010</v>
      </c>
      <c r="B4" s="1">
        <v>6.3899999999999998E-3</v>
      </c>
      <c r="C4">
        <v>41</v>
      </c>
      <c r="E4" s="1">
        <v>2010</v>
      </c>
      <c r="F4" s="1">
        <v>6.7999999999999999E-5</v>
      </c>
      <c r="G4" s="1">
        <v>41</v>
      </c>
    </row>
    <row r="5" spans="1:7" x14ac:dyDescent="0.25">
      <c r="A5" s="1">
        <v>2015</v>
      </c>
      <c r="B5" s="1">
        <v>7.7159999999999998E-3</v>
      </c>
      <c r="C5">
        <v>42</v>
      </c>
      <c r="E5" s="1">
        <v>2015</v>
      </c>
      <c r="F5" s="1">
        <v>3.5500000000000001E-4</v>
      </c>
      <c r="G5" s="1">
        <v>42</v>
      </c>
    </row>
    <row r="6" spans="1:7" x14ac:dyDescent="0.25">
      <c r="A6" s="1">
        <v>2020</v>
      </c>
      <c r="B6" s="1">
        <v>5.9309999999999996E-3</v>
      </c>
      <c r="C6">
        <v>42</v>
      </c>
      <c r="E6" s="1">
        <v>2020</v>
      </c>
      <c r="F6" s="1">
        <v>5.6099999999999998E-4</v>
      </c>
      <c r="G6" s="1">
        <v>42</v>
      </c>
    </row>
    <row r="7" spans="1:7" x14ac:dyDescent="0.25">
      <c r="A7" s="1">
        <v>2025</v>
      </c>
      <c r="B7" s="1">
        <v>5.888E-3</v>
      </c>
      <c r="C7">
        <v>41</v>
      </c>
      <c r="E7" s="1">
        <v>2025</v>
      </c>
      <c r="F7" s="1">
        <v>4.7199999999999998E-4</v>
      </c>
      <c r="G7" s="1">
        <v>41</v>
      </c>
    </row>
    <row r="8" spans="1:7" x14ac:dyDescent="0.25">
      <c r="A8" s="1">
        <v>2030</v>
      </c>
      <c r="B8" s="1">
        <v>5.934E-3</v>
      </c>
      <c r="C8">
        <v>42</v>
      </c>
      <c r="E8" s="1">
        <v>2030</v>
      </c>
      <c r="F8" s="1">
        <v>4.75E-4</v>
      </c>
      <c r="G8" s="1">
        <v>42</v>
      </c>
    </row>
    <row r="9" spans="1:7" x14ac:dyDescent="0.25">
      <c r="A9" s="1">
        <v>2035</v>
      </c>
      <c r="B9" s="1">
        <v>5.9059999999999998E-3</v>
      </c>
      <c r="C9">
        <v>42</v>
      </c>
      <c r="E9" s="1">
        <v>2035</v>
      </c>
      <c r="F9" s="1">
        <v>4.7699999999999999E-4</v>
      </c>
      <c r="G9" s="1">
        <v>42</v>
      </c>
    </row>
    <row r="10" spans="1:7" x14ac:dyDescent="0.25">
      <c r="A10" s="1">
        <v>2040</v>
      </c>
      <c r="B10" s="1">
        <v>5.9249999999999997E-3</v>
      </c>
      <c r="C10">
        <v>43</v>
      </c>
      <c r="E10" s="1">
        <v>2040</v>
      </c>
      <c r="F10" s="1">
        <v>4.7899999999999999E-4</v>
      </c>
      <c r="G10" s="1">
        <v>43</v>
      </c>
    </row>
    <row r="11" spans="1:7" x14ac:dyDescent="0.25">
      <c r="A11" s="1">
        <v>2050</v>
      </c>
      <c r="B11" s="1">
        <v>6.5550000000000001E-3</v>
      </c>
      <c r="C11">
        <v>41</v>
      </c>
      <c r="E11" s="1">
        <v>2050</v>
      </c>
      <c r="F11" s="1">
        <v>4.8200000000000001E-4</v>
      </c>
      <c r="G11" s="1">
        <v>41</v>
      </c>
    </row>
    <row r="12" spans="1:7" x14ac:dyDescent="0.25">
      <c r="A12" s="1">
        <v>2080</v>
      </c>
      <c r="B12" s="1">
        <v>6.051E-3</v>
      </c>
      <c r="C12">
        <v>43</v>
      </c>
      <c r="E12" s="1">
        <v>2080</v>
      </c>
      <c r="F12" s="1">
        <v>4.8799999999999999E-4</v>
      </c>
      <c r="G12" s="1">
        <v>43</v>
      </c>
    </row>
    <row r="13" spans="1:7" x14ac:dyDescent="0.25">
      <c r="A13" s="1">
        <v>2200</v>
      </c>
      <c r="B13" s="1">
        <v>6.4130000000000003E-3</v>
      </c>
      <c r="C13">
        <v>44</v>
      </c>
      <c r="E13" s="1">
        <v>2200</v>
      </c>
      <c r="F13" s="1">
        <v>5.2800000000000004E-4</v>
      </c>
      <c r="G13" s="1">
        <v>44</v>
      </c>
    </row>
    <row r="17" spans="1:7" x14ac:dyDescent="0.25">
      <c r="A17" s="7" t="s">
        <v>1</v>
      </c>
      <c r="B17" s="7"/>
      <c r="C17" s="7"/>
      <c r="E17" s="7" t="s">
        <v>2</v>
      </c>
      <c r="F17" s="7"/>
      <c r="G17" s="7"/>
    </row>
    <row r="18" spans="1:7" x14ac:dyDescent="0.25">
      <c r="A18" s="7" t="s">
        <v>5</v>
      </c>
      <c r="B18" s="7"/>
      <c r="C18" s="7"/>
      <c r="E18" s="7" t="s">
        <v>5</v>
      </c>
      <c r="F18" s="7"/>
      <c r="G18" s="7"/>
    </row>
    <row r="19" spans="1:7" x14ac:dyDescent="0.25">
      <c r="A19" s="1" t="s">
        <v>4</v>
      </c>
      <c r="B19" s="1" t="s">
        <v>0</v>
      </c>
      <c r="C19" t="s">
        <v>8</v>
      </c>
      <c r="E19" s="1" t="s">
        <v>4</v>
      </c>
      <c r="F19" s="1" t="s">
        <v>0</v>
      </c>
      <c r="G19" t="s">
        <v>8</v>
      </c>
    </row>
    <row r="20" spans="1:7" x14ac:dyDescent="0.25">
      <c r="A20" s="1">
        <v>2001</v>
      </c>
      <c r="B20" s="1">
        <v>8.8789999999999997E-3</v>
      </c>
      <c r="C20">
        <v>37</v>
      </c>
      <c r="E20" s="1">
        <v>2001</v>
      </c>
      <c r="F20" s="1">
        <v>6.7000000000000002E-5</v>
      </c>
      <c r="G20" s="1">
        <v>37</v>
      </c>
    </row>
    <row r="21" spans="1:7" x14ac:dyDescent="0.25">
      <c r="A21" s="1">
        <v>2002</v>
      </c>
      <c r="B21" s="1">
        <v>8.5000000000000006E-3</v>
      </c>
      <c r="C21">
        <v>37</v>
      </c>
      <c r="E21" s="3">
        <v>2002</v>
      </c>
      <c r="F21" s="1">
        <v>3.9480000000000001E-3</v>
      </c>
      <c r="G21" s="1">
        <v>37</v>
      </c>
    </row>
    <row r="22" spans="1:7" x14ac:dyDescent="0.25">
      <c r="A22" s="1">
        <v>2003</v>
      </c>
      <c r="B22" s="1">
        <v>1.4130999999999999E-2</v>
      </c>
      <c r="C22">
        <v>38</v>
      </c>
      <c r="E22" s="1">
        <v>2003</v>
      </c>
      <c r="F22" s="1">
        <v>2.3900000000000002E-3</v>
      </c>
      <c r="G22" s="1">
        <v>38</v>
      </c>
    </row>
    <row r="23" spans="1:7" x14ac:dyDescent="0.25">
      <c r="A23" s="1">
        <v>2004</v>
      </c>
      <c r="B23" s="1">
        <v>9.1970000000000003E-3</v>
      </c>
      <c r="C23">
        <v>34</v>
      </c>
      <c r="E23" s="1">
        <v>2004</v>
      </c>
      <c r="F23" s="1">
        <v>2.398E-3</v>
      </c>
      <c r="G23" s="1">
        <v>34</v>
      </c>
    </row>
    <row r="24" spans="1:7" x14ac:dyDescent="0.25">
      <c r="A24" s="1">
        <v>2005</v>
      </c>
      <c r="B24" s="1">
        <v>8.5529999999999998E-3</v>
      </c>
      <c r="C24">
        <v>35</v>
      </c>
      <c r="E24" s="1">
        <v>2005</v>
      </c>
      <c r="F24" s="1">
        <v>2.3900000000000002E-3</v>
      </c>
      <c r="G24" s="1">
        <v>35</v>
      </c>
    </row>
    <row r="25" spans="1:7" x14ac:dyDescent="0.25">
      <c r="A25" s="1">
        <v>2006</v>
      </c>
      <c r="B25" s="1">
        <v>9.8899999999999995E-3</v>
      </c>
      <c r="C25">
        <v>35</v>
      </c>
      <c r="E25" s="1">
        <v>2006</v>
      </c>
      <c r="F25" s="1">
        <v>2.3960000000000001E-3</v>
      </c>
      <c r="G25" s="1">
        <v>35</v>
      </c>
    </row>
    <row r="26" spans="1:7" x14ac:dyDescent="0.25">
      <c r="A26" s="1">
        <v>2007</v>
      </c>
      <c r="B26" s="1">
        <v>9.8580000000000004E-3</v>
      </c>
      <c r="C26">
        <v>36</v>
      </c>
      <c r="E26" s="1">
        <v>2007</v>
      </c>
      <c r="F26" s="1">
        <v>2.392E-3</v>
      </c>
      <c r="G26" s="1">
        <v>36</v>
      </c>
    </row>
    <row r="27" spans="1:7" x14ac:dyDescent="0.25">
      <c r="A27" s="1">
        <v>2008</v>
      </c>
      <c r="B27" s="1">
        <v>1.0033E-2</v>
      </c>
      <c r="C27">
        <v>36</v>
      </c>
      <c r="E27" s="1">
        <v>2008</v>
      </c>
      <c r="F27" s="1">
        <v>2.493E-3</v>
      </c>
      <c r="G27" s="1">
        <v>36</v>
      </c>
    </row>
    <row r="28" spans="1:7" x14ac:dyDescent="0.25">
      <c r="A28" s="1">
        <v>2009</v>
      </c>
      <c r="B28" s="1">
        <v>9.1529999999999997E-3</v>
      </c>
      <c r="C28">
        <v>37</v>
      </c>
      <c r="E28" s="1">
        <v>2009</v>
      </c>
      <c r="F28" s="1">
        <v>2.3909999999999999E-3</v>
      </c>
      <c r="G28" s="1">
        <v>37</v>
      </c>
    </row>
    <row r="29" spans="1:7" x14ac:dyDescent="0.25">
      <c r="A29" s="1">
        <v>2010</v>
      </c>
      <c r="B29" s="1">
        <v>9.8600000000000007E-3</v>
      </c>
      <c r="C29">
        <v>35</v>
      </c>
      <c r="E29" s="1">
        <v>2010</v>
      </c>
      <c r="F29" s="1">
        <v>2.4039999999999999E-3</v>
      </c>
      <c r="G29" s="1">
        <v>35</v>
      </c>
    </row>
    <row r="33" spans="1:7" x14ac:dyDescent="0.25">
      <c r="A33" s="7" t="s">
        <v>1</v>
      </c>
      <c r="B33" s="7"/>
      <c r="C33" s="7"/>
      <c r="E33" s="7" t="s">
        <v>2</v>
      </c>
      <c r="F33" s="7"/>
      <c r="G33" s="7"/>
    </row>
    <row r="34" spans="1:7" x14ac:dyDescent="0.25">
      <c r="A34" s="7" t="s">
        <v>6</v>
      </c>
      <c r="B34" s="7"/>
      <c r="C34" s="7"/>
      <c r="E34" s="7" t="s">
        <v>6</v>
      </c>
      <c r="F34" s="7"/>
      <c r="G34" s="7"/>
    </row>
    <row r="35" spans="1:7" x14ac:dyDescent="0.25">
      <c r="A35" s="1" t="s">
        <v>4</v>
      </c>
      <c r="B35" s="1" t="s">
        <v>0</v>
      </c>
      <c r="C35" t="s">
        <v>8</v>
      </c>
      <c r="E35" s="1" t="s">
        <v>4</v>
      </c>
      <c r="F35" s="1" t="s">
        <v>0</v>
      </c>
      <c r="G35" t="s">
        <v>8</v>
      </c>
    </row>
    <row r="36" spans="1:7" x14ac:dyDescent="0.25">
      <c r="A36" s="1">
        <v>2001</v>
      </c>
      <c r="B36" s="1">
        <v>6.62E-3</v>
      </c>
      <c r="C36">
        <v>16</v>
      </c>
      <c r="E36" s="1">
        <v>2001</v>
      </c>
      <c r="F36" s="1">
        <v>3.4E-5</v>
      </c>
      <c r="G36" s="1">
        <v>16</v>
      </c>
    </row>
    <row r="37" spans="1:7" x14ac:dyDescent="0.25">
      <c r="A37" s="3">
        <v>2002</v>
      </c>
      <c r="B37" s="1">
        <v>6.6259999999999999E-3</v>
      </c>
      <c r="C37">
        <v>17</v>
      </c>
      <c r="E37" s="3">
        <v>2002</v>
      </c>
      <c r="F37" s="1">
        <v>2.3909999999999999E-3</v>
      </c>
      <c r="G37" s="1">
        <v>17</v>
      </c>
    </row>
    <row r="38" spans="1:7" x14ac:dyDescent="0.25">
      <c r="A38" s="1">
        <v>2003</v>
      </c>
      <c r="B38" s="1">
        <v>6.6360000000000004E-3</v>
      </c>
      <c r="C38">
        <v>18</v>
      </c>
      <c r="E38" s="1">
        <v>2003</v>
      </c>
      <c r="F38" s="1">
        <v>2.3909999999999999E-3</v>
      </c>
      <c r="G38" s="1">
        <v>18</v>
      </c>
    </row>
    <row r="39" spans="1:7" x14ac:dyDescent="0.25">
      <c r="A39" s="1">
        <v>2004</v>
      </c>
      <c r="B39" s="1">
        <v>6.6400000000000001E-3</v>
      </c>
      <c r="C39">
        <v>19</v>
      </c>
      <c r="E39" s="1">
        <v>2004</v>
      </c>
      <c r="F39" s="1">
        <v>2.3869999999999998E-3</v>
      </c>
      <c r="G39" s="1">
        <v>19</v>
      </c>
    </row>
    <row r="40" spans="1:7" x14ac:dyDescent="0.25">
      <c r="A40" s="1">
        <v>2005</v>
      </c>
      <c r="B40" s="1">
        <v>6.646E-3</v>
      </c>
      <c r="C40">
        <v>17</v>
      </c>
      <c r="E40" s="1">
        <v>2005</v>
      </c>
      <c r="F40" s="1">
        <v>2.4870000000000001E-3</v>
      </c>
      <c r="G40" s="1">
        <v>20</v>
      </c>
    </row>
    <row r="41" spans="1:7" x14ac:dyDescent="0.25">
      <c r="A41" s="1">
        <v>2006</v>
      </c>
      <c r="B41" s="1">
        <v>6.6499999999999997E-3</v>
      </c>
      <c r="C41">
        <v>16</v>
      </c>
      <c r="E41" s="1">
        <v>2006</v>
      </c>
      <c r="F41" s="1">
        <v>2.3930000000000002E-3</v>
      </c>
      <c r="G41" s="1">
        <v>16</v>
      </c>
    </row>
    <row r="42" spans="1:7" x14ac:dyDescent="0.25">
      <c r="A42" s="1">
        <v>2007</v>
      </c>
      <c r="B42" s="1">
        <v>6.6829999999999997E-3</v>
      </c>
      <c r="C42">
        <v>17</v>
      </c>
      <c r="E42" s="1">
        <v>2007</v>
      </c>
      <c r="F42" s="1">
        <v>2.3969999999999998E-3</v>
      </c>
      <c r="G42" s="1">
        <v>17</v>
      </c>
    </row>
    <row r="43" spans="1:7" x14ac:dyDescent="0.25">
      <c r="A43" s="1">
        <v>2008</v>
      </c>
      <c r="B43" s="1">
        <v>7.3119999999999999E-3</v>
      </c>
      <c r="C43">
        <v>18</v>
      </c>
      <c r="E43" s="1">
        <v>2008</v>
      </c>
      <c r="F43" s="1">
        <v>2.395E-3</v>
      </c>
      <c r="G43" s="1">
        <v>18</v>
      </c>
    </row>
    <row r="44" spans="1:7" x14ac:dyDescent="0.25">
      <c r="A44" s="1">
        <v>2009</v>
      </c>
      <c r="B44" s="1">
        <v>1.0416E-2</v>
      </c>
      <c r="C44">
        <v>19</v>
      </c>
      <c r="E44" s="1">
        <v>2009</v>
      </c>
      <c r="F44" s="1">
        <v>2.3930000000000002E-3</v>
      </c>
      <c r="G44" s="1">
        <v>19</v>
      </c>
    </row>
    <row r="45" spans="1:7" x14ac:dyDescent="0.25">
      <c r="A45" s="1">
        <v>2010</v>
      </c>
      <c r="B45" s="1">
        <v>6.5199999999999998E-3</v>
      </c>
      <c r="C45">
        <v>20</v>
      </c>
      <c r="E45" s="1">
        <v>2010</v>
      </c>
      <c r="F45" s="1">
        <v>2.3969999999999998E-3</v>
      </c>
      <c r="G45" s="1">
        <v>20</v>
      </c>
    </row>
    <row r="49" spans="1:7" x14ac:dyDescent="0.25">
      <c r="A49" s="7" t="s">
        <v>1</v>
      </c>
      <c r="B49" s="7"/>
      <c r="C49" s="7"/>
      <c r="E49" s="7" t="s">
        <v>2</v>
      </c>
      <c r="F49" s="7"/>
      <c r="G49" s="7"/>
    </row>
    <row r="50" spans="1:7" x14ac:dyDescent="0.25">
      <c r="A50" s="7" t="s">
        <v>7</v>
      </c>
      <c r="B50" s="7"/>
      <c r="C50" s="7"/>
      <c r="E50" s="7" t="s">
        <v>7</v>
      </c>
      <c r="F50" s="7"/>
      <c r="G50" s="7"/>
    </row>
    <row r="51" spans="1:7" x14ac:dyDescent="0.25">
      <c r="A51" s="1" t="s">
        <v>4</v>
      </c>
      <c r="B51" s="1" t="s">
        <v>0</v>
      </c>
      <c r="C51" t="s">
        <v>8</v>
      </c>
      <c r="E51" s="1" t="s">
        <v>4</v>
      </c>
      <c r="F51" s="1" t="s">
        <v>0</v>
      </c>
      <c r="G51" t="s">
        <v>8</v>
      </c>
    </row>
    <row r="52" spans="1:7" x14ac:dyDescent="0.25">
      <c r="A52" s="1">
        <v>2001</v>
      </c>
      <c r="B52" s="1">
        <v>1.17E-2</v>
      </c>
      <c r="C52">
        <v>68</v>
      </c>
      <c r="E52" s="1">
        <v>2001</v>
      </c>
      <c r="F52" s="1">
        <v>2E-3</v>
      </c>
      <c r="G52" s="1">
        <v>68</v>
      </c>
    </row>
    <row r="53" spans="1:7" x14ac:dyDescent="0.25">
      <c r="A53" s="3">
        <v>2002</v>
      </c>
      <c r="B53" s="1">
        <v>1.18E-2</v>
      </c>
      <c r="C53">
        <v>67</v>
      </c>
      <c r="E53" s="3">
        <v>2002</v>
      </c>
      <c r="F53" s="1">
        <v>2.392E-3</v>
      </c>
      <c r="G53" s="1">
        <v>67</v>
      </c>
    </row>
    <row r="54" spans="1:7" x14ac:dyDescent="0.25">
      <c r="A54" s="1">
        <v>2003</v>
      </c>
      <c r="B54" s="1">
        <v>1.1900000000000001E-2</v>
      </c>
      <c r="C54">
        <v>68</v>
      </c>
      <c r="E54" s="1">
        <v>2003</v>
      </c>
      <c r="F54" s="1">
        <v>2.3900000000000002E-3</v>
      </c>
      <c r="G54" s="1">
        <v>68</v>
      </c>
    </row>
    <row r="55" spans="1:7" x14ac:dyDescent="0.25">
      <c r="A55" s="1">
        <v>2004</v>
      </c>
      <c r="B55" s="1">
        <v>1.1849999999999999E-2</v>
      </c>
      <c r="C55">
        <v>67</v>
      </c>
      <c r="E55" s="1">
        <v>2004</v>
      </c>
      <c r="F55" s="1">
        <v>2.3879999999999999E-3</v>
      </c>
      <c r="G55" s="1">
        <v>68</v>
      </c>
    </row>
    <row r="56" spans="1:7" x14ac:dyDescent="0.25">
      <c r="A56" s="1">
        <v>2005</v>
      </c>
      <c r="B56" s="1">
        <v>1.1950000000000001E-2</v>
      </c>
      <c r="C56">
        <v>68</v>
      </c>
      <c r="E56" s="1">
        <v>2005</v>
      </c>
      <c r="F56" s="1">
        <v>2.3900000000000002E-3</v>
      </c>
      <c r="G56" s="1">
        <v>69</v>
      </c>
    </row>
    <row r="57" spans="1:7" x14ac:dyDescent="0.25">
      <c r="A57" s="1">
        <v>2006</v>
      </c>
      <c r="B57" s="1">
        <v>1.1979999999999999E-2</v>
      </c>
      <c r="C57">
        <v>67</v>
      </c>
      <c r="E57" s="1">
        <v>2006</v>
      </c>
      <c r="F57" s="1">
        <v>2.3930000000000002E-3</v>
      </c>
      <c r="G57" s="1">
        <v>67</v>
      </c>
    </row>
    <row r="58" spans="1:7" x14ac:dyDescent="0.25">
      <c r="A58" s="1">
        <v>2007</v>
      </c>
      <c r="B58" s="1">
        <v>1.2E-2</v>
      </c>
      <c r="C58">
        <v>68</v>
      </c>
      <c r="E58" s="1">
        <v>2007</v>
      </c>
      <c r="F58" s="1">
        <v>2.3939999999999999E-3</v>
      </c>
      <c r="G58" s="1">
        <v>68</v>
      </c>
    </row>
    <row r="59" spans="1:7" x14ac:dyDescent="0.25">
      <c r="A59" s="1">
        <v>2008</v>
      </c>
      <c r="B59" s="1">
        <v>1.2019999999999999E-2</v>
      </c>
      <c r="C59">
        <v>67</v>
      </c>
      <c r="E59" s="1">
        <v>2008</v>
      </c>
      <c r="F59" s="1">
        <v>2.3960000000000001E-3</v>
      </c>
      <c r="G59" s="1">
        <v>67</v>
      </c>
    </row>
    <row r="60" spans="1:7" x14ac:dyDescent="0.25">
      <c r="A60" s="1">
        <v>2009</v>
      </c>
      <c r="B60" s="1">
        <v>1.206E-2</v>
      </c>
      <c r="C60">
        <v>68</v>
      </c>
      <c r="E60" s="1">
        <v>2009</v>
      </c>
      <c r="F60" s="1">
        <v>2.395E-3</v>
      </c>
      <c r="G60" s="1">
        <v>68</v>
      </c>
    </row>
    <row r="61" spans="1:7" x14ac:dyDescent="0.25">
      <c r="A61" s="1">
        <v>2010</v>
      </c>
      <c r="B61" s="1">
        <v>1.21E-2</v>
      </c>
      <c r="C61">
        <v>67</v>
      </c>
      <c r="E61" s="1">
        <v>2010</v>
      </c>
      <c r="F61" s="1">
        <v>2.3969999999999998E-3</v>
      </c>
      <c r="G61" s="1">
        <v>67</v>
      </c>
    </row>
    <row r="65" spans="1:3" x14ac:dyDescent="0.25">
      <c r="A65" s="7" t="s">
        <v>9</v>
      </c>
      <c r="B65" s="7"/>
      <c r="C65" s="7"/>
    </row>
    <row r="66" spans="1:3" x14ac:dyDescent="0.25">
      <c r="A66" s="7" t="s">
        <v>3</v>
      </c>
      <c r="B66" s="7"/>
      <c r="C66" s="7"/>
    </row>
    <row r="67" spans="1:3" x14ac:dyDescent="0.25">
      <c r="A67" s="4" t="s">
        <v>4</v>
      </c>
      <c r="B67" s="4" t="s">
        <v>0</v>
      </c>
      <c r="C67" t="s">
        <v>8</v>
      </c>
    </row>
    <row r="68" spans="1:3" x14ac:dyDescent="0.25">
      <c r="A68" s="4">
        <v>2</v>
      </c>
      <c r="B68" s="4">
        <v>1.5E-5</v>
      </c>
    </row>
    <row r="69" spans="1:3" x14ac:dyDescent="0.25">
      <c r="A69" s="4">
        <v>5</v>
      </c>
      <c r="B69" s="4">
        <v>2.4000000000000001E-5</v>
      </c>
    </row>
    <row r="70" spans="1:3" x14ac:dyDescent="0.25">
      <c r="A70" s="4">
        <v>10</v>
      </c>
      <c r="B70" s="4">
        <v>4.3489000000000001E-4</v>
      </c>
    </row>
    <row r="71" spans="1:3" x14ac:dyDescent="0.25">
      <c r="A71" s="4">
        <v>15</v>
      </c>
      <c r="B71" s="4">
        <v>1.98E-3</v>
      </c>
    </row>
    <row r="72" spans="1:3" x14ac:dyDescent="0.25">
      <c r="A72" s="4">
        <v>20</v>
      </c>
      <c r="B72" s="4">
        <v>9.3299999999999998E-3</v>
      </c>
    </row>
    <row r="73" spans="1:3" x14ac:dyDescent="0.25">
      <c r="A73" s="4">
        <v>25</v>
      </c>
      <c r="B73" s="4">
        <v>4.3999999999999997E-2</v>
      </c>
    </row>
    <row r="74" spans="1:3" x14ac:dyDescent="0.25">
      <c r="A74" s="4">
        <v>30</v>
      </c>
      <c r="B74" s="4">
        <v>0.20415</v>
      </c>
    </row>
    <row r="75" spans="1:3" x14ac:dyDescent="0.25">
      <c r="A75" s="4">
        <v>40</v>
      </c>
      <c r="B75" s="4">
        <v>0.94399999999999995</v>
      </c>
    </row>
    <row r="76" spans="1:3" x14ac:dyDescent="0.25">
      <c r="A76" s="4">
        <v>45</v>
      </c>
      <c r="B76" s="4">
        <v>4.3099999999999996</v>
      </c>
    </row>
    <row r="77" spans="1:3" x14ac:dyDescent="0.25">
      <c r="A77" s="4"/>
      <c r="B77" s="4"/>
    </row>
    <row r="80" spans="1:3" x14ac:dyDescent="0.25">
      <c r="A80" s="7" t="s">
        <v>9</v>
      </c>
      <c r="B80" s="7"/>
      <c r="C80" s="7"/>
    </row>
    <row r="81" spans="1:3" x14ac:dyDescent="0.25">
      <c r="A81" s="7" t="s">
        <v>10</v>
      </c>
      <c r="B81" s="7"/>
      <c r="C81" s="7"/>
    </row>
    <row r="82" spans="1:3" x14ac:dyDescent="0.25">
      <c r="A82" s="4" t="s">
        <v>4</v>
      </c>
      <c r="B82" s="4" t="s">
        <v>0</v>
      </c>
      <c r="C82" t="s">
        <v>8</v>
      </c>
    </row>
    <row r="83" spans="1:3" x14ac:dyDescent="0.25">
      <c r="A83" s="4">
        <v>11</v>
      </c>
      <c r="B83">
        <v>2E-3</v>
      </c>
    </row>
    <row r="84" spans="1:3" x14ac:dyDescent="0.25">
      <c r="A84" s="4">
        <v>12</v>
      </c>
      <c r="B84">
        <v>3.0000000000000001E-3</v>
      </c>
    </row>
    <row r="85" spans="1:3" x14ac:dyDescent="0.25">
      <c r="A85" s="4">
        <v>13</v>
      </c>
      <c r="B85">
        <v>5.45E-3</v>
      </c>
    </row>
    <row r="86" spans="1:3" x14ac:dyDescent="0.25">
      <c r="A86" s="4">
        <v>14</v>
      </c>
      <c r="B86">
        <v>8.9999999999999993E-3</v>
      </c>
    </row>
    <row r="87" spans="1:3" x14ac:dyDescent="0.25">
      <c r="A87" s="4">
        <v>15</v>
      </c>
      <c r="B87">
        <v>1.4999999999999999E-2</v>
      </c>
    </row>
    <row r="88" spans="1:3" x14ac:dyDescent="0.25">
      <c r="A88" s="4">
        <v>16</v>
      </c>
      <c r="B88">
        <v>2.5340000000000001E-2</v>
      </c>
    </row>
    <row r="89" spans="1:3" x14ac:dyDescent="0.25">
      <c r="A89" s="4">
        <v>17</v>
      </c>
      <c r="B89">
        <v>4.2299999999999997E-2</v>
      </c>
    </row>
    <row r="90" spans="1:3" x14ac:dyDescent="0.25">
      <c r="A90" s="4">
        <v>18</v>
      </c>
      <c r="B90">
        <v>7.2499999999999995E-2</v>
      </c>
    </row>
    <row r="91" spans="1:3" x14ac:dyDescent="0.25">
      <c r="A91" s="4">
        <v>19</v>
      </c>
      <c r="B91">
        <v>0.11700000000000001</v>
      </c>
    </row>
    <row r="92" spans="1:3" x14ac:dyDescent="0.25">
      <c r="A92" s="4">
        <v>20</v>
      </c>
      <c r="B92">
        <v>0.19689999999999999</v>
      </c>
    </row>
    <row r="96" spans="1:3" x14ac:dyDescent="0.25">
      <c r="A96" s="7" t="s">
        <v>9</v>
      </c>
      <c r="B96" s="7"/>
      <c r="C96" s="7"/>
    </row>
    <row r="97" spans="1:3" x14ac:dyDescent="0.25">
      <c r="A97" s="7" t="s">
        <v>11</v>
      </c>
      <c r="B97" s="7"/>
      <c r="C97" s="7"/>
    </row>
    <row r="98" spans="1:3" x14ac:dyDescent="0.25">
      <c r="A98" s="4" t="s">
        <v>4</v>
      </c>
      <c r="B98" s="4" t="s">
        <v>0</v>
      </c>
      <c r="C98" t="s">
        <v>8</v>
      </c>
    </row>
    <row r="99" spans="1:3" x14ac:dyDescent="0.25">
      <c r="A99" s="4">
        <v>16</v>
      </c>
      <c r="B99" s="4">
        <v>3.57E-4</v>
      </c>
    </row>
    <row r="100" spans="1:3" x14ac:dyDescent="0.25">
      <c r="A100" s="4">
        <v>17</v>
      </c>
      <c r="B100" s="4">
        <v>4.6299999999999998E-4</v>
      </c>
    </row>
    <row r="101" spans="1:3" x14ac:dyDescent="0.25">
      <c r="A101" s="4">
        <v>18</v>
      </c>
      <c r="B101" s="4">
        <v>5.9999999999999995E-4</v>
      </c>
    </row>
    <row r="102" spans="1:3" x14ac:dyDescent="0.25">
      <c r="A102" s="4">
        <v>19</v>
      </c>
      <c r="B102" s="4">
        <v>8.0000000000000004E-4</v>
      </c>
    </row>
    <row r="103" spans="1:3" x14ac:dyDescent="0.25">
      <c r="A103" s="4">
        <v>20</v>
      </c>
      <c r="B103" s="4">
        <v>1.1299999999999999E-3</v>
      </c>
    </row>
    <row r="104" spans="1:3" x14ac:dyDescent="0.25">
      <c r="A104" s="4">
        <v>21</v>
      </c>
      <c r="B104" s="4">
        <v>1.32E-3</v>
      </c>
    </row>
    <row r="105" spans="1:3" x14ac:dyDescent="0.25">
      <c r="A105" s="4">
        <v>22</v>
      </c>
      <c r="B105" s="4">
        <v>1.807E-3</v>
      </c>
    </row>
    <row r="106" spans="1:3" x14ac:dyDescent="0.25">
      <c r="A106" s="4">
        <v>23</v>
      </c>
      <c r="B106" s="4">
        <v>2.3E-3</v>
      </c>
    </row>
    <row r="107" spans="1:3" x14ac:dyDescent="0.25">
      <c r="A107" s="4">
        <v>24</v>
      </c>
      <c r="B107" s="4">
        <v>3.0000000000000001E-3</v>
      </c>
    </row>
    <row r="108" spans="1:3" x14ac:dyDescent="0.25">
      <c r="A108" s="4">
        <v>25</v>
      </c>
      <c r="B108" s="4">
        <v>3.9399999999999999E-3</v>
      </c>
    </row>
    <row r="109" spans="1:3" x14ac:dyDescent="0.25">
      <c r="B109" s="4"/>
    </row>
    <row r="112" spans="1:3" x14ac:dyDescent="0.25">
      <c r="A112" s="7" t="s">
        <v>9</v>
      </c>
      <c r="B112" s="7"/>
      <c r="C112" s="7"/>
    </row>
    <row r="113" spans="1:9" x14ac:dyDescent="0.25">
      <c r="A113" s="7" t="s">
        <v>12</v>
      </c>
      <c r="B113" s="7"/>
      <c r="C113" s="7"/>
    </row>
    <row r="114" spans="1:9" x14ac:dyDescent="0.25">
      <c r="A114" s="4" t="s">
        <v>4</v>
      </c>
      <c r="B114" s="4" t="s">
        <v>0</v>
      </c>
      <c r="C114" t="s">
        <v>8</v>
      </c>
    </row>
    <row r="115" spans="1:9" x14ac:dyDescent="0.25">
      <c r="A115" s="4">
        <v>16</v>
      </c>
      <c r="B115">
        <v>1.7000000000000001E-2</v>
      </c>
      <c r="F115" t="s">
        <v>13</v>
      </c>
      <c r="G115" t="s">
        <v>14</v>
      </c>
      <c r="H115" t="s">
        <v>15</v>
      </c>
      <c r="I115" t="s">
        <v>16</v>
      </c>
    </row>
    <row r="116" spans="1:9" x14ac:dyDescent="0.25">
      <c r="A116" s="4">
        <v>17</v>
      </c>
      <c r="B116">
        <v>0.309</v>
      </c>
      <c r="F116">
        <v>5</v>
      </c>
      <c r="G116">
        <f>AVERAGE(B99:B108)</f>
        <v>1.5716999999999999E-3</v>
      </c>
      <c r="H116">
        <f>AVERAGE(B36:B45)</f>
        <v>7.0749000000000003E-3</v>
      </c>
      <c r="I116">
        <f>AVERAGE(F36:F45)</f>
        <v>2.1665E-3</v>
      </c>
    </row>
    <row r="117" spans="1:9" x14ac:dyDescent="0.25">
      <c r="A117" s="4">
        <v>18</v>
      </c>
      <c r="B117">
        <v>0.57487999999999995</v>
      </c>
      <c r="F117">
        <v>6</v>
      </c>
      <c r="G117">
        <f>AVERAGE(B83:B92)</f>
        <v>4.8848999999999997E-2</v>
      </c>
      <c r="H117">
        <f>AVERAGE(B20:B29)</f>
        <v>9.8054000000000006E-3</v>
      </c>
      <c r="I117">
        <f>AVERAGE(F20:F29)</f>
        <v>2.3269000000000002E-3</v>
      </c>
    </row>
    <row r="118" spans="1:9" x14ac:dyDescent="0.25">
      <c r="A118" s="4">
        <v>19</v>
      </c>
      <c r="B118">
        <v>1.0037</v>
      </c>
      <c r="F118">
        <v>14</v>
      </c>
      <c r="G118">
        <f>AVERAGE(B115:B124)</f>
        <v>7.4399579999999998</v>
      </c>
      <c r="H118">
        <f>AVERAGE(B52:B60)</f>
        <v>1.1917777777777779E-2</v>
      </c>
      <c r="I118">
        <f>AVERAGE(F52:F61)</f>
        <v>2.3535000000000001E-3</v>
      </c>
    </row>
    <row r="119" spans="1:9" x14ac:dyDescent="0.25">
      <c r="A119" s="4">
        <v>20</v>
      </c>
      <c r="B119">
        <v>1.7450000000000001</v>
      </c>
    </row>
    <row r="120" spans="1:9" x14ac:dyDescent="0.25">
      <c r="A120" s="4">
        <v>21</v>
      </c>
      <c r="B120">
        <v>3.21</v>
      </c>
    </row>
    <row r="121" spans="1:9" x14ac:dyDescent="0.25">
      <c r="A121" s="4">
        <v>22</v>
      </c>
      <c r="B121">
        <v>5.87</v>
      </c>
    </row>
    <row r="122" spans="1:9" x14ac:dyDescent="0.25">
      <c r="A122" s="4">
        <v>23</v>
      </c>
      <c r="B122">
        <v>10.27</v>
      </c>
    </row>
    <row r="123" spans="1:9" x14ac:dyDescent="0.25">
      <c r="A123" s="4">
        <v>24</v>
      </c>
      <c r="B123">
        <v>18.399999999999999</v>
      </c>
    </row>
    <row r="124" spans="1:9" x14ac:dyDescent="0.25">
      <c r="A124" s="4">
        <v>25</v>
      </c>
      <c r="B124">
        <v>33</v>
      </c>
    </row>
  </sheetData>
  <mergeCells count="24">
    <mergeCell ref="E18:G18"/>
    <mergeCell ref="E50:G50"/>
    <mergeCell ref="E49:G49"/>
    <mergeCell ref="A50:C50"/>
    <mergeCell ref="A49:C49"/>
    <mergeCell ref="A33:C33"/>
    <mergeCell ref="A34:C34"/>
    <mergeCell ref="E33:G33"/>
    <mergeCell ref="E34:G34"/>
    <mergeCell ref="A1:C1"/>
    <mergeCell ref="A2:C2"/>
    <mergeCell ref="E2:G2"/>
    <mergeCell ref="E1:G1"/>
    <mergeCell ref="E17:G17"/>
    <mergeCell ref="A65:C65"/>
    <mergeCell ref="A66:C66"/>
    <mergeCell ref="A80:C80"/>
    <mergeCell ref="A18:C18"/>
    <mergeCell ref="A17:C17"/>
    <mergeCell ref="A81:C81"/>
    <mergeCell ref="A96:C96"/>
    <mergeCell ref="A97:C97"/>
    <mergeCell ref="A112:C112"/>
    <mergeCell ref="A113:C1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9" zoomScale="85" zoomScaleNormal="85" workbookViewId="0">
      <selection activeCell="J34" sqref="J34"/>
    </sheetView>
  </sheetViews>
  <sheetFormatPr defaultRowHeight="15" x14ac:dyDescent="0.25"/>
  <sheetData>
    <row r="1" spans="1:7" x14ac:dyDescent="0.25">
      <c r="A1" s="7" t="s">
        <v>1</v>
      </c>
      <c r="B1" s="7"/>
      <c r="C1" s="7"/>
      <c r="E1" s="7" t="s">
        <v>2</v>
      </c>
      <c r="F1" s="7"/>
      <c r="G1" s="7"/>
    </row>
    <row r="2" spans="1:7" x14ac:dyDescent="0.25">
      <c r="A2" s="7" t="s">
        <v>3</v>
      </c>
      <c r="B2" s="7"/>
      <c r="C2" s="7"/>
      <c r="D2" s="2"/>
      <c r="E2" s="7" t="s">
        <v>3</v>
      </c>
      <c r="F2" s="7"/>
      <c r="G2" s="7"/>
    </row>
    <row r="3" spans="1:7" x14ac:dyDescent="0.25">
      <c r="A3" s="5" t="s">
        <v>4</v>
      </c>
      <c r="B3" s="5" t="s">
        <v>0</v>
      </c>
      <c r="C3" t="s">
        <v>8</v>
      </c>
      <c r="E3" s="5" t="s">
        <v>4</v>
      </c>
      <c r="F3" s="5" t="s">
        <v>0</v>
      </c>
      <c r="G3" t="s">
        <v>8</v>
      </c>
    </row>
    <row r="4" spans="1:7" x14ac:dyDescent="0.25">
      <c r="A4" s="5">
        <v>2010</v>
      </c>
      <c r="B4" s="5">
        <v>6.3899999999999998E-3</v>
      </c>
      <c r="C4">
        <v>41</v>
      </c>
      <c r="E4" s="5">
        <v>2010</v>
      </c>
      <c r="F4" s="5">
        <v>6.7999999999999999E-5</v>
      </c>
      <c r="G4" s="5">
        <v>41</v>
      </c>
    </row>
    <row r="5" spans="1:7" x14ac:dyDescent="0.25">
      <c r="A5" s="5">
        <v>2015</v>
      </c>
      <c r="B5" s="5">
        <v>7.7159999999999998E-3</v>
      </c>
      <c r="C5">
        <v>42</v>
      </c>
      <c r="E5" s="5">
        <v>2015</v>
      </c>
      <c r="F5" s="5">
        <v>3.5500000000000001E-4</v>
      </c>
      <c r="G5" s="5">
        <v>42</v>
      </c>
    </row>
    <row r="6" spans="1:7" x14ac:dyDescent="0.25">
      <c r="A6" s="5">
        <v>2020</v>
      </c>
      <c r="B6" s="5">
        <v>5.9309999999999996E-3</v>
      </c>
      <c r="C6">
        <v>42</v>
      </c>
      <c r="E6" s="5">
        <v>2020</v>
      </c>
      <c r="F6" s="5">
        <v>5.6099999999999998E-4</v>
      </c>
      <c r="G6" s="5">
        <v>42</v>
      </c>
    </row>
    <row r="7" spans="1:7" x14ac:dyDescent="0.25">
      <c r="A7" s="5">
        <v>2025</v>
      </c>
      <c r="B7" s="5">
        <v>5.888E-3</v>
      </c>
      <c r="C7">
        <v>41</v>
      </c>
      <c r="E7" s="5">
        <v>2025</v>
      </c>
      <c r="F7" s="5">
        <v>4.7199999999999998E-4</v>
      </c>
      <c r="G7" s="5">
        <v>41</v>
      </c>
    </row>
    <row r="8" spans="1:7" x14ac:dyDescent="0.25">
      <c r="A8" s="5">
        <v>2030</v>
      </c>
      <c r="B8" s="5">
        <v>5.934E-3</v>
      </c>
      <c r="C8">
        <v>42</v>
      </c>
      <c r="E8" s="5">
        <v>2030</v>
      </c>
      <c r="F8" s="5">
        <v>4.75E-4</v>
      </c>
      <c r="G8" s="5">
        <v>42</v>
      </c>
    </row>
    <row r="9" spans="1:7" x14ac:dyDescent="0.25">
      <c r="A9" s="5">
        <v>2035</v>
      </c>
      <c r="B9" s="5">
        <v>5.9059999999999998E-3</v>
      </c>
      <c r="C9">
        <v>42</v>
      </c>
      <c r="E9" s="5">
        <v>2035</v>
      </c>
      <c r="F9" s="5">
        <v>4.7699999999999999E-4</v>
      </c>
      <c r="G9" s="5">
        <v>42</v>
      </c>
    </row>
    <row r="10" spans="1:7" x14ac:dyDescent="0.25">
      <c r="A10" s="5">
        <v>2040</v>
      </c>
      <c r="B10" s="5">
        <v>5.9249999999999997E-3</v>
      </c>
      <c r="C10">
        <v>43</v>
      </c>
      <c r="E10" s="5">
        <v>2040</v>
      </c>
      <c r="F10" s="5">
        <v>4.7899999999999999E-4</v>
      </c>
      <c r="G10" s="5">
        <v>43</v>
      </c>
    </row>
    <row r="11" spans="1:7" x14ac:dyDescent="0.25">
      <c r="A11" s="5">
        <v>2050</v>
      </c>
      <c r="B11" s="5">
        <v>6.5550000000000001E-3</v>
      </c>
      <c r="C11">
        <v>41</v>
      </c>
      <c r="E11" s="5">
        <v>2050</v>
      </c>
      <c r="F11" s="5">
        <v>4.8200000000000001E-4</v>
      </c>
      <c r="G11" s="5">
        <v>41</v>
      </c>
    </row>
    <row r="12" spans="1:7" x14ac:dyDescent="0.25">
      <c r="A12" s="5">
        <v>2080</v>
      </c>
      <c r="B12" s="5">
        <v>6.051E-3</v>
      </c>
      <c r="C12">
        <v>43</v>
      </c>
      <c r="E12" s="5">
        <v>2080</v>
      </c>
      <c r="F12" s="5">
        <v>4.8799999999999999E-4</v>
      </c>
      <c r="G12" s="5">
        <v>43</v>
      </c>
    </row>
    <row r="13" spans="1:7" x14ac:dyDescent="0.25">
      <c r="A13" s="5">
        <v>2200</v>
      </c>
      <c r="B13" s="5">
        <v>6.4130000000000003E-3</v>
      </c>
      <c r="C13">
        <v>44</v>
      </c>
      <c r="E13" s="5">
        <v>2200</v>
      </c>
      <c r="F13" s="5">
        <v>5.2800000000000004E-4</v>
      </c>
      <c r="G13" s="5">
        <v>44</v>
      </c>
    </row>
    <row r="17" spans="1:7" x14ac:dyDescent="0.25">
      <c r="A17" s="7" t="s">
        <v>1</v>
      </c>
      <c r="B17" s="7"/>
      <c r="C17" s="7"/>
      <c r="E17" s="7" t="s">
        <v>2</v>
      </c>
      <c r="F17" s="7"/>
      <c r="G17" s="7"/>
    </row>
    <row r="18" spans="1:7" x14ac:dyDescent="0.25">
      <c r="A18" s="7" t="s">
        <v>5</v>
      </c>
      <c r="B18" s="7"/>
      <c r="C18" s="7"/>
      <c r="E18" s="7" t="s">
        <v>5</v>
      </c>
      <c r="F18" s="7"/>
      <c r="G18" s="7"/>
    </row>
    <row r="19" spans="1:7" x14ac:dyDescent="0.25">
      <c r="A19" s="5" t="s">
        <v>4</v>
      </c>
      <c r="B19" s="5" t="s">
        <v>0</v>
      </c>
      <c r="C19" t="s">
        <v>8</v>
      </c>
      <c r="E19" s="5" t="s">
        <v>4</v>
      </c>
      <c r="F19" s="5" t="s">
        <v>0</v>
      </c>
      <c r="G19" t="s">
        <v>8</v>
      </c>
    </row>
    <row r="20" spans="1:7" x14ac:dyDescent="0.25">
      <c r="A20" s="5">
        <v>2001</v>
      </c>
      <c r="B20" s="5">
        <v>8.8789999999999997E-3</v>
      </c>
      <c r="C20">
        <v>37</v>
      </c>
      <c r="E20" s="5">
        <v>2001</v>
      </c>
      <c r="F20" s="5">
        <v>6.7000000000000002E-5</v>
      </c>
      <c r="G20" s="5">
        <v>37</v>
      </c>
    </row>
    <row r="21" spans="1:7" x14ac:dyDescent="0.25">
      <c r="A21" s="5">
        <v>2002</v>
      </c>
      <c r="B21" s="5">
        <v>8.5000000000000006E-3</v>
      </c>
      <c r="C21">
        <v>37</v>
      </c>
      <c r="E21" s="5">
        <v>2002</v>
      </c>
      <c r="F21" s="5">
        <v>3.9480000000000001E-3</v>
      </c>
      <c r="G21" s="5">
        <v>37</v>
      </c>
    </row>
    <row r="22" spans="1:7" x14ac:dyDescent="0.25">
      <c r="A22" s="5">
        <v>2003</v>
      </c>
      <c r="B22" s="5">
        <v>1.4130999999999999E-2</v>
      </c>
      <c r="C22">
        <v>38</v>
      </c>
      <c r="E22" s="5">
        <v>2003</v>
      </c>
      <c r="F22" s="5">
        <v>2.3900000000000002E-3</v>
      </c>
      <c r="G22" s="5">
        <v>38</v>
      </c>
    </row>
    <row r="23" spans="1:7" x14ac:dyDescent="0.25">
      <c r="A23" s="5">
        <v>2004</v>
      </c>
      <c r="B23" s="5">
        <v>9.1970000000000003E-3</v>
      </c>
      <c r="C23">
        <v>34</v>
      </c>
      <c r="E23" s="5">
        <v>2004</v>
      </c>
      <c r="F23" s="5">
        <v>2.398E-3</v>
      </c>
      <c r="G23" s="5">
        <v>34</v>
      </c>
    </row>
    <row r="24" spans="1:7" x14ac:dyDescent="0.25">
      <c r="A24" s="5">
        <v>2005</v>
      </c>
      <c r="B24" s="5">
        <v>8.5529999999999998E-3</v>
      </c>
      <c r="C24">
        <v>35</v>
      </c>
      <c r="E24" s="5">
        <v>2005</v>
      </c>
      <c r="F24" s="5">
        <v>2.3900000000000002E-3</v>
      </c>
      <c r="G24" s="5">
        <v>35</v>
      </c>
    </row>
    <row r="25" spans="1:7" x14ac:dyDescent="0.25">
      <c r="A25" s="5">
        <v>2006</v>
      </c>
      <c r="B25" s="5">
        <v>9.8899999999999995E-3</v>
      </c>
      <c r="C25">
        <v>35</v>
      </c>
      <c r="E25" s="5">
        <v>2006</v>
      </c>
      <c r="F25" s="5">
        <v>2.3960000000000001E-3</v>
      </c>
      <c r="G25" s="5">
        <v>35</v>
      </c>
    </row>
    <row r="26" spans="1:7" x14ac:dyDescent="0.25">
      <c r="A26" s="5">
        <v>2007</v>
      </c>
      <c r="B26" s="5">
        <v>9.8580000000000004E-3</v>
      </c>
      <c r="C26">
        <v>36</v>
      </c>
      <c r="E26" s="5">
        <v>2007</v>
      </c>
      <c r="F26" s="5">
        <v>2.392E-3</v>
      </c>
      <c r="G26" s="5">
        <v>36</v>
      </c>
    </row>
    <row r="27" spans="1:7" x14ac:dyDescent="0.25">
      <c r="A27" s="5">
        <v>2008</v>
      </c>
      <c r="B27" s="5">
        <v>1.0033E-2</v>
      </c>
      <c r="C27">
        <v>36</v>
      </c>
      <c r="E27" s="5">
        <v>2008</v>
      </c>
      <c r="F27" s="5">
        <v>2.493E-3</v>
      </c>
      <c r="G27" s="5">
        <v>36</v>
      </c>
    </row>
    <row r="28" spans="1:7" x14ac:dyDescent="0.25">
      <c r="A28" s="5">
        <v>2009</v>
      </c>
      <c r="B28" s="5">
        <v>9.1529999999999997E-3</v>
      </c>
      <c r="C28">
        <v>37</v>
      </c>
      <c r="E28" s="5">
        <v>2009</v>
      </c>
      <c r="F28" s="5">
        <v>2.3909999999999999E-3</v>
      </c>
      <c r="G28" s="5">
        <v>37</v>
      </c>
    </row>
    <row r="29" spans="1:7" x14ac:dyDescent="0.25">
      <c r="A29" s="5">
        <v>2010</v>
      </c>
      <c r="B29" s="5">
        <v>9.8600000000000007E-3</v>
      </c>
      <c r="C29">
        <v>35</v>
      </c>
      <c r="E29" s="5">
        <v>2010</v>
      </c>
      <c r="F29" s="5">
        <v>2.4039999999999999E-3</v>
      </c>
      <c r="G29" s="5">
        <v>35</v>
      </c>
    </row>
    <row r="33" spans="1:7" x14ac:dyDescent="0.25">
      <c r="A33" s="7" t="s">
        <v>1</v>
      </c>
      <c r="B33" s="7"/>
      <c r="C33" s="7"/>
      <c r="E33" s="7" t="s">
        <v>2</v>
      </c>
      <c r="F33" s="7"/>
      <c r="G33" s="7"/>
    </row>
    <row r="34" spans="1:7" x14ac:dyDescent="0.25">
      <c r="A34" s="7" t="s">
        <v>6</v>
      </c>
      <c r="B34" s="7"/>
      <c r="C34" s="7"/>
      <c r="E34" s="7" t="s">
        <v>6</v>
      </c>
      <c r="F34" s="7"/>
      <c r="G34" s="7"/>
    </row>
    <row r="35" spans="1:7" x14ac:dyDescent="0.25">
      <c r="A35" s="5" t="s">
        <v>4</v>
      </c>
      <c r="B35" s="5" t="s">
        <v>0</v>
      </c>
      <c r="C35" t="s">
        <v>8</v>
      </c>
      <c r="E35" s="5" t="s">
        <v>4</v>
      </c>
      <c r="F35" s="5" t="s">
        <v>0</v>
      </c>
      <c r="G35" t="s">
        <v>8</v>
      </c>
    </row>
    <row r="36" spans="1:7" x14ac:dyDescent="0.25">
      <c r="A36" s="5">
        <v>2001</v>
      </c>
      <c r="B36" s="5">
        <v>6.62E-3</v>
      </c>
      <c r="C36">
        <v>16</v>
      </c>
      <c r="E36" s="5">
        <v>2001</v>
      </c>
      <c r="F36" s="5">
        <v>3.4E-5</v>
      </c>
      <c r="G36" s="5">
        <v>16</v>
      </c>
    </row>
    <row r="37" spans="1:7" x14ac:dyDescent="0.25">
      <c r="A37" s="5">
        <v>2002</v>
      </c>
      <c r="B37" s="5">
        <v>6.6259999999999999E-3</v>
      </c>
      <c r="C37">
        <v>17</v>
      </c>
      <c r="E37" s="5">
        <v>2002</v>
      </c>
      <c r="F37" s="5">
        <v>2.3909999999999999E-3</v>
      </c>
      <c r="G37" s="5">
        <v>17</v>
      </c>
    </row>
    <row r="38" spans="1:7" x14ac:dyDescent="0.25">
      <c r="A38" s="5">
        <v>2003</v>
      </c>
      <c r="B38" s="5">
        <v>6.6360000000000004E-3</v>
      </c>
      <c r="C38">
        <v>18</v>
      </c>
      <c r="E38" s="5">
        <v>2003</v>
      </c>
      <c r="F38" s="5">
        <v>2.3909999999999999E-3</v>
      </c>
      <c r="G38" s="5">
        <v>18</v>
      </c>
    </row>
    <row r="39" spans="1:7" x14ac:dyDescent="0.25">
      <c r="A39" s="5">
        <v>2004</v>
      </c>
      <c r="B39" s="5">
        <v>6.6400000000000001E-3</v>
      </c>
      <c r="C39">
        <v>19</v>
      </c>
      <c r="E39" s="5">
        <v>2004</v>
      </c>
      <c r="F39" s="5">
        <v>2.3869999999999998E-3</v>
      </c>
      <c r="G39" s="5">
        <v>19</v>
      </c>
    </row>
    <row r="40" spans="1:7" x14ac:dyDescent="0.25">
      <c r="A40" s="5">
        <v>2005</v>
      </c>
      <c r="B40" s="5">
        <v>6.646E-3</v>
      </c>
      <c r="C40">
        <v>17</v>
      </c>
      <c r="E40" s="5">
        <v>2005</v>
      </c>
      <c r="F40" s="5">
        <v>2.4870000000000001E-3</v>
      </c>
      <c r="G40" s="5">
        <v>20</v>
      </c>
    </row>
    <row r="41" spans="1:7" x14ac:dyDescent="0.25">
      <c r="A41" s="5">
        <v>2006</v>
      </c>
      <c r="B41" s="5">
        <v>6.6499999999999997E-3</v>
      </c>
      <c r="C41">
        <v>16</v>
      </c>
      <c r="E41" s="5">
        <v>2006</v>
      </c>
      <c r="F41" s="5">
        <v>2.3930000000000002E-3</v>
      </c>
      <c r="G41" s="5">
        <v>16</v>
      </c>
    </row>
    <row r="42" spans="1:7" x14ac:dyDescent="0.25">
      <c r="A42" s="5">
        <v>2007</v>
      </c>
      <c r="B42" s="5">
        <v>6.6829999999999997E-3</v>
      </c>
      <c r="C42">
        <v>17</v>
      </c>
      <c r="E42" s="5">
        <v>2007</v>
      </c>
      <c r="F42" s="5">
        <v>2.3969999999999998E-3</v>
      </c>
      <c r="G42" s="5">
        <v>17</v>
      </c>
    </row>
    <row r="43" spans="1:7" x14ac:dyDescent="0.25">
      <c r="A43" s="5">
        <v>2008</v>
      </c>
      <c r="B43" s="5">
        <v>7.3119999999999999E-3</v>
      </c>
      <c r="C43">
        <v>18</v>
      </c>
      <c r="E43" s="5">
        <v>2008</v>
      </c>
      <c r="F43" s="5">
        <v>2.395E-3</v>
      </c>
      <c r="G43" s="5">
        <v>18</v>
      </c>
    </row>
    <row r="44" spans="1:7" x14ac:dyDescent="0.25">
      <c r="A44" s="5">
        <v>2009</v>
      </c>
      <c r="B44" s="5">
        <v>1.0416E-2</v>
      </c>
      <c r="C44">
        <v>19</v>
      </c>
      <c r="E44" s="5">
        <v>2009</v>
      </c>
      <c r="F44" s="5">
        <v>2.3930000000000002E-3</v>
      </c>
      <c r="G44" s="5">
        <v>19</v>
      </c>
    </row>
    <row r="45" spans="1:7" x14ac:dyDescent="0.25">
      <c r="A45" s="5">
        <v>2010</v>
      </c>
      <c r="B45" s="5">
        <v>6.5199999999999998E-3</v>
      </c>
      <c r="C45">
        <v>20</v>
      </c>
      <c r="E45" s="5">
        <v>2010</v>
      </c>
      <c r="F45" s="5">
        <v>2.3969999999999998E-3</v>
      </c>
      <c r="G45" s="5">
        <v>20</v>
      </c>
    </row>
    <row r="49" spans="1:7" x14ac:dyDescent="0.25">
      <c r="A49" s="7" t="s">
        <v>1</v>
      </c>
      <c r="B49" s="7"/>
      <c r="C49" s="7"/>
      <c r="E49" s="7" t="s">
        <v>2</v>
      </c>
      <c r="F49" s="7"/>
      <c r="G49" s="7"/>
    </row>
    <row r="50" spans="1:7" x14ac:dyDescent="0.25">
      <c r="A50" s="7" t="s">
        <v>7</v>
      </c>
      <c r="B50" s="7"/>
      <c r="C50" s="7"/>
      <c r="E50" s="7" t="s">
        <v>7</v>
      </c>
      <c r="F50" s="7"/>
      <c r="G50" s="7"/>
    </row>
    <row r="51" spans="1:7" x14ac:dyDescent="0.25">
      <c r="A51" s="5" t="s">
        <v>4</v>
      </c>
      <c r="B51" s="5" t="s">
        <v>0</v>
      </c>
      <c r="C51" t="s">
        <v>8</v>
      </c>
      <c r="E51" s="5" t="s">
        <v>4</v>
      </c>
      <c r="F51" s="5" t="s">
        <v>0</v>
      </c>
      <c r="G51" t="s">
        <v>8</v>
      </c>
    </row>
    <row r="52" spans="1:7" x14ac:dyDescent="0.25">
      <c r="A52" s="5">
        <v>2001</v>
      </c>
      <c r="B52" s="5">
        <v>1.17E-2</v>
      </c>
      <c r="C52">
        <v>68</v>
      </c>
      <c r="E52" s="5">
        <v>2001</v>
      </c>
      <c r="F52" s="5">
        <v>2E-3</v>
      </c>
      <c r="G52" s="5">
        <v>68</v>
      </c>
    </row>
    <row r="53" spans="1:7" x14ac:dyDescent="0.25">
      <c r="A53" s="5">
        <v>2002</v>
      </c>
      <c r="B53" s="5">
        <v>1.18E-2</v>
      </c>
      <c r="C53">
        <v>67</v>
      </c>
      <c r="E53" s="5">
        <v>2002</v>
      </c>
      <c r="F53" s="5">
        <v>2.392E-3</v>
      </c>
      <c r="G53" s="5">
        <v>67</v>
      </c>
    </row>
    <row r="54" spans="1:7" x14ac:dyDescent="0.25">
      <c r="A54" s="5">
        <v>2003</v>
      </c>
      <c r="B54" s="5">
        <v>1.1900000000000001E-2</v>
      </c>
      <c r="C54">
        <v>68</v>
      </c>
      <c r="E54" s="5">
        <v>2003</v>
      </c>
      <c r="F54" s="5">
        <v>2.3900000000000002E-3</v>
      </c>
      <c r="G54" s="5">
        <v>68</v>
      </c>
    </row>
    <row r="55" spans="1:7" x14ac:dyDescent="0.25">
      <c r="A55" s="5">
        <v>2004</v>
      </c>
      <c r="B55" s="5">
        <v>1.1849999999999999E-2</v>
      </c>
      <c r="C55">
        <v>67</v>
      </c>
      <c r="E55" s="5">
        <v>2004</v>
      </c>
      <c r="F55" s="5">
        <v>2.3879999999999999E-3</v>
      </c>
      <c r="G55" s="5">
        <v>68</v>
      </c>
    </row>
    <row r="56" spans="1:7" x14ac:dyDescent="0.25">
      <c r="A56" s="5">
        <v>2005</v>
      </c>
      <c r="B56" s="5">
        <v>1.1950000000000001E-2</v>
      </c>
      <c r="C56">
        <v>68</v>
      </c>
      <c r="E56" s="5">
        <v>2005</v>
      </c>
      <c r="F56" s="5">
        <v>2.3900000000000002E-3</v>
      </c>
      <c r="G56" s="5">
        <v>69</v>
      </c>
    </row>
    <row r="57" spans="1:7" x14ac:dyDescent="0.25">
      <c r="A57" s="5">
        <v>2006</v>
      </c>
      <c r="B57" s="5">
        <v>1.1979999999999999E-2</v>
      </c>
      <c r="C57">
        <v>67</v>
      </c>
      <c r="E57" s="5">
        <v>2006</v>
      </c>
      <c r="F57" s="5">
        <v>2.3930000000000002E-3</v>
      </c>
      <c r="G57" s="5">
        <v>67</v>
      </c>
    </row>
    <row r="58" spans="1:7" x14ac:dyDescent="0.25">
      <c r="A58" s="5">
        <v>2007</v>
      </c>
      <c r="B58" s="5">
        <v>1.2E-2</v>
      </c>
      <c r="C58">
        <v>68</v>
      </c>
      <c r="E58" s="5">
        <v>2007</v>
      </c>
      <c r="F58" s="5">
        <v>2.3939999999999999E-3</v>
      </c>
      <c r="G58" s="5">
        <v>68</v>
      </c>
    </row>
    <row r="59" spans="1:7" x14ac:dyDescent="0.25">
      <c r="A59" s="5">
        <v>2008</v>
      </c>
      <c r="B59" s="5">
        <v>1.2019999999999999E-2</v>
      </c>
      <c r="C59">
        <v>67</v>
      </c>
      <c r="E59" s="5">
        <v>2008</v>
      </c>
      <c r="F59" s="5">
        <v>2.3960000000000001E-3</v>
      </c>
      <c r="G59" s="5">
        <v>67</v>
      </c>
    </row>
    <row r="60" spans="1:7" x14ac:dyDescent="0.25">
      <c r="A60" s="5">
        <v>2009</v>
      </c>
      <c r="B60" s="5">
        <v>1.206E-2</v>
      </c>
      <c r="C60">
        <v>68</v>
      </c>
      <c r="E60" s="5">
        <v>2009</v>
      </c>
      <c r="F60" s="5">
        <v>2.395E-3</v>
      </c>
      <c r="G60" s="5">
        <v>68</v>
      </c>
    </row>
    <row r="61" spans="1:7" x14ac:dyDescent="0.25">
      <c r="A61" s="5">
        <v>2010</v>
      </c>
      <c r="B61" s="5"/>
      <c r="C61">
        <v>67</v>
      </c>
      <c r="E61" s="5">
        <v>2010</v>
      </c>
      <c r="F61" s="5">
        <v>2.3969999999999998E-3</v>
      </c>
      <c r="G61" s="5">
        <v>67</v>
      </c>
    </row>
  </sheetData>
  <mergeCells count="16">
    <mergeCell ref="A49:C49"/>
    <mergeCell ref="E49:G49"/>
    <mergeCell ref="A50:C50"/>
    <mergeCell ref="E50:G50"/>
    <mergeCell ref="A18:C18"/>
    <mergeCell ref="E18:G18"/>
    <mergeCell ref="A33:C33"/>
    <mergeCell ref="E33:G33"/>
    <mergeCell ref="A34:C34"/>
    <mergeCell ref="E34:G34"/>
    <mergeCell ref="A1:C1"/>
    <mergeCell ref="E1:G1"/>
    <mergeCell ref="A2:C2"/>
    <mergeCell ref="E2:G2"/>
    <mergeCell ref="A17:C17"/>
    <mergeCell ref="E17:G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40" workbookViewId="0">
      <selection activeCell="M51" activeCellId="3" sqref="A51:A60 C51:C60 H51:H60 M51:M60"/>
    </sheetView>
  </sheetViews>
  <sheetFormatPr defaultRowHeight="15" x14ac:dyDescent="0.25"/>
  <cols>
    <col min="1" max="1" width="14.28515625" customWidth="1"/>
  </cols>
  <sheetData>
    <row r="1" spans="1:13" x14ac:dyDescent="0.25">
      <c r="A1" s="7" t="s">
        <v>9</v>
      </c>
      <c r="B1" s="7"/>
      <c r="C1" s="7"/>
      <c r="F1" s="7" t="s">
        <v>17</v>
      </c>
      <c r="G1" s="7"/>
      <c r="H1" s="7"/>
      <c r="K1" s="7" t="s">
        <v>18</v>
      </c>
      <c r="L1" s="7"/>
      <c r="M1" s="7"/>
    </row>
    <row r="2" spans="1:13" x14ac:dyDescent="0.25">
      <c r="A2" s="7" t="s">
        <v>3</v>
      </c>
      <c r="B2" s="7"/>
      <c r="C2" s="7"/>
      <c r="F2" s="7" t="s">
        <v>3</v>
      </c>
      <c r="G2" s="7"/>
      <c r="H2" s="7"/>
      <c r="K2" s="7" t="s">
        <v>3</v>
      </c>
      <c r="L2" s="7"/>
      <c r="M2" s="7"/>
    </row>
    <row r="3" spans="1:13" x14ac:dyDescent="0.25">
      <c r="A3" s="6" t="s">
        <v>4</v>
      </c>
      <c r="B3" s="6" t="s">
        <v>0</v>
      </c>
      <c r="C3" t="s">
        <v>8</v>
      </c>
      <c r="F3" s="6" t="s">
        <v>4</v>
      </c>
      <c r="G3" s="6" t="s">
        <v>0</v>
      </c>
      <c r="H3" t="s">
        <v>8</v>
      </c>
      <c r="K3" s="6" t="s">
        <v>4</v>
      </c>
      <c r="L3" s="6" t="s">
        <v>0</v>
      </c>
      <c r="M3" t="s">
        <v>8</v>
      </c>
    </row>
    <row r="4" spans="1:13" x14ac:dyDescent="0.25">
      <c r="A4" s="6">
        <v>2</v>
      </c>
      <c r="B4" s="6">
        <v>1.5E-5</v>
      </c>
      <c r="C4">
        <v>2</v>
      </c>
      <c r="F4" s="6">
        <v>2</v>
      </c>
      <c r="G4" s="6">
        <v>1.5E-5</v>
      </c>
      <c r="H4">
        <v>2</v>
      </c>
      <c r="K4" s="6">
        <v>2</v>
      </c>
      <c r="L4" s="6">
        <v>1.5E-5</v>
      </c>
      <c r="M4">
        <v>2</v>
      </c>
    </row>
    <row r="5" spans="1:13" x14ac:dyDescent="0.25">
      <c r="A5" s="6">
        <v>5</v>
      </c>
      <c r="B5" s="6">
        <v>2.4000000000000001E-5</v>
      </c>
      <c r="C5">
        <v>1</v>
      </c>
      <c r="F5" s="6">
        <v>5</v>
      </c>
      <c r="G5" s="6">
        <v>2.4000000000000001E-5</v>
      </c>
      <c r="H5">
        <v>1</v>
      </c>
      <c r="K5" s="6">
        <v>5</v>
      </c>
      <c r="L5" s="6">
        <v>2.4000000000000001E-5</v>
      </c>
      <c r="M5">
        <v>1</v>
      </c>
    </row>
    <row r="6" spans="1:13" x14ac:dyDescent="0.25">
      <c r="A6" s="6">
        <v>10</v>
      </c>
      <c r="B6" s="6">
        <v>4.3489000000000001E-4</v>
      </c>
      <c r="C6">
        <v>1</v>
      </c>
      <c r="F6" s="6">
        <v>10</v>
      </c>
      <c r="G6" s="6">
        <v>4.3489000000000001E-4</v>
      </c>
      <c r="H6">
        <v>1</v>
      </c>
      <c r="K6" s="6">
        <v>10</v>
      </c>
      <c r="L6" s="6">
        <v>4.3489000000000001E-4</v>
      </c>
      <c r="M6">
        <v>1</v>
      </c>
    </row>
    <row r="7" spans="1:13" x14ac:dyDescent="0.25">
      <c r="A7" s="6">
        <v>15</v>
      </c>
      <c r="B7" s="6">
        <v>1.98E-3</v>
      </c>
      <c r="C7">
        <v>2</v>
      </c>
      <c r="F7" s="6">
        <v>15</v>
      </c>
      <c r="G7" s="6">
        <v>1.98E-3</v>
      </c>
      <c r="H7">
        <v>2</v>
      </c>
      <c r="K7" s="6">
        <v>15</v>
      </c>
      <c r="L7" s="6">
        <v>1.98E-3</v>
      </c>
      <c r="M7">
        <v>2</v>
      </c>
    </row>
    <row r="8" spans="1:13" x14ac:dyDescent="0.25">
      <c r="A8" s="6">
        <v>20</v>
      </c>
      <c r="B8" s="6">
        <v>9.3299999999999998E-3</v>
      </c>
      <c r="C8">
        <v>2</v>
      </c>
      <c r="F8" s="6">
        <v>20</v>
      </c>
      <c r="G8" s="6">
        <v>9.3299999999999998E-3</v>
      </c>
      <c r="H8">
        <v>2</v>
      </c>
      <c r="K8" s="6">
        <v>20</v>
      </c>
      <c r="L8" s="6">
        <v>9.3299999999999998E-3</v>
      </c>
      <c r="M8">
        <v>2</v>
      </c>
    </row>
    <row r="9" spans="1:13" x14ac:dyDescent="0.25">
      <c r="A9" s="6">
        <v>25</v>
      </c>
      <c r="B9" s="6">
        <v>4.3999999999999997E-2</v>
      </c>
      <c r="C9">
        <v>1</v>
      </c>
      <c r="F9" s="6">
        <v>25</v>
      </c>
      <c r="G9" s="6">
        <v>4.3999999999999997E-2</v>
      </c>
      <c r="H9">
        <v>1</v>
      </c>
      <c r="K9" s="6">
        <v>25</v>
      </c>
      <c r="L9" s="6">
        <v>4.3999999999999997E-2</v>
      </c>
      <c r="M9">
        <v>1</v>
      </c>
    </row>
    <row r="10" spans="1:13" x14ac:dyDescent="0.25">
      <c r="A10" s="6">
        <v>30</v>
      </c>
      <c r="B10" s="6">
        <v>0.20415</v>
      </c>
      <c r="C10">
        <v>2</v>
      </c>
      <c r="F10" s="6">
        <v>30</v>
      </c>
      <c r="G10" s="6">
        <v>0.20415</v>
      </c>
      <c r="H10">
        <v>2</v>
      </c>
      <c r="K10" s="6">
        <v>30</v>
      </c>
      <c r="L10" s="6">
        <v>0.20415</v>
      </c>
      <c r="M10">
        <v>2</v>
      </c>
    </row>
    <row r="11" spans="1:13" x14ac:dyDescent="0.25">
      <c r="A11" s="6">
        <v>35</v>
      </c>
      <c r="B11" s="6">
        <v>0.4</v>
      </c>
      <c r="C11">
        <v>2</v>
      </c>
      <c r="F11" s="6">
        <v>35</v>
      </c>
      <c r="G11" s="6">
        <v>0.4</v>
      </c>
      <c r="H11">
        <v>2</v>
      </c>
      <c r="K11" s="6">
        <v>35</v>
      </c>
      <c r="L11" s="6">
        <v>0.4</v>
      </c>
      <c r="M11">
        <v>2</v>
      </c>
    </row>
    <row r="12" spans="1:13" x14ac:dyDescent="0.25">
      <c r="A12" s="6">
        <v>40</v>
      </c>
      <c r="B12" s="6">
        <v>0.94399999999999995</v>
      </c>
      <c r="C12">
        <v>3</v>
      </c>
      <c r="F12" s="6">
        <v>40</v>
      </c>
      <c r="G12" s="6">
        <v>0.94399999999999995</v>
      </c>
      <c r="H12">
        <v>3</v>
      </c>
      <c r="K12" s="6">
        <v>40</v>
      </c>
      <c r="L12" s="6">
        <v>0.94399999999999995</v>
      </c>
      <c r="M12">
        <v>3</v>
      </c>
    </row>
    <row r="13" spans="1:13" x14ac:dyDescent="0.25">
      <c r="A13" s="6">
        <v>45</v>
      </c>
      <c r="B13" s="6">
        <v>4.3099999999999996</v>
      </c>
      <c r="C13">
        <v>3</v>
      </c>
      <c r="F13" s="6">
        <v>45</v>
      </c>
      <c r="G13" s="6">
        <v>4.3099999999999996</v>
      </c>
      <c r="H13">
        <v>3</v>
      </c>
      <c r="K13" s="6">
        <v>45</v>
      </c>
      <c r="L13" s="6">
        <v>4.3099999999999996</v>
      </c>
      <c r="M13">
        <v>3</v>
      </c>
    </row>
    <row r="16" spans="1:13" x14ac:dyDescent="0.25">
      <c r="A16" s="7" t="s">
        <v>9</v>
      </c>
      <c r="B16" s="7"/>
      <c r="C16" s="7"/>
      <c r="F16" s="7" t="s">
        <v>17</v>
      </c>
      <c r="G16" s="7"/>
      <c r="H16" s="7"/>
      <c r="K16" s="7" t="s">
        <v>18</v>
      </c>
      <c r="L16" s="7"/>
      <c r="M16" s="7"/>
    </row>
    <row r="17" spans="1:13" x14ac:dyDescent="0.25">
      <c r="A17" s="7" t="s">
        <v>10</v>
      </c>
      <c r="B17" s="7"/>
      <c r="C17" s="7"/>
      <c r="F17" s="7" t="s">
        <v>10</v>
      </c>
      <c r="G17" s="7"/>
      <c r="H17" s="7"/>
      <c r="K17" s="7" t="s">
        <v>10</v>
      </c>
      <c r="L17" s="7"/>
      <c r="M17" s="7"/>
    </row>
    <row r="18" spans="1:13" x14ac:dyDescent="0.25">
      <c r="A18" s="6" t="s">
        <v>4</v>
      </c>
      <c r="B18" s="6" t="s">
        <v>0</v>
      </c>
      <c r="C18" t="s">
        <v>8</v>
      </c>
      <c r="F18" s="6" t="s">
        <v>4</v>
      </c>
      <c r="G18" s="6" t="s">
        <v>0</v>
      </c>
      <c r="H18" t="s">
        <v>8</v>
      </c>
      <c r="K18" s="6" t="s">
        <v>4</v>
      </c>
      <c r="L18" s="6" t="s">
        <v>0</v>
      </c>
      <c r="M18" t="s">
        <v>8</v>
      </c>
    </row>
    <row r="19" spans="1:13" x14ac:dyDescent="0.25">
      <c r="A19" s="6">
        <v>11</v>
      </c>
      <c r="B19">
        <v>2E-3</v>
      </c>
      <c r="C19">
        <v>4</v>
      </c>
      <c r="F19" s="6">
        <v>11</v>
      </c>
      <c r="G19">
        <v>2E-3</v>
      </c>
      <c r="H19">
        <v>4</v>
      </c>
      <c r="K19" s="6">
        <v>11</v>
      </c>
      <c r="L19">
        <v>2E-3</v>
      </c>
      <c r="M19">
        <v>4</v>
      </c>
    </row>
    <row r="20" spans="1:13" x14ac:dyDescent="0.25">
      <c r="A20" s="6">
        <v>12</v>
      </c>
      <c r="B20">
        <v>3.0000000000000001E-3</v>
      </c>
      <c r="C20">
        <v>1</v>
      </c>
      <c r="F20" s="6">
        <v>12</v>
      </c>
      <c r="G20">
        <v>3.0000000000000001E-3</v>
      </c>
      <c r="H20">
        <v>1</v>
      </c>
      <c r="K20" s="6">
        <v>12</v>
      </c>
      <c r="L20">
        <v>3.0000000000000001E-3</v>
      </c>
      <c r="M20">
        <v>1</v>
      </c>
    </row>
    <row r="21" spans="1:13" x14ac:dyDescent="0.25">
      <c r="A21" s="6">
        <v>13</v>
      </c>
      <c r="B21">
        <v>5.45E-3</v>
      </c>
      <c r="C21">
        <v>2</v>
      </c>
      <c r="F21" s="6">
        <v>13</v>
      </c>
      <c r="G21">
        <v>5.45E-3</v>
      </c>
      <c r="H21">
        <v>2</v>
      </c>
      <c r="K21" s="6">
        <v>13</v>
      </c>
      <c r="L21">
        <v>5.45E-3</v>
      </c>
      <c r="M21">
        <v>2</v>
      </c>
    </row>
    <row r="22" spans="1:13" x14ac:dyDescent="0.25">
      <c r="A22" s="6">
        <v>14</v>
      </c>
      <c r="B22">
        <v>8.9999999999999993E-3</v>
      </c>
      <c r="C22">
        <v>2</v>
      </c>
      <c r="F22" s="6">
        <v>14</v>
      </c>
      <c r="G22">
        <v>8.9999999999999993E-3</v>
      </c>
      <c r="H22">
        <v>2</v>
      </c>
      <c r="K22" s="6">
        <v>14</v>
      </c>
      <c r="L22">
        <v>8.9999999999999993E-3</v>
      </c>
      <c r="M22">
        <v>2</v>
      </c>
    </row>
    <row r="23" spans="1:13" x14ac:dyDescent="0.25">
      <c r="A23" s="6">
        <v>15</v>
      </c>
      <c r="B23">
        <v>1.4999999999999999E-2</v>
      </c>
      <c r="C23">
        <v>3</v>
      </c>
      <c r="F23" s="6">
        <v>15</v>
      </c>
      <c r="G23">
        <v>1.4999999999999999E-2</v>
      </c>
      <c r="H23">
        <v>3</v>
      </c>
      <c r="K23" s="6">
        <v>15</v>
      </c>
      <c r="L23">
        <v>1.4999999999999999E-2</v>
      </c>
      <c r="M23">
        <v>3</v>
      </c>
    </row>
    <row r="24" spans="1:13" x14ac:dyDescent="0.25">
      <c r="A24" s="6">
        <v>16</v>
      </c>
      <c r="B24">
        <v>2.5340000000000001E-2</v>
      </c>
      <c r="C24">
        <v>3</v>
      </c>
      <c r="F24" s="6">
        <v>16</v>
      </c>
      <c r="G24">
        <v>2.5340000000000001E-2</v>
      </c>
      <c r="H24">
        <v>3</v>
      </c>
      <c r="K24" s="6">
        <v>16</v>
      </c>
      <c r="L24">
        <v>2.5340000000000001E-2</v>
      </c>
      <c r="M24">
        <v>3</v>
      </c>
    </row>
    <row r="25" spans="1:13" x14ac:dyDescent="0.25">
      <c r="A25" s="6">
        <v>17</v>
      </c>
      <c r="B25">
        <v>4.2299999999999997E-2</v>
      </c>
      <c r="C25">
        <v>4</v>
      </c>
      <c r="F25" s="6">
        <v>17</v>
      </c>
      <c r="G25">
        <v>4.2299999999999997E-2</v>
      </c>
      <c r="H25">
        <v>4</v>
      </c>
      <c r="K25" s="6">
        <v>17</v>
      </c>
      <c r="L25">
        <v>4.2299999999999997E-2</v>
      </c>
      <c r="M25">
        <v>4</v>
      </c>
    </row>
    <row r="26" spans="1:13" x14ac:dyDescent="0.25">
      <c r="A26" s="6">
        <v>18</v>
      </c>
      <c r="B26">
        <v>7.2499999999999995E-2</v>
      </c>
      <c r="C26">
        <v>2</v>
      </c>
      <c r="F26" s="6">
        <v>18</v>
      </c>
      <c r="G26">
        <v>7.2499999999999995E-2</v>
      </c>
      <c r="H26">
        <v>2</v>
      </c>
      <c r="K26" s="6">
        <v>18</v>
      </c>
      <c r="L26">
        <v>7.2499999999999995E-2</v>
      </c>
      <c r="M26">
        <v>2</v>
      </c>
    </row>
    <row r="27" spans="1:13" x14ac:dyDescent="0.25">
      <c r="A27" s="6">
        <v>19</v>
      </c>
      <c r="B27">
        <v>0.11700000000000001</v>
      </c>
      <c r="C27">
        <v>3</v>
      </c>
      <c r="F27" s="6">
        <v>19</v>
      </c>
      <c r="G27">
        <v>0.11700000000000001</v>
      </c>
      <c r="H27">
        <v>3</v>
      </c>
      <c r="K27" s="6">
        <v>19</v>
      </c>
      <c r="L27">
        <v>0.11700000000000001</v>
      </c>
      <c r="M27">
        <v>3</v>
      </c>
    </row>
    <row r="28" spans="1:13" x14ac:dyDescent="0.25">
      <c r="A28" s="6">
        <v>20</v>
      </c>
      <c r="B28">
        <v>0.19689999999999999</v>
      </c>
      <c r="C28">
        <v>3</v>
      </c>
      <c r="F28" s="6">
        <v>20</v>
      </c>
      <c r="G28">
        <v>0.19689999999999999</v>
      </c>
      <c r="H28">
        <v>3</v>
      </c>
      <c r="K28" s="6">
        <v>20</v>
      </c>
      <c r="L28">
        <v>0.19689999999999999</v>
      </c>
      <c r="M28">
        <v>3</v>
      </c>
    </row>
    <row r="32" spans="1:13" x14ac:dyDescent="0.25">
      <c r="A32" s="7" t="s">
        <v>9</v>
      </c>
      <c r="B32" s="7"/>
      <c r="C32" s="7"/>
      <c r="F32" s="7" t="s">
        <v>17</v>
      </c>
      <c r="G32" s="7"/>
      <c r="H32" s="7"/>
      <c r="K32" s="7" t="s">
        <v>18</v>
      </c>
      <c r="L32" s="7"/>
      <c r="M32" s="7"/>
    </row>
    <row r="33" spans="1:13" x14ac:dyDescent="0.25">
      <c r="A33" s="7" t="s">
        <v>11</v>
      </c>
      <c r="B33" s="7"/>
      <c r="C33" s="7"/>
      <c r="F33" s="7" t="s">
        <v>11</v>
      </c>
      <c r="G33" s="7"/>
      <c r="H33" s="7"/>
      <c r="K33" s="7" t="s">
        <v>11</v>
      </c>
      <c r="L33" s="7"/>
      <c r="M33" s="7"/>
    </row>
    <row r="34" spans="1:13" x14ac:dyDescent="0.25">
      <c r="A34" s="6" t="s">
        <v>4</v>
      </c>
      <c r="B34" s="6" t="s">
        <v>0</v>
      </c>
      <c r="C34" t="s">
        <v>8</v>
      </c>
      <c r="F34" s="6" t="s">
        <v>4</v>
      </c>
      <c r="G34" s="6" t="s">
        <v>0</v>
      </c>
      <c r="H34" t="s">
        <v>8</v>
      </c>
      <c r="K34" s="6" t="s">
        <v>4</v>
      </c>
      <c r="L34" s="6" t="s">
        <v>0</v>
      </c>
      <c r="M34" t="s">
        <v>8</v>
      </c>
    </row>
    <row r="35" spans="1:13" x14ac:dyDescent="0.25">
      <c r="A35" s="6">
        <v>16</v>
      </c>
      <c r="B35" s="6">
        <v>3.57E-4</v>
      </c>
      <c r="C35">
        <v>4</v>
      </c>
      <c r="F35" s="6">
        <v>16</v>
      </c>
      <c r="G35" s="6">
        <v>3.57E-4</v>
      </c>
      <c r="H35">
        <v>4</v>
      </c>
      <c r="K35" s="6">
        <v>16</v>
      </c>
      <c r="L35" s="6">
        <v>3.57E-4</v>
      </c>
      <c r="M35">
        <v>4</v>
      </c>
    </row>
    <row r="36" spans="1:13" x14ac:dyDescent="0.25">
      <c r="A36" s="6">
        <v>17</v>
      </c>
      <c r="B36" s="6">
        <v>4.6299999999999998E-4</v>
      </c>
      <c r="C36">
        <v>5</v>
      </c>
      <c r="F36" s="6">
        <v>17</v>
      </c>
      <c r="G36" s="6">
        <v>4.6299999999999998E-4</v>
      </c>
      <c r="H36">
        <v>5</v>
      </c>
      <c r="K36" s="6">
        <v>17</v>
      </c>
      <c r="L36" s="6">
        <v>4.6299999999999998E-4</v>
      </c>
      <c r="M36">
        <v>5</v>
      </c>
    </row>
    <row r="37" spans="1:13" x14ac:dyDescent="0.25">
      <c r="A37" s="6">
        <v>18</v>
      </c>
      <c r="B37" s="6">
        <v>5.9999999999999995E-4</v>
      </c>
      <c r="C37">
        <v>3</v>
      </c>
      <c r="F37" s="6">
        <v>18</v>
      </c>
      <c r="G37" s="6">
        <v>5.9999999999999995E-4</v>
      </c>
      <c r="H37">
        <v>3</v>
      </c>
      <c r="K37" s="6">
        <v>18</v>
      </c>
      <c r="L37" s="6">
        <v>5.9999999999999995E-4</v>
      </c>
      <c r="M37">
        <v>3</v>
      </c>
    </row>
    <row r="38" spans="1:13" x14ac:dyDescent="0.25">
      <c r="A38" s="6">
        <v>19</v>
      </c>
      <c r="B38" s="6">
        <v>8.0000000000000004E-4</v>
      </c>
      <c r="C38">
        <v>2</v>
      </c>
      <c r="F38" s="6">
        <v>19</v>
      </c>
      <c r="G38" s="6">
        <v>8.0000000000000004E-4</v>
      </c>
      <c r="H38">
        <v>2</v>
      </c>
      <c r="K38" s="6">
        <v>19</v>
      </c>
      <c r="L38" s="6">
        <v>8.0000000000000004E-4</v>
      </c>
      <c r="M38">
        <v>2</v>
      </c>
    </row>
    <row r="39" spans="1:13" x14ac:dyDescent="0.25">
      <c r="A39" s="6">
        <v>20</v>
      </c>
      <c r="B39" s="6">
        <v>1.1299999999999999E-3</v>
      </c>
      <c r="C39">
        <v>3</v>
      </c>
      <c r="F39" s="6">
        <v>20</v>
      </c>
      <c r="G39" s="6">
        <v>1.1299999999999999E-3</v>
      </c>
      <c r="H39">
        <v>3</v>
      </c>
      <c r="K39" s="6">
        <v>20</v>
      </c>
      <c r="L39" s="6">
        <v>1.1299999999999999E-3</v>
      </c>
      <c r="M39">
        <v>3</v>
      </c>
    </row>
    <row r="40" spans="1:13" x14ac:dyDescent="0.25">
      <c r="A40" s="6">
        <v>21</v>
      </c>
      <c r="B40" s="6">
        <v>1.32E-3</v>
      </c>
      <c r="C40">
        <v>4</v>
      </c>
      <c r="F40" s="6">
        <v>21</v>
      </c>
      <c r="G40" s="6">
        <v>1.32E-3</v>
      </c>
      <c r="H40">
        <v>4</v>
      </c>
      <c r="K40" s="6">
        <v>21</v>
      </c>
      <c r="L40" s="6">
        <v>1.32E-3</v>
      </c>
      <c r="M40">
        <v>4</v>
      </c>
    </row>
    <row r="41" spans="1:13" x14ac:dyDescent="0.25">
      <c r="A41" s="6">
        <v>22</v>
      </c>
      <c r="B41" s="6">
        <v>1.807E-3</v>
      </c>
      <c r="C41">
        <v>5</v>
      </c>
      <c r="F41" s="6">
        <v>22</v>
      </c>
      <c r="G41" s="6">
        <v>1.807E-3</v>
      </c>
      <c r="H41">
        <v>5</v>
      </c>
      <c r="K41" s="6">
        <v>22</v>
      </c>
      <c r="L41" s="6">
        <v>1.807E-3</v>
      </c>
      <c r="M41">
        <v>5</v>
      </c>
    </row>
    <row r="42" spans="1:13" x14ac:dyDescent="0.25">
      <c r="A42" s="6">
        <v>23</v>
      </c>
      <c r="B42" s="6">
        <v>2.3E-3</v>
      </c>
      <c r="C42">
        <v>6</v>
      </c>
      <c r="F42" s="6">
        <v>23</v>
      </c>
      <c r="G42" s="6">
        <v>2.3E-3</v>
      </c>
      <c r="H42">
        <v>6</v>
      </c>
      <c r="K42" s="6">
        <v>23</v>
      </c>
      <c r="L42" s="6">
        <v>2.3E-3</v>
      </c>
      <c r="M42">
        <v>6</v>
      </c>
    </row>
    <row r="43" spans="1:13" x14ac:dyDescent="0.25">
      <c r="A43" s="6">
        <v>24</v>
      </c>
      <c r="B43" s="6">
        <v>3.0000000000000001E-3</v>
      </c>
      <c r="C43">
        <v>4</v>
      </c>
      <c r="F43" s="6">
        <v>24</v>
      </c>
      <c r="G43" s="6">
        <v>3.0000000000000001E-3</v>
      </c>
      <c r="H43">
        <v>4</v>
      </c>
      <c r="K43" s="6">
        <v>24</v>
      </c>
      <c r="L43" s="6">
        <v>3.0000000000000001E-3</v>
      </c>
      <c r="M43">
        <v>4</v>
      </c>
    </row>
    <row r="44" spans="1:13" x14ac:dyDescent="0.25">
      <c r="A44" s="6">
        <v>25</v>
      </c>
      <c r="B44" s="6">
        <v>3.9399999999999999E-3</v>
      </c>
      <c r="C44">
        <v>3</v>
      </c>
      <c r="F44" s="6">
        <v>25</v>
      </c>
      <c r="G44" s="6">
        <v>3.9399999999999999E-3</v>
      </c>
      <c r="H44">
        <v>3</v>
      </c>
      <c r="K44" s="6">
        <v>25</v>
      </c>
      <c r="L44" s="6">
        <v>3.9399999999999999E-3</v>
      </c>
      <c r="M44">
        <v>3</v>
      </c>
    </row>
    <row r="45" spans="1:13" x14ac:dyDescent="0.25">
      <c r="B45" s="6"/>
      <c r="G45" s="6"/>
      <c r="L45" s="6"/>
    </row>
    <row r="48" spans="1:13" x14ac:dyDescent="0.25">
      <c r="A48" s="7" t="s">
        <v>9</v>
      </c>
      <c r="B48" s="7"/>
      <c r="C48" s="7"/>
      <c r="F48" s="7" t="s">
        <v>17</v>
      </c>
      <c r="G48" s="7"/>
      <c r="H48" s="7"/>
      <c r="K48" s="7" t="s">
        <v>18</v>
      </c>
      <c r="L48" s="7"/>
      <c r="M48" s="7"/>
    </row>
    <row r="49" spans="1:13" x14ac:dyDescent="0.25">
      <c r="A49" s="7" t="s">
        <v>12</v>
      </c>
      <c r="B49" s="7"/>
      <c r="C49" s="7"/>
      <c r="F49" s="7" t="s">
        <v>12</v>
      </c>
      <c r="G49" s="7"/>
      <c r="H49" s="7"/>
      <c r="K49" s="7" t="s">
        <v>12</v>
      </c>
      <c r="L49" s="7"/>
      <c r="M49" s="7"/>
    </row>
    <row r="50" spans="1:13" x14ac:dyDescent="0.25">
      <c r="A50" s="6" t="s">
        <v>4</v>
      </c>
      <c r="B50" s="6" t="s">
        <v>0</v>
      </c>
      <c r="C50" t="s">
        <v>8</v>
      </c>
      <c r="F50" s="6" t="s">
        <v>4</v>
      </c>
      <c r="G50" s="6" t="s">
        <v>0</v>
      </c>
      <c r="H50" t="s">
        <v>8</v>
      </c>
      <c r="K50" s="6" t="s">
        <v>4</v>
      </c>
      <c r="L50" s="6" t="s">
        <v>0</v>
      </c>
      <c r="M50" t="s">
        <v>8</v>
      </c>
    </row>
    <row r="51" spans="1:13" x14ac:dyDescent="0.25">
      <c r="A51" s="6">
        <v>16</v>
      </c>
      <c r="B51">
        <v>1.7000000000000001E-2</v>
      </c>
      <c r="C51">
        <v>1</v>
      </c>
      <c r="F51" s="6">
        <v>16</v>
      </c>
      <c r="G51">
        <v>1.7000000000000001E-2</v>
      </c>
      <c r="H51">
        <v>1</v>
      </c>
      <c r="K51" s="6">
        <v>16</v>
      </c>
      <c r="L51">
        <v>1.7000000000000001E-2</v>
      </c>
      <c r="M51">
        <v>1</v>
      </c>
    </row>
    <row r="52" spans="1:13" x14ac:dyDescent="0.25">
      <c r="A52" s="6">
        <v>17</v>
      </c>
      <c r="B52">
        <v>0.309</v>
      </c>
      <c r="C52">
        <v>2</v>
      </c>
      <c r="F52" s="6">
        <v>17</v>
      </c>
      <c r="G52">
        <v>0.309</v>
      </c>
      <c r="H52">
        <v>2</v>
      </c>
      <c r="K52" s="6">
        <v>17</v>
      </c>
      <c r="L52">
        <v>0.309</v>
      </c>
      <c r="M52">
        <v>2</v>
      </c>
    </row>
    <row r="53" spans="1:13" x14ac:dyDescent="0.25">
      <c r="A53" s="6">
        <v>18</v>
      </c>
      <c r="B53">
        <v>0.57487999999999995</v>
      </c>
      <c r="C53">
        <v>1</v>
      </c>
      <c r="F53" s="6">
        <v>18</v>
      </c>
      <c r="G53">
        <v>0.57487999999999995</v>
      </c>
      <c r="H53">
        <v>1</v>
      </c>
      <c r="K53" s="6">
        <v>18</v>
      </c>
      <c r="L53">
        <v>0.57487999999999995</v>
      </c>
      <c r="M53">
        <v>1</v>
      </c>
    </row>
    <row r="54" spans="1:13" x14ac:dyDescent="0.25">
      <c r="A54" s="6">
        <v>19</v>
      </c>
      <c r="B54">
        <v>1.0037</v>
      </c>
      <c r="C54">
        <v>2</v>
      </c>
      <c r="F54" s="6">
        <v>19</v>
      </c>
      <c r="G54">
        <v>1.0037</v>
      </c>
      <c r="H54">
        <v>2</v>
      </c>
      <c r="K54" s="6">
        <v>19</v>
      </c>
      <c r="L54">
        <v>1.0037</v>
      </c>
      <c r="M54">
        <v>2</v>
      </c>
    </row>
    <row r="55" spans="1:13" x14ac:dyDescent="0.25">
      <c r="A55" s="6">
        <v>20</v>
      </c>
      <c r="B55">
        <v>1.7450000000000001</v>
      </c>
      <c r="C55">
        <v>1</v>
      </c>
      <c r="F55" s="6">
        <v>20</v>
      </c>
      <c r="G55">
        <v>1.7450000000000001</v>
      </c>
      <c r="H55">
        <v>1</v>
      </c>
      <c r="K55" s="6">
        <v>20</v>
      </c>
      <c r="L55">
        <v>1.7450000000000001</v>
      </c>
      <c r="M55">
        <v>1</v>
      </c>
    </row>
    <row r="56" spans="1:13" x14ac:dyDescent="0.25">
      <c r="A56" s="6">
        <v>21</v>
      </c>
      <c r="B56">
        <v>3.21</v>
      </c>
      <c r="C56">
        <v>2</v>
      </c>
      <c r="F56" s="6">
        <v>21</v>
      </c>
      <c r="G56">
        <v>3.21</v>
      </c>
      <c r="H56">
        <v>2</v>
      </c>
      <c r="K56" s="6">
        <v>21</v>
      </c>
      <c r="L56">
        <v>3.21</v>
      </c>
      <c r="M56">
        <v>2</v>
      </c>
    </row>
    <row r="57" spans="1:13" x14ac:dyDescent="0.25">
      <c r="A57" s="6">
        <v>22</v>
      </c>
      <c r="B57">
        <v>5.87</v>
      </c>
      <c r="C57">
        <v>1</v>
      </c>
      <c r="F57" s="6">
        <v>22</v>
      </c>
      <c r="G57">
        <v>5.87</v>
      </c>
      <c r="H57">
        <v>1</v>
      </c>
      <c r="K57" s="6">
        <v>22</v>
      </c>
      <c r="L57">
        <v>5.87</v>
      </c>
      <c r="M57">
        <v>1</v>
      </c>
    </row>
    <row r="58" spans="1:13" x14ac:dyDescent="0.25">
      <c r="A58" s="6">
        <v>23</v>
      </c>
      <c r="B58">
        <v>10.27</v>
      </c>
      <c r="C58">
        <v>2</v>
      </c>
      <c r="F58" s="6">
        <v>23</v>
      </c>
      <c r="G58">
        <v>10.27</v>
      </c>
      <c r="H58">
        <v>2</v>
      </c>
      <c r="K58" s="6">
        <v>23</v>
      </c>
      <c r="L58">
        <v>10.27</v>
      </c>
      <c r="M58">
        <v>2</v>
      </c>
    </row>
    <row r="59" spans="1:13" x14ac:dyDescent="0.25">
      <c r="A59" s="6">
        <v>24</v>
      </c>
      <c r="B59">
        <v>18.399999999999999</v>
      </c>
      <c r="C59">
        <v>2</v>
      </c>
      <c r="F59" s="6">
        <v>24</v>
      </c>
      <c r="G59">
        <v>18.399999999999999</v>
      </c>
      <c r="H59">
        <v>2</v>
      </c>
      <c r="K59" s="6">
        <v>24</v>
      </c>
      <c r="L59">
        <v>18.399999999999999</v>
      </c>
      <c r="M59">
        <v>2</v>
      </c>
    </row>
    <row r="60" spans="1:13" x14ac:dyDescent="0.25">
      <c r="A60" s="6">
        <v>25</v>
      </c>
      <c r="B60">
        <v>33</v>
      </c>
      <c r="C60">
        <v>3</v>
      </c>
      <c r="F60" s="6">
        <v>25</v>
      </c>
      <c r="G60">
        <v>33</v>
      </c>
      <c r="H60">
        <v>3</v>
      </c>
      <c r="K60" s="6">
        <v>25</v>
      </c>
      <c r="L60">
        <v>33</v>
      </c>
      <c r="M60">
        <v>3</v>
      </c>
    </row>
  </sheetData>
  <mergeCells count="24">
    <mergeCell ref="A48:C48"/>
    <mergeCell ref="A49:C49"/>
    <mergeCell ref="F1:H1"/>
    <mergeCell ref="F2:H2"/>
    <mergeCell ref="F16:H16"/>
    <mergeCell ref="F17:H17"/>
    <mergeCell ref="F32:H32"/>
    <mergeCell ref="F33:H33"/>
    <mergeCell ref="F48:H48"/>
    <mergeCell ref="F49:H49"/>
    <mergeCell ref="A1:C1"/>
    <mergeCell ref="A2:C2"/>
    <mergeCell ref="A16:C16"/>
    <mergeCell ref="A17:C17"/>
    <mergeCell ref="A32:C32"/>
    <mergeCell ref="A33:C33"/>
    <mergeCell ref="K48:M48"/>
    <mergeCell ref="K49:M49"/>
    <mergeCell ref="K1:M1"/>
    <mergeCell ref="K2:M2"/>
    <mergeCell ref="K16:M16"/>
    <mergeCell ref="K17:M17"/>
    <mergeCell ref="K32:M32"/>
    <mergeCell ref="K33:M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2016-02-02T21:57:48Z</dcterms:modified>
</cp:coreProperties>
</file>