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c_herobrine_D\"/>
    </mc:Choice>
  </mc:AlternateContent>
  <xr:revisionPtr revIDLastSave="0" documentId="13_ncr:1_{F2129522-2599-4ED9-A218-9791D86FE2E2}" xr6:coauthVersionLast="45" xr6:coauthVersionMax="45" xr10:uidLastSave="{00000000-0000-0000-0000-000000000000}"/>
  <bookViews>
    <workbookView xWindow="-22944" yWindow="0" windowWidth="22824" windowHeight="10788" activeTab="1" xr2:uid="{E828A7EE-8FCF-47BC-987C-458899D88B15}"/>
  </bookViews>
  <sheets>
    <sheet name="big trees" sheetId="3" r:id="rId1"/>
    <sheet name="tree overview" sheetId="1" r:id="rId2"/>
    <sheet name="leaf decays stats" sheetId="5" r:id="rId3"/>
    <sheet name="filter stats" sheetId="6" r:id="rId4"/>
    <sheet name="tree place" sheetId="7" r:id="rId5"/>
    <sheet name="log distribution - ignore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7" l="1"/>
  <c r="L11" i="7"/>
  <c r="L12" i="7"/>
  <c r="L13" i="7"/>
  <c r="L14" i="7"/>
  <c r="L15" i="7"/>
  <c r="L16" i="7"/>
  <c r="L17" i="7"/>
  <c r="E18" i="7"/>
  <c r="F18" i="7"/>
  <c r="G18" i="7"/>
  <c r="H18" i="7"/>
  <c r="I18" i="7"/>
  <c r="J18" i="7"/>
  <c r="K18" i="7"/>
  <c r="L10" i="7"/>
  <c r="D18" i="7"/>
  <c r="C10" i="5"/>
  <c r="C7" i="5"/>
  <c r="C2" i="6"/>
  <c r="B2" i="6"/>
  <c r="B7" i="5"/>
  <c r="AO3" i="1"/>
  <c r="AP3" i="1" s="1"/>
  <c r="AK3" i="1"/>
  <c r="AL3" i="1"/>
  <c r="AM3" i="1" s="1"/>
  <c r="AN3" i="1" s="1"/>
  <c r="C13" i="1"/>
  <c r="C12" i="1" s="1"/>
  <c r="C11" i="1" s="1"/>
  <c r="C10" i="1" s="1"/>
  <c r="C9" i="1" s="1"/>
  <c r="C8" i="1" s="1"/>
  <c r="C7" i="1" s="1"/>
  <c r="C6" i="1" s="1"/>
  <c r="C5" i="1" s="1"/>
  <c r="C4" i="1" s="1"/>
  <c r="S3" i="1"/>
  <c r="R3" i="1" s="1"/>
  <c r="Q3" i="1" s="1"/>
  <c r="P3" i="1" s="1"/>
  <c r="O3" i="1" s="1"/>
  <c r="N3" i="1" s="1"/>
  <c r="M3" i="1" s="1"/>
  <c r="L3" i="1" s="1"/>
  <c r="K3" i="1" s="1"/>
  <c r="J3" i="1" s="1"/>
  <c r="I3" i="1" s="1"/>
  <c r="H3" i="1" s="1"/>
  <c r="G3" i="1" s="1"/>
  <c r="F3" i="1" s="1"/>
  <c r="E3" i="1" s="1"/>
  <c r="U3" i="1"/>
  <c r="V3" i="1" s="1"/>
  <c r="W3" i="1" s="1"/>
  <c r="X3" i="1" s="1"/>
  <c r="Y3" i="1" s="1"/>
  <c r="Z3" i="1" s="1"/>
  <c r="AA3" i="1" s="1"/>
  <c r="AB3" i="1" s="1"/>
  <c r="C20" i="3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18" i="3"/>
  <c r="C17" i="3" s="1"/>
  <c r="C16" i="3" s="1"/>
  <c r="C15" i="3" s="1"/>
  <c r="C14" i="3" s="1"/>
  <c r="C13" i="3" s="1"/>
  <c r="U3" i="3"/>
  <c r="V3" i="3" s="1"/>
  <c r="W3" i="3" s="1"/>
  <c r="X3" i="3" s="1"/>
  <c r="Y3" i="3" s="1"/>
  <c r="Z3" i="3" s="1"/>
  <c r="AA3" i="3" s="1"/>
  <c r="AB3" i="3" s="1"/>
  <c r="AC3" i="3" s="1"/>
  <c r="S3" i="3"/>
  <c r="R3" i="3" s="1"/>
  <c r="Q3" i="3" s="1"/>
  <c r="P3" i="3" s="1"/>
  <c r="L18" i="7" l="1"/>
  <c r="C12" i="3"/>
  <c r="C11" i="3" s="1"/>
  <c r="C10" i="3" s="1"/>
  <c r="C9" i="3" s="1"/>
  <c r="C8" i="3" s="1"/>
  <c r="C7" i="3" s="1"/>
  <c r="C6" i="3" s="1"/>
  <c r="C5" i="3" s="1"/>
  <c r="C4" i="3" s="1"/>
  <c r="O3" i="3"/>
  <c r="N3" i="3" s="1"/>
  <c r="M3" i="3" s="1"/>
  <c r="L3" i="3" s="1"/>
  <c r="K3" i="3" s="1"/>
  <c r="J3" i="3" s="1"/>
  <c r="I3" i="3" s="1"/>
  <c r="H3" i="3" s="1"/>
  <c r="G3" i="3" s="1"/>
  <c r="F3" i="3" s="1"/>
  <c r="E3" i="3" s="1"/>
  <c r="D3" i="3" s="1"/>
  <c r="C41" i="1"/>
  <c r="C29" i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27" i="1"/>
  <c r="C26" i="1" s="1"/>
  <c r="C25" i="1" s="1"/>
  <c r="C24" i="1" s="1"/>
  <c r="C23" i="1" s="1"/>
  <c r="C22" i="1" s="1"/>
  <c r="C21" i="1" s="1"/>
  <c r="C20" i="1" s="1"/>
  <c r="C19" i="1" s="1"/>
  <c r="C18" i="1" s="1"/>
  <c r="C17" i="1" s="1"/>
  <c r="C16" i="1" s="1"/>
  <c r="C15" i="1" s="1"/>
  <c r="C14" i="1" s="1"/>
  <c r="AC3" i="1"/>
  <c r="AD3" i="1" s="1"/>
  <c r="AE3" i="1" s="1"/>
  <c r="AF3" i="1" s="1"/>
  <c r="AG3" i="1" s="1"/>
  <c r="AH3" i="1" s="1"/>
  <c r="AI3" i="1" s="1"/>
  <c r="AJ3" i="1" s="1"/>
  <c r="D3" i="1"/>
</calcChain>
</file>

<file path=xl/sharedStrings.xml><?xml version="1.0" encoding="utf-8"?>
<sst xmlns="http://schemas.openxmlformats.org/spreadsheetml/2006/main" count="157" uniqueCount="68">
  <si>
    <t>t1</t>
  </si>
  <si>
    <t>t2</t>
  </si>
  <si>
    <t>x</t>
  </si>
  <si>
    <t>leaf height exactly equal to this</t>
  </si>
  <si>
    <t>leaf height at most this</t>
  </si>
  <si>
    <t>x = def. no leaf here</t>
  </si>
  <si>
    <t>z</t>
  </si>
  <si>
    <t>?</t>
  </si>
  <si>
    <t>(?7)</t>
  </si>
  <si>
    <t>(?x)</t>
  </si>
  <si>
    <t>(?9)</t>
  </si>
  <si>
    <t>possible chunk origin</t>
  </si>
  <si>
    <t>(?) - uncertain please check</t>
  </si>
  <si>
    <t>t3</t>
  </si>
  <si>
    <t>t4</t>
  </si>
  <si>
    <t>tree attempts are also allowed within 7 blocks of a big tree after it is placed</t>
  </si>
  <si>
    <t>tree attempts are also allowed within 2 blocks of a small tree (any time)</t>
  </si>
  <si>
    <t>a tree placement attempt where there is no tree and not in the above three categories invalidates a tree seed</t>
  </si>
  <si>
    <t>t5</t>
  </si>
  <si>
    <t>t6</t>
  </si>
  <si>
    <t>t7</t>
  </si>
  <si>
    <t>t8</t>
  </si>
  <si>
    <t>t9</t>
  </si>
  <si>
    <t>t10</t>
  </si>
  <si>
    <t>(?) - uncertain (not used)</t>
  </si>
  <si>
    <t>&lt;-@</t>
  </si>
  <si>
    <t>you are here</t>
  </si>
  <si>
    <t>below blue dash: completely out of view</t>
  </si>
  <si>
    <t>below black dash: can't see ground</t>
  </si>
  <si>
    <t>below black dash is out of view</t>
  </si>
  <si>
    <t>below blue dash ground is not visible</t>
  </si>
  <si>
    <t>blue dashes: below them tree attempts are always allowed below them</t>
  </si>
  <si>
    <r>
      <t xml:space="preserve">Useful information:
</t>
    </r>
    <r>
      <rPr>
        <sz val="11"/>
        <color theme="1"/>
        <rFont val="Calibri"/>
        <family val="2"/>
      </rPr>
      <t>•</t>
    </r>
    <r>
      <rPr>
        <sz val="7.7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>Bounds on where a third big tree could be located (where is the line of sight? Could we see the shadow of a third tree if it was there?)
• The highest leaf for each (x,z)
• Bounds on the height of the highest leaf for each (x, z)
• The the lack of any leaves at (x, z)
•  The lack of any leaf at (x, y, z), given the presence of leaves at a lower y-level
•  The lack of a leaf block horizontaly adjacent to a log block</t>
    </r>
  </si>
  <si>
    <t>Could be useful information:
• Lowest leaf at each (x, z) (if it is unusually low)
• Branch blocks (not so useful in general)</t>
  </si>
  <si>
    <t>For size 11 big trees, I have seen logs as far as 5 blocks away in the +x direction, but only 3 blocks away in the -z direction</t>
  </si>
  <si>
    <t>total</t>
  </si>
  <si>
    <t>leaf below, air above</t>
  </si>
  <si>
    <t>air above, air below</t>
  </si>
  <si>
    <t>leaf below, leaf above</t>
  </si>
  <si>
    <t>air below leaf above</t>
  </si>
  <si>
    <t>log horizontally adjacent</t>
  </si>
  <si>
    <t>average leaf decays per tree</t>
  </si>
  <si>
    <t>empirical leaf decay stats for size 11 big trees</t>
  </si>
  <si>
    <t>seed space</t>
  </si>
  <si>
    <t>batch sz (gpu)</t>
  </si>
  <si>
    <t>gpu filtered batch (tree type and position)</t>
  </si>
  <si>
    <t>trunk and bottom leaf filtered</t>
  </si>
  <si>
    <t>~70</t>
  </si>
  <si>
    <t>~1</t>
  </si>
  <si>
    <t>top leaf filtered (note: still per batch)</t>
  </si>
  <si>
    <t>trunk and bottom and top bound filtered</t>
  </si>
  <si>
    <t>1st</t>
  </si>
  <si>
    <t>2nd</t>
  </si>
  <si>
    <t>num trees</t>
  </si>
  <si>
    <t># successful placement attempts</t>
  </si>
  <si>
    <t>#tree attempts</t>
  </si>
  <si>
    <t>Size 11 tree placement attempt statistics</t>
  </si>
  <si>
    <t>\</t>
  </si>
  <si>
    <t>Initial seed count</t>
  </si>
  <si>
    <t>air below, leaf above</t>
  </si>
  <si>
    <t>air below, air above</t>
  </si>
  <si>
    <t>Leaf Type</t>
  </si>
  <si>
    <t>Counts</t>
  </si>
  <si>
    <t xml:space="preserve">log NOT horizontally adjacent </t>
  </si>
  <si>
    <t>9(?)</t>
  </si>
  <si>
    <t xml:space="preserve"> there may be  a third big tree somewhere in this region</t>
  </si>
  <si>
    <t>it is not certain that every block below the blue dash is a grass block</t>
  </si>
  <si>
    <t>&lt;- player looking this 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</si>
</sst>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36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theme="1"/>
      <name val="Calibri"/>
      <family val="2"/>
    </font>
    <font>
      <sz val="7.7"/>
      <color theme="1"/>
      <name val="Calibri"/>
      <family val="2"/>
    </font>
    <font>
      <sz val="11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14999847407452621"/>
        <bgColor indexed="64"/>
      </patternFill>
    </fill>
  </fills>
  <borders count="51">
    <border>
      <left/>
      <right/>
      <top/>
      <bottom/>
      <diagonal/>
    </border>
    <border>
      <left/>
      <right style="thick">
        <color rgb="FFFF0000"/>
      </right>
      <top/>
      <bottom/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 style="thick">
        <color rgb="FFFF0000"/>
      </right>
      <top/>
      <bottom style="mediumDashed">
        <color theme="2" tint="-0.89999084444715716"/>
      </bottom>
      <diagonal/>
    </border>
    <border>
      <left/>
      <right style="mediumDashed">
        <color theme="2" tint="-0.89999084444715716"/>
      </right>
      <top/>
      <bottom/>
      <diagonal/>
    </border>
    <border>
      <left/>
      <right style="mediumDashed">
        <color theme="2" tint="-0.89999084444715716"/>
      </right>
      <top style="thick">
        <color rgb="FFFF0000"/>
      </top>
      <bottom style="mediumDashed">
        <color theme="2" tint="-0.89999084444715716"/>
      </bottom>
      <diagonal/>
    </border>
    <border>
      <left/>
      <right style="mediumDashed">
        <color theme="2" tint="-0.89999084444715716"/>
      </right>
      <top/>
      <bottom style="mediumDashed">
        <color theme="2" tint="-0.89999084444715716"/>
      </bottom>
      <diagonal/>
    </border>
    <border>
      <left style="thick">
        <color rgb="FFFF0000"/>
      </left>
      <right style="mediumDashed">
        <color theme="2" tint="-0.89999084444715716"/>
      </right>
      <top/>
      <bottom style="mediumDashed">
        <color theme="2" tint="-0.89999084444715716"/>
      </bottom>
      <diagonal/>
    </border>
    <border>
      <left style="thick">
        <color rgb="FFFF0000"/>
      </left>
      <right/>
      <top/>
      <bottom style="mediumDashed">
        <color theme="2" tint="-0.89999084444715716"/>
      </bottom>
      <diagonal/>
    </border>
    <border>
      <left/>
      <right/>
      <top/>
      <bottom style="mediumDashed">
        <color theme="2" tint="-0.89999084444715716"/>
      </bottom>
      <diagonal/>
    </border>
    <border>
      <left style="thick">
        <color rgb="FFFF0000"/>
      </left>
      <right style="mediumDashed">
        <color theme="2" tint="-0.89999084444715716"/>
      </right>
      <top/>
      <bottom style="thick">
        <color rgb="FFFF0000"/>
      </bottom>
      <diagonal/>
    </border>
    <border>
      <left/>
      <right style="mediumDashed">
        <color theme="2" tint="-0.89999084444715716"/>
      </right>
      <top/>
      <bottom style="mediumDashed">
        <color rgb="FF0070C0"/>
      </bottom>
      <diagonal/>
    </border>
    <border>
      <left/>
      <right style="mediumDashed">
        <color rgb="FF0070C0"/>
      </right>
      <top style="thick">
        <color rgb="FFFF0000"/>
      </top>
      <bottom/>
      <diagonal/>
    </border>
    <border>
      <left/>
      <right style="mediumDashed">
        <color rgb="FF0070C0"/>
      </right>
      <top style="thick">
        <color rgb="FFFF0000"/>
      </top>
      <bottom style="mediumDashed">
        <color rgb="FF0070C0"/>
      </bottom>
      <diagonal/>
    </border>
    <border>
      <left style="thick">
        <color rgb="FFFF0000"/>
      </left>
      <right style="mediumDashed">
        <color rgb="FF0070C0"/>
      </right>
      <top/>
      <bottom/>
      <diagonal/>
    </border>
    <border>
      <left style="thick">
        <color rgb="FFFF0000"/>
      </left>
      <right style="mediumDashed">
        <color rgb="FF0070C0"/>
      </right>
      <top/>
      <bottom style="mediumDashed">
        <color rgb="FF0070C0"/>
      </bottom>
      <diagonal/>
    </border>
    <border>
      <left/>
      <right style="mediumDashed">
        <color rgb="FF0070C0"/>
      </right>
      <top/>
      <bottom/>
      <diagonal/>
    </border>
    <border>
      <left/>
      <right style="mediumDashed">
        <color rgb="FF0070C0"/>
      </right>
      <top/>
      <bottom style="mediumDashed">
        <color rgb="FF0070C0"/>
      </bottom>
      <diagonal/>
    </border>
    <border>
      <left/>
      <right style="thick">
        <color rgb="FFFF0000"/>
      </right>
      <top style="thick">
        <color rgb="FFFF0000"/>
      </top>
      <bottom style="mediumDashed">
        <color rgb="FF0070C0"/>
      </bottom>
      <diagonal/>
    </border>
    <border>
      <left/>
      <right/>
      <top style="thick">
        <color rgb="FFFF0000"/>
      </top>
      <bottom style="mediumDashed">
        <color rgb="FF0070C0"/>
      </bottom>
      <diagonal/>
    </border>
    <border>
      <left/>
      <right style="mediumDashed">
        <color rgb="FF0070C0"/>
      </right>
      <top/>
      <bottom style="thick">
        <color rgb="FFFF0000"/>
      </bottom>
      <diagonal/>
    </border>
    <border>
      <left/>
      <right/>
      <top/>
      <bottom style="mediumDashed">
        <color rgb="FF0070C0"/>
      </bottom>
      <diagonal/>
    </border>
    <border>
      <left/>
      <right style="thick">
        <color rgb="FFFF0000"/>
      </right>
      <top/>
      <bottom style="mediumDashed">
        <color rgb="FF0070C0"/>
      </bottom>
      <diagonal/>
    </border>
    <border>
      <left style="thick">
        <color rgb="FFFF0000"/>
      </left>
      <right/>
      <top/>
      <bottom style="mediumDashed">
        <color rgb="FF0070C0"/>
      </bottom>
      <diagonal/>
    </border>
    <border>
      <left style="thick">
        <color rgb="FFFF0000"/>
      </left>
      <right style="mediumDashed">
        <color rgb="FF0070C0"/>
      </right>
      <top/>
      <bottom style="thick">
        <color rgb="FFFF0000"/>
      </bottom>
      <diagonal/>
    </border>
    <border>
      <left/>
      <right style="mediumDashed">
        <color rgb="FF0070C0"/>
      </right>
      <top style="mediumDashed">
        <color rgb="FF0070C0"/>
      </top>
      <bottom style="thick">
        <color rgb="FFFF0000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 style="mediumDashed">
        <color theme="1"/>
      </right>
      <top/>
      <bottom style="mediumDashed">
        <color theme="2" tint="-0.89999084444715716"/>
      </bottom>
      <diagonal/>
    </border>
    <border>
      <left style="thick">
        <color rgb="FFFF0000"/>
      </left>
      <right style="mediumDashed">
        <color theme="1"/>
      </right>
      <top style="thick">
        <color rgb="FFFF0000"/>
      </top>
      <bottom style="mediumDashed">
        <color theme="1"/>
      </bottom>
      <diagonal/>
    </border>
    <border>
      <left/>
      <right/>
      <top/>
      <bottom style="mediumDashed">
        <color theme="1"/>
      </bottom>
      <diagonal/>
    </border>
    <border>
      <left/>
      <right style="mediumDashed">
        <color theme="1"/>
      </right>
      <top/>
      <bottom style="mediumDashed">
        <color theme="1"/>
      </bottom>
      <diagonal/>
    </border>
    <border>
      <left/>
      <right style="thick">
        <color rgb="FFFF0000"/>
      </right>
      <top/>
      <bottom style="mediumDashed">
        <color theme="1"/>
      </bottom>
      <diagonal/>
    </border>
    <border>
      <left/>
      <right style="mediumDashed">
        <color theme="1"/>
      </right>
      <top/>
      <bottom/>
      <diagonal/>
    </border>
    <border>
      <left/>
      <right style="mediumDashed">
        <color theme="1"/>
      </right>
      <top/>
      <bottom style="thick">
        <color rgb="FFFF0000"/>
      </bottom>
      <diagonal/>
    </border>
    <border>
      <left style="mediumDashed">
        <color theme="1"/>
      </left>
      <right/>
      <top/>
      <bottom/>
      <diagonal/>
    </border>
    <border>
      <left style="thick">
        <color theme="1"/>
      </left>
      <right style="thick">
        <color theme="1"/>
      </right>
      <top/>
      <bottom/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/>
      <right/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 style="thick">
        <color theme="1"/>
      </right>
      <top/>
      <bottom/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2" borderId="0" xfId="0" applyFill="1"/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0" fillId="0" borderId="1" xfId="0" applyBorder="1"/>
    <xf numFmtId="0" fontId="0" fillId="7" borderId="1" xfId="0" applyFill="1" applyBorder="1"/>
    <xf numFmtId="0" fontId="0" fillId="9" borderId="1" xfId="0" applyFill="1" applyBorder="1"/>
    <xf numFmtId="0" fontId="2" fillId="4" borderId="1" xfId="0" applyFont="1" applyFill="1" applyBorder="1"/>
    <xf numFmtId="0" fontId="0" fillId="6" borderId="1" xfId="0" applyFill="1" applyBorder="1"/>
    <xf numFmtId="0" fontId="0" fillId="4" borderId="1" xfId="0" applyFill="1" applyBorder="1"/>
    <xf numFmtId="0" fontId="0" fillId="0" borderId="2" xfId="0" applyBorder="1"/>
    <xf numFmtId="0" fontId="0" fillId="0" borderId="3" xfId="0" applyBorder="1"/>
    <xf numFmtId="0" fontId="0" fillId="7" borderId="2" xfId="0" applyFill="1" applyBorder="1"/>
    <xf numFmtId="0" fontId="0" fillId="7" borderId="3" xfId="0" applyFill="1" applyBorder="1"/>
    <xf numFmtId="0" fontId="2" fillId="4" borderId="2" xfId="0" applyFont="1" applyFill="1" applyBorder="1"/>
    <xf numFmtId="0" fontId="0" fillId="4" borderId="2" xfId="0" applyFill="1" applyBorder="1"/>
    <xf numFmtId="0" fontId="0" fillId="3" borderId="2" xfId="0" applyFill="1" applyBorder="1"/>
    <xf numFmtId="0" fontId="2" fillId="4" borderId="3" xfId="0" applyFont="1" applyFill="1" applyBorder="1"/>
    <xf numFmtId="0" fontId="0" fillId="6" borderId="2" xfId="0" applyFill="1" applyBorder="1"/>
    <xf numFmtId="0" fontId="0" fillId="0" borderId="4" xfId="0" applyBorder="1"/>
    <xf numFmtId="0" fontId="0" fillId="0" borderId="0" xfId="0" applyBorder="1"/>
    <xf numFmtId="0" fontId="0" fillId="7" borderId="0" xfId="0" applyFill="1" applyBorder="1"/>
    <xf numFmtId="0" fontId="0" fillId="10" borderId="0" xfId="0" applyFill="1" applyBorder="1"/>
    <xf numFmtId="0" fontId="2" fillId="4" borderId="0" xfId="0" applyFont="1" applyFill="1" applyBorder="1"/>
    <xf numFmtId="0" fontId="0" fillId="9" borderId="0" xfId="0" applyFill="1" applyBorder="1"/>
    <xf numFmtId="0" fontId="0" fillId="6" borderId="0" xfId="0" applyFill="1" applyBorder="1"/>
    <xf numFmtId="0" fontId="0" fillId="0" borderId="0" xfId="0" applyFill="1" applyBorder="1"/>
    <xf numFmtId="0" fontId="0" fillId="3" borderId="0" xfId="0" applyFill="1" applyBorder="1"/>
    <xf numFmtId="0" fontId="0" fillId="2" borderId="0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8" borderId="0" xfId="0" applyFill="1" applyBorder="1"/>
    <xf numFmtId="0" fontId="7" fillId="10" borderId="0" xfId="0" applyFont="1" applyFill="1" applyBorder="1"/>
    <xf numFmtId="0" fontId="0" fillId="3" borderId="1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18" xfId="0" applyBorder="1"/>
    <xf numFmtId="0" fontId="0" fillId="0" borderId="21" xfId="0" applyBorder="1"/>
    <xf numFmtId="0" fontId="0" fillId="0" borderId="20" xfId="0" applyBorder="1"/>
    <xf numFmtId="0" fontId="0" fillId="0" borderId="22" xfId="0" applyBorder="1"/>
    <xf numFmtId="0" fontId="0" fillId="0" borderId="24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0" fillId="11" borderId="0" xfId="0" applyFill="1" applyBorder="1"/>
    <xf numFmtId="0" fontId="0" fillId="0" borderId="28" xfId="0" applyBorder="1"/>
    <xf numFmtId="0" fontId="0" fillId="0" borderId="1" xfId="0" applyFill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1" fillId="0" borderId="3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28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29" xfId="0" applyFill="1" applyBorder="1"/>
    <xf numFmtId="0" fontId="0" fillId="3" borderId="30" xfId="0" applyFill="1" applyBorder="1"/>
    <xf numFmtId="0" fontId="8" fillId="12" borderId="0" xfId="0" applyFont="1" applyFill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3" borderId="28" xfId="0" applyFill="1" applyBorder="1" applyAlignment="1">
      <alignment horizontal="center"/>
    </xf>
    <xf numFmtId="0" fontId="0" fillId="7" borderId="28" xfId="0" applyFill="1" applyBorder="1"/>
    <xf numFmtId="0" fontId="0" fillId="0" borderId="0" xfId="0" applyFill="1"/>
    <xf numFmtId="0" fontId="0" fillId="9" borderId="33" xfId="0" applyFill="1" applyBorder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11" fontId="0" fillId="0" borderId="0" xfId="0" applyNumberFormat="1"/>
    <xf numFmtId="2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46" xfId="0" applyBorder="1"/>
    <xf numFmtId="0" fontId="0" fillId="0" borderId="49" xfId="0" applyFill="1" applyBorder="1"/>
    <xf numFmtId="0" fontId="0" fillId="0" borderId="48" xfId="0" applyFill="1" applyBorder="1"/>
    <xf numFmtId="0" fontId="0" fillId="0" borderId="32" xfId="0" applyFill="1" applyBorder="1"/>
    <xf numFmtId="0" fontId="8" fillId="10" borderId="0" xfId="0" applyFont="1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9" borderId="0" xfId="0" applyFill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9" fillId="0" borderId="0" xfId="0" applyFont="1"/>
    <xf numFmtId="0" fontId="0" fillId="9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16BA8-C0D1-47B2-8847-99A18B91DFEC}">
  <dimension ref="A1:AQ33"/>
  <sheetViews>
    <sheetView topLeftCell="A13" zoomScale="66" zoomScaleNormal="66" workbookViewId="0">
      <selection activeCell="Z19" sqref="Z19"/>
    </sheetView>
  </sheetViews>
  <sheetFormatPr defaultRowHeight="14.4" x14ac:dyDescent="0.3"/>
  <cols>
    <col min="1" max="1" width="19.44140625" customWidth="1"/>
    <col min="3" max="29" width="4.44140625" customWidth="1"/>
  </cols>
  <sheetData>
    <row r="1" spans="1:43" ht="45" customHeight="1" x14ac:dyDescent="0.3">
      <c r="A1" s="3" t="s">
        <v>4</v>
      </c>
      <c r="C1" s="23"/>
      <c r="D1" t="s">
        <v>11</v>
      </c>
      <c r="J1" s="93"/>
    </row>
    <row r="2" spans="1:43" ht="60.6" customHeight="1" x14ac:dyDescent="0.85">
      <c r="A2" s="2" t="s">
        <v>3</v>
      </c>
      <c r="D2" s="113" t="s">
        <v>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L2" s="115" t="s">
        <v>32</v>
      </c>
      <c r="AM2" s="114"/>
      <c r="AN2" s="114"/>
      <c r="AO2" s="114"/>
      <c r="AP2" s="114"/>
      <c r="AQ2" s="114"/>
    </row>
    <row r="3" spans="1:43" ht="23.4" customHeight="1" x14ac:dyDescent="0.3">
      <c r="A3" s="4" t="s">
        <v>5</v>
      </c>
      <c r="D3" s="37">
        <f t="shared" ref="D3:S3" si="0">E3-1</f>
        <v>-16</v>
      </c>
      <c r="E3" s="37">
        <f t="shared" si="0"/>
        <v>-15</v>
      </c>
      <c r="F3" s="37">
        <f t="shared" si="0"/>
        <v>-14</v>
      </c>
      <c r="G3" s="37">
        <f t="shared" si="0"/>
        <v>-13</v>
      </c>
      <c r="H3" s="37">
        <f t="shared" si="0"/>
        <v>-12</v>
      </c>
      <c r="I3" s="37">
        <f t="shared" si="0"/>
        <v>-11</v>
      </c>
      <c r="J3" s="37">
        <f t="shared" si="0"/>
        <v>-10</v>
      </c>
      <c r="K3" s="37">
        <f t="shared" si="0"/>
        <v>-9</v>
      </c>
      <c r="L3" s="37">
        <f t="shared" si="0"/>
        <v>-8</v>
      </c>
      <c r="M3" s="37">
        <f t="shared" si="0"/>
        <v>-7</v>
      </c>
      <c r="N3" s="37">
        <f t="shared" si="0"/>
        <v>-6</v>
      </c>
      <c r="O3" s="37">
        <f t="shared" si="0"/>
        <v>-5</v>
      </c>
      <c r="P3" s="37">
        <f t="shared" si="0"/>
        <v>-4</v>
      </c>
      <c r="Q3" s="37">
        <f t="shared" si="0"/>
        <v>-3</v>
      </c>
      <c r="R3" s="37">
        <f t="shared" si="0"/>
        <v>-2</v>
      </c>
      <c r="S3" s="37">
        <f t="shared" si="0"/>
        <v>-1</v>
      </c>
      <c r="T3" s="37">
        <v>0</v>
      </c>
      <c r="U3" s="37">
        <f t="shared" ref="U3:AB3" si="1">T3+1</f>
        <v>1</v>
      </c>
      <c r="V3" s="37">
        <f t="shared" si="1"/>
        <v>2</v>
      </c>
      <c r="W3" s="37">
        <f t="shared" si="1"/>
        <v>3</v>
      </c>
      <c r="X3" s="37">
        <f t="shared" si="1"/>
        <v>4</v>
      </c>
      <c r="Y3" s="37">
        <f>X3+1</f>
        <v>5</v>
      </c>
      <c r="Z3" s="37">
        <f t="shared" si="1"/>
        <v>6</v>
      </c>
      <c r="AA3" s="37">
        <f t="shared" si="1"/>
        <v>7</v>
      </c>
      <c r="AB3" s="37">
        <f t="shared" si="1"/>
        <v>8</v>
      </c>
      <c r="AC3" s="37">
        <f>AB3+1</f>
        <v>9</v>
      </c>
      <c r="AK3" s="21"/>
      <c r="AL3" s="114"/>
      <c r="AM3" s="114"/>
      <c r="AN3" s="114"/>
      <c r="AO3" s="114"/>
      <c r="AP3" s="114"/>
      <c r="AQ3" s="114"/>
    </row>
    <row r="4" spans="1:43" ht="23.4" customHeight="1" thickBot="1" x14ac:dyDescent="0.35">
      <c r="B4" s="116" t="s">
        <v>6</v>
      </c>
      <c r="C4" s="1">
        <f t="shared" ref="C4:C17" si="2">C5-1</f>
        <v>-15</v>
      </c>
      <c r="F4" s="21"/>
      <c r="G4" s="11"/>
      <c r="H4" s="11"/>
      <c r="I4" s="11"/>
      <c r="J4" s="11"/>
      <c r="K4" s="11"/>
      <c r="L4" s="11"/>
      <c r="M4" s="11"/>
      <c r="N4" s="11"/>
      <c r="O4" s="17" t="s">
        <v>18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21"/>
      <c r="AB4" s="21"/>
      <c r="AC4" s="21"/>
      <c r="AK4" s="21"/>
      <c r="AL4" s="114"/>
      <c r="AM4" s="114"/>
      <c r="AN4" s="114"/>
      <c r="AO4" s="114"/>
      <c r="AP4" s="114"/>
      <c r="AQ4" s="114"/>
    </row>
    <row r="5" spans="1:43" ht="23.4" customHeight="1" thickTop="1" x14ac:dyDescent="0.3">
      <c r="A5" s="118" t="s">
        <v>24</v>
      </c>
      <c r="B5" s="117"/>
      <c r="C5" s="1">
        <f t="shared" si="2"/>
        <v>-14</v>
      </c>
      <c r="D5" s="21"/>
      <c r="E5" s="21"/>
      <c r="F5" s="5"/>
      <c r="J5" s="5"/>
      <c r="K5" s="23"/>
      <c r="N5" s="5"/>
      <c r="R5" s="5"/>
      <c r="V5" s="5"/>
      <c r="Z5" s="5"/>
      <c r="AA5" s="21"/>
      <c r="AB5" s="21"/>
      <c r="AC5" s="21"/>
      <c r="AK5" s="21"/>
      <c r="AL5" s="114"/>
      <c r="AM5" s="114"/>
      <c r="AN5" s="114"/>
      <c r="AO5" s="114"/>
      <c r="AP5" s="114"/>
      <c r="AQ5" s="114"/>
    </row>
    <row r="6" spans="1:43" ht="23.4" customHeight="1" x14ac:dyDescent="0.3">
      <c r="A6" s="118"/>
      <c r="B6" s="117"/>
      <c r="C6" s="1">
        <f t="shared" si="2"/>
        <v>-13</v>
      </c>
      <c r="D6" s="21"/>
      <c r="E6" s="21"/>
      <c r="F6" s="5"/>
      <c r="J6" s="5"/>
      <c r="N6" s="5"/>
      <c r="R6" s="5"/>
      <c r="V6" s="5"/>
      <c r="Z6" s="5"/>
      <c r="AA6" s="21"/>
      <c r="AB6" s="21"/>
      <c r="AC6" s="21"/>
      <c r="AK6" s="21"/>
      <c r="AL6" s="114"/>
      <c r="AM6" s="114"/>
      <c r="AN6" s="114"/>
      <c r="AO6" s="114"/>
      <c r="AP6" s="114"/>
      <c r="AQ6" s="114"/>
    </row>
    <row r="7" spans="1:43" ht="23.4" customHeight="1" x14ac:dyDescent="0.3">
      <c r="B7" s="117"/>
      <c r="C7" s="1">
        <f t="shared" si="2"/>
        <v>-12</v>
      </c>
      <c r="D7" s="21"/>
      <c r="E7" s="21"/>
      <c r="F7" s="5"/>
      <c r="G7" s="21"/>
      <c r="H7" s="21"/>
      <c r="I7" s="21"/>
      <c r="J7" s="39" t="s">
        <v>14</v>
      </c>
      <c r="K7" s="21"/>
      <c r="L7" s="21"/>
      <c r="M7" s="21"/>
      <c r="N7" s="5"/>
      <c r="O7" s="21"/>
      <c r="P7" s="21"/>
      <c r="Q7" s="21"/>
      <c r="R7" s="5"/>
      <c r="S7" s="21"/>
      <c r="T7" s="21"/>
      <c r="U7" s="21"/>
      <c r="V7" s="5"/>
      <c r="W7" s="21"/>
      <c r="X7" s="21"/>
      <c r="Y7" s="21"/>
      <c r="Z7" s="5"/>
      <c r="AA7" s="21"/>
      <c r="AB7" s="21"/>
      <c r="AC7" s="21"/>
      <c r="AK7" s="21"/>
      <c r="AL7" s="114"/>
      <c r="AM7" s="114"/>
      <c r="AN7" s="114"/>
      <c r="AO7" s="114"/>
      <c r="AP7" s="114"/>
      <c r="AQ7" s="114"/>
    </row>
    <row r="8" spans="1:43" ht="23.4" customHeight="1" thickBot="1" x14ac:dyDescent="0.35">
      <c r="B8" s="117"/>
      <c r="C8" s="1">
        <f t="shared" si="2"/>
        <v>-11</v>
      </c>
      <c r="D8" s="21"/>
      <c r="E8" s="21"/>
      <c r="F8" s="5"/>
      <c r="G8" s="11"/>
      <c r="H8" s="11"/>
      <c r="I8" s="11"/>
      <c r="J8" s="12"/>
      <c r="K8" s="11"/>
      <c r="L8" s="11"/>
      <c r="M8" s="11"/>
      <c r="N8" s="12"/>
      <c r="O8" s="11"/>
      <c r="P8" s="11"/>
      <c r="Q8" s="11"/>
      <c r="R8" s="12"/>
      <c r="S8" s="11"/>
      <c r="T8" s="11"/>
      <c r="U8" s="11"/>
      <c r="V8" s="12"/>
      <c r="W8" s="11"/>
      <c r="X8" s="11"/>
      <c r="Y8" s="11"/>
      <c r="Z8" s="12"/>
      <c r="AA8" s="21"/>
      <c r="AB8" s="21"/>
      <c r="AC8" s="21"/>
      <c r="AK8" s="21"/>
      <c r="AL8" s="114"/>
      <c r="AM8" s="114"/>
      <c r="AN8" s="114"/>
      <c r="AO8" s="114"/>
      <c r="AP8" s="114"/>
      <c r="AQ8" s="114"/>
    </row>
    <row r="9" spans="1:43" ht="23.4" customHeight="1" thickTop="1" x14ac:dyDescent="0.3">
      <c r="B9" s="117"/>
      <c r="C9" s="1">
        <f t="shared" si="2"/>
        <v>-10</v>
      </c>
      <c r="D9" s="21"/>
      <c r="E9" s="21"/>
      <c r="F9" s="5"/>
      <c r="G9" s="21"/>
      <c r="H9" s="21"/>
      <c r="I9" s="21"/>
      <c r="J9" s="5"/>
      <c r="K9" s="23"/>
      <c r="L9" s="21"/>
      <c r="M9" s="21"/>
      <c r="N9" s="5"/>
      <c r="O9" s="21"/>
      <c r="P9" s="21"/>
      <c r="Q9" s="21"/>
      <c r="R9" s="5"/>
      <c r="S9" s="21"/>
      <c r="T9" s="21"/>
      <c r="U9" s="21"/>
      <c r="V9" s="5"/>
      <c r="W9" s="21"/>
      <c r="X9" s="21"/>
      <c r="Y9" s="21"/>
      <c r="Z9" s="5"/>
      <c r="AA9" s="21"/>
      <c r="AB9" s="21"/>
      <c r="AC9" s="21"/>
      <c r="AK9" s="21"/>
      <c r="AL9" s="114"/>
      <c r="AM9" s="114"/>
      <c r="AN9" s="114"/>
      <c r="AO9" s="114"/>
      <c r="AP9" s="114"/>
      <c r="AQ9" s="114"/>
    </row>
    <row r="10" spans="1:43" ht="23.4" customHeight="1" x14ac:dyDescent="0.3">
      <c r="B10" s="117"/>
      <c r="C10" s="1">
        <f t="shared" si="2"/>
        <v>-9</v>
      </c>
      <c r="D10" s="21"/>
      <c r="E10" s="21"/>
      <c r="F10" s="5"/>
      <c r="G10" s="21"/>
      <c r="H10" s="21"/>
      <c r="I10" s="21"/>
      <c r="J10" s="5"/>
      <c r="K10" s="21"/>
      <c r="L10" s="21"/>
      <c r="M10" s="21"/>
      <c r="N10" s="5"/>
      <c r="O10" s="21"/>
      <c r="P10" s="21"/>
      <c r="Q10" s="21"/>
      <c r="R10" s="5"/>
      <c r="S10" s="21"/>
      <c r="T10" s="21"/>
      <c r="U10" s="21"/>
      <c r="V10" s="5"/>
      <c r="W10" s="21"/>
      <c r="X10" s="21"/>
      <c r="Y10" s="21"/>
      <c r="Z10" s="5"/>
      <c r="AA10" s="21"/>
      <c r="AB10" s="21"/>
      <c r="AC10" s="21"/>
      <c r="AK10" s="21"/>
      <c r="AL10" s="114"/>
      <c r="AM10" s="114"/>
      <c r="AN10" s="114"/>
      <c r="AO10" s="114"/>
      <c r="AP10" s="114"/>
      <c r="AQ10" s="114"/>
    </row>
    <row r="11" spans="1:43" ht="23.4" customHeight="1" x14ac:dyDescent="0.3">
      <c r="B11" s="117"/>
      <c r="C11" s="1">
        <f t="shared" si="2"/>
        <v>-8</v>
      </c>
      <c r="D11" s="21"/>
      <c r="E11" s="21"/>
      <c r="F11" s="5"/>
      <c r="G11" s="21"/>
      <c r="H11" s="21"/>
      <c r="I11" s="21"/>
      <c r="J11" s="5"/>
      <c r="K11" s="21"/>
      <c r="L11" s="21"/>
      <c r="M11" s="21"/>
      <c r="N11" s="5"/>
      <c r="O11" s="21"/>
      <c r="P11" s="21"/>
      <c r="Q11" s="21"/>
      <c r="R11" s="5"/>
      <c r="S11" s="21"/>
      <c r="T11" s="21"/>
      <c r="U11" s="21"/>
      <c r="V11" s="5"/>
      <c r="W11" s="21"/>
      <c r="X11" s="21"/>
      <c r="Y11" s="21"/>
      <c r="Z11" s="5"/>
      <c r="AA11" s="21"/>
      <c r="AB11" s="21"/>
      <c r="AC11" s="21"/>
      <c r="AK11" s="21"/>
      <c r="AL11" s="114"/>
      <c r="AM11" s="114"/>
      <c r="AN11" s="114"/>
      <c r="AO11" s="114"/>
      <c r="AP11" s="114"/>
      <c r="AQ11" s="114"/>
    </row>
    <row r="12" spans="1:43" ht="23.4" customHeight="1" thickBot="1" x14ac:dyDescent="0.35">
      <c r="B12" s="117"/>
      <c r="C12" s="1">
        <f t="shared" si="2"/>
        <v>-7</v>
      </c>
      <c r="D12" s="21"/>
      <c r="E12" s="21"/>
      <c r="F12" s="5"/>
      <c r="G12" s="11"/>
      <c r="H12" s="17" t="s">
        <v>13</v>
      </c>
      <c r="I12" s="11"/>
      <c r="J12" s="12"/>
      <c r="K12" s="11"/>
      <c r="L12" s="11"/>
      <c r="M12" s="11"/>
      <c r="N12" s="12"/>
      <c r="O12" s="11"/>
      <c r="P12" s="11"/>
      <c r="Q12" s="11"/>
      <c r="R12" s="12"/>
      <c r="S12" s="11"/>
      <c r="T12" s="11"/>
      <c r="U12" s="11"/>
      <c r="V12" s="12"/>
      <c r="W12" s="11"/>
      <c r="X12" s="11"/>
      <c r="Y12" s="11"/>
      <c r="Z12" s="12"/>
      <c r="AA12" s="21"/>
      <c r="AB12" s="21"/>
      <c r="AC12" s="21"/>
      <c r="AK12" s="21"/>
      <c r="AL12" s="114"/>
      <c r="AM12" s="114"/>
      <c r="AN12" s="114"/>
      <c r="AO12" s="114"/>
      <c r="AP12" s="114"/>
      <c r="AQ12" s="114"/>
    </row>
    <row r="13" spans="1:43" ht="23.4" customHeight="1" thickTop="1" x14ac:dyDescent="0.3">
      <c r="B13" s="117"/>
      <c r="C13" s="1">
        <f>C14-1</f>
        <v>-6</v>
      </c>
      <c r="D13" s="21"/>
      <c r="E13" s="21"/>
      <c r="F13" s="5"/>
      <c r="G13" s="23"/>
      <c r="H13" s="21"/>
      <c r="I13" s="21"/>
      <c r="J13" s="5"/>
      <c r="K13" s="23"/>
      <c r="L13" s="21"/>
      <c r="M13" s="21"/>
      <c r="N13" s="5"/>
      <c r="O13" s="23"/>
      <c r="P13" s="21"/>
      <c r="Q13" s="21"/>
      <c r="R13" s="5"/>
      <c r="S13" s="21"/>
      <c r="T13" s="21"/>
      <c r="U13" s="21"/>
      <c r="V13" s="5"/>
      <c r="W13" s="21"/>
      <c r="X13" s="21"/>
      <c r="Y13" s="21"/>
      <c r="Z13" s="5"/>
      <c r="AA13" s="21"/>
      <c r="AB13" s="21"/>
      <c r="AC13" s="21"/>
      <c r="AK13" s="21"/>
      <c r="AL13" s="21"/>
    </row>
    <row r="14" spans="1:43" ht="23.4" customHeight="1" x14ac:dyDescent="0.3">
      <c r="B14" s="117"/>
      <c r="C14" s="1">
        <f t="shared" si="2"/>
        <v>-5</v>
      </c>
      <c r="D14" s="21"/>
      <c r="E14" s="21"/>
      <c r="F14" s="5"/>
      <c r="G14" s="21"/>
      <c r="H14" s="21"/>
      <c r="I14" s="21"/>
      <c r="J14" s="5"/>
      <c r="K14" s="21"/>
      <c r="L14" s="21"/>
      <c r="M14" s="21"/>
      <c r="N14" s="5"/>
      <c r="O14" s="21"/>
      <c r="P14" s="21"/>
      <c r="Q14" s="21"/>
      <c r="R14" s="5"/>
      <c r="S14" s="21"/>
      <c r="T14" s="21"/>
      <c r="U14" s="21"/>
      <c r="V14" s="5"/>
      <c r="W14" s="21"/>
      <c r="X14" s="21"/>
      <c r="Y14" s="21"/>
      <c r="Z14" s="5"/>
      <c r="AA14" s="21"/>
      <c r="AB14" s="21"/>
      <c r="AC14" s="21"/>
      <c r="AK14" s="21"/>
      <c r="AL14" s="119" t="s">
        <v>33</v>
      </c>
      <c r="AM14" s="120"/>
      <c r="AN14" s="120"/>
      <c r="AO14" s="120"/>
      <c r="AP14" s="120"/>
      <c r="AQ14" s="120"/>
    </row>
    <row r="15" spans="1:43" ht="23.4" customHeight="1" x14ac:dyDescent="0.3">
      <c r="B15" s="117"/>
      <c r="C15" s="1">
        <f t="shared" si="2"/>
        <v>-4</v>
      </c>
      <c r="D15" s="21"/>
      <c r="E15" s="21"/>
      <c r="F15" s="5"/>
      <c r="G15" s="21"/>
      <c r="H15" s="21"/>
      <c r="I15" s="21"/>
      <c r="J15" s="5"/>
      <c r="K15" s="21"/>
      <c r="L15" s="21"/>
      <c r="M15" s="21"/>
      <c r="N15" s="5"/>
      <c r="O15" s="21"/>
      <c r="P15" s="21"/>
      <c r="Q15" s="21"/>
      <c r="R15" s="5"/>
      <c r="S15" s="21"/>
      <c r="T15" s="22" t="s">
        <v>2</v>
      </c>
      <c r="U15" s="22" t="s">
        <v>2</v>
      </c>
      <c r="V15" s="6" t="s">
        <v>2</v>
      </c>
      <c r="W15" s="22" t="s">
        <v>2</v>
      </c>
      <c r="X15" s="22" t="s">
        <v>2</v>
      </c>
      <c r="Y15" s="21"/>
      <c r="Z15" s="5"/>
      <c r="AA15" s="21"/>
      <c r="AB15" s="21"/>
      <c r="AC15" s="21"/>
      <c r="AK15" s="21"/>
      <c r="AL15" s="120"/>
      <c r="AM15" s="120"/>
      <c r="AN15" s="120"/>
      <c r="AO15" s="120"/>
      <c r="AP15" s="120"/>
      <c r="AQ15" s="120"/>
    </row>
    <row r="16" spans="1:43" ht="23.4" customHeight="1" thickBot="1" x14ac:dyDescent="0.35">
      <c r="B16" s="117"/>
      <c r="C16" s="1">
        <f t="shared" si="2"/>
        <v>-3</v>
      </c>
      <c r="D16" s="21"/>
      <c r="E16" s="21"/>
      <c r="F16" s="5"/>
      <c r="G16" s="11"/>
      <c r="H16" s="11"/>
      <c r="I16" s="11"/>
      <c r="J16" s="12"/>
      <c r="K16" s="13" t="s">
        <v>2</v>
      </c>
      <c r="L16" s="13" t="s">
        <v>2</v>
      </c>
      <c r="M16" s="13" t="s">
        <v>2</v>
      </c>
      <c r="N16" s="14" t="s">
        <v>2</v>
      </c>
      <c r="O16" s="13" t="s">
        <v>2</v>
      </c>
      <c r="P16" s="13" t="s">
        <v>2</v>
      </c>
      <c r="Q16" s="13" t="s">
        <v>2</v>
      </c>
      <c r="R16" s="14" t="s">
        <v>2</v>
      </c>
      <c r="S16" s="22" t="s">
        <v>2</v>
      </c>
      <c r="T16" s="13" t="s">
        <v>2</v>
      </c>
      <c r="U16" s="15">
        <v>8</v>
      </c>
      <c r="V16" s="18">
        <v>8</v>
      </c>
      <c r="W16" s="15">
        <v>8</v>
      </c>
      <c r="X16" s="13" t="s">
        <v>2</v>
      </c>
      <c r="Y16" s="13" t="s">
        <v>2</v>
      </c>
      <c r="Z16" s="12"/>
      <c r="AA16" s="21"/>
      <c r="AB16" s="21" t="s">
        <v>67</v>
      </c>
      <c r="AC16" s="21"/>
      <c r="AK16" s="21"/>
      <c r="AL16" s="120"/>
      <c r="AM16" s="120"/>
      <c r="AN16" s="120"/>
      <c r="AO16" s="120"/>
      <c r="AP16" s="120"/>
      <c r="AQ16" s="120"/>
    </row>
    <row r="17" spans="2:43" ht="23.4" customHeight="1" thickTop="1" x14ac:dyDescent="0.3">
      <c r="B17" s="117"/>
      <c r="C17" s="1">
        <f t="shared" si="2"/>
        <v>-2</v>
      </c>
      <c r="D17" s="21"/>
      <c r="E17" s="21"/>
      <c r="F17" s="5"/>
      <c r="G17" s="23"/>
      <c r="H17" s="21"/>
      <c r="I17" s="21"/>
      <c r="J17" s="5"/>
      <c r="K17" s="38" t="s">
        <v>2</v>
      </c>
      <c r="L17" s="24">
        <v>9</v>
      </c>
      <c r="M17" s="24">
        <v>9</v>
      </c>
      <c r="N17" s="5" t="s">
        <v>7</v>
      </c>
      <c r="O17" s="112" t="s">
        <v>8</v>
      </c>
      <c r="P17" s="25" t="s">
        <v>8</v>
      </c>
      <c r="Q17" s="24">
        <v>7</v>
      </c>
      <c r="R17" s="22" t="s">
        <v>2</v>
      </c>
      <c r="S17" s="24" t="s">
        <v>64</v>
      </c>
      <c r="T17" s="24">
        <v>9</v>
      </c>
      <c r="U17" s="24">
        <v>9</v>
      </c>
      <c r="V17" s="8">
        <v>9</v>
      </c>
      <c r="W17" s="26">
        <v>8</v>
      </c>
      <c r="X17" s="24">
        <v>8</v>
      </c>
      <c r="Y17" s="22" t="s">
        <v>2</v>
      </c>
      <c r="Z17" s="5"/>
      <c r="AA17" s="21"/>
      <c r="AB17" s="27"/>
      <c r="AC17" s="21"/>
      <c r="AK17" s="21"/>
      <c r="AL17" s="120"/>
      <c r="AM17" s="120"/>
      <c r="AN17" s="120"/>
      <c r="AO17" s="120"/>
      <c r="AP17" s="120"/>
      <c r="AQ17" s="120"/>
    </row>
    <row r="18" spans="2:43" ht="23.4" customHeight="1" x14ac:dyDescent="0.3">
      <c r="B18" s="117"/>
      <c r="C18" s="1">
        <f>C19-1</f>
        <v>-1</v>
      </c>
      <c r="D18" s="21"/>
      <c r="E18" s="21"/>
      <c r="F18" s="5"/>
      <c r="G18" s="21"/>
      <c r="H18" s="21"/>
      <c r="I18" s="21"/>
      <c r="J18" s="5"/>
      <c r="K18" s="21"/>
      <c r="L18" s="24">
        <v>10</v>
      </c>
      <c r="M18" s="24">
        <v>10</v>
      </c>
      <c r="N18" s="8">
        <v>10</v>
      </c>
      <c r="O18" s="25" t="s">
        <v>10</v>
      </c>
      <c r="P18" s="21" t="s">
        <v>7</v>
      </c>
      <c r="Q18" s="21"/>
      <c r="R18" s="5"/>
      <c r="S18" s="21"/>
      <c r="T18" s="24">
        <v>10</v>
      </c>
      <c r="U18" s="26">
        <v>9</v>
      </c>
      <c r="V18" s="9">
        <v>9</v>
      </c>
      <c r="W18" s="24">
        <v>9</v>
      </c>
      <c r="X18" s="24">
        <v>8</v>
      </c>
      <c r="Y18" s="22" t="s">
        <v>2</v>
      </c>
      <c r="Z18" s="5"/>
      <c r="AA18" s="21"/>
      <c r="AB18" s="21"/>
      <c r="AC18" s="21"/>
      <c r="AK18" s="21"/>
      <c r="AL18" s="120"/>
      <c r="AM18" s="120"/>
      <c r="AN18" s="120"/>
      <c r="AO18" s="120"/>
      <c r="AP18" s="120"/>
      <c r="AQ18" s="120"/>
    </row>
    <row r="19" spans="2:43" ht="23.4" customHeight="1" thickBot="1" x14ac:dyDescent="0.35">
      <c r="B19" s="117"/>
      <c r="C19" s="1">
        <v>0</v>
      </c>
      <c r="D19" s="21"/>
      <c r="E19" s="21"/>
      <c r="F19" s="5"/>
      <c r="G19" s="52"/>
      <c r="H19" s="51"/>
      <c r="I19" s="51"/>
      <c r="J19" s="5"/>
      <c r="K19" s="21"/>
      <c r="L19" s="21"/>
      <c r="M19" s="24">
        <v>11</v>
      </c>
      <c r="N19" s="5" t="s">
        <v>7</v>
      </c>
      <c r="O19" s="21" t="s">
        <v>7</v>
      </c>
      <c r="P19" s="21" t="s">
        <v>7</v>
      </c>
      <c r="Q19" s="21"/>
      <c r="R19" s="5"/>
      <c r="S19" s="21"/>
      <c r="T19" s="28" t="s">
        <v>0</v>
      </c>
      <c r="U19" s="24">
        <v>10</v>
      </c>
      <c r="V19" s="8">
        <v>9</v>
      </c>
      <c r="W19" s="26">
        <v>8</v>
      </c>
      <c r="X19" s="24">
        <v>8</v>
      </c>
      <c r="Y19" s="22" t="s">
        <v>2</v>
      </c>
      <c r="Z19" s="5"/>
      <c r="AA19" s="21"/>
      <c r="AB19" s="21"/>
      <c r="AC19" s="21"/>
      <c r="AK19" s="21"/>
      <c r="AL19" s="120"/>
      <c r="AM19" s="120"/>
      <c r="AN19" s="120"/>
      <c r="AO19" s="120"/>
      <c r="AP19" s="120"/>
      <c r="AQ19" s="120"/>
    </row>
    <row r="20" spans="2:43" ht="23.4" customHeight="1" thickBot="1" x14ac:dyDescent="0.35">
      <c r="B20" s="117"/>
      <c r="C20" s="1">
        <f>C19+1</f>
        <v>1</v>
      </c>
      <c r="D20" s="21"/>
      <c r="E20" s="21"/>
      <c r="F20" s="5"/>
      <c r="G20" s="11"/>
      <c r="H20" s="11"/>
      <c r="I20" s="54"/>
      <c r="J20" s="12"/>
      <c r="K20" s="11"/>
      <c r="L20" s="11"/>
      <c r="M20" s="17" t="s">
        <v>1</v>
      </c>
      <c r="N20" s="12"/>
      <c r="O20" s="11" t="s">
        <v>7</v>
      </c>
      <c r="P20" s="11"/>
      <c r="Q20" s="11"/>
      <c r="R20" s="12"/>
      <c r="S20" s="11"/>
      <c r="T20" s="11"/>
      <c r="U20" s="11"/>
      <c r="V20" s="18">
        <v>9</v>
      </c>
      <c r="W20" s="19">
        <v>8</v>
      </c>
      <c r="X20" s="16">
        <v>8</v>
      </c>
      <c r="Y20" s="13" t="s">
        <v>2</v>
      </c>
      <c r="Z20" s="14" t="s">
        <v>2</v>
      </c>
      <c r="AA20" s="21"/>
      <c r="AB20" s="21"/>
      <c r="AC20" s="21"/>
      <c r="AK20" s="21"/>
      <c r="AL20" s="120"/>
      <c r="AM20" s="120"/>
      <c r="AN20" s="120"/>
      <c r="AO20" s="120"/>
      <c r="AP20" s="120"/>
      <c r="AQ20" s="120"/>
    </row>
    <row r="21" spans="2:43" ht="23.4" customHeight="1" thickTop="1" x14ac:dyDescent="0.3">
      <c r="B21" s="117"/>
      <c r="C21" s="1">
        <f t="shared" ref="C21:C32" si="3">C20+1</f>
        <v>2</v>
      </c>
      <c r="D21" s="21"/>
      <c r="E21" s="21"/>
      <c r="F21" s="5"/>
      <c r="G21" s="21"/>
      <c r="H21" s="21"/>
      <c r="I21" s="46"/>
      <c r="J21" s="5"/>
      <c r="K21" s="21"/>
      <c r="L21" s="21"/>
      <c r="M21" s="21"/>
      <c r="N21" s="5"/>
      <c r="O21" s="21"/>
      <c r="P21" s="21"/>
      <c r="Q21" s="21"/>
      <c r="R21" s="5"/>
      <c r="S21" s="21"/>
      <c r="T21" s="21"/>
      <c r="U21" s="21"/>
      <c r="V21" s="9">
        <v>8</v>
      </c>
      <c r="W21" s="26">
        <v>8</v>
      </c>
      <c r="X21" s="26">
        <v>7</v>
      </c>
      <c r="Y21" s="59">
        <v>7</v>
      </c>
      <c r="Z21" s="6" t="s">
        <v>2</v>
      </c>
      <c r="AA21" s="21"/>
      <c r="AB21" s="21"/>
      <c r="AC21" s="21"/>
      <c r="AK21" s="21"/>
      <c r="AL21" s="120"/>
      <c r="AM21" s="120"/>
      <c r="AN21" s="120"/>
      <c r="AO21" s="120"/>
      <c r="AP21" s="120"/>
      <c r="AQ21" s="120"/>
    </row>
    <row r="22" spans="2:43" ht="23.4" customHeight="1" thickBot="1" x14ac:dyDescent="0.35">
      <c r="B22" s="117"/>
      <c r="C22" s="1">
        <f t="shared" si="3"/>
        <v>3</v>
      </c>
      <c r="D22" s="21"/>
      <c r="E22" s="21"/>
      <c r="F22" s="5"/>
      <c r="G22" s="21"/>
      <c r="H22" s="21"/>
      <c r="I22" s="46"/>
      <c r="J22" s="5"/>
      <c r="K22" s="21"/>
      <c r="L22" s="21"/>
      <c r="M22" s="21"/>
      <c r="N22" s="5"/>
      <c r="O22" s="21"/>
      <c r="P22" s="21"/>
      <c r="Q22" s="21"/>
      <c r="R22" s="5"/>
      <c r="S22" s="21"/>
      <c r="T22" s="21"/>
      <c r="U22" s="21"/>
      <c r="V22" s="10">
        <v>9</v>
      </c>
      <c r="W22" s="26">
        <v>8</v>
      </c>
      <c r="X22" s="59">
        <v>8</v>
      </c>
      <c r="Y22" s="25" t="s">
        <v>9</v>
      </c>
      <c r="Z22" s="126" t="s">
        <v>9</v>
      </c>
      <c r="AA22" s="21"/>
      <c r="AB22" s="21"/>
      <c r="AC22" s="21"/>
      <c r="AK22" s="21"/>
      <c r="AL22" s="21"/>
    </row>
    <row r="23" spans="2:43" ht="23.4" customHeight="1" thickBot="1" x14ac:dyDescent="0.35">
      <c r="B23" s="117"/>
      <c r="C23" s="1">
        <f t="shared" si="3"/>
        <v>4</v>
      </c>
      <c r="D23" s="21"/>
      <c r="E23" s="21"/>
      <c r="F23" s="5"/>
      <c r="G23" s="21"/>
      <c r="H23" s="21"/>
      <c r="I23" s="46"/>
      <c r="J23" s="5"/>
      <c r="K23" s="21"/>
      <c r="L23" s="21"/>
      <c r="M23" s="21"/>
      <c r="N23" s="5"/>
      <c r="O23" s="21"/>
      <c r="P23" s="21"/>
      <c r="Q23" s="21"/>
      <c r="R23" s="50"/>
      <c r="S23" s="51"/>
      <c r="T23" s="51"/>
      <c r="U23" s="21"/>
      <c r="V23" s="9">
        <v>8</v>
      </c>
      <c r="W23" s="21"/>
      <c r="X23" s="26">
        <v>7</v>
      </c>
      <c r="Y23" s="30"/>
      <c r="Z23" s="5"/>
      <c r="AA23" s="21"/>
      <c r="AB23" s="21"/>
      <c r="AC23" s="21"/>
      <c r="AK23" s="21"/>
      <c r="AL23" s="21"/>
    </row>
    <row r="24" spans="2:43" ht="23.4" customHeight="1" thickBot="1" x14ac:dyDescent="0.35">
      <c r="B24" s="117"/>
      <c r="C24" s="1">
        <f t="shared" si="3"/>
        <v>5</v>
      </c>
      <c r="D24" s="21"/>
      <c r="E24" s="21"/>
      <c r="F24" s="5"/>
      <c r="G24" s="11"/>
      <c r="H24" s="11"/>
      <c r="I24" s="49"/>
      <c r="J24" s="12"/>
      <c r="K24" s="11"/>
      <c r="L24" s="11"/>
      <c r="M24" s="11"/>
      <c r="N24" s="12"/>
      <c r="O24" s="52"/>
      <c r="P24" s="51"/>
      <c r="Q24" s="45"/>
      <c r="R24" s="12"/>
      <c r="S24" s="11"/>
      <c r="T24" s="49"/>
      <c r="U24" s="11"/>
      <c r="V24" s="12"/>
      <c r="W24" s="11"/>
      <c r="X24" s="11"/>
      <c r="Y24" s="40"/>
      <c r="Z24" s="12"/>
      <c r="AA24" s="21"/>
      <c r="AB24" s="21"/>
      <c r="AC24" s="21"/>
      <c r="AK24" s="21" t="s">
        <v>31</v>
      </c>
      <c r="AL24" s="21"/>
    </row>
    <row r="25" spans="2:43" ht="23.4" customHeight="1" thickTop="1" thickBot="1" x14ac:dyDescent="0.35">
      <c r="B25" s="117"/>
      <c r="C25" s="1">
        <f t="shared" si="3"/>
        <v>6</v>
      </c>
      <c r="D25" s="21"/>
      <c r="E25" s="21"/>
      <c r="F25" s="5"/>
      <c r="G25" s="21"/>
      <c r="H25" s="21"/>
      <c r="I25" s="46"/>
      <c r="J25" s="5"/>
      <c r="K25" s="21"/>
      <c r="L25" s="47"/>
      <c r="M25" s="47"/>
      <c r="N25" s="42"/>
      <c r="O25" s="21"/>
      <c r="P25" s="21"/>
      <c r="Q25" s="21"/>
      <c r="R25" s="5"/>
      <c r="S25" s="21"/>
      <c r="T25" s="46"/>
      <c r="U25" s="47"/>
      <c r="V25" s="48"/>
      <c r="W25" s="21"/>
      <c r="X25" s="42"/>
      <c r="Y25" s="21"/>
      <c r="Z25" s="20"/>
      <c r="AA25" s="21"/>
      <c r="AB25" s="21"/>
      <c r="AC25" s="21"/>
      <c r="AK25" s="21" t="s">
        <v>15</v>
      </c>
      <c r="AL25" s="21"/>
    </row>
    <row r="26" spans="2:43" ht="23.4" customHeight="1" thickBot="1" x14ac:dyDescent="0.35">
      <c r="B26" s="117"/>
      <c r="C26" s="1">
        <f t="shared" si="3"/>
        <v>7</v>
      </c>
      <c r="D26" s="21"/>
      <c r="E26" s="21"/>
      <c r="F26" s="5"/>
      <c r="G26" s="21"/>
      <c r="H26" s="21"/>
      <c r="I26" s="46"/>
      <c r="J26" s="5"/>
      <c r="K26" s="43"/>
      <c r="L26" s="21"/>
      <c r="M26" s="21"/>
      <c r="N26" s="5"/>
      <c r="O26" s="21"/>
      <c r="P26" s="21"/>
      <c r="Q26" s="21"/>
      <c r="R26" s="5"/>
      <c r="S26" s="21"/>
      <c r="T26" s="21"/>
      <c r="U26" s="21"/>
      <c r="V26" s="46"/>
      <c r="W26" s="45"/>
      <c r="X26" s="21"/>
      <c r="Y26" s="21"/>
      <c r="Z26" s="5"/>
      <c r="AA26" s="21"/>
      <c r="AB26" s="21"/>
      <c r="AC26" s="21"/>
      <c r="AK26" s="21" t="s">
        <v>16</v>
      </c>
      <c r="AL26" s="21"/>
    </row>
    <row r="27" spans="2:43" ht="23.4" customHeight="1" x14ac:dyDescent="0.3">
      <c r="B27" s="117"/>
      <c r="C27" s="1">
        <f t="shared" si="3"/>
        <v>8</v>
      </c>
      <c r="D27" s="21"/>
      <c r="E27" s="21"/>
      <c r="F27" s="5"/>
      <c r="G27" s="21"/>
      <c r="H27" s="21"/>
      <c r="I27" s="46"/>
      <c r="J27" s="5"/>
      <c r="K27" s="43"/>
      <c r="L27" s="21"/>
      <c r="M27" s="21"/>
      <c r="N27" t="s">
        <v>66</v>
      </c>
      <c r="O27" s="21"/>
      <c r="P27" s="21"/>
      <c r="Q27" s="21"/>
      <c r="R27" s="5"/>
      <c r="S27" s="21"/>
      <c r="T27" s="21"/>
      <c r="U27" s="21"/>
      <c r="V27" s="5"/>
      <c r="W27" s="64"/>
      <c r="X27" s="21"/>
      <c r="Y27" s="21"/>
      <c r="Z27" s="5"/>
      <c r="AA27" s="21"/>
      <c r="AB27" s="21"/>
      <c r="AC27" s="21"/>
      <c r="AK27" s="27" t="s">
        <v>17</v>
      </c>
      <c r="AL27" s="21"/>
    </row>
    <row r="28" spans="2:43" ht="23.4" customHeight="1" thickBot="1" x14ac:dyDescent="0.35">
      <c r="B28" s="117"/>
      <c r="C28" s="1">
        <f t="shared" si="3"/>
        <v>9</v>
      </c>
      <c r="D28" s="21"/>
      <c r="E28" s="21"/>
      <c r="F28" s="5"/>
      <c r="G28" s="11"/>
      <c r="H28" s="11"/>
      <c r="I28" s="49"/>
      <c r="J28" s="12"/>
      <c r="K28" s="53"/>
      <c r="L28" s="11"/>
      <c r="M28" s="11"/>
      <c r="N28" s="12"/>
      <c r="O28" s="11"/>
      <c r="P28" s="11"/>
      <c r="Q28" s="11"/>
      <c r="R28" s="12"/>
      <c r="S28" s="11"/>
      <c r="T28" s="11"/>
      <c r="U28" s="11"/>
      <c r="V28" s="12"/>
      <c r="W28" s="11"/>
      <c r="X28" s="11"/>
      <c r="Y28" s="11"/>
      <c r="Z28" s="12"/>
      <c r="AA28" s="21"/>
      <c r="AB28" s="21"/>
      <c r="AC28" s="21"/>
      <c r="AK28" s="21"/>
      <c r="AL28" s="21"/>
    </row>
    <row r="29" spans="2:43" ht="23.4" customHeight="1" thickTop="1" x14ac:dyDescent="0.3">
      <c r="B29" s="117"/>
      <c r="C29" s="1">
        <f t="shared" si="3"/>
        <v>10</v>
      </c>
      <c r="D29" s="21"/>
      <c r="E29" s="21"/>
      <c r="F29" s="5"/>
      <c r="G29" s="21"/>
      <c r="H29" s="21"/>
      <c r="I29" s="41"/>
      <c r="J29" s="5"/>
      <c r="K29" s="43"/>
      <c r="L29" s="21"/>
      <c r="M29" s="21"/>
      <c r="N29" s="5"/>
      <c r="O29" s="21"/>
      <c r="P29" s="21"/>
      <c r="Q29" s="21"/>
      <c r="R29" s="20" t="s">
        <v>65</v>
      </c>
      <c r="S29" s="62"/>
      <c r="T29" s="63"/>
      <c r="U29" s="63"/>
      <c r="V29" s="20"/>
      <c r="W29" s="21"/>
      <c r="X29" s="21"/>
      <c r="Y29" s="21"/>
      <c r="Z29" s="5"/>
      <c r="AA29" s="21"/>
      <c r="AB29" s="21"/>
      <c r="AC29" s="21"/>
      <c r="AD29" s="21"/>
      <c r="AE29" s="21"/>
    </row>
    <row r="30" spans="2:43" ht="23.4" customHeight="1" x14ac:dyDescent="0.3">
      <c r="B30" s="117"/>
      <c r="C30" s="1">
        <f t="shared" si="3"/>
        <v>11</v>
      </c>
      <c r="D30" s="21"/>
      <c r="E30" s="21"/>
      <c r="F30" s="5"/>
      <c r="G30" s="21"/>
      <c r="H30" s="21"/>
      <c r="I30" s="46"/>
      <c r="J30" s="5"/>
      <c r="K30" s="43"/>
      <c r="L30" s="21"/>
      <c r="M30" s="21"/>
      <c r="N30" s="5"/>
      <c r="O30" s="21"/>
      <c r="P30" s="21"/>
      <c r="Q30" s="21"/>
      <c r="R30" s="21"/>
      <c r="S30" s="64"/>
      <c r="T30" s="21"/>
      <c r="U30" s="21"/>
      <c r="V30" s="5"/>
      <c r="W30" s="21"/>
      <c r="X30" s="21"/>
      <c r="Y30" s="21"/>
      <c r="Z30" s="5"/>
      <c r="AA30" s="21"/>
      <c r="AB30" s="21"/>
      <c r="AC30" s="21"/>
      <c r="AD30" s="21"/>
    </row>
    <row r="31" spans="2:43" ht="23.4" customHeight="1" thickBot="1" x14ac:dyDescent="0.35">
      <c r="B31" s="117"/>
      <c r="C31" s="1">
        <f t="shared" si="3"/>
        <v>12</v>
      </c>
      <c r="D31" s="21"/>
      <c r="E31" s="21"/>
      <c r="F31" s="5"/>
      <c r="G31" s="21"/>
      <c r="H31" s="21"/>
      <c r="I31" s="46"/>
      <c r="J31" s="50"/>
      <c r="K31" s="44"/>
      <c r="L31" s="21"/>
      <c r="M31" s="21"/>
      <c r="N31" s="5"/>
      <c r="O31" s="21"/>
      <c r="P31" s="21"/>
      <c r="Q31" s="21"/>
      <c r="R31" s="21"/>
      <c r="S31" s="64"/>
      <c r="T31" s="21"/>
      <c r="U31" s="21"/>
      <c r="V31" s="5"/>
      <c r="W31" s="21"/>
      <c r="X31" s="21"/>
      <c r="Y31" s="21"/>
      <c r="Z31" s="5"/>
      <c r="AA31" s="21"/>
      <c r="AB31" s="21"/>
      <c r="AC31" s="21"/>
      <c r="AD31" s="21"/>
    </row>
    <row r="32" spans="2:43" ht="23.4" customHeight="1" thickBot="1" x14ac:dyDescent="0.35">
      <c r="B32" s="21"/>
      <c r="C32" s="1">
        <f t="shared" si="3"/>
        <v>13</v>
      </c>
      <c r="D32" s="21"/>
      <c r="E32" s="21"/>
      <c r="F32" s="5"/>
      <c r="G32" s="11"/>
      <c r="H32" s="11"/>
      <c r="I32" s="11"/>
      <c r="J32" s="12"/>
      <c r="K32" s="11"/>
      <c r="L32" s="11"/>
      <c r="M32" s="11"/>
      <c r="N32" s="12"/>
      <c r="O32" s="60"/>
      <c r="P32" s="11"/>
      <c r="Q32" s="11"/>
      <c r="R32" s="11"/>
      <c r="S32" s="60"/>
      <c r="T32" s="11"/>
      <c r="U32" s="11"/>
      <c r="V32" s="12"/>
      <c r="W32" s="11"/>
      <c r="X32" s="11"/>
      <c r="Y32" s="11"/>
      <c r="Z32" s="12"/>
      <c r="AA32" s="21"/>
      <c r="AB32" s="21"/>
      <c r="AC32" s="21"/>
      <c r="AD32" s="21"/>
    </row>
    <row r="33" ht="15" thickTop="1" x14ac:dyDescent="0.3"/>
  </sheetData>
  <mergeCells count="5">
    <mergeCell ref="D2:AC2"/>
    <mergeCell ref="AL2:AQ12"/>
    <mergeCell ref="B4:B31"/>
    <mergeCell ref="A5:A6"/>
    <mergeCell ref="AL14:AQ2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22FC1-AA93-4577-AEB5-27DA7A52B6A7}">
  <dimension ref="A1:BC42"/>
  <sheetViews>
    <sheetView tabSelected="1" topLeftCell="A10" zoomScale="60" zoomScaleNormal="60" workbookViewId="0">
      <selection activeCell="Y28" sqref="Y28"/>
    </sheetView>
  </sheetViews>
  <sheetFormatPr defaultRowHeight="14.4" x14ac:dyDescent="0.3"/>
  <cols>
    <col min="1" max="1" width="17.77734375" customWidth="1"/>
    <col min="3" max="42" width="4.44140625" customWidth="1"/>
  </cols>
  <sheetData>
    <row r="1" spans="1:55" ht="45" customHeight="1" x14ac:dyDescent="0.3">
      <c r="A1" s="3" t="s">
        <v>4</v>
      </c>
      <c r="C1" s="23"/>
      <c r="D1" t="s">
        <v>11</v>
      </c>
      <c r="J1" s="93"/>
    </row>
    <row r="2" spans="1:55" ht="48.6" customHeight="1" x14ac:dyDescent="0.85">
      <c r="A2" s="2" t="s">
        <v>3</v>
      </c>
      <c r="D2" s="113" t="s">
        <v>2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</row>
    <row r="3" spans="1:55" ht="23.4" customHeight="1" x14ac:dyDescent="0.3">
      <c r="A3" s="4" t="s">
        <v>5</v>
      </c>
      <c r="D3" s="29">
        <f t="shared" ref="D3:R3" si="0">E3-1</f>
        <v>-16</v>
      </c>
      <c r="E3" s="29">
        <f t="shared" si="0"/>
        <v>-15</v>
      </c>
      <c r="F3" s="29">
        <f t="shared" si="0"/>
        <v>-14</v>
      </c>
      <c r="G3" s="29">
        <f t="shared" si="0"/>
        <v>-13</v>
      </c>
      <c r="H3" s="29">
        <f t="shared" si="0"/>
        <v>-12</v>
      </c>
      <c r="I3" s="29">
        <f t="shared" si="0"/>
        <v>-11</v>
      </c>
      <c r="J3" s="29">
        <f t="shared" si="0"/>
        <v>-10</v>
      </c>
      <c r="K3" s="29">
        <f t="shared" si="0"/>
        <v>-9</v>
      </c>
      <c r="L3" s="29">
        <f t="shared" si="0"/>
        <v>-8</v>
      </c>
      <c r="M3" s="29">
        <f t="shared" si="0"/>
        <v>-7</v>
      </c>
      <c r="N3" s="29">
        <f t="shared" si="0"/>
        <v>-6</v>
      </c>
      <c r="O3" s="37">
        <f t="shared" si="0"/>
        <v>-5</v>
      </c>
      <c r="P3" s="29">
        <f t="shared" si="0"/>
        <v>-4</v>
      </c>
      <c r="Q3" s="29">
        <f t="shared" si="0"/>
        <v>-3</v>
      </c>
      <c r="R3" s="29">
        <f t="shared" si="0"/>
        <v>-2</v>
      </c>
      <c r="S3" s="29">
        <f>T3-1</f>
        <v>-1</v>
      </c>
      <c r="T3" s="29">
        <v>0</v>
      </c>
      <c r="U3" s="29">
        <f t="shared" ref="U3:AB3" si="1">T3+1</f>
        <v>1</v>
      </c>
      <c r="V3" s="29">
        <f t="shared" si="1"/>
        <v>2</v>
      </c>
      <c r="W3" s="29">
        <f t="shared" si="1"/>
        <v>3</v>
      </c>
      <c r="X3" s="29">
        <f t="shared" si="1"/>
        <v>4</v>
      </c>
      <c r="Y3" s="29">
        <f>X3+1</f>
        <v>5</v>
      </c>
      <c r="Z3" s="29">
        <f t="shared" si="1"/>
        <v>6</v>
      </c>
      <c r="AA3" s="29">
        <f t="shared" si="1"/>
        <v>7</v>
      </c>
      <c r="AB3" s="29">
        <f t="shared" si="1"/>
        <v>8</v>
      </c>
      <c r="AC3" s="29">
        <f>AB3+1</f>
        <v>9</v>
      </c>
      <c r="AD3" s="29">
        <f t="shared" ref="AD3:AP3" si="2">AC3+1</f>
        <v>10</v>
      </c>
      <c r="AE3" s="29">
        <f t="shared" si="2"/>
        <v>11</v>
      </c>
      <c r="AF3" s="29">
        <f t="shared" si="2"/>
        <v>12</v>
      </c>
      <c r="AG3" s="29">
        <f t="shared" si="2"/>
        <v>13</v>
      </c>
      <c r="AH3" s="29">
        <f t="shared" si="2"/>
        <v>14</v>
      </c>
      <c r="AI3" s="29">
        <f t="shared" si="2"/>
        <v>15</v>
      </c>
      <c r="AJ3" s="29">
        <f t="shared" si="2"/>
        <v>16</v>
      </c>
      <c r="AK3" s="29">
        <f t="shared" si="2"/>
        <v>17</v>
      </c>
      <c r="AL3" s="29">
        <f t="shared" si="2"/>
        <v>18</v>
      </c>
      <c r="AM3" s="29">
        <f t="shared" si="2"/>
        <v>19</v>
      </c>
      <c r="AN3" s="29">
        <f t="shared" si="2"/>
        <v>20</v>
      </c>
      <c r="AO3" s="29">
        <f t="shared" si="2"/>
        <v>21</v>
      </c>
      <c r="AP3" s="29">
        <f t="shared" si="2"/>
        <v>22</v>
      </c>
    </row>
    <row r="4" spans="1:55" ht="24" customHeight="1" x14ac:dyDescent="0.3">
      <c r="B4" s="116" t="s">
        <v>6</v>
      </c>
      <c r="C4" s="1">
        <f t="shared" ref="C4:C13" si="3">C5-1</f>
        <v>-24</v>
      </c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55"/>
      <c r="AF4" s="56"/>
      <c r="AG4" s="56"/>
      <c r="AH4" s="56"/>
      <c r="AI4" s="56"/>
      <c r="AJ4" s="56"/>
    </row>
    <row r="5" spans="1:55" ht="24" customHeight="1" thickBot="1" x14ac:dyDescent="0.35">
      <c r="A5" s="118" t="s">
        <v>12</v>
      </c>
      <c r="B5" s="117"/>
      <c r="C5" s="1">
        <f t="shared" si="3"/>
        <v>-23</v>
      </c>
      <c r="G5" s="11"/>
      <c r="H5" s="11"/>
      <c r="I5" s="11"/>
      <c r="J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79"/>
      <c r="AF5" s="56"/>
      <c r="AG5" s="56"/>
      <c r="AH5" s="56"/>
      <c r="AI5" s="56"/>
      <c r="AJ5" s="56"/>
      <c r="AM5" s="21"/>
      <c r="AN5" s="21"/>
    </row>
    <row r="6" spans="1:55" ht="24" customHeight="1" thickTop="1" x14ac:dyDescent="0.3">
      <c r="A6" s="118"/>
      <c r="B6" s="117"/>
      <c r="C6" s="1">
        <f t="shared" si="3"/>
        <v>-22</v>
      </c>
      <c r="F6" s="5"/>
      <c r="K6" s="81" t="s">
        <v>19</v>
      </c>
      <c r="L6" s="63"/>
      <c r="M6" s="63"/>
      <c r="N6" s="20"/>
      <c r="O6" s="62"/>
      <c r="P6" s="63"/>
      <c r="Q6" s="63"/>
      <c r="R6" s="20"/>
      <c r="S6" s="63"/>
      <c r="T6" s="63"/>
      <c r="U6" s="21"/>
      <c r="V6" s="5"/>
      <c r="W6" s="21"/>
      <c r="X6" s="21"/>
      <c r="Y6" s="21"/>
      <c r="Z6" s="5"/>
      <c r="AA6" s="21"/>
      <c r="AB6" s="21"/>
      <c r="AC6" s="21"/>
      <c r="AD6" s="5"/>
      <c r="AE6" s="55"/>
      <c r="AF6" s="74"/>
      <c r="AG6" s="74"/>
      <c r="AH6" s="77"/>
      <c r="AI6" s="73"/>
      <c r="AJ6" s="74"/>
      <c r="AK6" s="63"/>
      <c r="AL6" s="20"/>
      <c r="AM6" s="62"/>
      <c r="AN6" s="63"/>
      <c r="AO6" s="63"/>
      <c r="AP6" s="20"/>
    </row>
    <row r="7" spans="1:55" ht="24" customHeight="1" x14ac:dyDescent="0.3">
      <c r="B7" s="117"/>
      <c r="C7" s="1">
        <f t="shared" si="3"/>
        <v>-21</v>
      </c>
      <c r="F7" s="5"/>
      <c r="K7" s="64"/>
      <c r="L7" s="21"/>
      <c r="M7" s="21"/>
      <c r="N7" s="5"/>
      <c r="O7" s="64"/>
      <c r="P7" s="21"/>
      <c r="Q7" s="21"/>
      <c r="R7" s="5"/>
      <c r="S7" s="21"/>
      <c r="T7" s="21"/>
      <c r="U7" s="21"/>
      <c r="V7" s="5"/>
      <c r="W7" s="21"/>
      <c r="X7" s="21"/>
      <c r="Y7" s="21"/>
      <c r="Z7" s="5"/>
      <c r="AA7" s="21"/>
      <c r="AB7" s="21"/>
      <c r="AC7" s="21"/>
      <c r="AD7" s="39" t="s">
        <v>20</v>
      </c>
      <c r="AE7" s="55"/>
      <c r="AF7" s="55"/>
      <c r="AG7" s="55"/>
      <c r="AH7" s="76"/>
      <c r="AI7" s="75"/>
      <c r="AJ7" s="55"/>
      <c r="AK7" s="21"/>
      <c r="AL7" s="5"/>
      <c r="AM7" s="64"/>
      <c r="AN7" s="21"/>
      <c r="AO7" s="21"/>
      <c r="AP7" s="5"/>
    </row>
    <row r="8" spans="1:55" ht="24" customHeight="1" x14ac:dyDescent="0.3">
      <c r="A8" s="96" t="s">
        <v>27</v>
      </c>
      <c r="B8" s="117"/>
      <c r="C8" s="1">
        <f t="shared" si="3"/>
        <v>-20</v>
      </c>
      <c r="F8" s="5"/>
      <c r="K8" s="64"/>
      <c r="L8" s="21"/>
      <c r="M8" s="21"/>
      <c r="N8" s="5"/>
      <c r="O8" s="64"/>
      <c r="P8" s="21"/>
      <c r="Q8" s="21"/>
      <c r="R8" s="5"/>
      <c r="S8" s="21"/>
      <c r="T8" s="21"/>
      <c r="U8" s="21"/>
      <c r="V8" s="5"/>
      <c r="W8" s="21"/>
      <c r="X8" s="21"/>
      <c r="Y8" s="21"/>
      <c r="Z8" s="5"/>
      <c r="AA8" s="21"/>
      <c r="AB8" s="21"/>
      <c r="AC8" s="21"/>
      <c r="AD8" s="5"/>
      <c r="AE8" s="55"/>
      <c r="AF8" s="55"/>
      <c r="AG8" s="55"/>
      <c r="AH8" s="76"/>
      <c r="AI8" s="75"/>
      <c r="AJ8" s="55"/>
      <c r="AK8" s="21"/>
      <c r="AL8" s="5"/>
      <c r="AM8" s="64"/>
      <c r="AN8" s="21"/>
      <c r="AO8" s="21"/>
      <c r="AP8" s="5"/>
    </row>
    <row r="9" spans="1:55" ht="24" customHeight="1" thickBot="1" x14ac:dyDescent="0.35">
      <c r="A9" s="95" t="s">
        <v>28</v>
      </c>
      <c r="B9" s="117"/>
      <c r="C9" s="1">
        <f t="shared" si="3"/>
        <v>-19</v>
      </c>
      <c r="E9" s="21"/>
      <c r="F9" s="5"/>
      <c r="G9" s="11"/>
      <c r="H9" s="11"/>
      <c r="I9" s="11"/>
      <c r="J9" s="11"/>
      <c r="K9" s="60"/>
      <c r="L9" s="11"/>
      <c r="M9" s="11"/>
      <c r="N9" s="12"/>
      <c r="O9" s="60"/>
      <c r="P9" s="11"/>
      <c r="Q9" s="11"/>
      <c r="R9" s="12"/>
      <c r="S9" s="11"/>
      <c r="T9" s="11"/>
      <c r="U9" s="11"/>
      <c r="V9" s="12"/>
      <c r="W9" s="11"/>
      <c r="X9" s="11"/>
      <c r="Y9" s="11"/>
      <c r="Z9" s="12"/>
      <c r="AA9" s="11"/>
      <c r="AB9" s="11"/>
      <c r="AC9" s="11"/>
      <c r="AD9" s="12"/>
      <c r="AE9" s="79"/>
      <c r="AF9" s="79"/>
      <c r="AG9" s="79"/>
      <c r="AH9" s="80"/>
      <c r="AI9" s="91" t="s">
        <v>21</v>
      </c>
      <c r="AJ9" s="79"/>
      <c r="AK9" s="11"/>
      <c r="AL9" s="12"/>
      <c r="AM9" s="60"/>
      <c r="AN9" s="11"/>
      <c r="AO9" s="11"/>
      <c r="AP9" s="12"/>
    </row>
    <row r="10" spans="1:55" ht="24" customHeight="1" thickTop="1" x14ac:dyDescent="0.3">
      <c r="B10" s="117"/>
      <c r="C10" s="1">
        <f t="shared" si="3"/>
        <v>-18</v>
      </c>
      <c r="E10" s="21"/>
      <c r="F10" s="5"/>
      <c r="K10" s="64"/>
      <c r="L10" s="21"/>
      <c r="M10" s="21"/>
      <c r="N10" s="5"/>
      <c r="O10" s="62"/>
      <c r="P10" s="63"/>
      <c r="Q10" s="63"/>
      <c r="R10" s="20"/>
      <c r="S10" s="63"/>
      <c r="T10" s="63"/>
      <c r="U10" s="63"/>
      <c r="V10" s="20"/>
      <c r="W10" s="63"/>
      <c r="X10" s="63"/>
      <c r="Y10" s="63"/>
      <c r="Z10" s="20"/>
      <c r="AA10" s="63"/>
      <c r="AB10" s="63"/>
      <c r="AC10" s="63"/>
      <c r="AD10" s="20"/>
      <c r="AE10" s="74"/>
      <c r="AF10" s="74"/>
      <c r="AG10" s="74"/>
      <c r="AH10" s="77"/>
      <c r="AI10" s="74"/>
      <c r="AJ10" s="74"/>
      <c r="AK10" s="63"/>
      <c r="AL10" s="20"/>
      <c r="AM10" s="81" t="s">
        <v>22</v>
      </c>
      <c r="AN10" s="63"/>
      <c r="AO10" s="63"/>
      <c r="AP10" s="20"/>
    </row>
    <row r="11" spans="1:55" ht="24" customHeight="1" x14ac:dyDescent="0.3">
      <c r="B11" s="117"/>
      <c r="C11" s="1">
        <f t="shared" si="3"/>
        <v>-17</v>
      </c>
      <c r="F11" s="5"/>
      <c r="K11" s="64"/>
      <c r="L11" s="21"/>
      <c r="M11" s="21"/>
      <c r="N11" s="5"/>
      <c r="O11" s="64"/>
      <c r="P11" s="21"/>
      <c r="Q11" s="21"/>
      <c r="R11" s="5"/>
      <c r="S11" s="21"/>
      <c r="T11" s="21"/>
      <c r="U11" s="21"/>
      <c r="V11" s="5"/>
      <c r="W11" s="21"/>
      <c r="X11" s="21"/>
      <c r="Y11" s="21"/>
      <c r="Z11" s="5"/>
      <c r="AA11" s="21"/>
      <c r="AB11" s="21"/>
      <c r="AC11" s="21"/>
      <c r="AD11" s="5"/>
      <c r="AE11" s="55"/>
      <c r="AF11" s="55"/>
      <c r="AG11" s="55"/>
      <c r="AH11" s="76"/>
      <c r="AI11" s="75"/>
      <c r="AJ11" s="55"/>
      <c r="AK11" s="21"/>
      <c r="AL11" s="5"/>
      <c r="AM11" s="64"/>
      <c r="AN11" s="21"/>
      <c r="AO11" s="21"/>
      <c r="AP11" s="5"/>
    </row>
    <row r="12" spans="1:55" ht="24" customHeight="1" x14ac:dyDescent="0.3">
      <c r="B12" s="117"/>
      <c r="C12" s="1">
        <f t="shared" si="3"/>
        <v>-16</v>
      </c>
      <c r="F12" s="5"/>
      <c r="K12" s="64"/>
      <c r="L12" s="21"/>
      <c r="M12" s="21"/>
      <c r="N12" s="5"/>
      <c r="O12" s="64"/>
      <c r="P12" s="21"/>
      <c r="Q12" s="21"/>
      <c r="R12" s="5"/>
      <c r="S12" s="21"/>
      <c r="T12" s="21"/>
      <c r="U12" s="21"/>
      <c r="V12" s="5"/>
      <c r="W12" s="21"/>
      <c r="X12" s="21"/>
      <c r="Y12" s="21"/>
      <c r="Z12" s="5"/>
      <c r="AA12" s="21"/>
      <c r="AB12" s="21"/>
      <c r="AC12" s="21"/>
      <c r="AD12" s="5"/>
      <c r="AE12" s="55"/>
      <c r="AF12" s="55"/>
      <c r="AG12" s="55"/>
      <c r="AH12" s="76"/>
      <c r="AI12" s="75"/>
      <c r="AJ12" s="55"/>
      <c r="AK12" s="21"/>
      <c r="AL12" s="5"/>
      <c r="AM12" s="64"/>
      <c r="AN12" s="21"/>
      <c r="AO12" s="21"/>
      <c r="AP12" s="5"/>
    </row>
    <row r="13" spans="1:55" ht="24" customHeight="1" thickBot="1" x14ac:dyDescent="0.35">
      <c r="B13" s="117"/>
      <c r="C13" s="1">
        <f t="shared" si="3"/>
        <v>-15</v>
      </c>
      <c r="F13" s="5"/>
      <c r="G13" s="11"/>
      <c r="H13" s="11"/>
      <c r="I13" s="11"/>
      <c r="J13" s="11"/>
      <c r="K13" s="60"/>
      <c r="L13" s="11"/>
      <c r="M13" s="11"/>
      <c r="N13" s="12"/>
      <c r="O13" s="78" t="s">
        <v>18</v>
      </c>
      <c r="P13" s="11"/>
      <c r="Q13" s="11"/>
      <c r="R13" s="12"/>
      <c r="S13" s="11"/>
      <c r="T13" s="11"/>
      <c r="U13" s="11"/>
      <c r="V13" s="12"/>
      <c r="W13" s="11"/>
      <c r="X13" s="11"/>
      <c r="Y13" s="11"/>
      <c r="Z13" s="12"/>
      <c r="AA13" s="11"/>
      <c r="AB13" s="11"/>
      <c r="AC13" s="11"/>
      <c r="AD13" s="12"/>
      <c r="AE13" s="11"/>
      <c r="AF13" s="11"/>
      <c r="AG13" s="11"/>
      <c r="AH13" s="12"/>
      <c r="AI13" s="60"/>
      <c r="AJ13" s="11"/>
      <c r="AK13" s="11"/>
      <c r="AL13" s="12"/>
      <c r="AM13" s="60"/>
      <c r="AN13" s="11"/>
      <c r="AO13" s="11"/>
      <c r="AP13" s="12"/>
    </row>
    <row r="14" spans="1:55" ht="24" customHeight="1" thickTop="1" x14ac:dyDescent="0.3">
      <c r="B14" s="117"/>
      <c r="C14" s="1">
        <f t="shared" ref="C14:C18" si="4">C15-1</f>
        <v>-14</v>
      </c>
      <c r="D14" s="21"/>
      <c r="E14" s="21"/>
      <c r="F14" s="5"/>
      <c r="J14" s="5"/>
      <c r="K14" s="23"/>
      <c r="N14" s="5"/>
      <c r="R14" s="5"/>
      <c r="V14" s="5"/>
      <c r="Z14" s="5"/>
      <c r="AA14" s="21"/>
      <c r="AB14" s="21"/>
      <c r="AC14" s="21"/>
      <c r="AD14" s="20"/>
      <c r="AE14" s="57"/>
      <c r="AF14" s="58"/>
      <c r="AG14" s="58"/>
      <c r="AH14" s="58"/>
      <c r="AI14" s="70"/>
      <c r="AJ14" s="65"/>
      <c r="AK14" s="63"/>
      <c r="AL14" s="20"/>
      <c r="AM14" s="62"/>
      <c r="AN14" s="63"/>
      <c r="AO14" s="63"/>
      <c r="AP14" s="20"/>
    </row>
    <row r="15" spans="1:55" ht="24" customHeight="1" x14ac:dyDescent="0.3">
      <c r="B15" s="117"/>
      <c r="C15" s="1">
        <f t="shared" si="4"/>
        <v>-13</v>
      </c>
      <c r="D15" s="21"/>
      <c r="E15" s="21"/>
      <c r="F15" s="5"/>
      <c r="J15" s="5"/>
      <c r="N15" s="5"/>
      <c r="R15" s="5"/>
      <c r="V15" s="5"/>
      <c r="Z15" s="5"/>
      <c r="AA15" s="21"/>
      <c r="AB15" s="21"/>
      <c r="AC15" s="21"/>
      <c r="AD15" s="5"/>
      <c r="AE15" s="58"/>
      <c r="AF15" s="58"/>
      <c r="AG15" s="58"/>
      <c r="AH15" s="58"/>
      <c r="AI15" s="71"/>
      <c r="AJ15" s="58"/>
      <c r="AK15" s="21"/>
      <c r="AL15" s="5"/>
      <c r="AM15" s="64"/>
      <c r="AN15" s="21"/>
      <c r="AO15" s="21"/>
      <c r="AP15" s="5"/>
    </row>
    <row r="16" spans="1:55" ht="24" customHeight="1" x14ac:dyDescent="0.3">
      <c r="B16" s="117"/>
      <c r="C16" s="1">
        <f t="shared" si="4"/>
        <v>-12</v>
      </c>
      <c r="D16" s="21"/>
      <c r="E16" s="21"/>
      <c r="F16" s="5"/>
      <c r="G16" s="21"/>
      <c r="H16" s="21"/>
      <c r="I16" s="21"/>
      <c r="J16" s="39" t="s">
        <v>14</v>
      </c>
      <c r="K16" s="21"/>
      <c r="L16" s="21"/>
      <c r="M16" s="21"/>
      <c r="N16" s="5"/>
      <c r="O16" s="21"/>
      <c r="P16" s="21"/>
      <c r="Q16" s="21"/>
      <c r="R16" s="5"/>
      <c r="S16" s="21"/>
      <c r="T16" s="21"/>
      <c r="U16" s="21"/>
      <c r="V16" s="5"/>
      <c r="W16" s="21"/>
      <c r="X16" s="21"/>
      <c r="Y16" s="21"/>
      <c r="Z16" s="5"/>
      <c r="AA16" s="21"/>
      <c r="AB16" s="27"/>
      <c r="AC16" s="21"/>
      <c r="AD16" s="5"/>
      <c r="AE16" s="58"/>
      <c r="AF16" s="58"/>
      <c r="AG16" s="58"/>
      <c r="AH16" s="58"/>
      <c r="AI16" s="71"/>
      <c r="AJ16" s="58"/>
      <c r="AK16" s="21"/>
      <c r="AL16" s="5"/>
      <c r="AM16" s="64"/>
      <c r="AN16" s="21" t="s">
        <v>25</v>
      </c>
      <c r="AO16" s="21" t="s">
        <v>26</v>
      </c>
      <c r="AP16" s="5"/>
    </row>
    <row r="17" spans="2:42" ht="24" customHeight="1" thickBot="1" x14ac:dyDescent="0.35">
      <c r="B17" s="117"/>
      <c r="C17" s="1">
        <f t="shared" si="4"/>
        <v>-11</v>
      </c>
      <c r="D17" s="21"/>
      <c r="E17" s="21"/>
      <c r="F17" s="5"/>
      <c r="G17" s="11"/>
      <c r="H17" s="11"/>
      <c r="I17" s="11"/>
      <c r="J17" s="12"/>
      <c r="K17" s="11"/>
      <c r="L17" s="11"/>
      <c r="M17" s="11"/>
      <c r="N17" s="12"/>
      <c r="O17" s="11"/>
      <c r="P17" s="11"/>
      <c r="Q17" s="11"/>
      <c r="R17" s="12"/>
      <c r="S17" s="11"/>
      <c r="T17" s="11"/>
      <c r="U17" s="11"/>
      <c r="V17" s="12"/>
      <c r="W17" s="11"/>
      <c r="X17" s="11"/>
      <c r="Y17" s="11"/>
      <c r="Z17" s="12"/>
      <c r="AA17" s="21"/>
      <c r="AB17" s="21"/>
      <c r="AC17" s="21"/>
      <c r="AD17" s="5"/>
      <c r="AE17" s="58"/>
      <c r="AF17" s="58"/>
      <c r="AG17" s="58"/>
      <c r="AH17" s="58"/>
      <c r="AI17" s="72"/>
      <c r="AJ17" s="68"/>
      <c r="AK17" s="11"/>
      <c r="AL17" s="12"/>
      <c r="AM17" s="60"/>
      <c r="AN17" s="11"/>
      <c r="AO17" s="11"/>
      <c r="AP17" s="12"/>
    </row>
    <row r="18" spans="2:42" ht="24" customHeight="1" thickTop="1" x14ac:dyDescent="0.3">
      <c r="B18" s="117"/>
      <c r="C18" s="1">
        <f t="shared" si="4"/>
        <v>-10</v>
      </c>
      <c r="D18" s="21"/>
      <c r="E18" s="21"/>
      <c r="F18" s="5"/>
      <c r="G18" s="21"/>
      <c r="H18" s="21"/>
      <c r="I18" s="21"/>
      <c r="J18" s="5"/>
      <c r="K18" s="23"/>
      <c r="L18" s="21"/>
      <c r="M18" s="21"/>
      <c r="N18" s="5"/>
      <c r="O18" s="21"/>
      <c r="P18" s="21"/>
      <c r="Q18" s="21"/>
      <c r="R18" s="5"/>
      <c r="S18" s="21"/>
      <c r="T18" s="21"/>
      <c r="U18" s="21"/>
      <c r="V18" s="5"/>
      <c r="W18" s="21"/>
      <c r="X18" s="21"/>
      <c r="Y18" s="21"/>
      <c r="Z18" s="5"/>
      <c r="AA18" s="62"/>
      <c r="AB18" s="63"/>
      <c r="AC18" s="63"/>
      <c r="AD18" s="20"/>
      <c r="AE18" s="65"/>
      <c r="AF18" s="65"/>
      <c r="AG18" s="65"/>
      <c r="AH18" s="66"/>
      <c r="AI18" s="70"/>
      <c r="AJ18" s="65"/>
      <c r="AK18" s="63"/>
      <c r="AL18" s="20"/>
    </row>
    <row r="19" spans="2:42" ht="24" customHeight="1" x14ac:dyDescent="0.3">
      <c r="B19" s="117"/>
      <c r="C19" s="1">
        <f t="shared" ref="C19:C22" si="5">C20-1</f>
        <v>-9</v>
      </c>
      <c r="D19" s="21"/>
      <c r="E19" s="21"/>
      <c r="F19" s="5"/>
      <c r="G19" s="21"/>
      <c r="H19" s="21"/>
      <c r="I19" s="21"/>
      <c r="J19" s="5"/>
      <c r="K19" s="21"/>
      <c r="L19" s="21"/>
      <c r="M19" s="21"/>
      <c r="N19" s="5"/>
      <c r="O19" s="21"/>
      <c r="P19" s="21"/>
      <c r="Q19" s="21"/>
      <c r="R19" s="5"/>
      <c r="S19" s="21"/>
      <c r="T19" s="21"/>
      <c r="U19" s="21"/>
      <c r="V19" s="5"/>
      <c r="W19" s="21"/>
      <c r="X19" s="21"/>
      <c r="Y19" s="21"/>
      <c r="Z19" s="5"/>
      <c r="AA19" s="64"/>
      <c r="AB19" s="21"/>
      <c r="AC19" s="21"/>
      <c r="AD19" s="5"/>
      <c r="AE19" s="58"/>
      <c r="AF19" s="58"/>
      <c r="AG19" s="58"/>
      <c r="AH19" s="67"/>
      <c r="AI19" s="71"/>
      <c r="AJ19" s="58"/>
      <c r="AK19" s="21"/>
      <c r="AL19" s="5"/>
    </row>
    <row r="20" spans="2:42" ht="24" customHeight="1" x14ac:dyDescent="0.3">
      <c r="B20" s="117"/>
      <c r="C20" s="1">
        <f t="shared" si="5"/>
        <v>-8</v>
      </c>
      <c r="D20" s="21"/>
      <c r="E20" s="21"/>
      <c r="F20" s="5"/>
      <c r="G20" s="21"/>
      <c r="H20" s="21"/>
      <c r="I20" s="21"/>
      <c r="J20" s="5"/>
      <c r="K20" s="21"/>
      <c r="L20" s="21"/>
      <c r="M20" s="21"/>
      <c r="N20" s="5"/>
      <c r="O20" s="21"/>
      <c r="P20" s="21"/>
      <c r="Q20" s="21"/>
      <c r="R20" s="5"/>
      <c r="S20" s="21"/>
      <c r="T20" s="21"/>
      <c r="U20" s="21"/>
      <c r="V20" s="5"/>
      <c r="W20" s="21"/>
      <c r="X20" s="21"/>
      <c r="Y20" s="21"/>
      <c r="Z20" s="5"/>
      <c r="AA20" s="64"/>
      <c r="AB20" s="21"/>
      <c r="AC20" s="21"/>
      <c r="AD20" s="5"/>
      <c r="AE20" s="58"/>
      <c r="AF20" s="58"/>
      <c r="AG20" s="58"/>
      <c r="AH20" s="67"/>
      <c r="AI20" s="71"/>
      <c r="AJ20" s="58"/>
      <c r="AK20" s="21"/>
      <c r="AL20" s="5"/>
    </row>
    <row r="21" spans="2:42" ht="24" customHeight="1" thickBot="1" x14ac:dyDescent="0.35">
      <c r="B21" s="117"/>
      <c r="C21" s="1">
        <f t="shared" si="5"/>
        <v>-7</v>
      </c>
      <c r="D21" s="21"/>
      <c r="E21" s="21"/>
      <c r="F21" s="5"/>
      <c r="G21" s="11"/>
      <c r="H21" s="17" t="s">
        <v>13</v>
      </c>
      <c r="I21" s="11"/>
      <c r="J21" s="12"/>
      <c r="K21" s="11"/>
      <c r="L21" s="11"/>
      <c r="M21" s="11"/>
      <c r="N21" s="12"/>
      <c r="O21" s="11"/>
      <c r="P21" s="11"/>
      <c r="Q21" s="11"/>
      <c r="R21" s="12"/>
      <c r="S21" s="11"/>
      <c r="T21" s="11"/>
      <c r="U21" s="11"/>
      <c r="V21" s="12"/>
      <c r="W21" s="11"/>
      <c r="X21" s="11"/>
      <c r="Y21" s="11"/>
      <c r="Z21" s="12"/>
      <c r="AA21" s="60"/>
      <c r="AB21" s="11"/>
      <c r="AC21" s="11"/>
      <c r="AD21" s="12"/>
      <c r="AE21" s="68"/>
      <c r="AF21" s="68"/>
      <c r="AG21" s="68"/>
      <c r="AH21" s="69"/>
      <c r="AI21" s="72"/>
      <c r="AJ21" s="68"/>
      <c r="AK21" s="11"/>
      <c r="AL21" s="12"/>
    </row>
    <row r="22" spans="2:42" ht="24" customHeight="1" thickTop="1" x14ac:dyDescent="0.3">
      <c r="B22" s="117"/>
      <c r="C22" s="1">
        <f t="shared" si="5"/>
        <v>-6</v>
      </c>
      <c r="D22" s="21"/>
      <c r="E22" s="21"/>
      <c r="F22" s="5"/>
      <c r="G22" s="23"/>
      <c r="H22" s="21"/>
      <c r="I22" s="21"/>
      <c r="J22" s="5"/>
      <c r="K22" s="23"/>
      <c r="L22" s="21"/>
      <c r="M22" s="21"/>
      <c r="N22" s="5"/>
      <c r="O22" s="83"/>
      <c r="P22" s="21"/>
      <c r="Q22" s="21"/>
      <c r="R22" s="5"/>
      <c r="S22" s="21"/>
      <c r="T22" s="21"/>
      <c r="U22" s="21"/>
      <c r="V22" s="5"/>
      <c r="W22" s="21"/>
      <c r="X22" s="21"/>
      <c r="Y22" s="21"/>
      <c r="Z22" s="5"/>
      <c r="AA22" s="64"/>
      <c r="AB22" s="21"/>
      <c r="AC22" s="21"/>
      <c r="AD22" s="5"/>
      <c r="AE22" s="21"/>
      <c r="AH22" s="20"/>
      <c r="AI22" s="62"/>
      <c r="AJ22" s="63"/>
      <c r="AK22" s="63"/>
      <c r="AL22" s="20"/>
    </row>
    <row r="23" spans="2:42" ht="24" customHeight="1" thickBot="1" x14ac:dyDescent="0.35">
      <c r="B23" s="117"/>
      <c r="C23" s="1">
        <f t="shared" ref="C23:C26" si="6">C24-1</f>
        <v>-5</v>
      </c>
      <c r="D23" s="21"/>
      <c r="E23" s="21"/>
      <c r="F23" s="5"/>
      <c r="G23" s="21"/>
      <c r="H23" s="21"/>
      <c r="I23" s="21"/>
      <c r="J23" s="5"/>
      <c r="K23" s="21"/>
      <c r="L23" s="21"/>
      <c r="M23" s="21"/>
      <c r="N23" s="5"/>
      <c r="O23" s="21"/>
      <c r="P23" s="21"/>
      <c r="Q23" s="21"/>
      <c r="R23" s="5"/>
      <c r="S23" s="21"/>
      <c r="T23" s="21"/>
      <c r="U23" s="21"/>
      <c r="V23" s="5"/>
      <c r="W23" s="21"/>
      <c r="X23" s="21"/>
      <c r="Y23" s="21"/>
      <c r="Z23" s="5"/>
      <c r="AA23" s="64"/>
      <c r="AB23" s="21"/>
      <c r="AC23" s="85"/>
      <c r="AD23" s="87"/>
      <c r="AE23" s="21"/>
      <c r="AH23" s="5"/>
      <c r="AI23" s="64"/>
      <c r="AJ23" s="21"/>
      <c r="AK23" s="21"/>
      <c r="AL23" s="5"/>
    </row>
    <row r="24" spans="2:42" ht="24" customHeight="1" x14ac:dyDescent="0.3">
      <c r="B24" s="117"/>
      <c r="C24" s="1">
        <f t="shared" si="6"/>
        <v>-4</v>
      </c>
      <c r="D24" s="21"/>
      <c r="E24" s="21"/>
      <c r="F24" s="5"/>
      <c r="G24" s="21"/>
      <c r="H24" s="21"/>
      <c r="I24" s="21"/>
      <c r="J24" s="5"/>
      <c r="K24" s="21"/>
      <c r="L24" s="21"/>
      <c r="M24" s="21"/>
      <c r="N24" s="5"/>
      <c r="O24" s="21"/>
      <c r="P24" s="21"/>
      <c r="Q24" s="21"/>
      <c r="R24" s="5"/>
      <c r="S24" s="21"/>
      <c r="T24" s="22" t="s">
        <v>2</v>
      </c>
      <c r="U24" s="22" t="s">
        <v>2</v>
      </c>
      <c r="V24" s="6" t="s">
        <v>2</v>
      </c>
      <c r="W24" s="22" t="s">
        <v>2</v>
      </c>
      <c r="X24" s="22" t="s">
        <v>2</v>
      </c>
      <c r="Y24" s="21"/>
      <c r="Z24" s="5"/>
      <c r="AA24" s="64"/>
      <c r="AB24" s="88"/>
      <c r="AC24" s="21"/>
      <c r="AD24" s="5"/>
      <c r="AE24" s="21"/>
      <c r="AH24" s="5"/>
      <c r="AI24" s="64"/>
      <c r="AJ24" s="21"/>
      <c r="AK24" s="21"/>
      <c r="AL24" s="5"/>
    </row>
    <row r="25" spans="2:42" ht="24" customHeight="1" thickBot="1" x14ac:dyDescent="0.35">
      <c r="B25" s="117"/>
      <c r="C25" s="1">
        <f t="shared" si="6"/>
        <v>-3</v>
      </c>
      <c r="D25" s="21"/>
      <c r="E25" s="21"/>
      <c r="F25" s="5"/>
      <c r="G25" s="11"/>
      <c r="H25" s="11"/>
      <c r="I25" s="11"/>
      <c r="J25" s="12"/>
      <c r="K25" s="13" t="s">
        <v>2</v>
      </c>
      <c r="L25" s="13" t="s">
        <v>2</v>
      </c>
      <c r="M25" s="13" t="s">
        <v>2</v>
      </c>
      <c r="N25" s="14" t="s">
        <v>2</v>
      </c>
      <c r="O25" s="92" t="s">
        <v>2</v>
      </c>
      <c r="P25" s="13" t="s">
        <v>2</v>
      </c>
      <c r="Q25" s="13" t="s">
        <v>2</v>
      </c>
      <c r="R25" s="14" t="s">
        <v>2</v>
      </c>
      <c r="S25" s="13" t="s">
        <v>2</v>
      </c>
      <c r="T25" s="13" t="s">
        <v>2</v>
      </c>
      <c r="U25" s="15">
        <v>8</v>
      </c>
      <c r="V25" s="18">
        <v>8</v>
      </c>
      <c r="W25" s="15">
        <v>8</v>
      </c>
      <c r="X25" s="13" t="s">
        <v>2</v>
      </c>
      <c r="Y25" s="13" t="s">
        <v>2</v>
      </c>
      <c r="Z25" s="12"/>
      <c r="AA25" s="60"/>
      <c r="AB25" s="89"/>
      <c r="AC25" s="11"/>
      <c r="AD25" s="5"/>
      <c r="AE25" s="21"/>
      <c r="AH25" s="5"/>
      <c r="AI25" s="60"/>
      <c r="AJ25" s="11"/>
      <c r="AK25" s="11"/>
      <c r="AL25" s="12"/>
    </row>
    <row r="26" spans="2:42" ht="24" customHeight="1" thickTop="1" x14ac:dyDescent="0.3">
      <c r="B26" s="117"/>
      <c r="C26" s="1">
        <f t="shared" si="6"/>
        <v>-2</v>
      </c>
      <c r="D26" s="21"/>
      <c r="E26" s="21"/>
      <c r="F26" s="5"/>
      <c r="G26" s="23"/>
      <c r="H26" s="21"/>
      <c r="I26" s="21"/>
      <c r="J26" s="5"/>
      <c r="K26" s="38" t="s">
        <v>2</v>
      </c>
      <c r="L26" s="24">
        <v>9</v>
      </c>
      <c r="M26" s="24">
        <v>9</v>
      </c>
      <c r="N26" s="20" t="s">
        <v>7</v>
      </c>
      <c r="O26" s="83" t="s">
        <v>8</v>
      </c>
      <c r="P26" s="25" t="s">
        <v>8</v>
      </c>
      <c r="Q26" s="24">
        <v>7</v>
      </c>
      <c r="R26" s="7" t="s">
        <v>9</v>
      </c>
      <c r="S26" s="24">
        <v>9</v>
      </c>
      <c r="T26" s="24">
        <v>9</v>
      </c>
      <c r="U26" s="24">
        <v>9</v>
      </c>
      <c r="V26" s="8">
        <v>9</v>
      </c>
      <c r="W26" s="26">
        <v>8</v>
      </c>
      <c r="X26" s="24">
        <v>8</v>
      </c>
      <c r="Y26" s="22" t="s">
        <v>2</v>
      </c>
      <c r="Z26" s="5"/>
      <c r="AA26" s="21"/>
      <c r="AB26" s="88"/>
      <c r="AC26" s="63"/>
      <c r="AD26" s="20"/>
      <c r="AE26" s="82" t="s">
        <v>23</v>
      </c>
      <c r="AF26" s="63"/>
      <c r="AG26" s="63"/>
      <c r="AH26" s="20"/>
      <c r="AI26" s="63"/>
      <c r="AJ26" s="63"/>
      <c r="AK26" s="63"/>
      <c r="AL26" s="20"/>
    </row>
    <row r="27" spans="2:42" ht="24" customHeight="1" x14ac:dyDescent="0.3">
      <c r="B27" s="117"/>
      <c r="C27" s="1">
        <f>C28-1</f>
        <v>-1</v>
      </c>
      <c r="D27" s="21"/>
      <c r="E27" s="21"/>
      <c r="F27" s="5"/>
      <c r="G27" s="21"/>
      <c r="H27" s="21"/>
      <c r="I27" s="21"/>
      <c r="J27" s="5"/>
      <c r="K27" s="21"/>
      <c r="L27" s="24">
        <v>10</v>
      </c>
      <c r="M27" s="24">
        <v>10</v>
      </c>
      <c r="N27" s="8">
        <v>10</v>
      </c>
      <c r="O27" s="25" t="s">
        <v>10</v>
      </c>
      <c r="P27" s="21" t="s">
        <v>7</v>
      </c>
      <c r="Q27" s="21"/>
      <c r="R27" s="5"/>
      <c r="S27" s="21"/>
      <c r="T27" s="24">
        <v>10</v>
      </c>
      <c r="U27" s="26">
        <v>9</v>
      </c>
      <c r="V27" s="9">
        <v>9</v>
      </c>
      <c r="W27" s="24">
        <v>9</v>
      </c>
      <c r="X27" s="24">
        <v>8</v>
      </c>
      <c r="Y27" s="22" t="s">
        <v>2</v>
      </c>
      <c r="Z27" s="5"/>
      <c r="AA27" s="21"/>
      <c r="AB27" s="88"/>
      <c r="AC27" s="21"/>
      <c r="AD27" s="61"/>
      <c r="AE27" s="21"/>
      <c r="AF27" s="21"/>
      <c r="AG27" s="21"/>
      <c r="AH27" s="5"/>
      <c r="AI27" s="21"/>
      <c r="AJ27" s="21"/>
      <c r="AK27" s="21"/>
      <c r="AL27" s="5"/>
    </row>
    <row r="28" spans="2:42" ht="24" customHeight="1" thickBot="1" x14ac:dyDescent="0.35">
      <c r="B28" s="117"/>
      <c r="C28" s="1">
        <v>0</v>
      </c>
      <c r="D28" s="21"/>
      <c r="E28" s="21"/>
      <c r="F28" s="5"/>
      <c r="G28" s="52"/>
      <c r="H28" s="51"/>
      <c r="I28" s="51"/>
      <c r="J28" s="5"/>
      <c r="K28" s="21"/>
      <c r="L28" s="21"/>
      <c r="M28" s="24">
        <v>11</v>
      </c>
      <c r="N28" s="5" t="s">
        <v>7</v>
      </c>
      <c r="O28" s="21" t="s">
        <v>7</v>
      </c>
      <c r="P28" s="21" t="s">
        <v>7</v>
      </c>
      <c r="Q28" s="21"/>
      <c r="R28" s="5"/>
      <c r="S28" s="21"/>
      <c r="T28" s="28" t="s">
        <v>0</v>
      </c>
      <c r="U28" s="24">
        <v>10</v>
      </c>
      <c r="V28" s="8">
        <v>9</v>
      </c>
      <c r="W28" s="26">
        <v>8</v>
      </c>
      <c r="X28" s="24">
        <v>8</v>
      </c>
      <c r="Y28" s="22" t="s">
        <v>2</v>
      </c>
      <c r="Z28" s="5"/>
      <c r="AA28" s="21"/>
      <c r="AB28" s="88"/>
      <c r="AC28" s="90"/>
      <c r="AD28" s="5"/>
      <c r="AE28" s="21"/>
      <c r="AF28" s="21"/>
      <c r="AG28" s="21"/>
      <c r="AH28" s="5"/>
      <c r="AI28" s="21"/>
      <c r="AJ28" s="21"/>
      <c r="AK28" s="21"/>
      <c r="AL28" s="5"/>
    </row>
    <row r="29" spans="2:42" ht="24" customHeight="1" thickBot="1" x14ac:dyDescent="0.35">
      <c r="B29" s="117"/>
      <c r="C29" s="1">
        <f>C28+1</f>
        <v>1</v>
      </c>
      <c r="D29" s="21"/>
      <c r="E29" s="21"/>
      <c r="F29" s="5"/>
      <c r="G29" s="11"/>
      <c r="H29" s="11"/>
      <c r="I29" s="54"/>
      <c r="J29" s="12"/>
      <c r="K29" s="11"/>
      <c r="L29" s="11"/>
      <c r="M29" s="17" t="s">
        <v>1</v>
      </c>
      <c r="N29" s="12"/>
      <c r="O29" s="11" t="s">
        <v>7</v>
      </c>
      <c r="P29" s="11"/>
      <c r="Q29" s="11"/>
      <c r="R29" s="12"/>
      <c r="S29" s="11"/>
      <c r="T29" s="11"/>
      <c r="U29" s="11"/>
      <c r="V29" s="18">
        <v>9</v>
      </c>
      <c r="W29" s="19">
        <v>8</v>
      </c>
      <c r="X29" s="16">
        <v>8</v>
      </c>
      <c r="Y29" s="13" t="s">
        <v>2</v>
      </c>
      <c r="Z29" s="14" t="s">
        <v>2</v>
      </c>
      <c r="AA29" s="21"/>
      <c r="AB29" s="86"/>
      <c r="AC29" s="11"/>
      <c r="AD29" s="12"/>
      <c r="AE29" s="11"/>
      <c r="AF29" s="11"/>
      <c r="AG29" s="11"/>
      <c r="AH29" s="12"/>
      <c r="AI29" s="60"/>
      <c r="AJ29" s="11"/>
      <c r="AK29" s="11"/>
      <c r="AL29" s="12"/>
    </row>
    <row r="30" spans="2:42" ht="24" customHeight="1" thickTop="1" thickBot="1" x14ac:dyDescent="0.35">
      <c r="B30" s="117"/>
      <c r="C30" s="1">
        <f t="shared" ref="C30:C41" si="7">C29+1</f>
        <v>2</v>
      </c>
      <c r="D30" s="21"/>
      <c r="E30" s="21"/>
      <c r="F30" s="5"/>
      <c r="G30" s="21"/>
      <c r="H30" s="21"/>
      <c r="I30" s="46"/>
      <c r="J30" s="5"/>
      <c r="K30" s="21"/>
      <c r="L30" s="21"/>
      <c r="M30" s="21"/>
      <c r="N30" s="5"/>
      <c r="O30" s="21"/>
      <c r="P30" s="21"/>
      <c r="Q30" s="21"/>
      <c r="R30" s="5"/>
      <c r="S30" s="21"/>
      <c r="T30" s="21"/>
      <c r="U30" s="21"/>
      <c r="V30" s="9">
        <v>8</v>
      </c>
      <c r="W30" s="26">
        <v>8</v>
      </c>
      <c r="X30" s="26">
        <v>7</v>
      </c>
      <c r="Y30" s="59">
        <v>7</v>
      </c>
      <c r="Z30" s="6" t="s">
        <v>2</v>
      </c>
      <c r="AA30" s="84"/>
      <c r="AB30" s="21"/>
      <c r="AC30" s="63"/>
      <c r="AD30" s="5"/>
      <c r="AH30" s="21"/>
      <c r="AI30" s="21"/>
      <c r="AL30" s="21"/>
      <c r="AM30" s="21"/>
    </row>
    <row r="31" spans="2:42" ht="24" customHeight="1" thickBot="1" x14ac:dyDescent="0.35">
      <c r="B31" s="117"/>
      <c r="C31" s="1">
        <f t="shared" si="7"/>
        <v>3</v>
      </c>
      <c r="D31" s="21"/>
      <c r="E31" s="21"/>
      <c r="F31" s="5"/>
      <c r="G31" s="21"/>
      <c r="H31" s="21"/>
      <c r="I31" s="46"/>
      <c r="J31" s="5"/>
      <c r="K31" s="21"/>
      <c r="L31" s="21"/>
      <c r="M31" s="21"/>
      <c r="N31" s="5"/>
      <c r="O31" s="21"/>
      <c r="P31" s="21"/>
      <c r="Q31" s="21"/>
      <c r="R31" s="5"/>
      <c r="S31" s="21"/>
      <c r="T31" s="21"/>
      <c r="U31" s="21"/>
      <c r="V31" s="10">
        <v>9</v>
      </c>
      <c r="W31" s="26">
        <v>8</v>
      </c>
      <c r="X31" s="59">
        <v>8</v>
      </c>
      <c r="Y31" s="37" t="s">
        <v>9</v>
      </c>
      <c r="Z31" s="94" t="s">
        <v>9</v>
      </c>
      <c r="AA31" s="21"/>
      <c r="AB31" s="21"/>
      <c r="AC31" s="21"/>
      <c r="AD31" s="5"/>
      <c r="AH31" s="21"/>
      <c r="AI31" s="21"/>
      <c r="AJ31" s="21"/>
      <c r="AK31" s="21"/>
      <c r="AL31" s="21"/>
      <c r="AM31" s="21"/>
    </row>
    <row r="32" spans="2:42" ht="24" customHeight="1" thickBot="1" x14ac:dyDescent="0.35">
      <c r="B32" s="21"/>
      <c r="C32" s="1">
        <f t="shared" si="7"/>
        <v>4</v>
      </c>
      <c r="D32" s="21"/>
      <c r="E32" s="21"/>
      <c r="F32" s="5"/>
      <c r="G32" s="21"/>
      <c r="H32" s="21"/>
      <c r="I32" s="46"/>
      <c r="J32" s="5"/>
      <c r="K32" s="21"/>
      <c r="L32" s="21"/>
      <c r="M32" s="21"/>
      <c r="N32" s="5"/>
      <c r="O32" s="21"/>
      <c r="P32" s="21"/>
      <c r="Q32" s="21"/>
      <c r="R32" s="50"/>
      <c r="S32" s="51"/>
      <c r="T32" s="51"/>
      <c r="U32" s="21"/>
      <c r="V32" s="9">
        <v>8</v>
      </c>
      <c r="W32" s="21"/>
      <c r="X32" s="26" t="s">
        <v>8</v>
      </c>
      <c r="Y32" s="30"/>
      <c r="Z32" s="5"/>
      <c r="AA32" s="64"/>
      <c r="AB32" s="21"/>
      <c r="AC32" s="21"/>
      <c r="AD32" s="5"/>
      <c r="AH32" s="21"/>
      <c r="AI32" s="21"/>
      <c r="AJ32" s="21"/>
      <c r="AK32" s="21"/>
      <c r="AL32" s="21"/>
      <c r="AM32" s="21"/>
    </row>
    <row r="33" spans="3:39" ht="24" customHeight="1" thickBot="1" x14ac:dyDescent="0.35">
      <c r="C33" s="1">
        <f t="shared" si="7"/>
        <v>5</v>
      </c>
      <c r="D33" s="21"/>
      <c r="E33" s="21"/>
      <c r="F33" s="5"/>
      <c r="G33" s="11"/>
      <c r="H33" s="11"/>
      <c r="I33" s="49"/>
      <c r="J33" s="12"/>
      <c r="K33" s="11"/>
      <c r="L33" s="11"/>
      <c r="M33" s="11"/>
      <c r="N33" s="12"/>
      <c r="O33" s="52"/>
      <c r="P33" s="51"/>
      <c r="Q33" s="45"/>
      <c r="R33" s="12"/>
      <c r="S33" s="11"/>
      <c r="T33" s="49"/>
      <c r="U33" s="11"/>
      <c r="V33" s="12"/>
      <c r="W33" s="11"/>
      <c r="X33" s="11"/>
      <c r="Y33" s="40"/>
      <c r="Z33" s="12"/>
      <c r="AA33" s="60"/>
      <c r="AB33" s="11"/>
      <c r="AC33" s="11"/>
      <c r="AD33" s="12"/>
      <c r="AE33" s="21"/>
      <c r="AF33" s="21"/>
      <c r="AH33" s="21"/>
      <c r="AI33" s="21"/>
      <c r="AJ33" s="21"/>
      <c r="AK33" s="21"/>
      <c r="AL33" s="21"/>
      <c r="AM33" s="21"/>
    </row>
    <row r="34" spans="3:39" ht="24" customHeight="1" thickTop="1" thickBot="1" x14ac:dyDescent="0.35">
      <c r="C34" s="1">
        <f t="shared" si="7"/>
        <v>6</v>
      </c>
      <c r="D34" s="21"/>
      <c r="E34" s="21"/>
      <c r="F34" s="5"/>
      <c r="G34" s="21"/>
      <c r="H34" s="21"/>
      <c r="I34" s="46"/>
      <c r="J34" s="5"/>
      <c r="K34" s="21"/>
      <c r="L34" s="47"/>
      <c r="M34" s="47"/>
      <c r="N34" s="42"/>
      <c r="O34" s="21"/>
      <c r="P34" s="21"/>
      <c r="Q34" s="21"/>
      <c r="R34" s="5"/>
      <c r="S34" s="21"/>
      <c r="T34" s="46"/>
      <c r="U34" s="47"/>
      <c r="V34" s="48"/>
      <c r="W34" s="21"/>
      <c r="X34" s="42"/>
      <c r="Y34" s="32"/>
      <c r="Z34" s="5"/>
      <c r="AD34" s="5"/>
      <c r="AE34" s="64"/>
      <c r="AF34" s="21"/>
      <c r="AG34" s="21"/>
      <c r="AH34" s="21"/>
      <c r="AI34" s="21"/>
      <c r="AJ34" s="21"/>
      <c r="AK34" s="21"/>
      <c r="AL34" s="21"/>
      <c r="AM34" s="21"/>
    </row>
    <row r="35" spans="3:39" ht="24" customHeight="1" thickBot="1" x14ac:dyDescent="0.35">
      <c r="C35" s="1">
        <f t="shared" si="7"/>
        <v>7</v>
      </c>
      <c r="D35" s="21"/>
      <c r="E35" s="21"/>
      <c r="F35" s="5"/>
      <c r="G35" s="21"/>
      <c r="H35" s="21"/>
      <c r="I35" s="46"/>
      <c r="J35" s="5"/>
      <c r="K35" s="43"/>
      <c r="L35" s="21"/>
      <c r="M35" s="21" t="s">
        <v>30</v>
      </c>
      <c r="N35" s="5"/>
      <c r="O35" s="21"/>
      <c r="P35" s="21"/>
      <c r="Q35" s="21"/>
      <c r="R35" s="5"/>
      <c r="S35" s="21"/>
      <c r="T35" s="21"/>
      <c r="U35" s="21"/>
      <c r="V35" s="46"/>
      <c r="W35" s="45"/>
      <c r="X35" s="32"/>
      <c r="Y35" s="21"/>
      <c r="Z35" s="5"/>
      <c r="AD35" s="5"/>
      <c r="AE35" s="64"/>
      <c r="AF35" s="21"/>
      <c r="AG35" s="21"/>
      <c r="AH35" s="21"/>
      <c r="AI35" s="21"/>
      <c r="AJ35" s="21"/>
      <c r="AK35" s="21"/>
      <c r="AL35" s="21"/>
      <c r="AM35" s="21"/>
    </row>
    <row r="36" spans="3:39" ht="24" customHeight="1" thickBot="1" x14ac:dyDescent="0.35">
      <c r="C36" s="1">
        <f t="shared" si="7"/>
        <v>8</v>
      </c>
      <c r="D36" s="21"/>
      <c r="E36" s="21"/>
      <c r="F36" s="5"/>
      <c r="G36" s="21"/>
      <c r="H36" s="21"/>
      <c r="I36" s="46"/>
      <c r="J36" s="5"/>
      <c r="K36" s="43"/>
      <c r="L36" s="21"/>
      <c r="M36" s="21"/>
      <c r="N36" s="5"/>
      <c r="O36" s="21"/>
      <c r="P36" s="21"/>
      <c r="Q36" s="21"/>
      <c r="R36" s="5"/>
      <c r="S36" s="21"/>
      <c r="T36" s="21"/>
      <c r="U36" s="21"/>
      <c r="V36" s="5"/>
      <c r="W36" s="33"/>
      <c r="X36" s="21"/>
      <c r="Y36" s="21"/>
      <c r="Z36" s="5"/>
      <c r="AD36" s="5"/>
      <c r="AE36" s="64"/>
      <c r="AF36" s="21"/>
      <c r="AG36" s="21"/>
      <c r="AH36" s="21"/>
      <c r="AI36" s="21"/>
      <c r="AJ36" s="21"/>
      <c r="AK36" s="21"/>
      <c r="AL36" s="21"/>
      <c r="AM36" s="21"/>
    </row>
    <row r="37" spans="3:39" ht="24" customHeight="1" thickBot="1" x14ac:dyDescent="0.35">
      <c r="C37" s="1">
        <f t="shared" si="7"/>
        <v>9</v>
      </c>
      <c r="D37" s="21"/>
      <c r="E37" s="21"/>
      <c r="F37" s="5"/>
      <c r="G37" s="11"/>
      <c r="H37" s="11"/>
      <c r="I37" s="49"/>
      <c r="J37" s="12"/>
      <c r="K37" s="53"/>
      <c r="L37" s="11"/>
      <c r="M37" s="11"/>
      <c r="N37" s="12"/>
      <c r="O37" s="11"/>
      <c r="P37" s="11"/>
      <c r="Q37" s="11"/>
      <c r="R37" s="12"/>
      <c r="S37" s="11"/>
      <c r="T37" s="11"/>
      <c r="U37" s="11"/>
      <c r="V37" s="32"/>
      <c r="W37" s="11"/>
      <c r="X37" s="11"/>
      <c r="Y37" s="11"/>
      <c r="Z37" s="12"/>
      <c r="AD37" s="5"/>
      <c r="AE37" s="64"/>
      <c r="AF37" s="21"/>
      <c r="AG37" s="21"/>
      <c r="AH37" s="21"/>
      <c r="AI37" s="21"/>
      <c r="AJ37" s="21"/>
      <c r="AK37" s="21"/>
      <c r="AL37" s="21"/>
      <c r="AM37" s="21"/>
    </row>
    <row r="38" spans="3:39" ht="24" customHeight="1" thickTop="1" thickBot="1" x14ac:dyDescent="0.35">
      <c r="C38" s="1">
        <f t="shared" si="7"/>
        <v>10</v>
      </c>
      <c r="D38" s="21"/>
      <c r="E38" s="21"/>
      <c r="F38" s="5"/>
      <c r="G38" s="21"/>
      <c r="H38" s="21"/>
      <c r="I38" s="41"/>
      <c r="J38" s="5"/>
      <c r="K38" s="43"/>
      <c r="L38" s="21"/>
      <c r="M38" s="21"/>
      <c r="N38" s="20"/>
      <c r="O38" s="21"/>
      <c r="P38" s="21"/>
      <c r="Q38" s="21"/>
      <c r="R38" s="5"/>
      <c r="S38" s="21"/>
      <c r="T38" s="21"/>
      <c r="U38" s="31"/>
      <c r="V38" s="5"/>
      <c r="W38" s="21"/>
      <c r="X38" s="21"/>
      <c r="Y38" s="21"/>
      <c r="Z38" s="5"/>
      <c r="AA38" s="62"/>
      <c r="AB38" s="63"/>
      <c r="AC38" s="63"/>
      <c r="AD38" s="63"/>
      <c r="AE38" s="21"/>
      <c r="AF38" s="21"/>
      <c r="AG38" s="21"/>
      <c r="AH38" s="21"/>
      <c r="AI38" s="21"/>
      <c r="AJ38" s="21"/>
      <c r="AK38" s="21"/>
      <c r="AL38" s="21"/>
    </row>
    <row r="39" spans="3:39" ht="24" customHeight="1" thickBot="1" x14ac:dyDescent="0.35">
      <c r="C39" s="1">
        <f t="shared" si="7"/>
        <v>11</v>
      </c>
      <c r="D39" s="21"/>
      <c r="E39" s="21"/>
      <c r="F39" s="5"/>
      <c r="G39" s="21"/>
      <c r="H39" s="21"/>
      <c r="I39" s="46"/>
      <c r="J39" s="5"/>
      <c r="K39" s="43"/>
      <c r="L39" s="21"/>
      <c r="M39" s="21"/>
      <c r="N39" s="5"/>
      <c r="O39" s="21"/>
      <c r="P39" s="21"/>
      <c r="Q39" s="21"/>
      <c r="R39" s="5"/>
      <c r="S39" s="34"/>
      <c r="T39" s="32"/>
      <c r="U39" s="21"/>
      <c r="V39" s="5"/>
      <c r="W39" s="21"/>
      <c r="X39" s="21"/>
      <c r="Y39" s="21"/>
      <c r="Z39" s="5"/>
      <c r="AA39" s="64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</row>
    <row r="40" spans="3:39" ht="24" customHeight="1" thickBot="1" x14ac:dyDescent="0.35">
      <c r="C40" s="1">
        <f t="shared" si="7"/>
        <v>12</v>
      </c>
      <c r="D40" s="21"/>
      <c r="E40" s="21"/>
      <c r="F40" s="5"/>
      <c r="G40" s="21"/>
      <c r="H40" s="21"/>
      <c r="I40" s="46"/>
      <c r="J40" s="50"/>
      <c r="K40" s="44"/>
      <c r="L40" s="21"/>
      <c r="M40" s="21"/>
      <c r="N40" s="5"/>
      <c r="O40" s="21"/>
      <c r="P40" s="35"/>
      <c r="Q40" s="35"/>
      <c r="R40" s="32"/>
      <c r="S40" s="21"/>
      <c r="T40" s="21" t="s">
        <v>29</v>
      </c>
      <c r="V40" s="5"/>
      <c r="W40" s="21"/>
      <c r="X40" s="21"/>
      <c r="Y40" s="21"/>
      <c r="Z40" s="5"/>
      <c r="AA40" s="64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</row>
    <row r="41" spans="3:39" ht="24" customHeight="1" thickBot="1" x14ac:dyDescent="0.35">
      <c r="C41" s="1">
        <f t="shared" si="7"/>
        <v>13</v>
      </c>
      <c r="D41" s="21"/>
      <c r="E41" s="21"/>
      <c r="F41" s="5"/>
      <c r="G41" s="11"/>
      <c r="H41" s="11"/>
      <c r="I41" s="11"/>
      <c r="J41" s="12"/>
      <c r="K41" s="11"/>
      <c r="L41" s="11"/>
      <c r="M41" s="11"/>
      <c r="N41" s="12"/>
      <c r="O41" s="36"/>
      <c r="P41" s="11"/>
      <c r="Q41" s="11"/>
      <c r="R41" s="12"/>
      <c r="S41" s="11"/>
      <c r="T41" s="11"/>
      <c r="U41" s="11"/>
      <c r="V41" s="12"/>
      <c r="W41" s="11"/>
      <c r="X41" s="11"/>
      <c r="Y41" s="11"/>
      <c r="Z41" s="12"/>
      <c r="AA41" s="64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</row>
    <row r="42" spans="3:39" ht="15" thickTop="1" x14ac:dyDescent="0.3"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</row>
  </sheetData>
  <mergeCells count="3">
    <mergeCell ref="B4:B31"/>
    <mergeCell ref="A5:A6"/>
    <mergeCell ref="D2:BC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D8F1E-447B-41BE-83F8-5805F66F572A}">
  <dimension ref="A1:C23"/>
  <sheetViews>
    <sheetView workbookViewId="0">
      <selection activeCell="C25" sqref="C25"/>
    </sheetView>
  </sheetViews>
  <sheetFormatPr defaultRowHeight="14.4" x14ac:dyDescent="0.3"/>
  <cols>
    <col min="1" max="1" width="25.6640625" customWidth="1"/>
    <col min="2" max="2" width="25.33203125" customWidth="1"/>
  </cols>
  <sheetData>
    <row r="1" spans="1:3" x14ac:dyDescent="0.3">
      <c r="A1" t="s">
        <v>42</v>
      </c>
    </row>
    <row r="2" spans="1:3" x14ac:dyDescent="0.3">
      <c r="B2" t="s">
        <v>51</v>
      </c>
      <c r="C2" t="s">
        <v>52</v>
      </c>
    </row>
    <row r="3" spans="1:3" x14ac:dyDescent="0.3">
      <c r="A3" t="s">
        <v>35</v>
      </c>
      <c r="B3">
        <v>100000</v>
      </c>
      <c r="C3">
        <v>100000</v>
      </c>
    </row>
    <row r="4" spans="1:3" x14ac:dyDescent="0.3">
      <c r="A4" t="s">
        <v>36</v>
      </c>
      <c r="B4">
        <v>0</v>
      </c>
      <c r="C4">
        <v>0</v>
      </c>
    </row>
    <row r="5" spans="1:3" x14ac:dyDescent="0.3">
      <c r="A5" t="s">
        <v>37</v>
      </c>
      <c r="B5">
        <v>601</v>
      </c>
      <c r="C5">
        <v>577</v>
      </c>
    </row>
    <row r="6" spans="1:3" x14ac:dyDescent="0.3">
      <c r="A6" t="s">
        <v>38</v>
      </c>
      <c r="B6">
        <v>67</v>
      </c>
      <c r="C6">
        <v>108</v>
      </c>
    </row>
    <row r="7" spans="1:3" x14ac:dyDescent="0.3">
      <c r="A7" t="s">
        <v>39</v>
      </c>
      <c r="B7">
        <f>B3-B4-B5-B6</f>
        <v>99332</v>
      </c>
      <c r="C7">
        <f>C3-C4-C5-C6</f>
        <v>99315</v>
      </c>
    </row>
    <row r="8" spans="1:3" x14ac:dyDescent="0.3">
      <c r="A8" t="s">
        <v>40</v>
      </c>
      <c r="B8">
        <v>7</v>
      </c>
      <c r="C8">
        <v>14</v>
      </c>
    </row>
    <row r="9" spans="1:3" x14ac:dyDescent="0.3">
      <c r="A9" t="s">
        <v>53</v>
      </c>
      <c r="B9" t="s">
        <v>7</v>
      </c>
      <c r="C9">
        <v>5658</v>
      </c>
    </row>
    <row r="10" spans="1:3" x14ac:dyDescent="0.3">
      <c r="A10" t="s">
        <v>41</v>
      </c>
      <c r="B10" t="s">
        <v>7</v>
      </c>
      <c r="C10" s="98">
        <f>C3/C9</f>
        <v>17.674089784376104</v>
      </c>
    </row>
    <row r="15" spans="1:3" x14ac:dyDescent="0.3">
      <c r="B15" s="125" t="s">
        <v>61</v>
      </c>
      <c r="C15" s="125" t="s">
        <v>62</v>
      </c>
    </row>
    <row r="16" spans="1:3" x14ac:dyDescent="0.3">
      <c r="B16" t="s">
        <v>59</v>
      </c>
      <c r="C16">
        <v>99332</v>
      </c>
    </row>
    <row r="17" spans="2:3" x14ac:dyDescent="0.3">
      <c r="B17" t="s">
        <v>60</v>
      </c>
      <c r="C17">
        <v>601</v>
      </c>
    </row>
    <row r="18" spans="2:3" x14ac:dyDescent="0.3">
      <c r="B18" t="s">
        <v>38</v>
      </c>
      <c r="C18">
        <v>67</v>
      </c>
    </row>
    <row r="19" spans="2:3" x14ac:dyDescent="0.3">
      <c r="B19" t="s">
        <v>36</v>
      </c>
      <c r="C19">
        <v>0</v>
      </c>
    </row>
    <row r="20" spans="2:3" x14ac:dyDescent="0.3">
      <c r="B20" t="s">
        <v>40</v>
      </c>
      <c r="C20">
        <v>7</v>
      </c>
    </row>
    <row r="21" spans="2:3" x14ac:dyDescent="0.3">
      <c r="B21" t="s">
        <v>63</v>
      </c>
      <c r="C21">
        <v>99993</v>
      </c>
    </row>
    <row r="22" spans="2:3" x14ac:dyDescent="0.3">
      <c r="B22" t="s">
        <v>35</v>
      </c>
      <c r="C22">
        <v>100000</v>
      </c>
    </row>
    <row r="23" spans="2:3" x14ac:dyDescent="0.3">
      <c r="B23" t="s">
        <v>41</v>
      </c>
      <c r="C23">
        <v>17.7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A0AB1-F2C9-4B96-9059-45828FB58F12}">
  <dimension ref="B1:G2"/>
  <sheetViews>
    <sheetView workbookViewId="0">
      <selection activeCell="F9" sqref="F9"/>
    </sheetView>
  </sheetViews>
  <sheetFormatPr defaultRowHeight="14.4" x14ac:dyDescent="0.3"/>
  <cols>
    <col min="2" max="2" width="12" bestFit="1" customWidth="1"/>
    <col min="3" max="3" width="12.6640625" customWidth="1"/>
    <col min="4" max="4" width="14.21875" customWidth="1"/>
    <col min="5" max="5" width="13.6640625" customWidth="1"/>
  </cols>
  <sheetData>
    <row r="1" spans="2:7" ht="87.6" customHeight="1" x14ac:dyDescent="0.3">
      <c r="B1" t="s">
        <v>43</v>
      </c>
      <c r="C1" t="s">
        <v>44</v>
      </c>
      <c r="D1" s="96" t="s">
        <v>45</v>
      </c>
      <c r="E1" s="96" t="s">
        <v>49</v>
      </c>
      <c r="F1" s="96" t="s">
        <v>46</v>
      </c>
      <c r="G1" s="96" t="s">
        <v>50</v>
      </c>
    </row>
    <row r="2" spans="2:7" x14ac:dyDescent="0.3">
      <c r="B2" s="97">
        <f>2^48</f>
        <v>281474976710656</v>
      </c>
      <c r="C2" s="97">
        <f>B2/83800</f>
        <v>3358889936.8813367</v>
      </c>
      <c r="D2" s="97">
        <v>180000</v>
      </c>
      <c r="E2" t="s">
        <v>47</v>
      </c>
      <c r="F2" t="s">
        <v>48</v>
      </c>
      <c r="G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CDAD2-9F38-4101-8FE0-9B12669A02AE}">
  <dimension ref="A6:M22"/>
  <sheetViews>
    <sheetView workbookViewId="0">
      <selection activeCell="B23" sqref="B23"/>
    </sheetView>
  </sheetViews>
  <sheetFormatPr defaultRowHeight="14.4" x14ac:dyDescent="0.3"/>
  <cols>
    <col min="2" max="2" width="14.6640625" customWidth="1"/>
    <col min="3" max="3" width="12" bestFit="1" customWidth="1"/>
  </cols>
  <sheetData>
    <row r="6" spans="1:13" x14ac:dyDescent="0.3">
      <c r="A6" s="21"/>
      <c r="B6" s="21"/>
      <c r="C6" s="21"/>
      <c r="D6" s="21" t="s">
        <v>56</v>
      </c>
      <c r="E6" s="21"/>
      <c r="F6" s="21"/>
      <c r="G6" s="21"/>
      <c r="H6" s="21"/>
      <c r="I6" s="21"/>
      <c r="J6" s="21"/>
      <c r="K6" s="21"/>
      <c r="L6" s="21"/>
      <c r="M6" s="21"/>
    </row>
    <row r="7" spans="1:13" ht="15" thickBot="1" x14ac:dyDescent="0.35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</row>
    <row r="8" spans="1:13" ht="15.6" thickTop="1" thickBot="1" x14ac:dyDescent="0.35">
      <c r="A8" s="21"/>
      <c r="B8" s="103"/>
      <c r="C8" s="107"/>
      <c r="D8" s="121" t="s">
        <v>54</v>
      </c>
      <c r="E8" s="121"/>
      <c r="F8" s="121"/>
      <c r="G8" s="121"/>
      <c r="H8" s="121"/>
      <c r="I8" s="121"/>
      <c r="J8" s="121"/>
      <c r="K8" s="121"/>
      <c r="L8" s="122"/>
      <c r="M8" s="21"/>
    </row>
    <row r="9" spans="1:13" ht="29.4" customHeight="1" thickTop="1" thickBot="1" x14ac:dyDescent="0.35">
      <c r="A9" s="21"/>
      <c r="B9" s="108"/>
      <c r="C9" s="106"/>
      <c r="D9" s="101">
        <v>0</v>
      </c>
      <c r="E9" s="101">
        <v>1</v>
      </c>
      <c r="F9" s="101">
        <v>2</v>
      </c>
      <c r="G9" s="101">
        <v>3</v>
      </c>
      <c r="H9" s="101">
        <v>4</v>
      </c>
      <c r="I9" s="101">
        <v>5</v>
      </c>
      <c r="J9" s="101">
        <v>6</v>
      </c>
      <c r="K9" s="102">
        <v>6</v>
      </c>
      <c r="L9" s="102" t="s">
        <v>35</v>
      </c>
      <c r="M9" s="21"/>
    </row>
    <row r="10" spans="1:13" ht="14.4" customHeight="1" thickTop="1" x14ac:dyDescent="0.3">
      <c r="A10" s="21"/>
      <c r="B10" s="123" t="s">
        <v>55</v>
      </c>
      <c r="C10" s="99">
        <v>0</v>
      </c>
      <c r="D10" s="21">
        <v>105</v>
      </c>
      <c r="E10" s="21"/>
      <c r="F10" s="21"/>
      <c r="G10" s="21"/>
      <c r="H10" s="21"/>
      <c r="I10" s="21"/>
      <c r="J10" s="21"/>
      <c r="K10" s="104"/>
      <c r="L10" s="104">
        <f>SUM(D10:K10)</f>
        <v>105</v>
      </c>
      <c r="M10" s="21"/>
    </row>
    <row r="11" spans="1:13" x14ac:dyDescent="0.3">
      <c r="A11" s="21"/>
      <c r="B11" s="123"/>
      <c r="C11" s="99">
        <v>1</v>
      </c>
      <c r="D11" s="21">
        <v>14</v>
      </c>
      <c r="E11" s="21">
        <v>71</v>
      </c>
      <c r="F11" s="21"/>
      <c r="G11" s="21"/>
      <c r="H11" s="21"/>
      <c r="I11" s="21"/>
      <c r="J11" s="21"/>
      <c r="K11" s="104"/>
      <c r="L11" s="104">
        <f t="shared" ref="L11:L17" si="0">SUM(D11:K11)</f>
        <v>85</v>
      </c>
      <c r="M11" s="21"/>
    </row>
    <row r="12" spans="1:13" x14ac:dyDescent="0.3">
      <c r="A12" s="21"/>
      <c r="B12" s="123"/>
      <c r="C12" s="99">
        <v>2</v>
      </c>
      <c r="D12" s="21">
        <v>13</v>
      </c>
      <c r="E12" s="21">
        <v>18</v>
      </c>
      <c r="F12" s="21">
        <v>59</v>
      </c>
      <c r="G12" s="21"/>
      <c r="H12" s="21"/>
      <c r="I12" s="21"/>
      <c r="J12" s="21"/>
      <c r="K12" s="104"/>
      <c r="L12" s="104">
        <f t="shared" si="0"/>
        <v>90</v>
      </c>
      <c r="M12" s="21"/>
    </row>
    <row r="13" spans="1:13" x14ac:dyDescent="0.3">
      <c r="A13" s="21"/>
      <c r="B13" s="123"/>
      <c r="C13" s="99">
        <v>3</v>
      </c>
      <c r="D13" s="21">
        <v>5</v>
      </c>
      <c r="E13" s="21">
        <v>5</v>
      </c>
      <c r="F13" s="21">
        <v>39</v>
      </c>
      <c r="G13" s="21">
        <v>21</v>
      </c>
      <c r="H13" s="21"/>
      <c r="I13" s="21"/>
      <c r="J13" s="21"/>
      <c r="K13" s="104"/>
      <c r="L13" s="104">
        <f t="shared" si="0"/>
        <v>70</v>
      </c>
      <c r="M13" s="21"/>
    </row>
    <row r="14" spans="1:13" x14ac:dyDescent="0.3">
      <c r="A14" s="21"/>
      <c r="B14" s="123"/>
      <c r="C14" s="99">
        <v>4</v>
      </c>
      <c r="D14" s="21">
        <v>1</v>
      </c>
      <c r="E14" s="21">
        <v>1</v>
      </c>
      <c r="F14" s="21">
        <v>9</v>
      </c>
      <c r="G14" s="21">
        <v>14</v>
      </c>
      <c r="H14" s="21">
        <v>9</v>
      </c>
      <c r="I14" s="21"/>
      <c r="J14" s="21"/>
      <c r="K14" s="104"/>
      <c r="L14" s="104">
        <f t="shared" si="0"/>
        <v>34</v>
      </c>
      <c r="M14" s="21"/>
    </row>
    <row r="15" spans="1:13" x14ac:dyDescent="0.3">
      <c r="A15" s="21"/>
      <c r="B15" s="123"/>
      <c r="C15" s="99">
        <v>5</v>
      </c>
      <c r="D15" s="21">
        <v>0</v>
      </c>
      <c r="E15" s="27">
        <v>0</v>
      </c>
      <c r="F15" s="27">
        <v>2</v>
      </c>
      <c r="G15" s="27">
        <v>5</v>
      </c>
      <c r="H15" s="27">
        <v>4</v>
      </c>
      <c r="I15" s="27">
        <v>1</v>
      </c>
      <c r="J15" s="21"/>
      <c r="K15" s="104"/>
      <c r="L15" s="104">
        <f t="shared" si="0"/>
        <v>12</v>
      </c>
      <c r="M15" s="21"/>
    </row>
    <row r="16" spans="1:13" x14ac:dyDescent="0.3">
      <c r="A16" s="21"/>
      <c r="B16" s="123"/>
      <c r="C16" s="99">
        <v>6</v>
      </c>
      <c r="D16" s="21">
        <v>0</v>
      </c>
      <c r="E16" s="21">
        <v>0</v>
      </c>
      <c r="F16" s="21">
        <v>0</v>
      </c>
      <c r="G16" s="21">
        <v>2</v>
      </c>
      <c r="H16" s="21">
        <v>1</v>
      </c>
      <c r="I16" s="21">
        <v>0</v>
      </c>
      <c r="J16" s="21">
        <v>0</v>
      </c>
      <c r="K16" s="104"/>
      <c r="L16" s="104">
        <f t="shared" si="0"/>
        <v>3</v>
      </c>
      <c r="M16" s="21"/>
    </row>
    <row r="17" spans="1:13" ht="15" thickBot="1" x14ac:dyDescent="0.35">
      <c r="A17" s="21"/>
      <c r="B17" s="123"/>
      <c r="C17" s="100">
        <v>7</v>
      </c>
      <c r="D17" s="110">
        <v>0</v>
      </c>
      <c r="E17" s="110">
        <v>0</v>
      </c>
      <c r="F17" s="110">
        <v>0</v>
      </c>
      <c r="G17" s="110">
        <v>1</v>
      </c>
      <c r="H17" s="110">
        <v>0</v>
      </c>
      <c r="I17" s="110">
        <v>0</v>
      </c>
      <c r="J17" s="110">
        <v>0</v>
      </c>
      <c r="K17" s="109">
        <v>0</v>
      </c>
      <c r="L17" s="100">
        <f t="shared" si="0"/>
        <v>1</v>
      </c>
      <c r="M17" s="21"/>
    </row>
    <row r="18" spans="1:13" ht="15.6" thickTop="1" thickBot="1" x14ac:dyDescent="0.35">
      <c r="A18" s="21"/>
      <c r="B18" s="124"/>
      <c r="C18" s="100" t="s">
        <v>35</v>
      </c>
      <c r="D18" s="105">
        <f>SUM(D10:D17)</f>
        <v>138</v>
      </c>
      <c r="E18" s="105">
        <f t="shared" ref="E18:K18" si="1">SUM(E10:E17)</f>
        <v>95</v>
      </c>
      <c r="F18" s="105">
        <f t="shared" si="1"/>
        <v>109</v>
      </c>
      <c r="G18" s="105">
        <f t="shared" si="1"/>
        <v>43</v>
      </c>
      <c r="H18" s="105">
        <f t="shared" si="1"/>
        <v>14</v>
      </c>
      <c r="I18" s="105">
        <f t="shared" si="1"/>
        <v>1</v>
      </c>
      <c r="J18" s="105">
        <f t="shared" si="1"/>
        <v>0</v>
      </c>
      <c r="K18" s="102">
        <f t="shared" si="1"/>
        <v>0</v>
      </c>
      <c r="L18" s="111">
        <f>SUM(L10:L17)</f>
        <v>400</v>
      </c>
      <c r="M18" s="21"/>
    </row>
    <row r="19" spans="1:13" ht="15" thickTop="1" x14ac:dyDescent="0.3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 spans="1:13" x14ac:dyDescent="0.3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</row>
    <row r="21" spans="1:13" x14ac:dyDescent="0.3">
      <c r="A21" s="21"/>
      <c r="B21" s="21"/>
      <c r="C21" s="21"/>
      <c r="D21" s="21"/>
      <c r="E21" s="21"/>
      <c r="F21" s="21"/>
      <c r="G21" s="21"/>
      <c r="H21" s="21" t="s">
        <v>57</v>
      </c>
      <c r="I21" s="21"/>
      <c r="J21" s="21"/>
      <c r="K21" s="21"/>
      <c r="L21" s="21"/>
      <c r="M21" s="21"/>
    </row>
    <row r="22" spans="1:13" x14ac:dyDescent="0.3">
      <c r="A22" s="21"/>
      <c r="B22" s="21" t="s">
        <v>58</v>
      </c>
      <c r="C22" s="21">
        <f>2^48</f>
        <v>281474976710656</v>
      </c>
      <c r="D22" s="21"/>
      <c r="E22" s="21"/>
      <c r="F22" s="21"/>
      <c r="G22" s="21"/>
      <c r="H22" s="21"/>
      <c r="I22" s="21"/>
      <c r="J22" s="21"/>
      <c r="K22" s="21"/>
      <c r="L22" s="21"/>
    </row>
  </sheetData>
  <mergeCells count="2">
    <mergeCell ref="D8:L8"/>
    <mergeCell ref="B10:B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16BB7-49EE-479E-A432-A54A25AB5921}">
  <dimension ref="C11:L50"/>
  <sheetViews>
    <sheetView workbookViewId="0">
      <selection activeCell="C1" sqref="C1:L1048576"/>
    </sheetView>
  </sheetViews>
  <sheetFormatPr defaultRowHeight="14.4" x14ac:dyDescent="0.3"/>
  <cols>
    <col min="3" max="12" width="7.5546875" customWidth="1"/>
  </cols>
  <sheetData>
    <row r="11" spans="4:11" x14ac:dyDescent="0.3">
      <c r="D11" t="s">
        <v>34</v>
      </c>
    </row>
    <row r="13" spans="4:11" ht="25.2" customHeight="1" x14ac:dyDescent="0.3"/>
    <row r="14" spans="4:11" ht="25.2" customHeight="1" x14ac:dyDescent="0.3"/>
    <row r="15" spans="4:11" ht="25.2" customHeight="1" x14ac:dyDescent="0.3">
      <c r="E15">
        <v>6</v>
      </c>
      <c r="F15">
        <v>6</v>
      </c>
      <c r="G15">
        <v>6</v>
      </c>
      <c r="H15">
        <v>6</v>
      </c>
      <c r="I15">
        <v>6</v>
      </c>
    </row>
    <row r="16" spans="4:11" ht="25.2" customHeight="1" x14ac:dyDescent="0.3">
      <c r="D16">
        <v>6</v>
      </c>
      <c r="E16">
        <v>6</v>
      </c>
      <c r="F16">
        <v>6</v>
      </c>
      <c r="G16">
        <v>6</v>
      </c>
      <c r="H16">
        <v>6</v>
      </c>
      <c r="I16">
        <v>6</v>
      </c>
      <c r="J16">
        <v>6</v>
      </c>
      <c r="K16">
        <v>6</v>
      </c>
    </row>
    <row r="17" spans="3:12" ht="25.2" customHeight="1" x14ac:dyDescent="0.3">
      <c r="D17">
        <v>6</v>
      </c>
      <c r="E17">
        <v>6</v>
      </c>
      <c r="F17">
        <v>6</v>
      </c>
      <c r="G17">
        <v>6</v>
      </c>
      <c r="H17">
        <v>6</v>
      </c>
      <c r="I17">
        <v>6</v>
      </c>
      <c r="J17">
        <v>6</v>
      </c>
      <c r="K17">
        <v>6</v>
      </c>
    </row>
    <row r="18" spans="3:12" ht="25.2" customHeight="1" x14ac:dyDescent="0.3">
      <c r="C18">
        <v>6</v>
      </c>
      <c r="D18">
        <v>6</v>
      </c>
      <c r="E18">
        <v>6</v>
      </c>
      <c r="F18">
        <v>6</v>
      </c>
      <c r="G18">
        <v>7</v>
      </c>
      <c r="H18">
        <v>6</v>
      </c>
      <c r="I18">
        <v>6</v>
      </c>
      <c r="J18">
        <v>6</v>
      </c>
      <c r="K18">
        <v>6</v>
      </c>
      <c r="L18">
        <v>6</v>
      </c>
    </row>
    <row r="19" spans="3:12" x14ac:dyDescent="0.3">
      <c r="C19">
        <v>6</v>
      </c>
      <c r="D19">
        <v>6</v>
      </c>
      <c r="E19">
        <v>6</v>
      </c>
      <c r="F19">
        <v>6</v>
      </c>
      <c r="G19">
        <v>6</v>
      </c>
      <c r="H19">
        <v>6</v>
      </c>
      <c r="I19">
        <v>6</v>
      </c>
      <c r="J19">
        <v>6</v>
      </c>
      <c r="K19">
        <v>6</v>
      </c>
    </row>
    <row r="20" spans="3:12" x14ac:dyDescent="0.3">
      <c r="D20">
        <v>6</v>
      </c>
      <c r="E20">
        <v>6</v>
      </c>
      <c r="F20">
        <v>6</v>
      </c>
      <c r="G20">
        <v>6</v>
      </c>
      <c r="H20">
        <v>6</v>
      </c>
      <c r="I20">
        <v>6</v>
      </c>
      <c r="J20">
        <v>6</v>
      </c>
      <c r="K20">
        <v>6</v>
      </c>
    </row>
    <row r="21" spans="3:12" x14ac:dyDescent="0.3">
      <c r="D21">
        <v>6</v>
      </c>
      <c r="E21">
        <v>6</v>
      </c>
      <c r="F21">
        <v>6</v>
      </c>
      <c r="G21">
        <v>6</v>
      </c>
      <c r="H21">
        <v>6</v>
      </c>
      <c r="I21">
        <v>6</v>
      </c>
      <c r="J21">
        <v>6</v>
      </c>
      <c r="K21">
        <v>6</v>
      </c>
    </row>
    <row r="22" spans="3:12" x14ac:dyDescent="0.3">
      <c r="E22">
        <v>6</v>
      </c>
      <c r="F22">
        <v>6</v>
      </c>
      <c r="G22">
        <v>6</v>
      </c>
      <c r="H22">
        <v>6</v>
      </c>
      <c r="I22">
        <v>6</v>
      </c>
      <c r="J22">
        <v>6</v>
      </c>
    </row>
    <row r="23" spans="3:12" x14ac:dyDescent="0.3">
      <c r="F23">
        <v>6</v>
      </c>
    </row>
    <row r="45" spans="3:8" x14ac:dyDescent="0.3">
      <c r="D45">
        <v>5</v>
      </c>
      <c r="E45">
        <v>6</v>
      </c>
      <c r="F45">
        <v>6</v>
      </c>
    </row>
    <row r="46" spans="3:8" x14ac:dyDescent="0.3">
      <c r="C46">
        <v>6</v>
      </c>
      <c r="D46">
        <v>6</v>
      </c>
      <c r="E46">
        <v>6</v>
      </c>
      <c r="F46">
        <v>6</v>
      </c>
      <c r="G46">
        <v>5</v>
      </c>
    </row>
    <row r="47" spans="3:8" x14ac:dyDescent="0.3">
      <c r="C47">
        <v>6</v>
      </c>
      <c r="D47">
        <v>6</v>
      </c>
      <c r="E47">
        <v>7</v>
      </c>
      <c r="F47">
        <v>6</v>
      </c>
      <c r="G47">
        <v>6</v>
      </c>
      <c r="H47">
        <v>6</v>
      </c>
    </row>
    <row r="48" spans="3:8" x14ac:dyDescent="0.3">
      <c r="C48">
        <v>6</v>
      </c>
      <c r="D48">
        <v>6</v>
      </c>
      <c r="E48">
        <v>6</v>
      </c>
      <c r="F48">
        <v>6</v>
      </c>
      <c r="G48">
        <v>6</v>
      </c>
      <c r="H48">
        <v>6</v>
      </c>
    </row>
    <row r="49" spans="3:6" x14ac:dyDescent="0.3">
      <c r="C49">
        <v>6</v>
      </c>
      <c r="D49">
        <v>6</v>
      </c>
      <c r="E49">
        <v>6</v>
      </c>
      <c r="F49">
        <v>5</v>
      </c>
    </row>
    <row r="50" spans="3:6" x14ac:dyDescent="0.3">
      <c r="D50">
        <v>6</v>
      </c>
      <c r="E50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big trees</vt:lpstr>
      <vt:lpstr>tree overview</vt:lpstr>
      <vt:lpstr>leaf decays stats</vt:lpstr>
      <vt:lpstr>filter stats</vt:lpstr>
      <vt:lpstr>tree place</vt:lpstr>
      <vt:lpstr>log distribution - ignore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Smith</dc:creator>
  <cp:lastModifiedBy>Andrew Smith</cp:lastModifiedBy>
  <dcterms:created xsi:type="dcterms:W3CDTF">2020-12-22T21:11:09Z</dcterms:created>
  <dcterms:modified xsi:type="dcterms:W3CDTF">2021-01-14T13:09:09Z</dcterms:modified>
</cp:coreProperties>
</file>