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1_{9E876A6C-4F16-4DD6-AABB-7CA3A4357530}" xr6:coauthVersionLast="36" xr6:coauthVersionMax="47" xr10:uidLastSave="{00000000-0000-0000-0000-000000000000}"/>
  <bookViews>
    <workbookView xWindow="0" yWindow="0" windowWidth="19200" windowHeight="7464" firstSheet="1" activeTab="4" xr2:uid="{27141E97-049F-4B67-A58F-61C7406E2EEE}"/>
  </bookViews>
  <sheets>
    <sheet name="報告數據 (response time+kick page )" sheetId="9" r:id="rId1"/>
    <sheet name="報告數據(hit ratio)" sheetId="7" r:id="rId2"/>
    <sheet name="test p_weight" sheetId="10" r:id="rId3"/>
    <sheet name="test demoting threshold" sheetId="3" r:id="rId4"/>
    <sheet name="other test" sheetId="11" r:id="rId5"/>
    <sheet name="other trace" sheetId="2" r:id="rId6"/>
    <sheet name="無法使用的trace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<sst xmlns="http://schemas.openxmlformats.org/spreadsheetml/2006/main" count="219" uniqueCount="92">
  <si>
    <t>wr_run1_ug3</t>
    <phoneticPr fontId="1" type="noConversion"/>
  </si>
  <si>
    <t>AI</t>
    <phoneticPr fontId="1" type="noConversion"/>
  </si>
  <si>
    <t>AI+hint</t>
    <phoneticPr fontId="1" type="noConversion"/>
  </si>
  <si>
    <t>Financial</t>
    <phoneticPr fontId="1" type="noConversion"/>
  </si>
  <si>
    <t>total hit ratio</t>
    <phoneticPr fontId="1" type="noConversion"/>
  </si>
  <si>
    <t>write hit ratio</t>
    <phoneticPr fontId="1" type="noConversion"/>
  </si>
  <si>
    <t>run1_ug15</t>
    <phoneticPr fontId="1" type="noConversion"/>
  </si>
  <si>
    <t>run1_Postmark_2475</t>
    <phoneticPr fontId="1" type="noConversion"/>
  </si>
  <si>
    <t>run1_md6</t>
    <phoneticPr fontId="1" type="noConversion"/>
  </si>
  <si>
    <t>running</t>
    <phoneticPr fontId="1" type="noConversion"/>
  </si>
  <si>
    <t>run1_md7</t>
    <phoneticPr fontId="1" type="noConversion"/>
  </si>
  <si>
    <t>iozone2</t>
    <phoneticPr fontId="1" type="noConversion"/>
  </si>
  <si>
    <t>user_2</t>
    <phoneticPr fontId="1" type="noConversion"/>
  </si>
  <si>
    <t>run1_asim_ug2</t>
    <phoneticPr fontId="1" type="noConversion"/>
  </si>
  <si>
    <t>user1 or run1_asim_usr20</t>
    <phoneticPr fontId="1" type="noConversion"/>
  </si>
  <si>
    <t>can't use trace(case1: write hit count==0)</t>
    <phoneticPr fontId="1" type="noConversion"/>
  </si>
  <si>
    <t>can't use trace(case 2: kick count==0)</t>
    <phoneticPr fontId="1" type="noConversion"/>
  </si>
  <si>
    <t>case 2 worse than case 1</t>
    <phoneticPr fontId="1" type="noConversion"/>
  </si>
  <si>
    <t>testing trace</t>
    <phoneticPr fontId="1" type="noConversion"/>
  </si>
  <si>
    <t>學長程式</t>
    <phoneticPr fontId="1" type="noConversion"/>
  </si>
  <si>
    <t>waiting for test</t>
    <phoneticPr fontId="1" type="noConversion"/>
  </si>
  <si>
    <t>kick page count</t>
    <phoneticPr fontId="1" type="noConversion"/>
  </si>
  <si>
    <t>run1_Postmark_2475</t>
    <phoneticPr fontId="1" type="noConversion"/>
  </si>
  <si>
    <t>iozone</t>
    <phoneticPr fontId="1" type="noConversion"/>
  </si>
  <si>
    <r>
      <rPr>
        <sz val="15"/>
        <color theme="1"/>
        <rFont val="標楷體"/>
        <family val="4"/>
        <charset val="136"/>
      </rPr>
      <t>學長程式</t>
    </r>
    <phoneticPr fontId="1" type="noConversion"/>
  </si>
  <si>
    <t>hit ratio(iozone)</t>
    <phoneticPr fontId="1" type="noConversion"/>
  </si>
  <si>
    <t>hit ratio(P_2475)</t>
    <phoneticPr fontId="1" type="noConversion"/>
  </si>
  <si>
    <t>hit ratio(Financial)</t>
    <phoneticPr fontId="1" type="noConversion"/>
  </si>
  <si>
    <t>the following number is cache size</t>
    <phoneticPr fontId="1" type="noConversion"/>
  </si>
  <si>
    <t>running</t>
    <phoneticPr fontId="1" type="noConversion"/>
  </si>
  <si>
    <t>hit ratio(user_2)</t>
    <phoneticPr fontId="1" type="noConversion"/>
  </si>
  <si>
    <t>p_weight=0.46</t>
    <phoneticPr fontId="1" type="noConversion"/>
  </si>
  <si>
    <t>hit ratio(run1_md6)</t>
    <phoneticPr fontId="1" type="noConversion"/>
  </si>
  <si>
    <t>p_weight=0.24</t>
    <phoneticPr fontId="1" type="noConversion"/>
  </si>
  <si>
    <t>p_weight=0.5</t>
    <phoneticPr fontId="1" type="noConversion"/>
  </si>
  <si>
    <t>p_weight=0.91</t>
    <phoneticPr fontId="1" type="noConversion"/>
  </si>
  <si>
    <t>write hit ratio(user_2)</t>
    <phoneticPr fontId="1" type="noConversion"/>
  </si>
  <si>
    <t>write hit ratio(iozone)</t>
    <phoneticPr fontId="1" type="noConversion"/>
  </si>
  <si>
    <t>write hit ratio(P_2475)</t>
    <phoneticPr fontId="1" type="noConversion"/>
  </si>
  <si>
    <t>write hit ratio(Financial)</t>
    <phoneticPr fontId="1" type="noConversion"/>
  </si>
  <si>
    <t>hit ratio(wr_run1_ug3)</t>
    <phoneticPr fontId="1" type="noConversion"/>
  </si>
  <si>
    <t>write hit ratio(wr_run1_ug3)</t>
    <phoneticPr fontId="1" type="noConversion"/>
  </si>
  <si>
    <t>wait for run</t>
    <phoneticPr fontId="1" type="noConversion"/>
  </si>
  <si>
    <t>use new input feature</t>
    <phoneticPr fontId="1" type="noConversion"/>
  </si>
  <si>
    <t>physical</t>
    <phoneticPr fontId="1" type="noConversion"/>
  </si>
  <si>
    <t>AI(new)</t>
    <phoneticPr fontId="1" type="noConversion"/>
  </si>
  <si>
    <t>AI+hint(new)</t>
    <phoneticPr fontId="1" type="noConversion"/>
  </si>
  <si>
    <t>p_weight=0.2</t>
    <phoneticPr fontId="1" type="noConversion"/>
  </si>
  <si>
    <t>new data</t>
    <phoneticPr fontId="1" type="noConversion"/>
  </si>
  <si>
    <t>AI+Hint(new)</t>
    <phoneticPr fontId="1" type="noConversion"/>
  </si>
  <si>
    <t>demoting threshold=9k</t>
    <phoneticPr fontId="1" type="noConversion"/>
  </si>
  <si>
    <t>demoting threshold=11000</t>
    <phoneticPr fontId="1" type="noConversion"/>
  </si>
  <si>
    <t>demoting threshold=8k</t>
    <phoneticPr fontId="1" type="noConversion"/>
  </si>
  <si>
    <t>AI(new)</t>
    <phoneticPr fontId="1" type="noConversion"/>
  </si>
  <si>
    <t>running</t>
    <phoneticPr fontId="1" type="noConversion"/>
  </si>
  <si>
    <t>AI(threshold=9k)</t>
    <phoneticPr fontId="1" type="noConversion"/>
  </si>
  <si>
    <t>AI(threshold=4000)</t>
    <phoneticPr fontId="1" type="noConversion"/>
  </si>
  <si>
    <t>generate new inpute feature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</si>
  <si>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</si>
  <si>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response time(run1_md6)</t>
    <phoneticPr fontId="1" type="noConversion"/>
  </si>
  <si>
    <t>response time(wr_run1_ug3)</t>
    <phoneticPr fontId="1" type="noConversion"/>
  </si>
  <si>
    <t>response time(Financial)</t>
    <phoneticPr fontId="1" type="noConversion"/>
  </si>
  <si>
    <t>response time(P_2475)</t>
    <phoneticPr fontId="1" type="noConversion"/>
  </si>
  <si>
    <t>response time(iozone)</t>
    <phoneticPr fontId="1" type="noConversion"/>
  </si>
  <si>
    <t>response time(user_2)</t>
    <phoneticPr fontId="1" type="noConversion"/>
  </si>
  <si>
    <t>kick page count(user_2)</t>
    <phoneticPr fontId="1" type="noConversion"/>
  </si>
  <si>
    <t>kick page count(iozone)</t>
    <phoneticPr fontId="1" type="noConversion"/>
  </si>
  <si>
    <t>kick page count(P_2475)</t>
    <phoneticPr fontId="1" type="noConversion"/>
  </si>
  <si>
    <t>kick page count(Financial)</t>
    <phoneticPr fontId="1" type="noConversion"/>
  </si>
  <si>
    <t>kick page count(wr_run1_ug3)</t>
    <phoneticPr fontId="1" type="noConversion"/>
  </si>
  <si>
    <t>AI+hint(threshold=9k)</t>
    <phoneticPr fontId="1" type="noConversion"/>
  </si>
  <si>
    <t>write hit ratio</t>
    <phoneticPr fontId="1" type="noConversion"/>
  </si>
  <si>
    <t>total hit ratio</t>
    <phoneticPr fontId="1" type="noConversion"/>
  </si>
  <si>
    <t>run1_Postmark_2475</t>
    <phoneticPr fontId="1" type="noConversion"/>
  </si>
  <si>
    <t>write hit ratio(new)</t>
    <phoneticPr fontId="1" type="noConversion"/>
  </si>
  <si>
    <t>total hit ratio(new)</t>
    <phoneticPr fontId="1" type="noConversion"/>
  </si>
  <si>
    <t>demoting threshold=7k</t>
    <phoneticPr fontId="1" type="noConversion"/>
  </si>
  <si>
    <t>Iozone</t>
    <phoneticPr fontId="1" type="noConversion"/>
  </si>
  <si>
    <t>response time</t>
    <phoneticPr fontId="1" type="noConversion"/>
  </si>
  <si>
    <t>kick page count</t>
    <phoneticPr fontId="1" type="noConversion"/>
  </si>
  <si>
    <t>response time</t>
    <phoneticPr fontId="1" type="noConversion"/>
  </si>
  <si>
    <t>AI(new)-threshold=8k</t>
    <phoneticPr fontId="1" type="noConversion"/>
  </si>
  <si>
    <t>AI+Hint(new)-threshold=8k</t>
    <phoneticPr fontId="1" type="noConversion"/>
  </si>
  <si>
    <t>testing before</t>
    <phoneticPr fontId="1" type="noConversion"/>
  </si>
  <si>
    <t>p_weight=0.7~</t>
    <phoneticPr fontId="1" type="noConversion"/>
  </si>
  <si>
    <t>user_2</t>
    <phoneticPr fontId="1" type="noConversion"/>
  </si>
  <si>
    <t>wait for test</t>
    <phoneticPr fontId="1" type="noConversion"/>
  </si>
  <si>
    <t>write hit ratio(with 3 queue)</t>
    <phoneticPr fontId="1" type="noConversion"/>
  </si>
  <si>
    <t>total hit ratio(with 3 queue)</t>
    <phoneticPr fontId="1" type="noConversion"/>
  </si>
  <si>
    <t>write hit ratio(with 1 queue)</t>
    <phoneticPr fontId="1" type="noConversion"/>
  </si>
  <si>
    <t>total hit ratio(with 1 queue)</t>
    <phoneticPr fontId="1" type="noConversion"/>
  </si>
  <si>
    <t>waiting for running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</si>
</sst>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  <font>
      <sz val="15"/>
      <color rgb="FFFF0000"/>
      <name val="標楷體"/>
      <family val="4"/>
      <charset val="136"/>
    </font>
    <font>
      <sz val="15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FF66"/>
      <color rgb="FFFFCCFF"/>
      <color rgb="FF66FFFF"/>
      <color rgb="FFFF66CC"/>
      <color rgb="FFFED298"/>
      <color rgb="FFF9C8AD"/>
      <color rgb="FFF8BC9A"/>
      <color rgb="FFFF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)'!$B$5:$E$5</c:f>
              <c:numCache>
                <c:formatCode>General</c:formatCode>
                <c:ptCount val="4"/>
                <c:pt idx="0">
                  <c:v>0.12670500000000001</c:v>
                </c:pt>
                <c:pt idx="1">
                  <c:v>0.124309</c:v>
                </c:pt>
                <c:pt idx="2">
                  <c:v>0.124621</c:v>
                </c:pt>
                <c:pt idx="3">
                  <c:v>0.122864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C-4956-BC5A-77988EE6DBAB}"/>
            </c:ext>
          </c:extLst>
        </c:ser>
        <c:ser>
          <c:idx val="1"/>
          <c:order val="1"/>
          <c:tx>
            <c:strRef>
              <c:f>'報告數據 (response time+kick page )'!$A$6</c:f>
              <c:strCache>
                <c:ptCount val="1"/>
                <c:pt idx="0">
                  <c:v>AI(threshold=4000)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)'!$B$6:$E$6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27C-4956-BC5A-77988EE6DBAB}"/>
            </c:ext>
          </c:extLst>
        </c:ser>
        <c:ser>
          <c:idx val="2"/>
          <c:order val="2"/>
          <c:tx>
            <c:strRef>
              <c:f>'報告數據 (response time+kick page 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)'!$B$7:$E$7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27C-4956-BC5A-77988EE6D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size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)'!$A$31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)'!$B$31:$E$31</c:f>
              <c:numCache>
                <c:formatCode>General</c:formatCode>
                <c:ptCount val="4"/>
                <c:pt idx="0">
                  <c:v>0.17624200000000001</c:v>
                </c:pt>
                <c:pt idx="1">
                  <c:v>0.148004</c:v>
                </c:pt>
                <c:pt idx="2">
                  <c:v>0.11931799999999999</c:v>
                </c:pt>
                <c:pt idx="3">
                  <c:v>9.4154000000000002E-2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B56-BCE8-A496611592B1}"/>
            </c:ext>
          </c:extLst>
        </c:ser>
        <c:ser>
          <c:idx val="1"/>
          <c:order val="1"/>
          <c:tx>
            <c:strRef>
              <c:f>'報告數據 (response time+kick page )'!$A$32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)'!$B$32:$E$32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9D-4B56-BCE8-A496611592B1}"/>
            </c:ext>
          </c:extLst>
        </c:ser>
        <c:ser>
          <c:idx val="2"/>
          <c:order val="2"/>
          <c:tx>
            <c:strRef>
              <c:f>'報告數據 (response time+kick page )'!$A$33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)'!$B$33:$E$33</c:f>
              <c:numCache>
                <c:formatCode>General</c:formatCode>
                <c:ptCount val="4"/>
                <c:pt idx="3">
                  <c:v>1.0266980000000001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D-4B56-BCE8-A4966115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)'!$A$18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)'!$B$18:$E$18</c:f>
              <c:numCache>
                <c:formatCode>General</c:formatCode>
                <c:ptCount val="4"/>
                <c:pt idx="0">
                  <c:v>0.38977800000000001</c:v>
                </c:pt>
                <c:pt idx="1">
                  <c:v>0.36256500000000003</c:v>
                </c:pt>
                <c:pt idx="2">
                  <c:v>0.34455999999999998</c:v>
                </c:pt>
                <c:pt idx="3">
                  <c:v>0.33469599999999999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867-BF35-EA4FE2B15F01}"/>
            </c:ext>
          </c:extLst>
        </c:ser>
        <c:ser>
          <c:idx val="1"/>
          <c:order val="1"/>
          <c:tx>
            <c:strRef>
              <c:f>'報告數據 (response time+kick page 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)'!$B$19:$E$19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4A97-4867-BF35-EA4FE2B15F01}"/>
            </c:ext>
          </c:extLst>
        </c:ser>
        <c:ser>
          <c:idx val="2"/>
          <c:order val="2"/>
          <c:tx>
            <c:strRef>
              <c:f>'報告數據 (response time+kick page 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)'!$B$20:$E$20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4A97-4867-BF35-EA4FE2B1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en-US" altLang="zh-TW" sz="1500" baseline="0"/>
                  <a:t> size</a:t>
                </a:r>
                <a:endParaRPr lang="en-US" altLang="zh-TW" sz="1500"/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)'!$A$42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)'!$B$42:$E$42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92E-4CB0-AFAB-9476C6CF9BE3}"/>
            </c:ext>
          </c:extLst>
        </c:ser>
        <c:ser>
          <c:idx val="1"/>
          <c:order val="1"/>
          <c:tx>
            <c:strRef>
              <c:f>'報告數據 (response time+kick page 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)'!$B$43:$E$43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92E-4CB0-AFAB-9476C6CF9BE3}"/>
            </c:ext>
          </c:extLst>
        </c:ser>
        <c:ser>
          <c:idx val="2"/>
          <c:order val="2"/>
          <c:tx>
            <c:strRef>
              <c:f>'報告數據 (response time+kick page 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)'!$B$44:$E$44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92E-4CB0-AFAB-9476C6CF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User2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)'!$M$6:$P$6</c:f>
              <c:numCache>
                <c:formatCode>General</c:formatCode>
                <c:ptCount val="4"/>
                <c:pt idx="0">
                  <c:v>377016</c:v>
                </c:pt>
                <c:pt idx="1">
                  <c:v>373000</c:v>
                </c:pt>
                <c:pt idx="2">
                  <c:v>369000</c:v>
                </c:pt>
                <c:pt idx="3">
                  <c:v>365000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2-4420-B122-C075B54D3228}"/>
            </c:ext>
          </c:extLst>
        </c:ser>
        <c:ser>
          <c:idx val="1"/>
          <c:order val="1"/>
          <c:tx>
            <c:strRef>
              <c:f>'報告數據 (response time+kick page 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)'!$M$7:$P$7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6632-4420-B122-C075B54D3228}"/>
            </c:ext>
          </c:extLst>
        </c:ser>
        <c:ser>
          <c:idx val="2"/>
          <c:order val="2"/>
          <c:tx>
            <c:strRef>
              <c:f>'報告數據 (response time+kick page 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)'!$M$8:$P$8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6632-4420-B122-C075B54D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)'!$L$17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)'!$M$17:$P$17</c:f>
              <c:numCache>
                <c:formatCode>General</c:formatCode>
                <c:ptCount val="4"/>
                <c:pt idx="0">
                  <c:v>803672</c:v>
                </c:pt>
                <c:pt idx="1">
                  <c:v>208916</c:v>
                </c:pt>
                <c:pt idx="2">
                  <c:v>186840</c:v>
                </c:pt>
                <c:pt idx="3">
                  <c:v>753928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08C-91E1-B7F2E5243931}"/>
            </c:ext>
          </c:extLst>
        </c:ser>
        <c:ser>
          <c:idx val="1"/>
          <c:order val="1"/>
          <c:tx>
            <c:strRef>
              <c:f>'報告數據 (response time+kick page 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)'!$M$18:$P$18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729E-408C-91E1-B7F2E5243931}"/>
            </c:ext>
          </c:extLst>
        </c:ser>
        <c:ser>
          <c:idx val="2"/>
          <c:order val="2"/>
          <c:tx>
            <c:strRef>
              <c:f>'報告數據 (response time+kick page 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)'!$M$19:$P$19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729E-408C-91E1-B7F2E524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)'!$L$29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)'!$M$29:$P$29</c:f>
              <c:numCache>
                <c:formatCode>General</c:formatCode>
                <c:ptCount val="4"/>
                <c:pt idx="0">
                  <c:v>169384</c:v>
                </c:pt>
                <c:pt idx="1">
                  <c:v>149040</c:v>
                </c:pt>
                <c:pt idx="2">
                  <c:v>127576</c:v>
                </c:pt>
                <c:pt idx="3">
                  <c:v>106592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3-41AE-97E5-FF7ED895DCA6}"/>
            </c:ext>
          </c:extLst>
        </c:ser>
        <c:ser>
          <c:idx val="1"/>
          <c:order val="1"/>
          <c:tx>
            <c:strRef>
              <c:f>'報告數據 (response time+kick page 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)'!$M$30:$P$30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2F3-41AE-97E5-FF7ED895DCA6}"/>
            </c:ext>
          </c:extLst>
        </c:ser>
        <c:ser>
          <c:idx val="2"/>
          <c:order val="2"/>
          <c:tx>
            <c:strRef>
              <c:f>'報告數據 (response time+kick page 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)'!$M$31:$P$31</c:f>
              <c:numCache>
                <c:formatCode>General</c:formatCode>
                <c:ptCount val="4"/>
                <c:pt idx="3">
                  <c:v>103562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3-41AE-97E5-FF7ED89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)'!$L$41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)'!$M$41:$P$41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D43-4081-A350-FD38865B5FF0}"/>
            </c:ext>
          </c:extLst>
        </c:ser>
        <c:ser>
          <c:idx val="1"/>
          <c:order val="1"/>
          <c:tx>
            <c:strRef>
              <c:f>'報告數據 (response time+kick page 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)'!$M$42:$P$42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D43-4081-A350-FD38865B5FF0}"/>
            </c:ext>
          </c:extLst>
        </c:ser>
        <c:ser>
          <c:idx val="2"/>
          <c:order val="2"/>
          <c:tx>
            <c:strRef>
              <c:f>'報告數據 (response time+kick page 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)'!$M$43:$P$43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D43-4081-A350-FD38865B5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)'!$A$69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)'!$B$69:$E$69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9D2B-4BBC-8CFF-C0E109268A3D}"/>
            </c:ext>
          </c:extLst>
        </c:ser>
        <c:ser>
          <c:idx val="1"/>
          <c:order val="1"/>
          <c:tx>
            <c:strRef>
              <c:f>'報告數據 (response time+kick page )'!$A$70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)'!$B$70:$E$70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9D2B-4BBC-8CFF-C0E109268A3D}"/>
            </c:ext>
          </c:extLst>
        </c:ser>
        <c:ser>
          <c:idx val="2"/>
          <c:order val="2"/>
          <c:tx>
            <c:strRef>
              <c:f>'報告數據 (response time+kick page )'!$A$71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)'!$B$71:$E$71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9D2B-4BBC-8CFF-C0E109268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)'!$B$55:$E$55</c:f>
              <c:numCache>
                <c:formatCode>General</c:formatCode>
                <c:ptCount val="4"/>
                <c:pt idx="0">
                  <c:v>0.37745699999999999</c:v>
                </c:pt>
                <c:pt idx="1">
                  <c:v>0.36249399999999998</c:v>
                </c:pt>
                <c:pt idx="2">
                  <c:v>0.35261900000000002</c:v>
                </c:pt>
                <c:pt idx="3">
                  <c:v>0.336393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E67-ADED-DFB8DE60B39F}"/>
            </c:ext>
          </c:extLst>
        </c:ser>
        <c:ser>
          <c:idx val="1"/>
          <c:order val="1"/>
          <c:tx>
            <c:strRef>
              <c:f>'報告數據 (response time+kick page )'!$A$56</c:f>
              <c:strCache>
                <c:ptCount val="1"/>
                <c:pt idx="0">
                  <c:v>AI(threshold=9k)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)'!$B$56:$E$56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2557-4E67-ADED-DFB8DE60B39F}"/>
            </c:ext>
          </c:extLst>
        </c:ser>
        <c:ser>
          <c:idx val="2"/>
          <c:order val="2"/>
          <c:tx>
            <c:strRef>
              <c:f>'報告數據 (response time+kick page )'!$A$57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)'!$B$57:$E$57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2557-4E67-ADED-DFB8DE60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)'!$M$56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)'!$N$56:$Q$56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638-91F1-B9573BF8548D}"/>
            </c:ext>
          </c:extLst>
        </c:ser>
        <c:ser>
          <c:idx val="1"/>
          <c:order val="1"/>
          <c:tx>
            <c:strRef>
              <c:f>'報告數據 (response time+kick page )'!$M$57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)'!$N$57:$Q$57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AFEC-4638-91F1-B9573BF8548D}"/>
            </c:ext>
          </c:extLst>
        </c:ser>
        <c:ser>
          <c:idx val="2"/>
          <c:order val="2"/>
          <c:tx>
            <c:strRef>
              <c:f>'報告數據 (response time+kick page )'!$M$58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 (response time+kick page 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 (response time+kick page )'!$N$58:$Q$58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AFEC-4638-91F1-B9573BF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ratio)'!$B$5:$E$5</c:f>
              <c:numCache>
                <c:formatCode>General</c:formatCode>
                <c:ptCount val="4"/>
                <c:pt idx="0">
                  <c:v>7.3460999999999999E-2</c:v>
                </c:pt>
                <c:pt idx="1">
                  <c:v>0.13703199999999999</c:v>
                </c:pt>
                <c:pt idx="2">
                  <c:v>0.19062000000000001</c:v>
                </c:pt>
                <c:pt idx="3">
                  <c:v>0.23955299999999999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6-7C45-8CD4-E809EFA90392}"/>
            </c:ext>
          </c:extLst>
        </c:ser>
        <c:ser>
          <c:idx val="1"/>
          <c:order val="1"/>
          <c:tx>
            <c:strRef>
              <c:f>'報告數據(hit ratio)'!$A$6</c:f>
              <c:strCache>
                <c:ptCount val="1"/>
                <c:pt idx="0">
                  <c:v>AI(threshold=4000)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ratio)'!$B$6:$E$6</c:f>
              <c:numCache>
                <c:formatCode>General</c:formatCode>
                <c:ptCount val="4"/>
                <c:pt idx="0">
                  <c:v>7.2228000000000001E-2</c:v>
                </c:pt>
                <c:pt idx="1">
                  <c:v>0.13556699999999999</c:v>
                </c:pt>
                <c:pt idx="2">
                  <c:v>0.199158</c:v>
                </c:pt>
                <c:pt idx="3">
                  <c:v>0.24926200000000001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6-7C45-8CD4-E809EFA90392}"/>
            </c:ext>
          </c:extLst>
        </c:ser>
        <c:ser>
          <c:idx val="2"/>
          <c:order val="2"/>
          <c:tx>
            <c:strRef>
              <c:f>'報告數據(hit ratio)'!$A$7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ratio)'!$B$4:$E$4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ratio)'!$B$7:$E$7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8046-7C45-8CD4-E809EFA90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size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zh-TW" altLang="en-US" sz="1500"/>
                  <a:t> </a:t>
                </a:r>
                <a:r>
                  <a:rPr lang="en-US" altLang="zh-TW" sz="1500"/>
                  <a:t>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ratio)'!$A$31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ratio)'!$B$31:$E$31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'報告數據(hit ratio)'!$A$32</c:f>
              <c:strCache>
                <c:ptCount val="1"/>
                <c:pt idx="0">
                  <c:v>AI(threshold=9k)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ratio)'!$B$32:$E$32</c:f>
              <c:numCache>
                <c:formatCode>General</c:formatCode>
                <c:ptCount val="4"/>
                <c:pt idx="0">
                  <c:v>7.0222000000000007E-2</c:v>
                </c:pt>
                <c:pt idx="1">
                  <c:v>0.16228000000000001</c:v>
                </c:pt>
                <c:pt idx="2">
                  <c:v>0.256656</c:v>
                </c:pt>
                <c:pt idx="3">
                  <c:v>0.34576600000000002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'報告數據(hit ratio)'!$A$33</c:f>
              <c:strCache>
                <c:ptCount val="1"/>
                <c:pt idx="0">
                  <c:v>AI+hint(threshold=9k)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ratio)'!$B$30:$E$30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ratio)'!$B$33:$E$33</c:f>
              <c:numCache>
                <c:formatCode>General</c:formatCode>
                <c:ptCount val="4"/>
                <c:pt idx="0">
                  <c:v>7.5106999999999993E-2</c:v>
                </c:pt>
                <c:pt idx="1">
                  <c:v>0.173176</c:v>
                </c:pt>
                <c:pt idx="2">
                  <c:v>0.263986</c:v>
                </c:pt>
                <c:pt idx="3">
                  <c:v>0.35085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ratio)'!$A$18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ratio)'!$B$18:$E$18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'報告數據(hit ratio)'!$A$19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ratio)'!$B$19:$E$19</c:f>
              <c:numCache>
                <c:formatCode>General</c:formatCode>
                <c:ptCount val="4"/>
                <c:pt idx="0">
                  <c:v>8.3696999999999994E-2</c:v>
                </c:pt>
                <c:pt idx="1">
                  <c:v>0.116535</c:v>
                </c:pt>
                <c:pt idx="2">
                  <c:v>0.13953499999999999</c:v>
                </c:pt>
                <c:pt idx="3">
                  <c:v>0.15724099999999999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'報告數據(hit ratio)'!$A$20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ratio)'!$B$17:$E$17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ratio)'!$B$20:$E$20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</a:t>
                </a:r>
                <a:r>
                  <a:rPr lang="en-US" altLang="zh-TW" sz="1500" baseline="0"/>
                  <a:t> size</a:t>
                </a:r>
                <a:endParaRPr lang="en-US" altLang="zh-TW" sz="1500"/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ratio)'!$B$42:$E$42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C645-9C30-9BB0A6F112A6}"/>
            </c:ext>
          </c:extLst>
        </c:ser>
        <c:ser>
          <c:idx val="1"/>
          <c:order val="1"/>
          <c:tx>
            <c:strRef>
              <c:f>'報告數據(hit ratio)'!$A$43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ratio)'!$B$43:$E$43</c:f>
              <c:numCache>
                <c:formatCode>General</c:formatCode>
                <c:ptCount val="4"/>
                <c:pt idx="0">
                  <c:v>0.107499</c:v>
                </c:pt>
                <c:pt idx="1">
                  <c:v>0.20452799999999999</c:v>
                </c:pt>
                <c:pt idx="2">
                  <c:v>0.290603</c:v>
                </c:pt>
                <c:pt idx="3">
                  <c:v>0.35319299999999998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C645-9C30-9BB0A6F112A6}"/>
            </c:ext>
          </c:extLst>
        </c:ser>
        <c:ser>
          <c:idx val="2"/>
          <c:order val="2"/>
          <c:tx>
            <c:strRef>
              <c:f>'報告數據(hit ratio)'!$A$44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ratio)'!$B$41:$E$41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ratio)'!$B$44:$E$44</c:f>
              <c:numCache>
                <c:formatCode>General</c:formatCode>
                <c:ptCount val="4"/>
                <c:pt idx="0">
                  <c:v>0.12286900000000001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C645-9C30-9BB0A6F1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User2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ratio)'!$M$6:$P$6</c:f>
              <c:numCache>
                <c:formatCode>General</c:formatCode>
                <c:ptCount val="4"/>
                <c:pt idx="2">
                  <c:v>0.18628400000000001</c:v>
                </c:pt>
                <c:pt idx="3">
                  <c:v>0.228212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B-6441-88B3-23F57EEBB3FD}"/>
            </c:ext>
          </c:extLst>
        </c:ser>
        <c:ser>
          <c:idx val="1"/>
          <c:order val="1"/>
          <c:tx>
            <c:strRef>
              <c:f>'報告數據(hit ratio)'!$L$7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ratio)'!$M$7:$P$7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3CB-6441-88B3-23F57EEBB3FD}"/>
            </c:ext>
          </c:extLst>
        </c:ser>
        <c:ser>
          <c:idx val="2"/>
          <c:order val="2"/>
          <c:tx>
            <c:strRef>
              <c:f>'報告數據(hit ratio)'!$L$8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ratio)'!$M$5:$P$5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ratio)'!$M$8:$P$8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3CB-6441-88B3-23F57EEB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ratio)'!$L$17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ratio)'!$M$17:$P$17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'報告數據(hit ratio)'!$L$18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ratio)'!$M$18:$P$18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'報告數據(hit ratio)'!$L$19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ratio)'!$M$16:$P$16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ratio)'!$M$19:$P$19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ratio)'!$L$29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ratio)'!$M$29:$P$29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'報告數據(hit ratio)'!$L$30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ratio)'!$M$30:$P$30</c:f>
              <c:numCache>
                <c:formatCode>General</c:formatCode>
                <c:ptCount val="4"/>
                <c:pt idx="0">
                  <c:v>7.0609000000000005E-2</c:v>
                </c:pt>
                <c:pt idx="1">
                  <c:v>0.16352900000000001</c:v>
                </c:pt>
                <c:pt idx="2">
                  <c:v>0.25895099999999999</c:v>
                </c:pt>
                <c:pt idx="3">
                  <c:v>0.34925800000000001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'報告數據(hit ratio)'!$L$31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ratio)'!$M$28:$P$28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ratio)'!$M$31:$P$31</c:f>
              <c:numCache>
                <c:formatCode>General</c:formatCode>
                <c:ptCount val="4"/>
                <c:pt idx="0">
                  <c:v>7.5631000000000004E-2</c:v>
                </c:pt>
                <c:pt idx="1">
                  <c:v>0.174627</c:v>
                </c:pt>
                <c:pt idx="2">
                  <c:v>0.26679999999999998</c:v>
                </c:pt>
                <c:pt idx="3">
                  <c:v>0.35572100000000001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ratio)'!$L$41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ratio)'!$M$41:$P$41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039-47FC-876F-8C30BD4A0A2C}"/>
            </c:ext>
          </c:extLst>
        </c:ser>
        <c:ser>
          <c:idx val="1"/>
          <c:order val="1"/>
          <c:tx>
            <c:strRef>
              <c:f>'報告數據(hit ratio)'!$L$42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ratio)'!$M$42:$P$42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1039-47FC-876F-8C30BD4A0A2C}"/>
            </c:ext>
          </c:extLst>
        </c:ser>
        <c:ser>
          <c:idx val="2"/>
          <c:order val="2"/>
          <c:tx>
            <c:strRef>
              <c:f>'報告數據(hit ratio)'!$L$43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ratio)'!$M$40:$P$40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ratio)'!$M$43:$P$43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1039-47FC-876F-8C30BD4A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ratio)'!$A$69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ratio)'!$B$69:$E$69</c:f>
              <c:numCache>
                <c:formatCode>General</c:formatCode>
                <c:ptCount val="4"/>
                <c:pt idx="0">
                  <c:v>3.0228000000000001E-2</c:v>
                </c:pt>
                <c:pt idx="1">
                  <c:v>3.7575999999999998E-2</c:v>
                </c:pt>
                <c:pt idx="2">
                  <c:v>3.7572000000000001E-2</c:v>
                </c:pt>
                <c:pt idx="3">
                  <c:v>3.7572000000000001E-2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5-4C03-A56C-BD0AD801BE55}"/>
            </c:ext>
          </c:extLst>
        </c:ser>
        <c:ser>
          <c:idx val="1"/>
          <c:order val="1"/>
          <c:tx>
            <c:strRef>
              <c:f>'報告數據(hit ratio)'!$A$70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ratio)'!$B$70:$E$70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2005-4C03-A56C-BD0AD801BE55}"/>
            </c:ext>
          </c:extLst>
        </c:ser>
        <c:ser>
          <c:idx val="2"/>
          <c:order val="2"/>
          <c:tx>
            <c:strRef>
              <c:f>'報告數據(hit ratio)'!$A$71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ratio)'!$B$68:$E$68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ratio)'!$B$71:$E$71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2005-4C03-A56C-BD0AD801B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ratio)'!$A$55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ratio)'!$B$55:$E$55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'報告數據(hit ratio)'!$A$56</c:f>
              <c:strCache>
                <c:ptCount val="1"/>
                <c:pt idx="0">
                  <c:v>AI(threshold=9k)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ratio)'!$B$56:$E$56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6.5059999999999996E-3</c:v>
                </c:pt>
                <c:pt idx="2">
                  <c:v>1.1129E-2</c:v>
                </c:pt>
                <c:pt idx="3">
                  <c:v>1.4591E-2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'報告數據(hit ratio)'!$A$57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ratio)'!$B$54:$E$54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ratio)'!$B$57:$E$57</c:f>
              <c:numCache>
                <c:formatCode>General</c:formatCode>
                <c:ptCount val="4"/>
                <c:pt idx="0">
                  <c:v>5.4159999999999998E-3</c:v>
                </c:pt>
                <c:pt idx="1">
                  <c:v>7.6059999999999999E-3</c:v>
                </c:pt>
                <c:pt idx="2">
                  <c:v>1.1682E-2</c:v>
                </c:pt>
                <c:pt idx="3">
                  <c:v>1.5982E-2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wr_run1_ug3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ratio)'!$M$56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ratio)'!$N$56:$Q$56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'報告數據(hit ratio)'!$M$57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ratio)'!$N$57:$Q$57</c:f>
              <c:numCache>
                <c:formatCode>General</c:formatCode>
                <c:ptCount val="4"/>
                <c:pt idx="0">
                  <c:v>2.532E-3</c:v>
                </c:pt>
                <c:pt idx="1">
                  <c:v>3.483E-3</c:v>
                </c:pt>
                <c:pt idx="2">
                  <c:v>5.953E-3</c:v>
                </c:pt>
                <c:pt idx="3">
                  <c:v>7.8019999999999999E-3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'報告數據(hit ratio)'!$M$58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ratio)'!$N$55:$Q$55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ratio)'!$N$58:$Q$58</c:f>
              <c:numCache>
                <c:formatCode>General</c:formatCode>
                <c:ptCount val="4"/>
                <c:pt idx="0">
                  <c:v>2.9009999999999999E-3</c:v>
                </c:pt>
                <c:pt idx="1">
                  <c:v>4.071E-3</c:v>
                </c:pt>
                <c:pt idx="2">
                  <c:v>6.2490000000000002E-3</c:v>
                </c:pt>
                <c:pt idx="3">
                  <c:v>8.5450000000000005E-3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p_weight'!$B$2:$K$2</c:f>
              <c:numCache>
                <c:formatCode>General</c:formatCode>
                <c:ptCount val="10"/>
                <c:pt idx="5">
                  <c:v>0.67</c:v>
                </c:pt>
                <c:pt idx="6">
                  <c:v>0.68</c:v>
                </c:pt>
                <c:pt idx="7">
                  <c:v>0.69</c:v>
                </c:pt>
                <c:pt idx="8">
                  <c:v>0.7</c:v>
                </c:pt>
                <c:pt idx="9">
                  <c:v>0.8</c:v>
                </c:pt>
              </c:numCache>
            </c:numRef>
          </c:cat>
          <c:val>
            <c:numRef>
              <c:f>'test p_weight'!$B$3:$K$3</c:f>
              <c:numCache>
                <c:formatCode>General</c:formatCode>
                <c:ptCount val="10"/>
                <c:pt idx="6">
                  <c:v>0</c:v>
                </c:pt>
                <c:pt idx="7">
                  <c:v>0</c:v>
                </c:pt>
                <c:pt idx="8">
                  <c:v>0.35758800000000002</c:v>
                </c:pt>
                <c:pt idx="9">
                  <c:v>0.35564099999999998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336-88D3-FF683BD4051D}"/>
            </c:ext>
          </c:extLst>
        </c:ser>
        <c:ser>
          <c:idx val="1"/>
          <c:order val="1"/>
          <c:tx>
            <c:strRef>
              <c:f>'test p_weight'!$A$4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p_weight'!$B$2:$K$2</c:f>
              <c:numCache>
                <c:formatCode>General</c:formatCode>
                <c:ptCount val="10"/>
                <c:pt idx="5">
                  <c:v>0.67</c:v>
                </c:pt>
                <c:pt idx="6">
                  <c:v>0.68</c:v>
                </c:pt>
                <c:pt idx="7">
                  <c:v>0.69</c:v>
                </c:pt>
                <c:pt idx="8">
                  <c:v>0.7</c:v>
                </c:pt>
                <c:pt idx="9">
                  <c:v>0.8</c:v>
                </c:pt>
              </c:numCache>
            </c:numRef>
          </c:cat>
          <c:val>
            <c:numRef>
              <c:f>'test p_weight'!$B$4:$K$4</c:f>
              <c:numCache>
                <c:formatCode>General</c:formatCode>
                <c:ptCount val="10"/>
                <c:pt idx="6">
                  <c:v>0</c:v>
                </c:pt>
                <c:pt idx="7">
                  <c:v>0</c:v>
                </c:pt>
                <c:pt idx="8">
                  <c:v>0.35286600000000001</c:v>
                </c:pt>
                <c:pt idx="9">
                  <c:v>0.351022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336-88D3-FF683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p_weight'!$B$25:$J$25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p_weight'!$B$26:$J$26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6-4F07-B389-D8C5B92B990E}"/>
            </c:ext>
          </c:extLst>
        </c:ser>
        <c:ser>
          <c:idx val="1"/>
          <c:order val="1"/>
          <c:tx>
            <c:strRef>
              <c:f>'test p_weight'!$A$27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p_weight'!$B$25:$J$25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p_weight'!$B$27:$J$27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6-4F07-B389-D8C5B92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threshold'!$B$2:$H$2</c:f>
              <c:numCache>
                <c:formatCode>General</c:formatCode>
                <c:ptCount val="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cat>
          <c:val>
            <c:numRef>
              <c:f>'test demoting threshold'!$B$3:$H$3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8-4A0A-B60B-EF13FAF127F2}"/>
            </c:ext>
          </c:extLst>
        </c:ser>
        <c:ser>
          <c:idx val="1"/>
          <c:order val="1"/>
          <c:tx>
            <c:strRef>
              <c:f>'test demoting threshold'!$A$4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threshold'!$B$2:$H$2</c:f>
              <c:numCache>
                <c:formatCode>General</c:formatCode>
                <c:ptCount val="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cat>
          <c:val>
            <c:numRef>
              <c:f>'test demoting threshold'!$B$4:$H$4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8-4A0A-B60B-EF13FAF12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User_2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threshold'!$B$26:$J$26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689-A7FD-767D1D4DC5F0}"/>
            </c:ext>
          </c:extLst>
        </c:ser>
        <c:ser>
          <c:idx val="1"/>
          <c:order val="1"/>
          <c:tx>
            <c:strRef>
              <c:f>'test demoting threshold'!$A$27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threshold'!$B$27:$J$27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689-A7FD-767D1D4D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run1_Postmark_2475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test'!$A$3</c:f>
              <c:strCache>
                <c:ptCount val="1"/>
                <c:pt idx="0">
                  <c:v>write hit ratio(with 3 queue)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test'!$B$3:$E$3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0BF-4D58-8EE3-63141A1D6087}"/>
            </c:ext>
          </c:extLst>
        </c:ser>
        <c:ser>
          <c:idx val="1"/>
          <c:order val="1"/>
          <c:tx>
            <c:strRef>
              <c:f>'other test'!$A$4</c:f>
              <c:strCache>
                <c:ptCount val="1"/>
                <c:pt idx="0">
                  <c:v>total hit ratio(with 3 queue)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test'!$B$4:$E$4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0BF-4D58-8EE3-63141A1D6087}"/>
            </c:ext>
          </c:extLst>
        </c:ser>
        <c:ser>
          <c:idx val="2"/>
          <c:order val="2"/>
          <c:tx>
            <c:strRef>
              <c:f>'other test'!$A$5</c:f>
              <c:strCache>
                <c:ptCount val="1"/>
                <c:pt idx="0">
                  <c:v>write hit ratio(with 1 queue)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test'!$B$5:$E$5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0BF-4D58-8EE3-63141A1D6087}"/>
            </c:ext>
          </c:extLst>
        </c:ser>
        <c:ser>
          <c:idx val="3"/>
          <c:order val="3"/>
          <c:tx>
            <c:strRef>
              <c:f>'other test'!$A$6</c:f>
              <c:strCache>
                <c:ptCount val="1"/>
                <c:pt idx="0">
                  <c:v>total hit ratio(with 1 queue)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'other test'!$B$2:$E$2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'other test'!$B$6:$E$6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E0BF-4D58-8EE3-63141A1D6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392543"/>
        <c:axId val="883966687"/>
      </c:barChart>
      <c:catAx>
        <c:axId val="73439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83966687"/>
        <c:crosses val="autoZero"/>
        <c:auto val="1"/>
        <c:lblAlgn val="ctr"/>
        <c:lblOffset val="100"/>
        <c:noMultiLvlLbl val="0"/>
      </c:catAx>
      <c:valAx>
        <c:axId val="8839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439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123029-E0FB-4FC6-A75D-E2BDE68EE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34D27D-4EE9-41A2-8D64-F9AD5A0D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19D94F-51B8-41EC-B49B-6920E96F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449F59B-9185-4763-B612-87DDC0F1B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CA3293-64BB-4408-9991-D34ED896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261937</xdr:colOff>
      <xdr:row>14</xdr:row>
      <xdr:rowOff>53748</xdr:rowOff>
    </xdr:from>
    <xdr:to>
      <xdr:col>23</xdr:col>
      <xdr:colOff>119062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9CB9472-6D1B-4D45-A997-EE430AB11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EDF1F2F-6AA5-4A81-B0AC-5B00B2DD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E6B7EFC-9D55-4C7B-BF1E-5D752DEC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115787</xdr:colOff>
      <xdr:row>64</xdr:row>
      <xdr:rowOff>48946</xdr:rowOff>
    </xdr:from>
    <xdr:to>
      <xdr:col>10</xdr:col>
      <xdr:colOff>812849</xdr:colOff>
      <xdr:row>75</xdr:row>
      <xdr:rowOff>138501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DC22C58-4047-4D06-81ED-6CCE33644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23396</xdr:colOff>
      <xdr:row>51</xdr:row>
      <xdr:rowOff>117230</xdr:rowOff>
    </xdr:from>
    <xdr:to>
      <xdr:col>11</xdr:col>
      <xdr:colOff>636954</xdr:colOff>
      <xdr:row>63</xdr:row>
      <xdr:rowOff>42516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173B553-1E33-4919-8CD2-CF5E77E4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42A09F61-2C34-47D7-9D2D-DEE1E7B6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C1D1E5-AB96-974B-21FE-92F2B15E2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1F98F-51A5-BF88-EF46-9ABC667B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DA55676-17B9-6742-7BA3-66D9D9369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261937</xdr:colOff>
      <xdr:row>14</xdr:row>
      <xdr:rowOff>53748</xdr:rowOff>
    </xdr:from>
    <xdr:to>
      <xdr:col>23</xdr:col>
      <xdr:colOff>119062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ECC5CA-2662-4B7D-897B-09058678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115787</xdr:colOff>
      <xdr:row>64</xdr:row>
      <xdr:rowOff>48946</xdr:rowOff>
    </xdr:from>
    <xdr:to>
      <xdr:col>10</xdr:col>
      <xdr:colOff>812849</xdr:colOff>
      <xdr:row>75</xdr:row>
      <xdr:rowOff>138501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1DD10A0-F801-4018-9854-3BBB32C7F0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201196</xdr:colOff>
      <xdr:row>51</xdr:row>
      <xdr:rowOff>117230</xdr:rowOff>
    </xdr:from>
    <xdr:to>
      <xdr:col>11</xdr:col>
      <xdr:colOff>814754</xdr:colOff>
      <xdr:row>63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6</xdr:row>
      <xdr:rowOff>180024</xdr:rowOff>
    </xdr:from>
    <xdr:to>
      <xdr:col>11</xdr:col>
      <xdr:colOff>47626</xdr:colOff>
      <xdr:row>20</xdr:row>
      <xdr:rowOff>130493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5999FB-E091-49F7-B3A9-A8BBFE6B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3B5A61-6C6E-456E-98D9-F90965D47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128589</xdr:rowOff>
    </xdr:from>
    <xdr:to>
      <xdr:col>10</xdr:col>
      <xdr:colOff>76199</xdr:colOff>
      <xdr:row>22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0B9623-574E-4EDB-B2FA-EE07DB5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53C722-84F6-443C-B207-83932D84F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94726</xdr:colOff>
      <xdr:row>0</xdr:row>
      <xdr:rowOff>57037</xdr:rowOff>
    </xdr:from>
    <xdr:to>
      <xdr:col>14</xdr:col>
      <xdr:colOff>504091</xdr:colOff>
      <xdr:row>14</xdr:row>
      <xdr:rowOff>193432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68B24B1-D75A-47C0-B205-52E14B21E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F04-9F6D-46B0-9F9C-C03CB54D6E05}">
  <dimension ref="A1:Q94"/>
  <sheetViews>
    <sheetView zoomScale="120" zoomScaleNormal="120" workbookViewId="0">
      <selection activeCell="A7" sqref="A7"/>
    </sheetView>
  </sheetViews>
  <sheetFormatPr defaultColWidth="8.88671875" defaultRowHeight="18.600000000000001" x14ac:dyDescent="0.3"/>
  <cols>
    <col min="1" max="1" width="45.6640625" style="9" customWidth="1"/>
    <col min="2" max="2" width="16.5546875" style="9" customWidth="1"/>
    <col min="3" max="3" width="12.88671875" style="9" bestFit="1" customWidth="1"/>
    <col min="4" max="4" width="15.5546875" style="9" customWidth="1"/>
    <col min="5" max="6" width="12.88671875" style="9" bestFit="1" customWidth="1"/>
    <col min="7" max="7" width="8.88671875" style="9"/>
    <col min="8" max="8" width="10" style="9" bestFit="1" customWidth="1"/>
    <col min="9" max="9" width="8.88671875" style="9"/>
    <col min="10" max="10" width="10.33203125" style="9" bestFit="1" customWidth="1"/>
    <col min="11" max="11" width="11.6640625" style="9" bestFit="1" customWidth="1"/>
    <col min="12" max="12" width="27" style="9" customWidth="1"/>
    <col min="13" max="13" width="19.77734375" style="9" customWidth="1"/>
    <col min="14" max="16" width="13" style="9" bestFit="1" customWidth="1"/>
    <col min="17" max="17" width="11.33203125" style="9" customWidth="1"/>
    <col min="18" max="16384" width="8.88671875" style="9"/>
  </cols>
  <sheetData>
    <row r="1" spans="1:16" ht="21" x14ac:dyDescent="0.3">
      <c r="A1" s="15" t="s">
        <v>58</v>
      </c>
    </row>
    <row r="2" spans="1:16" x14ac:dyDescent="0.3">
      <c r="A2" s="9" t="s">
        <v>34</v>
      </c>
      <c r="B2" s="12"/>
      <c r="C2" s="12"/>
      <c r="D2" s="12"/>
      <c r="E2" s="12"/>
    </row>
    <row r="3" spans="1:16" x14ac:dyDescent="0.3">
      <c r="A3" s="9" t="s">
        <v>64</v>
      </c>
      <c r="B3" s="9" t="s">
        <v>28</v>
      </c>
    </row>
    <row r="4" spans="1:16" x14ac:dyDescent="0.3">
      <c r="B4" s="9">
        <v>4000</v>
      </c>
      <c r="C4" s="9">
        <v>8000</v>
      </c>
      <c r="D4" s="9">
        <v>12000</v>
      </c>
      <c r="E4" s="9">
        <v>16000</v>
      </c>
      <c r="L4" s="9" t="s">
        <v>65</v>
      </c>
    </row>
    <row r="5" spans="1:16" x14ac:dyDescent="0.3">
      <c r="A5" s="18" t="s">
        <v>44</v>
      </c>
      <c r="B5" s="12">
        <v>0.12670500000000001</v>
      </c>
      <c r="C5" s="12">
        <v>0.124309</v>
      </c>
      <c r="D5" s="12">
        <v>0.124621</v>
      </c>
      <c r="E5" s="12">
        <v>0.122864</v>
      </c>
      <c r="M5" s="9">
        <v>4000</v>
      </c>
      <c r="N5" s="9">
        <v>8000</v>
      </c>
      <c r="O5" s="9">
        <v>12000</v>
      </c>
      <c r="P5" s="9">
        <v>16000</v>
      </c>
    </row>
    <row r="6" spans="1:16" x14ac:dyDescent="0.3">
      <c r="A6" s="9" t="s">
        <v>56</v>
      </c>
      <c r="L6" s="18" t="s">
        <v>44</v>
      </c>
      <c r="M6" s="9">
        <v>377016</v>
      </c>
      <c r="N6" s="9">
        <v>373000</v>
      </c>
      <c r="O6" s="9">
        <v>369000</v>
      </c>
      <c r="P6" s="9">
        <v>365000</v>
      </c>
    </row>
    <row r="7" spans="1:16" x14ac:dyDescent="0.3">
      <c r="A7" s="9" t="s">
        <v>2</v>
      </c>
      <c r="L7" s="9" t="s">
        <v>1</v>
      </c>
    </row>
    <row r="8" spans="1:16" x14ac:dyDescent="0.3">
      <c r="L8" s="9" t="s">
        <v>2</v>
      </c>
    </row>
    <row r="9" spans="1:16" x14ac:dyDescent="0.3">
      <c r="E9" s="11"/>
    </row>
    <row r="10" spans="1:16" x14ac:dyDescent="0.3">
      <c r="E10" s="11"/>
    </row>
    <row r="14" spans="1:16" x14ac:dyDescent="0.3">
      <c r="A14" s="11"/>
      <c r="B14" s="11"/>
      <c r="C14" s="11"/>
      <c r="D14" s="11"/>
      <c r="E14" s="11"/>
    </row>
    <row r="15" spans="1:16" x14ac:dyDescent="0.3">
      <c r="A15" s="9" t="s">
        <v>33</v>
      </c>
      <c r="L15" s="9" t="s">
        <v>66</v>
      </c>
    </row>
    <row r="16" spans="1:16" x14ac:dyDescent="0.3">
      <c r="A16" s="9" t="s">
        <v>63</v>
      </c>
      <c r="B16" s="20" t="s">
        <v>51</v>
      </c>
      <c r="C16" s="20"/>
      <c r="M16" s="9">
        <v>4000</v>
      </c>
      <c r="N16" s="9">
        <v>8000</v>
      </c>
      <c r="O16" s="9">
        <v>12000</v>
      </c>
      <c r="P16" s="9">
        <v>16000</v>
      </c>
    </row>
    <row r="17" spans="1:16" x14ac:dyDescent="0.3">
      <c r="B17" s="9">
        <v>4000</v>
      </c>
      <c r="C17" s="9">
        <v>8000</v>
      </c>
      <c r="D17" s="9">
        <v>12000</v>
      </c>
      <c r="E17" s="9">
        <v>16000</v>
      </c>
      <c r="L17" s="18" t="s">
        <v>44</v>
      </c>
      <c r="M17" s="9">
        <v>803672</v>
      </c>
      <c r="N17" s="9">
        <v>208916</v>
      </c>
      <c r="O17" s="9">
        <v>186840</v>
      </c>
      <c r="P17" s="9">
        <v>753928</v>
      </c>
    </row>
    <row r="18" spans="1:16" x14ac:dyDescent="0.3">
      <c r="A18" s="18" t="s">
        <v>44</v>
      </c>
      <c r="B18" s="12">
        <v>0.38977800000000001</v>
      </c>
      <c r="C18" s="12">
        <v>0.36256500000000003</v>
      </c>
      <c r="D18" s="12">
        <v>0.34455999999999998</v>
      </c>
      <c r="E18" s="12">
        <v>0.33469599999999999</v>
      </c>
      <c r="L18" s="9" t="s">
        <v>1</v>
      </c>
    </row>
    <row r="19" spans="1:16" x14ac:dyDescent="0.3">
      <c r="A19" s="9" t="s">
        <v>1</v>
      </c>
      <c r="B19" s="12"/>
      <c r="C19" s="12"/>
      <c r="D19" s="12"/>
      <c r="E19" s="12"/>
      <c r="L19" s="9" t="s">
        <v>2</v>
      </c>
    </row>
    <row r="20" spans="1:16" x14ac:dyDescent="0.3">
      <c r="A20" s="9" t="s">
        <v>2</v>
      </c>
    </row>
    <row r="25" spans="1:16" x14ac:dyDescent="0.3">
      <c r="C25" s="12"/>
      <c r="D25" s="12"/>
    </row>
    <row r="26" spans="1:16" x14ac:dyDescent="0.3">
      <c r="B26" s="21" t="s">
        <v>57</v>
      </c>
      <c r="C26" s="21"/>
      <c r="D26" s="21"/>
    </row>
    <row r="27" spans="1:16" x14ac:dyDescent="0.3">
      <c r="A27" s="12"/>
      <c r="B27" s="13" t="s">
        <v>48</v>
      </c>
      <c r="C27" s="10" t="s">
        <v>9</v>
      </c>
      <c r="D27" s="17" t="s">
        <v>42</v>
      </c>
      <c r="L27" s="9" t="s">
        <v>67</v>
      </c>
    </row>
    <row r="28" spans="1:16" x14ac:dyDescent="0.3">
      <c r="A28" s="9" t="s">
        <v>31</v>
      </c>
      <c r="B28" s="16" t="s">
        <v>76</v>
      </c>
      <c r="M28" s="9">
        <v>4000</v>
      </c>
      <c r="N28" s="9">
        <v>8000</v>
      </c>
      <c r="O28" s="9">
        <v>12000</v>
      </c>
      <c r="P28" s="9">
        <v>16000</v>
      </c>
    </row>
    <row r="29" spans="1:16" x14ac:dyDescent="0.3">
      <c r="A29" s="9" t="s">
        <v>62</v>
      </c>
      <c r="B29" s="14" t="s">
        <v>43</v>
      </c>
      <c r="C29" s="14"/>
      <c r="D29" s="16"/>
      <c r="L29" s="18" t="s">
        <v>44</v>
      </c>
      <c r="M29" s="9">
        <v>169384</v>
      </c>
      <c r="N29" s="9">
        <v>149040</v>
      </c>
      <c r="O29" s="9">
        <v>127576</v>
      </c>
      <c r="P29" s="9">
        <v>106592</v>
      </c>
    </row>
    <row r="30" spans="1:16" x14ac:dyDescent="0.3">
      <c r="B30" s="9">
        <v>4000</v>
      </c>
      <c r="C30" s="9">
        <v>8000</v>
      </c>
      <c r="D30" s="9">
        <v>12000</v>
      </c>
      <c r="E30" s="9">
        <v>16000</v>
      </c>
      <c r="L30" s="9" t="s">
        <v>1</v>
      </c>
    </row>
    <row r="31" spans="1:16" x14ac:dyDescent="0.3">
      <c r="A31" s="18" t="s">
        <v>44</v>
      </c>
      <c r="B31" s="9">
        <v>0.17624200000000001</v>
      </c>
      <c r="C31" s="12">
        <v>0.148004</v>
      </c>
      <c r="D31" s="12">
        <v>0.11931799999999999</v>
      </c>
      <c r="E31" s="12">
        <v>9.4154000000000002E-2</v>
      </c>
      <c r="L31" s="9" t="s">
        <v>2</v>
      </c>
      <c r="M31" s="12"/>
      <c r="N31" s="12"/>
      <c r="O31" s="12"/>
      <c r="P31" s="12">
        <v>103562</v>
      </c>
    </row>
    <row r="32" spans="1:16" x14ac:dyDescent="0.3">
      <c r="A32" s="12" t="s">
        <v>1</v>
      </c>
    </row>
    <row r="33" spans="1:16" x14ac:dyDescent="0.3">
      <c r="A33" s="12" t="s">
        <v>2</v>
      </c>
      <c r="E33" s="9">
        <v>1.0266980000000001</v>
      </c>
    </row>
    <row r="34" spans="1:16" x14ac:dyDescent="0.3">
      <c r="M34" s="12"/>
      <c r="N34" s="12"/>
      <c r="O34" s="12"/>
      <c r="P34" s="12"/>
    </row>
    <row r="35" spans="1:16" x14ac:dyDescent="0.3">
      <c r="A35" s="9" t="s">
        <v>45</v>
      </c>
    </row>
    <row r="36" spans="1:16" x14ac:dyDescent="0.3">
      <c r="A36" s="9" t="s">
        <v>46</v>
      </c>
      <c r="B36" s="12"/>
      <c r="C36" s="12"/>
      <c r="D36" s="12"/>
      <c r="E36" s="12"/>
    </row>
    <row r="39" spans="1:16" x14ac:dyDescent="0.3">
      <c r="A39" s="11" t="s">
        <v>35</v>
      </c>
      <c r="L39" s="9" t="s">
        <v>68</v>
      </c>
    </row>
    <row r="40" spans="1:16" x14ac:dyDescent="0.3">
      <c r="A40" s="9" t="s">
        <v>61</v>
      </c>
      <c r="B40" s="12"/>
      <c r="C40" s="12"/>
      <c r="D40" s="12"/>
      <c r="E40" s="12"/>
      <c r="M40" s="9">
        <v>4000</v>
      </c>
      <c r="N40" s="9">
        <v>8000</v>
      </c>
      <c r="O40" s="9">
        <v>12000</v>
      </c>
      <c r="P40" s="9">
        <v>16000</v>
      </c>
    </row>
    <row r="41" spans="1:16" x14ac:dyDescent="0.3">
      <c r="B41" s="9">
        <v>4000</v>
      </c>
      <c r="C41" s="9">
        <v>8000</v>
      </c>
      <c r="D41" s="9">
        <v>12000</v>
      </c>
      <c r="E41" s="9">
        <v>16000</v>
      </c>
      <c r="L41" s="18" t="s">
        <v>44</v>
      </c>
    </row>
    <row r="42" spans="1:16" x14ac:dyDescent="0.3">
      <c r="A42" s="18" t="s">
        <v>44</v>
      </c>
      <c r="C42" s="11"/>
      <c r="E42" s="11"/>
      <c r="L42" s="9" t="s">
        <v>1</v>
      </c>
    </row>
    <row r="43" spans="1:16" x14ac:dyDescent="0.3">
      <c r="A43" s="9" t="s">
        <v>1</v>
      </c>
      <c r="L43" s="9" t="s">
        <v>2</v>
      </c>
    </row>
    <row r="44" spans="1:16" x14ac:dyDescent="0.3">
      <c r="A44" s="9" t="s">
        <v>2</v>
      </c>
    </row>
    <row r="51" spans="1:17" x14ac:dyDescent="0.3">
      <c r="A51" s="9" t="s">
        <v>47</v>
      </c>
      <c r="B51" s="16" t="s">
        <v>50</v>
      </c>
    </row>
    <row r="52" spans="1:17" x14ac:dyDescent="0.3">
      <c r="B52" s="9" t="s">
        <v>28</v>
      </c>
    </row>
    <row r="53" spans="1:17" x14ac:dyDescent="0.3">
      <c r="A53" s="9" t="s">
        <v>60</v>
      </c>
      <c r="N53" s="9" t="s">
        <v>28</v>
      </c>
    </row>
    <row r="54" spans="1:17" x14ac:dyDescent="0.3">
      <c r="B54" s="9">
        <v>4000</v>
      </c>
      <c r="C54" s="9">
        <v>8000</v>
      </c>
      <c r="D54" s="9">
        <v>12000</v>
      </c>
      <c r="E54" s="9">
        <v>16000</v>
      </c>
      <c r="M54" s="9" t="s">
        <v>69</v>
      </c>
    </row>
    <row r="55" spans="1:17" x14ac:dyDescent="0.3">
      <c r="A55" s="18" t="s">
        <v>44</v>
      </c>
      <c r="B55" s="12">
        <v>0.37745699999999999</v>
      </c>
      <c r="C55" s="12">
        <v>0.36249399999999998</v>
      </c>
      <c r="D55" s="12">
        <v>0.35261900000000002</v>
      </c>
      <c r="E55" s="12">
        <v>0.336393</v>
      </c>
      <c r="N55" s="9">
        <v>4000</v>
      </c>
      <c r="O55" s="9">
        <v>8000</v>
      </c>
      <c r="P55" s="9">
        <v>12000</v>
      </c>
      <c r="Q55" s="9">
        <v>16000</v>
      </c>
    </row>
    <row r="56" spans="1:17" x14ac:dyDescent="0.3">
      <c r="A56" s="12" t="s">
        <v>55</v>
      </c>
      <c r="B56" s="12"/>
      <c r="C56" s="12"/>
      <c r="D56" s="12"/>
      <c r="E56" s="12"/>
      <c r="M56" s="18" t="s">
        <v>44</v>
      </c>
      <c r="N56" s="9">
        <v>149624</v>
      </c>
      <c r="O56" s="12">
        <v>145624</v>
      </c>
      <c r="P56" s="12">
        <v>141624</v>
      </c>
      <c r="Q56" s="12">
        <v>137624</v>
      </c>
    </row>
    <row r="57" spans="1:17" x14ac:dyDescent="0.3">
      <c r="A57" s="12" t="s">
        <v>2</v>
      </c>
      <c r="B57" s="12"/>
      <c r="C57" s="12"/>
      <c r="D57" s="12"/>
      <c r="E57" s="12"/>
      <c r="M57" s="9" t="s">
        <v>1</v>
      </c>
    </row>
    <row r="58" spans="1:17" x14ac:dyDescent="0.3">
      <c r="B58" s="12"/>
      <c r="C58" s="12"/>
      <c r="D58" s="12"/>
      <c r="E58" s="12"/>
      <c r="M58" s="9" t="s">
        <v>2</v>
      </c>
    </row>
    <row r="59" spans="1:17" x14ac:dyDescent="0.3">
      <c r="A59" s="16"/>
      <c r="B59" s="12"/>
      <c r="C59" s="12"/>
      <c r="D59" s="12"/>
      <c r="E59" s="12"/>
    </row>
    <row r="60" spans="1:17" x14ac:dyDescent="0.3">
      <c r="B60" s="12"/>
      <c r="C60" s="12"/>
      <c r="D60" s="12"/>
      <c r="E60" s="12"/>
    </row>
    <row r="61" spans="1:17" x14ac:dyDescent="0.3">
      <c r="B61" s="12"/>
      <c r="C61" s="12"/>
      <c r="D61" s="12"/>
      <c r="E61" s="12"/>
    </row>
    <row r="62" spans="1:17" x14ac:dyDescent="0.3">
      <c r="B62" s="12"/>
      <c r="C62" s="12"/>
      <c r="D62" s="12"/>
      <c r="E62" s="12"/>
    </row>
    <row r="63" spans="1:17" x14ac:dyDescent="0.3">
      <c r="B63" s="12"/>
      <c r="C63" s="12"/>
      <c r="D63" s="12"/>
      <c r="E63" s="12"/>
    </row>
    <row r="67" spans="1:5" x14ac:dyDescent="0.3">
      <c r="A67" s="9" t="s">
        <v>59</v>
      </c>
      <c r="B67" s="9" t="s">
        <v>28</v>
      </c>
    </row>
    <row r="68" spans="1:5" x14ac:dyDescent="0.3">
      <c r="B68" s="9">
        <v>4000</v>
      </c>
      <c r="C68" s="9">
        <v>8000</v>
      </c>
      <c r="D68" s="9">
        <v>12000</v>
      </c>
      <c r="E68" s="9">
        <v>16000</v>
      </c>
    </row>
    <row r="69" spans="1:5" ht="21" x14ac:dyDescent="0.3">
      <c r="A69" s="9" t="s">
        <v>24</v>
      </c>
    </row>
    <row r="70" spans="1:5" x14ac:dyDescent="0.3">
      <c r="A70" s="9" t="s">
        <v>1</v>
      </c>
      <c r="B70" s="12"/>
      <c r="C70" s="12"/>
    </row>
    <row r="71" spans="1:5" x14ac:dyDescent="0.3">
      <c r="A71" s="9" t="s">
        <v>2</v>
      </c>
    </row>
    <row r="93" spans="1:1" x14ac:dyDescent="0.3">
      <c r="A93" s="19"/>
    </row>
    <row r="94" spans="1:1" x14ac:dyDescent="0.3">
      <c r="A94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94"/>
  <sheetViews>
    <sheetView topLeftCell="A37" zoomScale="120" zoomScaleNormal="120" workbookViewId="0">
      <selection activeCell="E36" sqref="E36"/>
    </sheetView>
  </sheetViews>
  <sheetFormatPr defaultColWidth="8.88671875" defaultRowHeight="18.600000000000001" x14ac:dyDescent="0.3"/>
  <cols>
    <col min="1" max="1" width="45.6640625" style="9" customWidth="1"/>
    <col min="2" max="2" width="16.5546875" style="9" customWidth="1"/>
    <col min="3" max="3" width="12.88671875" style="9" bestFit="1" customWidth="1"/>
    <col min="4" max="4" width="15.5546875" style="9" customWidth="1"/>
    <col min="5" max="6" width="12.88671875" style="9" bestFit="1" customWidth="1"/>
    <col min="7" max="7" width="8.88671875" style="9"/>
    <col min="8" max="8" width="10" style="9" bestFit="1" customWidth="1"/>
    <col min="9" max="9" width="8.88671875" style="9"/>
    <col min="10" max="10" width="10.33203125" style="9" bestFit="1" customWidth="1"/>
    <col min="11" max="11" width="11.6640625" style="9" bestFit="1" customWidth="1"/>
    <col min="12" max="12" width="27" style="9" customWidth="1"/>
    <col min="13" max="13" width="19.77734375" style="9" customWidth="1"/>
    <col min="14" max="16" width="13" style="9" bestFit="1" customWidth="1"/>
    <col min="17" max="17" width="11.33203125" style="9" customWidth="1"/>
    <col min="18" max="16384" width="8.88671875" style="9"/>
  </cols>
  <sheetData>
    <row r="1" spans="1:16" ht="21" x14ac:dyDescent="0.3">
      <c r="A1" s="15" t="s">
        <v>58</v>
      </c>
    </row>
    <row r="2" spans="1:16" x14ac:dyDescent="0.3">
      <c r="A2" s="9" t="s">
        <v>34</v>
      </c>
      <c r="B2" s="12"/>
      <c r="C2" s="12"/>
      <c r="D2" s="12"/>
      <c r="E2" s="12"/>
    </row>
    <row r="3" spans="1:16" x14ac:dyDescent="0.3">
      <c r="A3" s="9" t="s">
        <v>30</v>
      </c>
      <c r="B3" s="9" t="s">
        <v>28</v>
      </c>
    </row>
    <row r="4" spans="1:16" x14ac:dyDescent="0.3">
      <c r="B4" s="9">
        <v>4000</v>
      </c>
      <c r="C4" s="9">
        <v>8000</v>
      </c>
      <c r="D4" s="9">
        <v>12000</v>
      </c>
      <c r="E4" s="9">
        <v>16000</v>
      </c>
      <c r="L4" s="9" t="s">
        <v>36</v>
      </c>
    </row>
    <row r="5" spans="1:16" x14ac:dyDescent="0.3">
      <c r="A5" s="18" t="s">
        <v>44</v>
      </c>
      <c r="B5" s="9">
        <v>7.3460999999999999E-2</v>
      </c>
      <c r="C5" s="9">
        <v>0.13703199999999999</v>
      </c>
      <c r="D5" s="9">
        <v>0.19062000000000001</v>
      </c>
      <c r="E5" s="9">
        <v>0.23955299999999999</v>
      </c>
      <c r="M5" s="9">
        <v>4000</v>
      </c>
      <c r="N5" s="9">
        <v>8000</v>
      </c>
      <c r="O5" s="9">
        <v>12000</v>
      </c>
      <c r="P5" s="9">
        <v>16000</v>
      </c>
    </row>
    <row r="6" spans="1:16" x14ac:dyDescent="0.3">
      <c r="A6" s="9" t="s">
        <v>56</v>
      </c>
      <c r="B6" s="12">
        <v>7.2228000000000001E-2</v>
      </c>
      <c r="C6" s="12">
        <v>0.13556699999999999</v>
      </c>
      <c r="D6" s="12">
        <v>0.199158</v>
      </c>
      <c r="E6" s="12">
        <v>0.24926200000000001</v>
      </c>
      <c r="L6" s="18" t="s">
        <v>44</v>
      </c>
      <c r="O6" s="9">
        <v>0.18628400000000001</v>
      </c>
      <c r="P6" s="9">
        <v>0.228212</v>
      </c>
    </row>
    <row r="7" spans="1:16" x14ac:dyDescent="0.3">
      <c r="A7" s="9" t="s">
        <v>2</v>
      </c>
      <c r="B7" s="12"/>
      <c r="C7" s="12"/>
      <c r="D7" s="12"/>
      <c r="E7" s="12"/>
      <c r="L7" s="9" t="s">
        <v>1</v>
      </c>
    </row>
    <row r="8" spans="1:16" x14ac:dyDescent="0.3">
      <c r="L8" s="9" t="s">
        <v>2</v>
      </c>
    </row>
    <row r="9" spans="1:16" x14ac:dyDescent="0.3">
      <c r="D9" s="11"/>
      <c r="E9" s="11"/>
    </row>
    <row r="10" spans="1:16" x14ac:dyDescent="0.3">
      <c r="B10" s="11"/>
      <c r="C10" s="11"/>
      <c r="D10" s="11"/>
      <c r="E10" s="11"/>
    </row>
    <row r="14" spans="1:16" x14ac:dyDescent="0.3">
      <c r="A14" s="11"/>
      <c r="B14" s="11"/>
      <c r="C14" s="11"/>
      <c r="D14" s="11"/>
      <c r="E14" s="11"/>
    </row>
    <row r="15" spans="1:16" x14ac:dyDescent="0.3">
      <c r="A15" s="9" t="s">
        <v>33</v>
      </c>
      <c r="L15" s="9" t="s">
        <v>37</v>
      </c>
    </row>
    <row r="16" spans="1:16" x14ac:dyDescent="0.3">
      <c r="A16" s="9" t="s">
        <v>25</v>
      </c>
      <c r="B16" s="20" t="s">
        <v>51</v>
      </c>
      <c r="C16" s="20"/>
      <c r="M16" s="9">
        <v>4000</v>
      </c>
      <c r="N16" s="9">
        <v>8000</v>
      </c>
      <c r="O16" s="9">
        <v>12000</v>
      </c>
      <c r="P16" s="9">
        <v>16000</v>
      </c>
    </row>
    <row r="17" spans="1:16" x14ac:dyDescent="0.3">
      <c r="B17" s="9">
        <v>4000</v>
      </c>
      <c r="C17" s="9">
        <v>8000</v>
      </c>
      <c r="D17" s="9">
        <v>12000</v>
      </c>
      <c r="E17" s="9">
        <v>16000</v>
      </c>
      <c r="L17" s="18" t="s">
        <v>44</v>
      </c>
      <c r="M17" s="9">
        <v>8.4656999999999996E-2</v>
      </c>
      <c r="N17" s="9">
        <v>0.11879000000000001</v>
      </c>
      <c r="O17" s="9">
        <v>0.130853</v>
      </c>
      <c r="P17" s="9">
        <v>0.13674</v>
      </c>
    </row>
    <row r="18" spans="1:16" x14ac:dyDescent="0.3">
      <c r="A18" s="18" t="s">
        <v>44</v>
      </c>
      <c r="B18" s="12">
        <v>7.5134999999999993E-2</v>
      </c>
      <c r="C18" s="12">
        <v>0.106789</v>
      </c>
      <c r="D18" s="12">
        <v>0.118788</v>
      </c>
      <c r="E18" s="12">
        <v>0.125308</v>
      </c>
      <c r="L18" s="9" t="s">
        <v>1</v>
      </c>
    </row>
    <row r="19" spans="1:16" x14ac:dyDescent="0.3">
      <c r="A19" s="9" t="s">
        <v>1</v>
      </c>
      <c r="B19" s="12">
        <v>8.3696999999999994E-2</v>
      </c>
      <c r="C19" s="12">
        <v>0.116535</v>
      </c>
      <c r="D19" s="12">
        <v>0.13953499999999999</v>
      </c>
      <c r="E19" s="12">
        <v>0.15724099999999999</v>
      </c>
      <c r="L19" s="9" t="s">
        <v>2</v>
      </c>
    </row>
    <row r="20" spans="1:16" x14ac:dyDescent="0.3">
      <c r="A20" s="9" t="s">
        <v>2</v>
      </c>
      <c r="B20" s="12"/>
      <c r="C20" s="12"/>
      <c r="D20" s="12"/>
      <c r="E20" s="12"/>
    </row>
    <row r="21" spans="1:16" x14ac:dyDescent="0.3">
      <c r="L21" s="9" t="s">
        <v>53</v>
      </c>
      <c r="M21" s="9">
        <v>8.9611999999999997E-2</v>
      </c>
      <c r="N21" s="9">
        <v>0.121393</v>
      </c>
      <c r="O21" s="9">
        <v>0.143425</v>
      </c>
      <c r="P21" s="9">
        <v>0.1588</v>
      </c>
    </row>
    <row r="22" spans="1:16" x14ac:dyDescent="0.3">
      <c r="A22" s="9" t="s">
        <v>53</v>
      </c>
      <c r="B22" s="12">
        <v>8.3021999999999999E-2</v>
      </c>
      <c r="C22" s="12">
        <v>0.11922199999999999</v>
      </c>
      <c r="D22" s="12">
        <v>0.143182</v>
      </c>
      <c r="E22" s="9">
        <v>0.16020699999999999</v>
      </c>
      <c r="L22" s="9" t="s">
        <v>46</v>
      </c>
      <c r="M22" s="9">
        <v>9.2649999999999996E-2</v>
      </c>
    </row>
    <row r="23" spans="1:16" x14ac:dyDescent="0.3">
      <c r="A23" s="9" t="s">
        <v>46</v>
      </c>
      <c r="B23" s="12">
        <v>8.2237000000000005E-2</v>
      </c>
    </row>
    <row r="25" spans="1:16" x14ac:dyDescent="0.3">
      <c r="C25" s="12"/>
      <c r="D25" s="12"/>
    </row>
    <row r="26" spans="1:16" x14ac:dyDescent="0.3">
      <c r="B26" s="21" t="s">
        <v>57</v>
      </c>
      <c r="C26" s="21"/>
      <c r="D26" s="21"/>
    </row>
    <row r="27" spans="1:16" x14ac:dyDescent="0.3">
      <c r="A27" s="12"/>
      <c r="B27" s="13" t="s">
        <v>48</v>
      </c>
      <c r="C27" s="10" t="s">
        <v>29</v>
      </c>
      <c r="D27" s="17" t="s">
        <v>42</v>
      </c>
      <c r="L27" s="9" t="s">
        <v>38</v>
      </c>
    </row>
    <row r="28" spans="1:16" x14ac:dyDescent="0.3">
      <c r="A28" s="9" t="s">
        <v>84</v>
      </c>
      <c r="B28" s="22" t="s">
        <v>76</v>
      </c>
      <c r="C28" s="13"/>
      <c r="D28" s="12"/>
      <c r="E28" s="12"/>
      <c r="M28" s="9">
        <v>4000</v>
      </c>
      <c r="N28" s="9">
        <v>8000</v>
      </c>
      <c r="O28" s="9">
        <v>12000</v>
      </c>
      <c r="P28" s="9">
        <v>16000</v>
      </c>
    </row>
    <row r="29" spans="1:16" x14ac:dyDescent="0.3">
      <c r="A29" s="9" t="s">
        <v>26</v>
      </c>
      <c r="B29" s="14" t="s">
        <v>43</v>
      </c>
      <c r="C29" s="14"/>
      <c r="D29" s="16"/>
      <c r="L29" s="18" t="s">
        <v>44</v>
      </c>
      <c r="M29" s="9">
        <v>6.3393000000000005E-2</v>
      </c>
      <c r="N29" s="9">
        <v>0.15429899999999999</v>
      </c>
      <c r="O29" s="9">
        <v>0.24846399999999999</v>
      </c>
      <c r="P29" s="9">
        <v>0.33998099999999998</v>
      </c>
    </row>
    <row r="30" spans="1:16" x14ac:dyDescent="0.3">
      <c r="B30" s="9">
        <v>4000</v>
      </c>
      <c r="C30" s="9">
        <v>8000</v>
      </c>
      <c r="D30" s="9">
        <v>12000</v>
      </c>
      <c r="E30" s="9">
        <v>16000</v>
      </c>
      <c r="L30" s="9" t="s">
        <v>1</v>
      </c>
      <c r="M30" s="9">
        <v>7.0609000000000005E-2</v>
      </c>
      <c r="N30" s="9">
        <v>0.16352900000000001</v>
      </c>
      <c r="O30" s="9">
        <v>0.25895099999999999</v>
      </c>
      <c r="P30" s="9">
        <v>0.34925800000000001</v>
      </c>
    </row>
    <row r="31" spans="1:16" x14ac:dyDescent="0.3">
      <c r="A31" s="18" t="s">
        <v>44</v>
      </c>
      <c r="B31" s="9">
        <v>6.2784000000000006E-2</v>
      </c>
      <c r="C31" s="9">
        <v>0.15245400000000001</v>
      </c>
      <c r="D31" s="9">
        <v>0.24518899999999999</v>
      </c>
      <c r="E31" s="9">
        <v>0.33524799999999999</v>
      </c>
      <c r="L31" s="9" t="s">
        <v>2</v>
      </c>
      <c r="M31" s="12">
        <v>7.5631000000000004E-2</v>
      </c>
      <c r="N31" s="12">
        <v>0.174627</v>
      </c>
      <c r="O31" s="12">
        <v>0.26679999999999998</v>
      </c>
      <c r="P31" s="12">
        <v>0.35572100000000001</v>
      </c>
    </row>
    <row r="32" spans="1:16" x14ac:dyDescent="0.3">
      <c r="A32" s="14" t="s">
        <v>55</v>
      </c>
      <c r="B32" s="12">
        <v>7.0222000000000007E-2</v>
      </c>
      <c r="C32" s="12">
        <v>0.16228000000000001</v>
      </c>
      <c r="D32" s="12">
        <v>0.256656</v>
      </c>
      <c r="E32" s="12">
        <v>0.34576600000000002</v>
      </c>
    </row>
    <row r="33" spans="1:16" x14ac:dyDescent="0.3">
      <c r="A33" s="14" t="s">
        <v>70</v>
      </c>
      <c r="B33" s="12">
        <v>7.5106999999999993E-2</v>
      </c>
      <c r="C33" s="12">
        <v>0.173176</v>
      </c>
      <c r="D33" s="12">
        <v>0.263986</v>
      </c>
      <c r="E33" s="12">
        <v>0.35085</v>
      </c>
      <c r="L33" s="9" t="s">
        <v>45</v>
      </c>
      <c r="M33" s="9">
        <v>7.0609000000000005E-2</v>
      </c>
      <c r="N33" s="9">
        <v>0.16394</v>
      </c>
      <c r="O33" s="9">
        <v>0.25469599999999998</v>
      </c>
      <c r="P33" s="12">
        <v>0.34751500000000002</v>
      </c>
    </row>
    <row r="34" spans="1:16" x14ac:dyDescent="0.3">
      <c r="L34" s="9" t="s">
        <v>46</v>
      </c>
      <c r="M34" s="12"/>
      <c r="N34" s="12"/>
      <c r="O34" s="12"/>
      <c r="P34" s="12">
        <v>0.35683100000000001</v>
      </c>
    </row>
    <row r="35" spans="1:16" x14ac:dyDescent="0.3">
      <c r="A35" s="9" t="s">
        <v>45</v>
      </c>
      <c r="B35" s="13">
        <v>7.0222000000000007E-2</v>
      </c>
      <c r="C35" s="13">
        <v>0.16286400000000001</v>
      </c>
      <c r="D35" s="13">
        <v>0.252473</v>
      </c>
      <c r="E35" s="13">
        <v>0.34336699999999998</v>
      </c>
    </row>
    <row r="36" spans="1:16" x14ac:dyDescent="0.3">
      <c r="A36" s="9" t="s">
        <v>46</v>
      </c>
      <c r="B36" s="12"/>
      <c r="C36" s="12"/>
      <c r="D36" s="12"/>
      <c r="E36" s="12">
        <v>0.35226600000000002</v>
      </c>
    </row>
    <row r="39" spans="1:16" x14ac:dyDescent="0.3">
      <c r="A39" s="11" t="s">
        <v>35</v>
      </c>
      <c r="L39" s="9" t="s">
        <v>39</v>
      </c>
    </row>
    <row r="40" spans="1:16" x14ac:dyDescent="0.3">
      <c r="A40" s="9" t="s">
        <v>27</v>
      </c>
      <c r="B40" s="12"/>
      <c r="C40" s="12"/>
      <c r="D40" s="12"/>
      <c r="E40" s="12"/>
      <c r="M40" s="9">
        <v>4000</v>
      </c>
      <c r="N40" s="9">
        <v>8000</v>
      </c>
      <c r="O40" s="9">
        <v>12000</v>
      </c>
      <c r="P40" s="9">
        <v>16000</v>
      </c>
    </row>
    <row r="41" spans="1:16" x14ac:dyDescent="0.3">
      <c r="B41" s="9">
        <v>4000</v>
      </c>
      <c r="C41" s="9">
        <v>8000</v>
      </c>
      <c r="D41" s="9">
        <v>12000</v>
      </c>
      <c r="E41" s="9">
        <v>16000</v>
      </c>
      <c r="L41" s="18" t="s">
        <v>44</v>
      </c>
    </row>
    <row r="42" spans="1:16" x14ac:dyDescent="0.3">
      <c r="A42" s="18" t="s">
        <v>44</v>
      </c>
      <c r="B42" s="9">
        <v>0.103577</v>
      </c>
      <c r="C42" s="11">
        <v>0.202375</v>
      </c>
      <c r="D42" s="9">
        <v>0.27783400000000003</v>
      </c>
      <c r="E42" s="11">
        <v>0.32850800000000002</v>
      </c>
      <c r="L42" s="9" t="s">
        <v>1</v>
      </c>
    </row>
    <row r="43" spans="1:16" x14ac:dyDescent="0.3">
      <c r="A43" s="9" t="s">
        <v>1</v>
      </c>
      <c r="B43" s="12">
        <v>0.107499</v>
      </c>
      <c r="C43" s="12">
        <v>0.20452799999999999</v>
      </c>
      <c r="D43" s="12">
        <v>0.290603</v>
      </c>
      <c r="E43" s="12">
        <v>0.35319299999999998</v>
      </c>
      <c r="L43" s="9" t="s">
        <v>2</v>
      </c>
    </row>
    <row r="44" spans="1:16" x14ac:dyDescent="0.3">
      <c r="A44" s="9" t="s">
        <v>2</v>
      </c>
      <c r="B44" s="12">
        <v>0.12286900000000001</v>
      </c>
      <c r="C44" s="12"/>
      <c r="D44" s="12"/>
      <c r="E44" s="12"/>
    </row>
    <row r="51" spans="1:17" x14ac:dyDescent="0.3">
      <c r="A51" s="9" t="s">
        <v>47</v>
      </c>
      <c r="B51" s="22" t="s">
        <v>52</v>
      </c>
      <c r="C51" s="13"/>
    </row>
    <row r="52" spans="1:17" x14ac:dyDescent="0.3">
      <c r="B52" s="9" t="s">
        <v>28</v>
      </c>
    </row>
    <row r="53" spans="1:17" x14ac:dyDescent="0.3">
      <c r="A53" s="9" t="s">
        <v>40</v>
      </c>
      <c r="N53" s="9" t="s">
        <v>28</v>
      </c>
    </row>
    <row r="54" spans="1:17" x14ac:dyDescent="0.3">
      <c r="B54" s="9">
        <v>4000</v>
      </c>
      <c r="C54" s="9">
        <v>8000</v>
      </c>
      <c r="D54" s="9">
        <v>12000</v>
      </c>
      <c r="E54" s="9">
        <v>16000</v>
      </c>
      <c r="M54" s="9" t="s">
        <v>41</v>
      </c>
    </row>
    <row r="55" spans="1:17" x14ac:dyDescent="0.3">
      <c r="A55" s="18" t="s">
        <v>44</v>
      </c>
      <c r="B55" s="9">
        <v>7.4939999999999998E-3</v>
      </c>
      <c r="C55" s="12">
        <v>7.4970000000000002E-3</v>
      </c>
      <c r="D55" s="12">
        <v>1.0827E-2</v>
      </c>
      <c r="E55" s="12">
        <v>1.2175999999999999E-2</v>
      </c>
      <c r="N55" s="9">
        <v>4000</v>
      </c>
      <c r="O55" s="9">
        <v>8000</v>
      </c>
      <c r="P55" s="9">
        <v>12000</v>
      </c>
      <c r="Q55" s="9">
        <v>16000</v>
      </c>
    </row>
    <row r="56" spans="1:17" x14ac:dyDescent="0.3">
      <c r="A56" s="14" t="s">
        <v>55</v>
      </c>
      <c r="B56" s="12">
        <v>4.7260000000000002E-3</v>
      </c>
      <c r="C56" s="12">
        <v>6.5059999999999996E-3</v>
      </c>
      <c r="D56" s="12">
        <v>1.1129E-2</v>
      </c>
      <c r="E56" s="12">
        <v>1.4591E-2</v>
      </c>
      <c r="M56" s="18" t="s">
        <v>44</v>
      </c>
      <c r="N56" s="9">
        <v>4.0099999999999997E-3</v>
      </c>
      <c r="O56" s="12">
        <v>4.0130000000000001E-3</v>
      </c>
      <c r="P56" s="12">
        <v>5.7920000000000003E-3</v>
      </c>
      <c r="Q56" s="12">
        <v>6.5120000000000004E-3</v>
      </c>
    </row>
    <row r="57" spans="1:17" x14ac:dyDescent="0.3">
      <c r="A57" s="14" t="s">
        <v>2</v>
      </c>
      <c r="B57" s="12">
        <v>5.4159999999999998E-3</v>
      </c>
      <c r="C57" s="12">
        <v>7.6059999999999999E-3</v>
      </c>
      <c r="D57" s="12">
        <v>1.1682E-2</v>
      </c>
      <c r="E57" s="12">
        <v>1.5982E-2</v>
      </c>
      <c r="M57" s="9" t="s">
        <v>1</v>
      </c>
      <c r="N57" s="9">
        <v>2.532E-3</v>
      </c>
      <c r="O57" s="9">
        <v>3.483E-3</v>
      </c>
      <c r="P57" s="9">
        <v>5.953E-3</v>
      </c>
      <c r="Q57" s="9">
        <v>7.8019999999999999E-3</v>
      </c>
    </row>
    <row r="58" spans="1:17" x14ac:dyDescent="0.3">
      <c r="M58" s="9" t="s">
        <v>2</v>
      </c>
      <c r="N58" s="9">
        <v>2.9009999999999999E-3</v>
      </c>
      <c r="O58" s="9">
        <v>4.071E-3</v>
      </c>
      <c r="P58" s="9">
        <v>6.2490000000000002E-3</v>
      </c>
      <c r="Q58" s="9">
        <v>8.5450000000000005E-3</v>
      </c>
    </row>
    <row r="59" spans="1:17" x14ac:dyDescent="0.3">
      <c r="A59" s="16"/>
    </row>
    <row r="60" spans="1:17" x14ac:dyDescent="0.3">
      <c r="A60" s="9" t="s">
        <v>81</v>
      </c>
      <c r="B60" s="17"/>
      <c r="C60" s="17"/>
      <c r="D60" s="17"/>
      <c r="E60" s="17">
        <v>1.5035E-2</v>
      </c>
      <c r="M60" s="9" t="s">
        <v>45</v>
      </c>
      <c r="Q60" s="12">
        <v>8.0389999999999993E-3</v>
      </c>
    </row>
    <row r="61" spans="1:17" x14ac:dyDescent="0.3">
      <c r="A61" s="9" t="s">
        <v>82</v>
      </c>
      <c r="B61" s="12"/>
      <c r="C61" s="12"/>
      <c r="D61" s="12"/>
      <c r="E61" s="12"/>
      <c r="M61" s="9" t="s">
        <v>49</v>
      </c>
    </row>
    <row r="64" spans="1:17" x14ac:dyDescent="0.3">
      <c r="C64" s="12"/>
    </row>
    <row r="67" spans="1:5" x14ac:dyDescent="0.3">
      <c r="A67" s="9" t="s">
        <v>32</v>
      </c>
      <c r="B67" s="9" t="s">
        <v>28</v>
      </c>
    </row>
    <row r="68" spans="1:5" x14ac:dyDescent="0.3">
      <c r="B68" s="9">
        <v>4000</v>
      </c>
      <c r="C68" s="9">
        <v>8000</v>
      </c>
      <c r="D68" s="9">
        <v>12000</v>
      </c>
      <c r="E68" s="9">
        <v>16000</v>
      </c>
    </row>
    <row r="69" spans="1:5" ht="21" x14ac:dyDescent="0.3">
      <c r="A69" s="9" t="s">
        <v>24</v>
      </c>
      <c r="B69" s="9">
        <v>3.0228000000000001E-2</v>
      </c>
      <c r="C69" s="9">
        <v>3.7575999999999998E-2</v>
      </c>
      <c r="D69" s="9">
        <v>3.7572000000000001E-2</v>
      </c>
      <c r="E69" s="9">
        <v>3.7572000000000001E-2</v>
      </c>
    </row>
    <row r="70" spans="1:5" x14ac:dyDescent="0.3">
      <c r="A70" s="9" t="s">
        <v>1</v>
      </c>
      <c r="C70" s="12"/>
    </row>
    <row r="71" spans="1:5" x14ac:dyDescent="0.3">
      <c r="A71" s="9" t="s">
        <v>2</v>
      </c>
    </row>
    <row r="93" spans="1:1" x14ac:dyDescent="0.3">
      <c r="A93" s="19"/>
    </row>
    <row r="94" spans="1:1" x14ac:dyDescent="0.3">
      <c r="A94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18-A7B5-4BFB-B9A7-4CE7CE468D17}">
  <dimension ref="A1:K29"/>
  <sheetViews>
    <sheetView zoomScale="160" zoomScaleNormal="160" workbookViewId="0">
      <selection activeCell="J4" sqref="J4"/>
    </sheetView>
  </sheetViews>
  <sheetFormatPr defaultColWidth="8.88671875" defaultRowHeight="15" x14ac:dyDescent="0.3"/>
  <cols>
    <col min="1" max="1" width="21" style="8" bestFit="1" customWidth="1"/>
    <col min="2" max="2" width="11.77734375" style="8" customWidth="1"/>
    <col min="3" max="3" width="11.44140625" style="8" bestFit="1" customWidth="1"/>
    <col min="4" max="5" width="8.77734375" style="8" bestFit="1" customWidth="1"/>
    <col min="6" max="6" width="15.44140625" style="8" bestFit="1" customWidth="1"/>
    <col min="7" max="9" width="8.77734375" style="8" bestFit="1" customWidth="1"/>
    <col min="10" max="10" width="11.44140625" style="8" bestFit="1" customWidth="1"/>
    <col min="11" max="16384" width="8.88671875" style="8"/>
  </cols>
  <sheetData>
    <row r="1" spans="1:11" x14ac:dyDescent="0.3">
      <c r="B1" s="8" t="s">
        <v>73</v>
      </c>
      <c r="E1" s="4" t="s">
        <v>54</v>
      </c>
      <c r="F1" s="23" t="s">
        <v>83</v>
      </c>
      <c r="G1" s="24" t="s">
        <v>86</v>
      </c>
      <c r="H1" s="24"/>
    </row>
    <row r="2" spans="1:11" x14ac:dyDescent="0.3">
      <c r="G2" s="8">
        <v>0.67</v>
      </c>
      <c r="H2" s="8">
        <v>0.68</v>
      </c>
      <c r="I2" s="8">
        <v>0.69</v>
      </c>
      <c r="J2" s="8">
        <v>0.7</v>
      </c>
      <c r="K2" s="8">
        <v>0.8</v>
      </c>
    </row>
    <row r="3" spans="1:11" x14ac:dyDescent="0.3">
      <c r="A3" s="8" t="s">
        <v>71</v>
      </c>
      <c r="H3" s="4" t="s">
        <v>54</v>
      </c>
      <c r="I3" s="4" t="s">
        <v>54</v>
      </c>
      <c r="J3" s="8">
        <v>0.35758800000000002</v>
      </c>
      <c r="K3" s="8">
        <v>0.35564099999999998</v>
      </c>
    </row>
    <row r="4" spans="1:11" x14ac:dyDescent="0.3">
      <c r="A4" s="8" t="s">
        <v>72</v>
      </c>
      <c r="H4" s="4" t="s">
        <v>54</v>
      </c>
      <c r="I4" s="4" t="s">
        <v>54</v>
      </c>
      <c r="J4" s="8">
        <v>0.35286600000000001</v>
      </c>
      <c r="K4" s="8">
        <v>0.351022</v>
      </c>
    </row>
    <row r="5" spans="1:11" x14ac:dyDescent="0.3">
      <c r="A5" s="8" t="s">
        <v>80</v>
      </c>
      <c r="J5" s="8">
        <v>1.088638</v>
      </c>
      <c r="K5" s="8">
        <v>0.92317800000000005</v>
      </c>
    </row>
    <row r="6" spans="1:11" x14ac:dyDescent="0.3">
      <c r="A6" s="8" t="s">
        <v>21</v>
      </c>
      <c r="J6" s="8">
        <v>103360</v>
      </c>
      <c r="K6" s="8">
        <v>103729</v>
      </c>
    </row>
    <row r="24" spans="1:10" x14ac:dyDescent="0.3">
      <c r="C24" s="8" t="s">
        <v>0</v>
      </c>
      <c r="E24" s="4" t="s">
        <v>54</v>
      </c>
    </row>
    <row r="25" spans="1:10" x14ac:dyDescent="0.3">
      <c r="B25" s="8">
        <v>0.1</v>
      </c>
      <c r="C25" s="8">
        <v>0.2</v>
      </c>
      <c r="D25" s="8">
        <v>0.3</v>
      </c>
      <c r="E25" s="8">
        <v>0.4</v>
      </c>
      <c r="F25" s="8">
        <v>0.5</v>
      </c>
      <c r="G25" s="8">
        <v>0.6</v>
      </c>
      <c r="H25" s="8">
        <v>0.7</v>
      </c>
      <c r="I25" s="8">
        <v>0.8</v>
      </c>
      <c r="J25" s="8">
        <v>0.9</v>
      </c>
    </row>
    <row r="26" spans="1:10" x14ac:dyDescent="0.3">
      <c r="A26" s="8" t="s">
        <v>71</v>
      </c>
      <c r="B26" s="4" t="s">
        <v>54</v>
      </c>
      <c r="C26" s="4" t="s">
        <v>54</v>
      </c>
      <c r="D26" s="4" t="s">
        <v>54</v>
      </c>
      <c r="E26" s="4" t="s">
        <v>54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</row>
    <row r="27" spans="1:10" x14ac:dyDescent="0.3">
      <c r="A27" s="8" t="s">
        <v>72</v>
      </c>
    </row>
    <row r="28" spans="1:10" x14ac:dyDescent="0.3">
      <c r="A28" s="8" t="s">
        <v>78</v>
      </c>
    </row>
    <row r="29" spans="1:10" x14ac:dyDescent="0.3">
      <c r="A29" s="8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A1:J29"/>
  <sheetViews>
    <sheetView topLeftCell="A19" zoomScale="160" zoomScaleNormal="160" workbookViewId="0">
      <selection activeCell="A27" sqref="A27"/>
    </sheetView>
  </sheetViews>
  <sheetFormatPr defaultColWidth="8.88671875" defaultRowHeight="15" x14ac:dyDescent="0.3"/>
  <cols>
    <col min="1" max="1" width="21" style="8" bestFit="1" customWidth="1"/>
    <col min="2" max="2" width="11.77734375" style="8" customWidth="1"/>
    <col min="3" max="10" width="11.44140625" style="8" bestFit="1" customWidth="1"/>
    <col min="11" max="16384" width="8.88671875" style="8"/>
  </cols>
  <sheetData>
    <row r="1" spans="1:10" x14ac:dyDescent="0.3">
      <c r="B1" s="8" t="s">
        <v>77</v>
      </c>
      <c r="E1" s="4" t="s">
        <v>54</v>
      </c>
    </row>
    <row r="2" spans="1:10" x14ac:dyDescent="0.3">
      <c r="B2" s="8">
        <v>4000</v>
      </c>
      <c r="C2" s="8">
        <v>5000</v>
      </c>
      <c r="D2" s="8">
        <v>6000</v>
      </c>
      <c r="E2" s="8">
        <v>7000</v>
      </c>
      <c r="F2" s="8">
        <v>8000</v>
      </c>
      <c r="G2" s="8">
        <v>9000</v>
      </c>
      <c r="H2" s="8">
        <v>10000</v>
      </c>
      <c r="I2" s="8">
        <v>11000</v>
      </c>
      <c r="J2" s="8">
        <v>12000</v>
      </c>
    </row>
    <row r="3" spans="1:10" x14ac:dyDescent="0.3">
      <c r="A3" s="8" t="s">
        <v>71</v>
      </c>
    </row>
    <row r="4" spans="1:10" x14ac:dyDescent="0.3">
      <c r="A4" s="8" t="s">
        <v>72</v>
      </c>
    </row>
    <row r="5" spans="1:10" x14ac:dyDescent="0.3">
      <c r="A5" s="8" t="s">
        <v>74</v>
      </c>
    </row>
    <row r="6" spans="1:10" x14ac:dyDescent="0.3">
      <c r="A6" s="8" t="s">
        <v>75</v>
      </c>
    </row>
    <row r="24" spans="1:10" x14ac:dyDescent="0.3">
      <c r="B24" s="8" t="s">
        <v>85</v>
      </c>
      <c r="E24" s="4" t="s">
        <v>54</v>
      </c>
    </row>
    <row r="25" spans="1:10" x14ac:dyDescent="0.3">
      <c r="B25" s="8">
        <v>4000</v>
      </c>
      <c r="C25" s="8">
        <v>5000</v>
      </c>
      <c r="D25" s="8">
        <v>6000</v>
      </c>
      <c r="E25" s="8">
        <v>7000</v>
      </c>
      <c r="F25" s="8">
        <v>8000</v>
      </c>
      <c r="G25" s="8">
        <v>9000</v>
      </c>
      <c r="H25" s="8">
        <v>10000</v>
      </c>
      <c r="I25" s="8">
        <v>11000</v>
      </c>
      <c r="J25" s="8">
        <v>12000</v>
      </c>
    </row>
    <row r="26" spans="1:10" x14ac:dyDescent="0.3">
      <c r="A26" s="8" t="s">
        <v>71</v>
      </c>
    </row>
    <row r="27" spans="1:10" x14ac:dyDescent="0.3">
      <c r="A27" s="8" t="s">
        <v>72</v>
      </c>
    </row>
    <row r="28" spans="1:10" x14ac:dyDescent="0.3">
      <c r="A28" s="8" t="s">
        <v>78</v>
      </c>
    </row>
    <row r="29" spans="1:10" x14ac:dyDescent="0.3">
      <c r="A29" s="8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FD0-E406-452D-AF69-760FF3E28315}">
  <dimension ref="A1:E6"/>
  <sheetViews>
    <sheetView tabSelected="1" zoomScale="130" zoomScaleNormal="130" workbookViewId="0">
      <selection activeCell="A7" sqref="A7"/>
    </sheetView>
  </sheetViews>
  <sheetFormatPr defaultRowHeight="21" x14ac:dyDescent="0.3"/>
  <cols>
    <col min="1" max="1" width="33.6640625" style="25" bestFit="1" customWidth="1"/>
    <col min="2" max="16384" width="8.88671875" style="25"/>
  </cols>
  <sheetData>
    <row r="1" spans="1:5" x14ac:dyDescent="0.3">
      <c r="A1" s="25" t="s">
        <v>7</v>
      </c>
      <c r="B1" s="27" t="s">
        <v>91</v>
      </c>
      <c r="C1" s="27"/>
      <c r="D1" s="27"/>
    </row>
    <row r="2" spans="1:5" x14ac:dyDescent="0.3">
      <c r="B2" s="26">
        <v>4000</v>
      </c>
      <c r="C2" s="26">
        <v>8000</v>
      </c>
      <c r="D2" s="26">
        <v>12000</v>
      </c>
      <c r="E2" s="26">
        <v>16000</v>
      </c>
    </row>
    <row r="3" spans="1:5" x14ac:dyDescent="0.3">
      <c r="A3" s="25" t="s">
        <v>87</v>
      </c>
      <c r="B3" s="27"/>
    </row>
    <row r="4" spans="1:5" x14ac:dyDescent="0.3">
      <c r="A4" s="25" t="s">
        <v>88</v>
      </c>
      <c r="B4" s="27"/>
    </row>
    <row r="5" spans="1:5" x14ac:dyDescent="0.3">
      <c r="A5" s="25" t="s">
        <v>89</v>
      </c>
      <c r="B5" s="27"/>
    </row>
    <row r="6" spans="1:5" x14ac:dyDescent="0.3">
      <c r="A6" s="25" t="s">
        <v>90</v>
      </c>
      <c r="B6" s="27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B2F9-E907-4C28-A3C5-C208E9C3B0B1}">
  <dimension ref="A1:H15"/>
  <sheetViews>
    <sheetView zoomScale="170" zoomScaleNormal="170" workbookViewId="0">
      <selection activeCell="B4" sqref="B4"/>
    </sheetView>
  </sheetViews>
  <sheetFormatPr defaultColWidth="8.88671875" defaultRowHeight="15" x14ac:dyDescent="0.3"/>
  <cols>
    <col min="1" max="1" width="21.6640625" style="2" bestFit="1" customWidth="1"/>
    <col min="2" max="2" width="16.44140625" style="2" bestFit="1" customWidth="1"/>
    <col min="3" max="3" width="8.88671875" style="2"/>
    <col min="4" max="4" width="10.44140625" style="2" bestFit="1" customWidth="1"/>
    <col min="5" max="5" width="21.77734375" style="2" bestFit="1" customWidth="1"/>
    <col min="6" max="6" width="10.6640625" style="2" bestFit="1" customWidth="1"/>
    <col min="7" max="7" width="8.88671875" style="2"/>
    <col min="8" max="8" width="10.6640625" style="2" bestFit="1" customWidth="1"/>
    <col min="9" max="9" width="16.44140625" style="2" bestFit="1" customWidth="1"/>
    <col min="10" max="16384" width="8.88671875" style="2"/>
  </cols>
  <sheetData>
    <row r="1" spans="1:8" x14ac:dyDescent="0.3">
      <c r="A1" s="4" t="s">
        <v>18</v>
      </c>
      <c r="B1" s="7" t="s">
        <v>20</v>
      </c>
    </row>
    <row r="2" spans="1:8" x14ac:dyDescent="0.3">
      <c r="B2" s="2" t="s">
        <v>5</v>
      </c>
      <c r="F2" s="2" t="s">
        <v>4</v>
      </c>
    </row>
    <row r="3" spans="1:8" ht="16.2" x14ac:dyDescent="0.3">
      <c r="B3" s="2" t="s">
        <v>1</v>
      </c>
      <c r="C3" s="2" t="s">
        <v>2</v>
      </c>
      <c r="D3" s="5" t="s">
        <v>19</v>
      </c>
      <c r="F3" s="2" t="s">
        <v>1</v>
      </c>
      <c r="G3" s="2" t="s">
        <v>2</v>
      </c>
      <c r="H3" s="5" t="s">
        <v>19</v>
      </c>
    </row>
    <row r="4" spans="1:8" x14ac:dyDescent="0.3">
      <c r="A4" s="2" t="s">
        <v>0</v>
      </c>
      <c r="B4" s="2">
        <v>3.522E-3</v>
      </c>
      <c r="D4" s="2">
        <v>4.0130000000000001E-3</v>
      </c>
      <c r="E4" s="2" t="s">
        <v>0</v>
      </c>
      <c r="F4" s="2">
        <v>6.5779999999999996E-3</v>
      </c>
      <c r="H4" s="2">
        <v>7.4939999999999998E-3</v>
      </c>
    </row>
    <row r="5" spans="1:8" x14ac:dyDescent="0.3">
      <c r="A5" s="2" t="s">
        <v>22</v>
      </c>
      <c r="B5" s="2">
        <v>5.2102999999999997E-2</v>
      </c>
      <c r="D5" s="2">
        <v>6.3930000000000001E-2</v>
      </c>
      <c r="E5" s="2" t="s">
        <v>22</v>
      </c>
      <c r="F5" s="2">
        <v>6.3816999999999999E-2</v>
      </c>
      <c r="H5" s="2">
        <v>6.2784000000000006E-2</v>
      </c>
    </row>
    <row r="6" spans="1:8" x14ac:dyDescent="0.3">
      <c r="A6" s="8" t="s">
        <v>23</v>
      </c>
      <c r="B6" s="2">
        <v>0.11849800000000001</v>
      </c>
      <c r="D6" s="2">
        <v>8.4656999999999996E-2</v>
      </c>
      <c r="E6" s="8" t="s">
        <v>23</v>
      </c>
      <c r="F6" s="2">
        <v>0.116535</v>
      </c>
      <c r="H6" s="2">
        <v>7.5134999999999993E-2</v>
      </c>
    </row>
    <row r="7" spans="1:8" ht="15.6" x14ac:dyDescent="0.3">
      <c r="A7" s="1" t="s">
        <v>3</v>
      </c>
      <c r="B7" s="2">
        <v>0.119284</v>
      </c>
      <c r="D7" s="2">
        <v>0.116938</v>
      </c>
      <c r="E7" s="1" t="s">
        <v>3</v>
      </c>
      <c r="F7" s="2">
        <v>0.107499</v>
      </c>
      <c r="H7" s="2">
        <v>0.103577</v>
      </c>
    </row>
    <row r="8" spans="1:8" x14ac:dyDescent="0.3">
      <c r="A8" s="8"/>
    </row>
    <row r="9" spans="1:8" x14ac:dyDescent="0.3">
      <c r="A9" s="8"/>
    </row>
    <row r="10" spans="1:8" x14ac:dyDescent="0.3">
      <c r="B10" s="2" t="s">
        <v>21</v>
      </c>
    </row>
    <row r="11" spans="1:8" ht="16.2" x14ac:dyDescent="0.3">
      <c r="B11" s="2" t="s">
        <v>1</v>
      </c>
      <c r="C11" s="2" t="s">
        <v>2</v>
      </c>
      <c r="D11" s="5" t="s">
        <v>19</v>
      </c>
      <c r="H11" s="5"/>
    </row>
    <row r="12" spans="1:8" x14ac:dyDescent="0.3">
      <c r="A12" s="2" t="s">
        <v>0</v>
      </c>
      <c r="B12" s="2">
        <v>149624</v>
      </c>
      <c r="D12" s="2">
        <v>149624</v>
      </c>
    </row>
    <row r="13" spans="1:8" x14ac:dyDescent="0.3">
      <c r="A13" s="2" t="s">
        <v>22</v>
      </c>
      <c r="B13" s="2">
        <v>169832</v>
      </c>
      <c r="C13" s="6"/>
      <c r="D13" s="2">
        <v>169872</v>
      </c>
    </row>
    <row r="14" spans="1:8" x14ac:dyDescent="0.3">
      <c r="A14" s="8" t="s">
        <v>23</v>
      </c>
      <c r="B14" s="2">
        <v>803808</v>
      </c>
      <c r="D14" s="2">
        <v>803672</v>
      </c>
    </row>
    <row r="15" spans="1:8" ht="15.6" x14ac:dyDescent="0.3">
      <c r="A15" s="1" t="s">
        <v>3</v>
      </c>
      <c r="B15" s="2">
        <v>301157</v>
      </c>
      <c r="D15" s="2">
        <v>301280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AC08-9A5A-49DB-B68C-2768068D5433}">
  <dimension ref="A1:B11"/>
  <sheetViews>
    <sheetView topLeftCell="B1" zoomScale="180" zoomScaleNormal="180" workbookViewId="0">
      <selection activeCell="E7" sqref="E7"/>
    </sheetView>
  </sheetViews>
  <sheetFormatPr defaultColWidth="8.88671875" defaultRowHeight="16.2" x14ac:dyDescent="0.3"/>
  <cols>
    <col min="1" max="1" width="45.6640625" bestFit="1" customWidth="1"/>
    <col min="2" max="2" width="36.109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8</v>
      </c>
      <c r="B2" t="s">
        <v>14</v>
      </c>
    </row>
    <row r="3" spans="1:2" x14ac:dyDescent="0.3">
      <c r="A3" t="s">
        <v>6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12</v>
      </c>
    </row>
    <row r="7" spans="1:2" x14ac:dyDescent="0.3">
      <c r="A7" t="s">
        <v>13</v>
      </c>
    </row>
    <row r="11" spans="1:2" x14ac:dyDescent="0.3">
      <c r="A11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報告數據 (response time+kick page )</vt:lpstr>
      <vt:lpstr>報告數據(hit ratio)</vt:lpstr>
      <vt:lpstr>test p_weight</vt:lpstr>
      <vt:lpstr>test demoting threshold</vt:lpstr>
      <vt:lpstr>other test</vt:lpstr>
      <vt:lpstr>other trace</vt:lpstr>
      <vt:lpstr>無法使用的trace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2022-06-14T09:49:34Z</dcterms:modified>
</cp:coreProperties>
</file>