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noc-processor\proj-p4\reports\synthesis_reports_1stage\"/>
    </mc:Choice>
  </mc:AlternateContent>
  <bookViews>
    <workbookView xWindow="0" yWindow="0" windowWidth="8616" windowHeight="2112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D2" i="1" l="1"/>
  <c r="E2" i="1" s="1"/>
  <c r="D3" i="1" l="1"/>
  <c r="E3" i="1" s="1"/>
  <c r="D4" i="1"/>
  <c r="E4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5" i="1"/>
  <c r="E5" i="1" s="1"/>
</calcChain>
</file>

<file path=xl/sharedStrings.xml><?xml version="1.0" encoding="utf-8"?>
<sst xmlns="http://schemas.openxmlformats.org/spreadsheetml/2006/main" count="5" uniqueCount="5">
  <si>
    <t>Period</t>
  </si>
  <si>
    <t>Area</t>
  </si>
  <si>
    <t>Slack</t>
  </si>
  <si>
    <t>Actual Period</t>
  </si>
  <si>
    <t>Area*Period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</si>
</sst>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Area*Delay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7357517810274"/>
          <c:y val="0.13344410680726854"/>
          <c:w val="0.75555305586801647"/>
          <c:h val="0.6900882993746458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Area*Period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11253280839895"/>
                  <c:y val="0.37465909090909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results!$D$2:$D$13</c:f>
              <c:numCache>
                <c:formatCode>General</c:formatCode>
                <c:ptCount val="12"/>
                <c:pt idx="0">
                  <c:v>2.56</c:v>
                </c:pt>
                <c:pt idx="1">
                  <c:v>2.7</c:v>
                </c:pt>
                <c:pt idx="2">
                  <c:v>2.7</c:v>
                </c:pt>
                <c:pt idx="3">
                  <c:v>2.56</c:v>
                </c:pt>
                <c:pt idx="4">
                  <c:v>3.12</c:v>
                </c:pt>
                <c:pt idx="5">
                  <c:v>3.71</c:v>
                </c:pt>
                <c:pt idx="6">
                  <c:v>4.17</c:v>
                </c:pt>
                <c:pt idx="7">
                  <c:v>4.53</c:v>
                </c:pt>
                <c:pt idx="8">
                  <c:v>5</c:v>
                </c:pt>
                <c:pt idx="9">
                  <c:v>5.51</c:v>
                </c:pt>
                <c:pt idx="10">
                  <c:v>6</c:v>
                </c:pt>
                <c:pt idx="11">
                  <c:v>6.57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2372092.3720396799</c:v>
                </c:pt>
                <c:pt idx="1">
                  <c:v>2281868.6940152999</c:v>
                </c:pt>
                <c:pt idx="2">
                  <c:v>2281868.6940152999</c:v>
                </c:pt>
                <c:pt idx="3">
                  <c:v>2372092.3720396799</c:v>
                </c:pt>
                <c:pt idx="4">
                  <c:v>2549747.6529251998</c:v>
                </c:pt>
                <c:pt idx="5">
                  <c:v>3017524.7407015199</c:v>
                </c:pt>
                <c:pt idx="6">
                  <c:v>3400050.9298423803</c:v>
                </c:pt>
                <c:pt idx="7">
                  <c:v>3501702.6743148598</c:v>
                </c:pt>
                <c:pt idx="8">
                  <c:v>3766346.0140800001</c:v>
                </c:pt>
                <c:pt idx="9">
                  <c:v>4110249.1481081904</c:v>
                </c:pt>
                <c:pt idx="10">
                  <c:v>4496322.9207840003</c:v>
                </c:pt>
                <c:pt idx="11">
                  <c:v>4797323.4231023397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A6-449F-925F-0C2C4890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80544"/>
        <c:axId val="271579760"/>
      </c:scatterChart>
      <c:valAx>
        <c:axId val="271580544"/>
        <c:scaling>
          <c:orientation val="minMax"/>
          <c:max val="7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79760"/>
        <c:crosses val="autoZero"/>
        <c:crossBetween val="midCat"/>
      </c:valAx>
      <c:valAx>
        <c:axId val="271579760"/>
        <c:scaling>
          <c:orientation val="minMax"/>
          <c:max val="5000000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Area*Delay (ns·µm2)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F5" sqref="F5"/>
    </sheetView>
  </sheetViews>
  <sheetFormatPr defaultRowHeight="14.4" x14ac:dyDescent="0.3"/>
  <cols>
    <col min="1" max="1" width="8.88671875" style="1"/>
    <col min="2" max="2" width="8.5546875" style="1" customWidth="1"/>
    <col min="3" max="3" width="8.88671875" style="1"/>
    <col min="4" max="4" width="11.77734375" style="1" customWidth="1"/>
    <col min="5" max="5" width="11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0.5</v>
      </c>
      <c r="B2" s="1">
        <v>926598.58282799996</v>
      </c>
      <c r="C2" s="1">
        <v>-2.06</v>
      </c>
      <c r="D2" s="1">
        <f>A2-C2</f>
        <v>2.56</v>
      </c>
      <c r="E2" s="1">
        <f>B2*D2</f>
        <v>2372092.3720396799</v>
      </c>
    </row>
    <row r="3" spans="1:5" x14ac:dyDescent="0.3">
      <c r="A3" s="1">
        <v>2.7</v>
      </c>
      <c r="B3" s="1">
        <v>845136.55333899998</v>
      </c>
      <c r="C3" s="1">
        <v>0</v>
      </c>
      <c r="D3" s="1">
        <f>A3-C3</f>
        <v>2.7</v>
      </c>
      <c r="E3" s="1">
        <f>B3*D3</f>
        <v>2281868.6940152999</v>
      </c>
    </row>
    <row r="4" spans="1:5" x14ac:dyDescent="0.3">
      <c r="A4" s="1">
        <v>1</v>
      </c>
      <c r="B4" s="1">
        <v>845136.55333899998</v>
      </c>
      <c r="C4" s="1">
        <v>-1.7</v>
      </c>
      <c r="D4" s="1">
        <f t="shared" ref="D4" si="0">A4-C4</f>
        <v>2.7</v>
      </c>
      <c r="E4" s="1">
        <f t="shared" ref="E4" si="1">B4*D4</f>
        <v>2281868.6940152999</v>
      </c>
    </row>
    <row r="5" spans="1:5" x14ac:dyDescent="0.3">
      <c r="A5" s="1">
        <v>0.5</v>
      </c>
      <c r="B5" s="1">
        <v>926598.58282799996</v>
      </c>
      <c r="C5" s="1">
        <v>-2.06</v>
      </c>
      <c r="D5" s="1">
        <f t="shared" ref="D5:D13" si="2">A5-C5</f>
        <v>2.56</v>
      </c>
      <c r="E5" s="1">
        <f t="shared" ref="E5:E13" si="3">B5*D5</f>
        <v>2372092.3720396799</v>
      </c>
    </row>
    <row r="6" spans="1:5" x14ac:dyDescent="0.3">
      <c r="A6" s="1">
        <v>1.5</v>
      </c>
      <c r="B6" s="1">
        <v>817226.81183499994</v>
      </c>
      <c r="C6" s="1">
        <v>-1.62</v>
      </c>
      <c r="D6" s="1">
        <f t="shared" si="2"/>
        <v>3.12</v>
      </c>
      <c r="E6" s="1">
        <f t="shared" si="3"/>
        <v>2549747.6529251998</v>
      </c>
    </row>
    <row r="7" spans="1:5" x14ac:dyDescent="0.3">
      <c r="A7" s="1">
        <v>2</v>
      </c>
      <c r="B7" s="1">
        <v>813348.98671199998</v>
      </c>
      <c r="C7" s="1">
        <v>-1.71</v>
      </c>
      <c r="D7" s="1">
        <f t="shared" si="2"/>
        <v>3.71</v>
      </c>
      <c r="E7" s="1">
        <f t="shared" si="3"/>
        <v>3017524.7407015199</v>
      </c>
    </row>
    <row r="8" spans="1:5" x14ac:dyDescent="0.3">
      <c r="A8" s="1">
        <v>2.5</v>
      </c>
      <c r="B8" s="1">
        <v>815359.93521400006</v>
      </c>
      <c r="C8" s="1">
        <v>-1.67</v>
      </c>
      <c r="D8" s="1">
        <f t="shared" si="2"/>
        <v>4.17</v>
      </c>
      <c r="E8" s="1">
        <f t="shared" si="3"/>
        <v>3400050.9298423803</v>
      </c>
    </row>
    <row r="9" spans="1:5" x14ac:dyDescent="0.3">
      <c r="A9" s="1">
        <v>3</v>
      </c>
      <c r="B9" s="1">
        <v>773002.79786199995</v>
      </c>
      <c r="C9" s="1">
        <v>-1.53</v>
      </c>
      <c r="D9" s="1">
        <f t="shared" si="2"/>
        <v>4.53</v>
      </c>
      <c r="E9" s="1">
        <f t="shared" si="3"/>
        <v>3501702.6743148598</v>
      </c>
    </row>
    <row r="10" spans="1:5" x14ac:dyDescent="0.3">
      <c r="A10" s="1">
        <v>3.5</v>
      </c>
      <c r="B10" s="1">
        <v>753269.20281599998</v>
      </c>
      <c r="C10" s="1">
        <v>-1.5</v>
      </c>
      <c r="D10" s="1">
        <f t="shared" si="2"/>
        <v>5</v>
      </c>
      <c r="E10" s="1">
        <f t="shared" si="3"/>
        <v>3766346.0140800001</v>
      </c>
    </row>
    <row r="11" spans="1:5" x14ac:dyDescent="0.3">
      <c r="A11" s="1">
        <v>4</v>
      </c>
      <c r="B11" s="1">
        <v>745961.73286900006</v>
      </c>
      <c r="C11" s="1">
        <v>-1.51</v>
      </c>
      <c r="D11" s="1">
        <f t="shared" si="2"/>
        <v>5.51</v>
      </c>
      <c r="E11" s="1">
        <f t="shared" si="3"/>
        <v>4110249.1481081904</v>
      </c>
    </row>
    <row r="12" spans="1:5" x14ac:dyDescent="0.3">
      <c r="A12" s="1">
        <v>4.5</v>
      </c>
      <c r="B12" s="1">
        <v>749387.15346399997</v>
      </c>
      <c r="C12" s="1">
        <v>-1.5</v>
      </c>
      <c r="D12" s="1">
        <f t="shared" si="2"/>
        <v>6</v>
      </c>
      <c r="E12" s="1">
        <f t="shared" si="3"/>
        <v>4496322.9207840003</v>
      </c>
    </row>
    <row r="13" spans="1:5" x14ac:dyDescent="0.3">
      <c r="A13" s="1">
        <v>5</v>
      </c>
      <c r="B13" s="1">
        <v>730186.21356199996</v>
      </c>
      <c r="C13" s="1">
        <v>-1.57</v>
      </c>
      <c r="D13" s="1">
        <f t="shared" si="2"/>
        <v>6.57</v>
      </c>
      <c r="E13" s="1">
        <f t="shared" si="3"/>
        <v>4797323.4231023397</v>
      </c>
    </row>
  </sheetData>
  <sortState ref="A3:E12">
    <sortCondition ref="E2:E1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2016-04-12T20:12:11Z</dcterms:created>
  <dcterms:modified xsi:type="dcterms:W3CDTF">2016-04-25T00:41:00Z</dcterms:modified>
</cp:coreProperties>
</file>