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NamedRange1">Sheet1!$C$3</definedName>
    <definedName hidden="1" localSheetId="0" name="_xlnm._FilterDatabase">Sheet1!$B$3:$C$9</definedName>
  </definedNames>
  <calcPr/>
</workbook>
</file>

<file path=xl/sharedStrings.xml><?xml version="1.0" encoding="utf-8"?>
<sst xmlns="http://schemas.openxmlformats.org/spreadsheetml/2006/main" count="27" uniqueCount="16">
  <si>
    <t>BEFORE SECURING ENVIRONMENT</t>
  </si>
  <si>
    <t>Start Time</t>
  </si>
  <si>
    <t>2023-08-13T21:03:08.1360519Z</t>
  </si>
  <si>
    <t>Stop Time</t>
  </si>
  <si>
    <t>2023-08-15T21:03:08.1360519Z</t>
  </si>
  <si>
    <t>Security Events (Windows VMs)</t>
  </si>
  <si>
    <t>Syslog (Linux VMs)</t>
  </si>
  <si>
    <t>SecurityAlert (Microsoft Defender for Cloud)</t>
  </si>
  <si>
    <t>SecurityIncident (Sentinel Incidents)</t>
  </si>
  <si>
    <t>NSG Inbound Malicious Flows Allowed</t>
  </si>
  <si>
    <t>AFTER SECURING ENVIRONMENT</t>
  </si>
  <si>
    <t>2023-08-27T04:00:00.00963Z</t>
  </si>
  <si>
    <t>2023-08-29T04:00:00.00963Z</t>
  </si>
  <si>
    <t>RESULTS</t>
  </si>
  <si>
    <t>Change after security environment</t>
  </si>
  <si>
    <t>Security Incident (Sentinel Incidents)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</si>
</sst>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8.0"/>
      <color rgb="FFFF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8.0"/>
      <color rgb="FF6AA84F"/>
      <name val="Arial"/>
      <scheme val="minor"/>
    </font>
    <font>
      <sz val="9.0"/>
      <color rgb="FF000000"/>
      <name val="Arial"/>
    </font>
    <font>
      <b/>
      <sz val="18.0"/>
      <color rgb="FF3D85C6"/>
      <name val="Arial"/>
      <scheme val="minor"/>
    </font>
    <font>
      <b/>
      <sz val="18.0"/>
      <color rgb="FFA64D79"/>
      <name val="Arial"/>
      <scheme val="minor"/>
    </font>
    <font/>
    <font>
      <b/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2F1"/>
        <bgColor rgb="FFF3F2F1"/>
      </patternFill>
    </fill>
  </fills>
  <borders count="7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shrinkToFit="0" wrapText="0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 shrinkToFit="0" wrapText="0"/>
    </xf>
    <xf borderId="2" fillId="0" fontId="8" numFmtId="0" xfId="0" applyBorder="1" applyFont="1"/>
    <xf borderId="3" fillId="0" fontId="2" numFmtId="0" xfId="0" applyAlignment="1" applyBorder="1" applyFont="1">
      <alignment readingOrder="0" shrinkToFit="0" wrapText="0"/>
    </xf>
    <xf borderId="4" fillId="0" fontId="3" numFmtId="0" xfId="0" applyAlignment="1" applyBorder="1" applyFont="1">
      <alignment horizontal="left" readingOrder="0" shrinkToFit="0" wrapText="0"/>
    </xf>
    <xf borderId="4" fillId="0" fontId="2" numFmtId="10" xfId="0" applyAlignment="1" applyBorder="1" applyFont="1" applyNumberFormat="1">
      <alignment horizontal="left" shrinkToFit="0" wrapText="0"/>
    </xf>
    <xf borderId="5" fillId="0" fontId="2" numFmtId="0" xfId="0" applyAlignment="1" applyBorder="1" applyFont="1">
      <alignment readingOrder="0" shrinkToFit="0" wrapText="0"/>
    </xf>
    <xf borderId="6" fillId="0" fontId="2" numFmtId="10" xfId="0" applyAlignment="1" applyBorder="1" applyFont="1" applyNumberFormat="1">
      <alignment horizontal="left" shrinkToFit="0" wrapText="0"/>
    </xf>
    <xf borderId="0" fillId="0" fontId="9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53.13"/>
    <col customWidth="1" min="3" max="3" width="32.88"/>
  </cols>
  <sheetData>
    <row r="1">
      <c r="A1" s="1"/>
      <c r="B1" s="1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/>
      <c r="B2" s="2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</v>
      </c>
      <c r="C3" s="5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3</v>
      </c>
      <c r="C4" s="5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5</v>
      </c>
      <c r="C5" s="5">
        <v>431558.0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6</v>
      </c>
      <c r="C6" s="5">
        <v>121136.0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/>
      <c r="B7" s="2" t="s">
        <v>7</v>
      </c>
      <c r="C7" s="5">
        <v>3.0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/>
      <c r="B8" s="2" t="s">
        <v>8</v>
      </c>
      <c r="C8" s="5">
        <v>385.0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/>
      <c r="B9" s="2" t="s">
        <v>9</v>
      </c>
      <c r="C9" s="5">
        <v>9808.0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/>
      <c r="B10" s="6"/>
      <c r="C10" s="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/>
      <c r="B11" s="6" t="s">
        <v>10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/>
      <c r="B12" s="2"/>
      <c r="C12" s="7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/>
      <c r="B13" s="2" t="s">
        <v>1</v>
      </c>
      <c r="C13" s="5" t="s">
        <v>11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2" t="s">
        <v>3</v>
      </c>
      <c r="C14" s="5" t="s">
        <v>12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/>
      <c r="B15" s="2" t="s">
        <v>5</v>
      </c>
      <c r="C15" s="5">
        <v>92155.0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/>
      <c r="B16" s="2" t="s">
        <v>6</v>
      </c>
      <c r="C16" s="8">
        <v>25.0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/>
      <c r="B17" s="2" t="s">
        <v>7</v>
      </c>
      <c r="C17" s="5">
        <v>0.0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/>
      <c r="B18" s="2" t="s">
        <v>8</v>
      </c>
      <c r="C18" s="5">
        <v>0.0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9"/>
      <c r="B19" s="2" t="s">
        <v>9</v>
      </c>
      <c r="C19" s="5">
        <v>0.0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9"/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9"/>
      <c r="B21" s="10" t="s">
        <v>13</v>
      </c>
      <c r="C21" s="1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9"/>
      <c r="B22" s="12"/>
      <c r="C22" s="13" t="s">
        <v>14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9"/>
      <c r="B23" s="12" t="s">
        <v>5</v>
      </c>
      <c r="C23" s="14">
        <f t="shared" ref="C23:C27" si="1">(C15-C5)/C5</f>
        <v>-0.7864597574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9"/>
      <c r="B24" s="12" t="s">
        <v>6</v>
      </c>
      <c r="C24" s="14">
        <f t="shared" si="1"/>
        <v>-0.9997936204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9"/>
      <c r="B25" s="12" t="s">
        <v>7</v>
      </c>
      <c r="C25" s="14">
        <f t="shared" si="1"/>
        <v>-1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9"/>
      <c r="B26" s="12" t="s">
        <v>15</v>
      </c>
      <c r="C26" s="14">
        <f t="shared" si="1"/>
        <v>-1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9"/>
      <c r="B27" s="15" t="s">
        <v>9</v>
      </c>
      <c r="C27" s="16">
        <f t="shared" si="1"/>
        <v>-1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9"/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9"/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9"/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9"/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9"/>
      <c r="B32" s="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C33" s="1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"/>
      <c r="B34" s="2"/>
      <c r="C34" s="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"/>
      <c r="B35" s="2"/>
      <c r="C35" s="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"/>
      <c r="B36" s="2"/>
      <c r="C36" s="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"/>
      <c r="B37" s="2"/>
      <c r="C37" s="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"/>
      <c r="B38" s="2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"/>
      <c r="B39" s="2"/>
      <c r="C39" s="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18"/>
      <c r="C40" s="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2"/>
      <c r="C41" s="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1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1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1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1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1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1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1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1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1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1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1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1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1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1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1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1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1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1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1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1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1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1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1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1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1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1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1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1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1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1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1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1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1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1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1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1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1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1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1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1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1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1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1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1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1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1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1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1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1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1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1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1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1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1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1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1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1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1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1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1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1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1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1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1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1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1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1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1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1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1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1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1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1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1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1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1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1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1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1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1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1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1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1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1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1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1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1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1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1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1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1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1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1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1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1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1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1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1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1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1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1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1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1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1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1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1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1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1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1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1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1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1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1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1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1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1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1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1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1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1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1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1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1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1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1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1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1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1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1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1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1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1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1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1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1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1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1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1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1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1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1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1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1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1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1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1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1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1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1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1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1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1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1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1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1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1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1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1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1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1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1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1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1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1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1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1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1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1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1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1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1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1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1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1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1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1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1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1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1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1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1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1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1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1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1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1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1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1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1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1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1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1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1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1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1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1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1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1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1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1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1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1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1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1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1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1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1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1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1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1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1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1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1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1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1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1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1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1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1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1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1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1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1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1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1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1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1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1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1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1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1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1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1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1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1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1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1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1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1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1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1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1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1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1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1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1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1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1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1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1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1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1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1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1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1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1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1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1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1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1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1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1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1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1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1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1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1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1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1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1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1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1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1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1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1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1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1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1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1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1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1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1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1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1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1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1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1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1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1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1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1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1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1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1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1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1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1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1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1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1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1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1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1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1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1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1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1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1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1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1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1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1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1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1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1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1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1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1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1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1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1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1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1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1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1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1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1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1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1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1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1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1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1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1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1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1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1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1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1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1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1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1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1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1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1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1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1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1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1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1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1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1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1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1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1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1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1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1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1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1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1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1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1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1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1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1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1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1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1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1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1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1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1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1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1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1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1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1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1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1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1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1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1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1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1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1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1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1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1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1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1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1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1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1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1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1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1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1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1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1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1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1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1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1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1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1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1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1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1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1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1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1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1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1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1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1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1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1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1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1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1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1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1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1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1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1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1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1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1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1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1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1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1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1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1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1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1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1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1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1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1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1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1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1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1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1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1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1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1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1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1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1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1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1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1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1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1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1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1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1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1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1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1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1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1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1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1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1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1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1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1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1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1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1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1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1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1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1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1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1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1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1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1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1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1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1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1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1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1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1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1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1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1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1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1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1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1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1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1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1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1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1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1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1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1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1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1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1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1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1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1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1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1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1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1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1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1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1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1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1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1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1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1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1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1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1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1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1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1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1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1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1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1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1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1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1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1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1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1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1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1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1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1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1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1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1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1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1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1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1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1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1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1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1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1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1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1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1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1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1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1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1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1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1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1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1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1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1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1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1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1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1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1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1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1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1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1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1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1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1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1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1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1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1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1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1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1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1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1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1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1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1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1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1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1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1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1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1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1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1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1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1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1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1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1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1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1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1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1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1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1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1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1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1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1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1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1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1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1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1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1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1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1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1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1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1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1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1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1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1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1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1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1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1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1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1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1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1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1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1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1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1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1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1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1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1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1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1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1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1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1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1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1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1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1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1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1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1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1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1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1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1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1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1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1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1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1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1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1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1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1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1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1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1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1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1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1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1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1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1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1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1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1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1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1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1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1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1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1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1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1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1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1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1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1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1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1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1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1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1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1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1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1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1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1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1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1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1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1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1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1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1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1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1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1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1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1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1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1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1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1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1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1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1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1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1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1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1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1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1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1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1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1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1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1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1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1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1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1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1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1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1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1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1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1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1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1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1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1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1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1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1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1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1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1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1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1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1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1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1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1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1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1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1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1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1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1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1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1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1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1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1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1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1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1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1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1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1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1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1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1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1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1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1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1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1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1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1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1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1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1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1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1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1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1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1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1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1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1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1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1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1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1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1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1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1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1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1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1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1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1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1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1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1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1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1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1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1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1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1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1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1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1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1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1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1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1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1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1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1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1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1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1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1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1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1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1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1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1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1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1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1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1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1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1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1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1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1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1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1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1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1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1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1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1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1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1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1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1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1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1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1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1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1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1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1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1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1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1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1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1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1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1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1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1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1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1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1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1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1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1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1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1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1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1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1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1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1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1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1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1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1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1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1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1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1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1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1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1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1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1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1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1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1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1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1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1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1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1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1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1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1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1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1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1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1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1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1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1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1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1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1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1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1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1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1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1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1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1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1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1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1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1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1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1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1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1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1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1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1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1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1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1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1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1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1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1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1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1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1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1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1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1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19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19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19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19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19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19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19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19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19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19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19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19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19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19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19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19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19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19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19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19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19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19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19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</sheetData>
  <autoFilter ref="$B$3:$C$9"/>
  <mergeCells count="4">
    <mergeCell ref="B1:C1"/>
    <mergeCell ref="B11:C11"/>
    <mergeCell ref="B21:C21"/>
    <mergeCell ref="B32:C32"/>
  </mergeCells>
  <conditionalFormatting sqref="C23:C27">
    <cfRule type="cellIs" dxfId="0" priority="1" operator="lessThanOrEqual">
      <formula>0</formula>
    </cfRule>
  </conditionalFormatting>
  <conditionalFormatting sqref="C23:C27">
    <cfRule type="cellIs" dxfId="1" priority="2" operator="greaterThan">
      <formula>0</formula>
    </cfRule>
  </conditionalFormatting>
  <conditionalFormatting sqref="C3">
    <cfRule type="notContainsBlanks" dxfId="0" priority="3">
      <formula>LEN(TRIM(C3))&gt;0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