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f8a8f967e50cd1d/Documents/GitHub/Coding_Temple/Week1/Assignments/"/>
    </mc:Choice>
  </mc:AlternateContent>
  <xr:revisionPtr revIDLastSave="0" documentId="8_{E89C74D3-CF2F-4C78-9E3E-C155FF22D924}" xr6:coauthVersionLast="47" xr6:coauthVersionMax="47" xr10:uidLastSave="{00000000-0000-0000-0000-000000000000}"/>
  <bookViews>
    <workbookView xWindow="-110" yWindow="-110" windowWidth="19420" windowHeight="10300" activeTab="1" xr2:uid="{82E0FE42-82C9-4941-AF6E-4235EC90C963}"/>
  </bookViews>
  <sheets>
    <sheet name="Monthly Expenses" sheetId="1" r:id="rId1"/>
    <sheet name="Expense Dashboard" sheetId="8" r:id="rId2"/>
    <sheet name="Pivot Table" sheetId="9" r:id="rId3"/>
    <sheet name="Pivot 2" sheetId="11" r:id="rId4"/>
  </sheets>
  <definedNames>
    <definedName name="Slicer_Expense">#N/A</definedName>
    <definedName name="Slicer_Expense1">#N/A</definedName>
  </definedNames>
  <calcPr calcId="191029"/>
  <pivotCaches>
    <pivotCache cacheId="35" r:id="rId5"/>
    <pivotCache cacheId="4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 r="B17" i="1"/>
</calcChain>
</file>

<file path=xl/sharedStrings.xml><?xml version="1.0" encoding="utf-8"?>
<sst xmlns="http://schemas.openxmlformats.org/spreadsheetml/2006/main" count="45" uniqueCount="19">
  <si>
    <t>Monthly Expenses</t>
  </si>
  <si>
    <t>Rent</t>
  </si>
  <si>
    <t>Car Payment</t>
  </si>
  <si>
    <t>Car Insurance</t>
  </si>
  <si>
    <t>Gas</t>
  </si>
  <si>
    <t>Electric</t>
  </si>
  <si>
    <t>Food</t>
  </si>
  <si>
    <t>Phone</t>
  </si>
  <si>
    <t>Internet</t>
  </si>
  <si>
    <t>Income</t>
  </si>
  <si>
    <t>Bill Total</t>
  </si>
  <si>
    <t>Savings Each Month</t>
  </si>
  <si>
    <t>Beer</t>
  </si>
  <si>
    <t>Row Labels</t>
  </si>
  <si>
    <t>Grand Total</t>
  </si>
  <si>
    <t>Expense</t>
  </si>
  <si>
    <t>Amount</t>
  </si>
  <si>
    <t>Sum of Amount</t>
  </si>
  <si>
    <t>Child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</si>
</sst>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 Tracker.xlsx]Pivot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E-4574-9CDB-02E41B9F65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E-4574-9CDB-02E41B9F65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E-4574-9CDB-02E41B9F65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E-4574-9CDB-02E41B9F65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E-4574-9CDB-02E41B9F65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E-4574-9CDB-02E41B9F65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CE-4574-9CDB-02E41B9F65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CE-4574-9CDB-02E41B9F65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CE-4574-9CDB-02E41B9F65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CE-4574-9CDB-02E41B9F65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Table'!$A$4:$A$14</c:f>
              <c:strCache>
                <c:ptCount val="10"/>
                <c:pt idx="0">
                  <c:v>Beer</c:v>
                </c:pt>
                <c:pt idx="1">
                  <c:v>Car Insurance</c:v>
                </c:pt>
                <c:pt idx="2">
                  <c:v>Car Payment</c:v>
                </c:pt>
                <c:pt idx="3">
                  <c:v>Child Care</c:v>
                </c:pt>
                <c:pt idx="4">
                  <c:v>Electric</c:v>
                </c:pt>
                <c:pt idx="5">
                  <c:v>Food</c:v>
                </c:pt>
                <c:pt idx="6">
                  <c:v>Gas</c:v>
                </c:pt>
                <c:pt idx="7">
                  <c:v>Internet</c:v>
                </c:pt>
                <c:pt idx="8">
                  <c:v>Phone</c:v>
                </c:pt>
                <c:pt idx="9">
                  <c:v>Rent</c:v>
                </c:pt>
              </c:strCache>
            </c:strRef>
          </c:cat>
          <c:val>
            <c:numRef>
              <c:f>'Pivot Table'!$B$4:$B$14</c:f>
              <c:numCache>
                <c:formatCode>General</c:formatCode>
                <c:ptCount val="10"/>
                <c:pt idx="0">
                  <c:v>-200</c:v>
                </c:pt>
                <c:pt idx="1">
                  <c:v>-200</c:v>
                </c:pt>
                <c:pt idx="2">
                  <c:v>-550</c:v>
                </c:pt>
                <c:pt idx="3">
                  <c:v>-500</c:v>
                </c:pt>
                <c:pt idx="4">
                  <c:v>-75</c:v>
                </c:pt>
                <c:pt idx="5">
                  <c:v>-350</c:v>
                </c:pt>
                <c:pt idx="6">
                  <c:v>-130</c:v>
                </c:pt>
                <c:pt idx="7">
                  <c:v>-65</c:v>
                </c:pt>
                <c:pt idx="8">
                  <c:v>-85</c:v>
                </c:pt>
                <c:pt idx="9">
                  <c:v>-950</c:v>
                </c:pt>
              </c:numCache>
            </c:numRef>
          </c:val>
          <c:extLst>
            <c:ext xmlns:c16="http://schemas.microsoft.com/office/drawing/2014/chart" uri="{C3380CC4-5D6E-409C-BE32-E72D297353CC}">
              <c16:uniqueId val="{00000014-28CE-4574-9CDB-02E41B9F658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Expense Tracker.xlsx]Pivot 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2'!$B$1</c:f>
              <c:strCache>
                <c:ptCount val="1"/>
                <c:pt idx="0">
                  <c:v>Total</c:v>
                </c:pt>
              </c:strCache>
            </c:strRef>
          </c:tx>
          <c:spPr>
            <a:solidFill>
              <a:schemeClr val="accent1"/>
            </a:solidFill>
            <a:ln>
              <a:noFill/>
            </a:ln>
            <a:effectLst/>
          </c:spPr>
          <c:invertIfNegative val="0"/>
          <c:cat>
            <c:strRef>
              <c:f>'Pivot 2'!$A$2:$A$15</c:f>
              <c:strCache>
                <c:ptCount val="13"/>
                <c:pt idx="0">
                  <c:v>Beer</c:v>
                </c:pt>
                <c:pt idx="1">
                  <c:v>Bill Total</c:v>
                </c:pt>
                <c:pt idx="2">
                  <c:v>Car Insurance</c:v>
                </c:pt>
                <c:pt idx="3">
                  <c:v>Car Payment</c:v>
                </c:pt>
                <c:pt idx="4">
                  <c:v>Child Care</c:v>
                </c:pt>
                <c:pt idx="5">
                  <c:v>Electric</c:v>
                </c:pt>
                <c:pt idx="6">
                  <c:v>Food</c:v>
                </c:pt>
                <c:pt idx="7">
                  <c:v>Gas</c:v>
                </c:pt>
                <c:pt idx="8">
                  <c:v>Income</c:v>
                </c:pt>
                <c:pt idx="9">
                  <c:v>Internet</c:v>
                </c:pt>
                <c:pt idx="10">
                  <c:v>Phone</c:v>
                </c:pt>
                <c:pt idx="11">
                  <c:v>Rent</c:v>
                </c:pt>
                <c:pt idx="12">
                  <c:v>Savings Each Month</c:v>
                </c:pt>
              </c:strCache>
            </c:strRef>
          </c:cat>
          <c:val>
            <c:numRef>
              <c:f>'Pivot 2'!$B$2:$B$15</c:f>
              <c:numCache>
                <c:formatCode>General</c:formatCode>
                <c:ptCount val="13"/>
                <c:pt idx="0">
                  <c:v>-200</c:v>
                </c:pt>
                <c:pt idx="1">
                  <c:v>-3105</c:v>
                </c:pt>
                <c:pt idx="2">
                  <c:v>-200</c:v>
                </c:pt>
                <c:pt idx="3">
                  <c:v>-550</c:v>
                </c:pt>
                <c:pt idx="4">
                  <c:v>-500</c:v>
                </c:pt>
                <c:pt idx="5">
                  <c:v>-75</c:v>
                </c:pt>
                <c:pt idx="6">
                  <c:v>-350</c:v>
                </c:pt>
                <c:pt idx="7">
                  <c:v>-130</c:v>
                </c:pt>
                <c:pt idx="8">
                  <c:v>5000</c:v>
                </c:pt>
                <c:pt idx="9">
                  <c:v>-65</c:v>
                </c:pt>
                <c:pt idx="10">
                  <c:v>-85</c:v>
                </c:pt>
                <c:pt idx="11">
                  <c:v>-950</c:v>
                </c:pt>
                <c:pt idx="12">
                  <c:v>1895</c:v>
                </c:pt>
              </c:numCache>
            </c:numRef>
          </c:val>
          <c:extLst>
            <c:ext xmlns:c16="http://schemas.microsoft.com/office/drawing/2014/chart" uri="{C3380CC4-5D6E-409C-BE32-E72D297353CC}">
              <c16:uniqueId val="{00000000-D90A-460A-BBF0-C9771CD56CB2}"/>
            </c:ext>
          </c:extLst>
        </c:ser>
        <c:dLbls>
          <c:showLegendKey val="0"/>
          <c:showVal val="0"/>
          <c:showCatName val="0"/>
          <c:showSerName val="0"/>
          <c:showPercent val="0"/>
          <c:showBubbleSize val="0"/>
        </c:dLbls>
        <c:gapWidth val="219"/>
        <c:overlap val="100"/>
        <c:axId val="2114446544"/>
        <c:axId val="1636140672"/>
      </c:barChart>
      <c:catAx>
        <c:axId val="211444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140672"/>
        <c:crosses val="autoZero"/>
        <c:auto val="1"/>
        <c:lblAlgn val="ctr"/>
        <c:lblOffset val="100"/>
        <c:noMultiLvlLbl val="0"/>
      </c:catAx>
      <c:valAx>
        <c:axId val="163614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4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57150</xdr:rowOff>
    </xdr:from>
    <xdr:to>
      <xdr:col>8</xdr:col>
      <xdr:colOff>533400</xdr:colOff>
      <xdr:row>17</xdr:row>
      <xdr:rowOff>31750</xdr:rowOff>
    </xdr:to>
    <xdr:graphicFrame macro="">
      <xdr:nvGraphicFramePr>
        <xdr:cNvPr id="5" name="Chart 1">
          <a:extLst>
            <a:ext uri="{FF2B5EF4-FFF2-40B4-BE49-F238E27FC236}">
              <a16:creationId xmlns:a16="http://schemas.microsoft.com/office/drawing/2014/main" id="{F02BBBD0-C396-893A-1F07-20EB34A0A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50800</xdr:colOff>
      <xdr:row>0</xdr:row>
      <xdr:rowOff>63500</xdr:rowOff>
    </xdr:from>
    <xdr:to>
      <xdr:col>12</xdr:col>
      <xdr:colOff>50800</xdr:colOff>
      <xdr:row>14</xdr:row>
      <xdr:rowOff>9525</xdr:rowOff>
    </xdr:to>
    <mc:AlternateContent xmlns:mc="http://schemas.openxmlformats.org/markup-compatibility/2006">
      <mc:Choice xmlns:a14="http://schemas.microsoft.com/office/drawing/2010/main" Requires="a14">
        <xdr:graphicFrame macro="">
          <xdr:nvGraphicFramePr>
            <xdr:cNvPr id="6" name="Expense">
              <a:extLst>
                <a:ext uri="{FF2B5EF4-FFF2-40B4-BE49-F238E27FC236}">
                  <a16:creationId xmlns:a16="http://schemas.microsoft.com/office/drawing/2014/main" id="{9207F196-824B-3B74-D4FC-46478FDAB0AA}"/>
                </a:ext>
              </a:extLst>
            </xdr:cNvPr>
            <xdr:cNvGraphicFramePr/>
          </xdr:nvGraphicFramePr>
          <xdr:xfrm>
            <a:off x="0" y="0"/>
            <a:ext cx="0" cy="0"/>
          </xdr:xfrm>
          <a:graphic>
            <a:graphicData uri="http://schemas.microsoft.com/office/drawing/2010/slicer">
              <sle:slicer xmlns:sle="http://schemas.microsoft.com/office/drawing/2010/slicer" name="Expense"/>
            </a:graphicData>
          </a:graphic>
        </xdr:graphicFrame>
      </mc:Choice>
      <mc:Fallback>
        <xdr:sp macro="" textlink="">
          <xdr:nvSpPr>
            <xdr:cNvPr id="0" name=""/>
            <xdr:cNvSpPr>
              <a:spLocks noTextEdit="1"/>
            </xdr:cNvSpPr>
          </xdr:nvSpPr>
          <xdr:spPr>
            <a:xfrm>
              <a:off x="5537200" y="6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88900</xdr:colOff>
      <xdr:row>17</xdr:row>
      <xdr:rowOff>88900</xdr:rowOff>
    </xdr:from>
    <xdr:to>
      <xdr:col>8</xdr:col>
      <xdr:colOff>520700</xdr:colOff>
      <xdr:row>34</xdr:row>
      <xdr:rowOff>165100</xdr:rowOff>
    </xdr:to>
    <xdr:graphicFrame macro="">
      <xdr:nvGraphicFramePr>
        <xdr:cNvPr id="8" name="Chart 1">
          <a:extLst>
            <a:ext uri="{FF2B5EF4-FFF2-40B4-BE49-F238E27FC236}">
              <a16:creationId xmlns:a16="http://schemas.microsoft.com/office/drawing/2014/main" id="{109CC086-10AC-4D7F-5628-6AD531D85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571500</xdr:colOff>
      <xdr:row>18</xdr:row>
      <xdr:rowOff>69850</xdr:rowOff>
    </xdr:from>
    <xdr:to>
      <xdr:col>11</xdr:col>
      <xdr:colOff>571500</xdr:colOff>
      <xdr:row>32</xdr:row>
      <xdr:rowOff>15875</xdr:rowOff>
    </xdr:to>
    <mc:AlternateContent xmlns:mc="http://schemas.openxmlformats.org/markup-compatibility/2006">
      <mc:Choice xmlns:a14="http://schemas.microsoft.com/office/drawing/2010/main" Requires="a14">
        <xdr:graphicFrame macro="">
          <xdr:nvGraphicFramePr>
            <xdr:cNvPr id="9" name="Expense 1">
              <a:extLst>
                <a:ext uri="{FF2B5EF4-FFF2-40B4-BE49-F238E27FC236}">
                  <a16:creationId xmlns:a16="http://schemas.microsoft.com/office/drawing/2014/main" id="{CB0ED506-C23A-53C9-513A-4129DA92E6E9}"/>
                </a:ext>
              </a:extLst>
            </xdr:cNvPr>
            <xdr:cNvGraphicFramePr/>
          </xdr:nvGraphicFramePr>
          <xdr:xfrm>
            <a:off x="0" y="0"/>
            <a:ext cx="0" cy="0"/>
          </xdr:xfrm>
          <a:graphic>
            <a:graphicData uri="http://schemas.microsoft.com/office/drawing/2010/slicer">
              <sle:slicer xmlns:sle="http://schemas.microsoft.com/office/drawing/2010/slicer" name="Expense 1"/>
            </a:graphicData>
          </a:graphic>
        </xdr:graphicFrame>
      </mc:Choice>
      <mc:Fallback>
        <xdr:sp macro="" textlink="">
          <xdr:nvSpPr>
            <xdr:cNvPr id="0" name=""/>
            <xdr:cNvSpPr>
              <a:spLocks noTextEdit="1"/>
            </xdr:cNvSpPr>
          </xdr:nvSpPr>
          <xdr:spPr>
            <a:xfrm>
              <a:off x="5448300" y="338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Peterson" refreshedDate="45181.576295486113" createdVersion="8" refreshedVersion="8" minRefreshableVersion="3" recordCount="10" xr:uid="{888E5DE3-F595-445E-A45A-CB591D4EA992}">
  <cacheSource type="worksheet">
    <worksheetSource ref="A4:B14" sheet="Monthly Expenses"/>
  </cacheSource>
  <cacheFields count="2">
    <cacheField name="Expense" numFmtId="0">
      <sharedItems count="10">
        <s v="Child Care"/>
        <s v="Rent"/>
        <s v="Car Payment"/>
        <s v="Car Insurance"/>
        <s v="Gas"/>
        <s v="Electric"/>
        <s v="Food"/>
        <s v="Phone"/>
        <s v="Beer"/>
        <s v="Internet"/>
      </sharedItems>
    </cacheField>
    <cacheField name="Amount" numFmtId="0">
      <sharedItems containsSemiMixedTypes="0" containsString="0" containsNumber="1" containsInteger="1" minValue="-950" maxValue="-65"/>
    </cacheField>
  </cacheFields>
  <extLst>
    <ext xmlns:x14="http://schemas.microsoft.com/office/spreadsheetml/2009/9/main" uri="{725AE2AE-9491-48be-B2B4-4EB974FC3084}">
      <x14:pivotCacheDefinition pivotCacheId="11168379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Peterson" refreshedDate="45181.599693634256" createdVersion="8" refreshedVersion="8" minRefreshableVersion="3" recordCount="13" xr:uid="{FB16C6A3-874B-4639-9767-CB6DA2CD609D}">
  <cacheSource type="worksheet">
    <worksheetSource ref="A4:B17" sheet="Monthly Expenses"/>
  </cacheSource>
  <cacheFields count="2">
    <cacheField name="Expense" numFmtId="0">
      <sharedItems count="13">
        <s v="Child Care"/>
        <s v="Rent"/>
        <s v="Car Payment"/>
        <s v="Car Insurance"/>
        <s v="Gas"/>
        <s v="Electric"/>
        <s v="Food"/>
        <s v="Phone"/>
        <s v="Beer"/>
        <s v="Internet"/>
        <s v="Bill Total"/>
        <s v="Income"/>
        <s v="Savings Each Month"/>
      </sharedItems>
    </cacheField>
    <cacheField name="Amount" numFmtId="0">
      <sharedItems containsSemiMixedTypes="0" containsString="0" containsNumber="1" containsInteger="1" minValue="-3105" maxValue="5000"/>
    </cacheField>
  </cacheFields>
  <extLst>
    <ext xmlns:x14="http://schemas.microsoft.com/office/spreadsheetml/2009/9/main" uri="{725AE2AE-9491-48be-B2B4-4EB974FC3084}">
      <x14:pivotCacheDefinition pivotCacheId="1108205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500"/>
  </r>
  <r>
    <x v="1"/>
    <n v="-950"/>
  </r>
  <r>
    <x v="2"/>
    <n v="-550"/>
  </r>
  <r>
    <x v="3"/>
    <n v="-200"/>
  </r>
  <r>
    <x v="4"/>
    <n v="-130"/>
  </r>
  <r>
    <x v="5"/>
    <n v="-75"/>
  </r>
  <r>
    <x v="6"/>
    <n v="-350"/>
  </r>
  <r>
    <x v="7"/>
    <n v="-85"/>
  </r>
  <r>
    <x v="8"/>
    <n v="-200"/>
  </r>
  <r>
    <x v="9"/>
    <n v="-6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500"/>
  </r>
  <r>
    <x v="1"/>
    <n v="-950"/>
  </r>
  <r>
    <x v="2"/>
    <n v="-550"/>
  </r>
  <r>
    <x v="3"/>
    <n v="-200"/>
  </r>
  <r>
    <x v="4"/>
    <n v="-130"/>
  </r>
  <r>
    <x v="5"/>
    <n v="-75"/>
  </r>
  <r>
    <x v="6"/>
    <n v="-350"/>
  </r>
  <r>
    <x v="7"/>
    <n v="-85"/>
  </r>
  <r>
    <x v="8"/>
    <n v="-200"/>
  </r>
  <r>
    <x v="9"/>
    <n v="-65"/>
  </r>
  <r>
    <x v="10"/>
    <n v="-3105"/>
  </r>
  <r>
    <x v="11"/>
    <n v="5000"/>
  </r>
  <r>
    <x v="12"/>
    <n v="18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82295-8F9F-47DF-9A0B-F1E40B9425A0}" name="PivotTable1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2">
    <pivotField axis="axisRow" showAll="0">
      <items count="11">
        <item x="8"/>
        <item x="3"/>
        <item x="2"/>
        <item x="0"/>
        <item x="5"/>
        <item x="6"/>
        <item x="4"/>
        <item x="9"/>
        <item x="7"/>
        <item x="1"/>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Amount" fld="1" baseField="0" baseItem="0"/>
  </dataFields>
  <chartFormats count="11">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 chart="2" format="18">
      <pivotArea type="data" outline="0" fieldPosition="0">
        <references count="2">
          <reference field="4294967294" count="1" selected="0">
            <x v="0"/>
          </reference>
          <reference field="0" count="1" selected="0">
            <x v="5"/>
          </reference>
        </references>
      </pivotArea>
    </chartFormat>
    <chartFormat chart="2" format="19">
      <pivotArea type="data" outline="0" fieldPosition="0">
        <references count="2">
          <reference field="4294967294" count="1" selected="0">
            <x v="0"/>
          </reference>
          <reference field="0" count="1" selected="0">
            <x v="6"/>
          </reference>
        </references>
      </pivotArea>
    </chartFormat>
    <chartFormat chart="2" format="20">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8"/>
          </reference>
        </references>
      </pivotArea>
    </chartFormat>
    <chartFormat chart="2" format="2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305B95-5715-44FE-BE10-71B4D541C4D4}" name="PivotTable1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5" firstHeaderRow="1" firstDataRow="1" firstDataCol="1"/>
  <pivotFields count="2">
    <pivotField axis="axisRow" showAll="0">
      <items count="14">
        <item x="8"/>
        <item x="10"/>
        <item x="3"/>
        <item x="2"/>
        <item x="0"/>
        <item x="5"/>
        <item x="6"/>
        <item x="4"/>
        <item x="11"/>
        <item x="9"/>
        <item x="7"/>
        <item x="1"/>
        <item x="12"/>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Amount"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 xr10:uid="{592B7848-1785-494F-A346-416B903A63FC}" sourceName="Expense">
  <pivotTables>
    <pivotTable tabId="9" name="PivotTable11"/>
  </pivotTables>
  <data>
    <tabular pivotCacheId="1116837916">
      <items count="10">
        <i x="8" s="1"/>
        <i x="3" s="1"/>
        <i x="2" s="1"/>
        <i x="0" s="1"/>
        <i x="5" s="1"/>
        <i x="6" s="1"/>
        <i x="4" s="1"/>
        <i x="9" s="1"/>
        <i x="7"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nse1" xr10:uid="{2B3477AA-B3E8-4A38-823F-6ACB2B3329D4}" sourceName="Expense">
  <pivotTables>
    <pivotTable tabId="11" name="PivotTable15"/>
  </pivotTables>
  <data>
    <tabular pivotCacheId="1108205327">
      <items count="13">
        <i x="8" s="1"/>
        <i x="10" s="1"/>
        <i x="3" s="1"/>
        <i x="2" s="1"/>
        <i x="0" s="1"/>
        <i x="5" s="1"/>
        <i x="6" s="1"/>
        <i x="4" s="1"/>
        <i x="11" s="1"/>
        <i x="9" s="1"/>
        <i x="7" s="1"/>
        <i x="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nse" xr10:uid="{53667217-BF27-4CA6-A42F-1942B273C6D1}" cache="Slicer_Expense" caption="Expense" rowHeight="241300"/>
  <slicer name="Expense 1" xr10:uid="{0C015FCD-0F1F-444C-848A-923382B078B2}" cache="Slicer_Expense1" caption="Expense" startItem="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D28F-2053-43F8-8B7F-338F054280D1}">
  <dimension ref="A1:B17"/>
  <sheetViews>
    <sheetView workbookViewId="0">
      <selection activeCell="A4" sqref="A4:B17"/>
    </sheetView>
  </sheetViews>
  <sheetFormatPr defaultRowHeight="14.5" x14ac:dyDescent="0.35"/>
  <cols>
    <col min="1" max="1" width="17.54296875" bestFit="1" customWidth="1"/>
  </cols>
  <sheetData>
    <row r="1" spans="1:2" x14ac:dyDescent="0.35">
      <c r="A1" s="1" t="s">
        <v>0</v>
      </c>
      <c r="B1" s="1"/>
    </row>
    <row r="4" spans="1:2" x14ac:dyDescent="0.35">
      <c r="A4" t="s">
        <v>15</v>
      </c>
      <c r="B4" t="s">
        <v>16</v>
      </c>
    </row>
    <row r="5" spans="1:2" x14ac:dyDescent="0.35">
      <c r="A5" t="s">
        <v>18</v>
      </c>
      <c r="B5">
        <v>-500</v>
      </c>
    </row>
    <row r="6" spans="1:2" x14ac:dyDescent="0.35">
      <c r="A6" t="s">
        <v>1</v>
      </c>
      <c r="B6">
        <v>-950</v>
      </c>
    </row>
    <row r="7" spans="1:2" x14ac:dyDescent="0.35">
      <c r="A7" t="s">
        <v>2</v>
      </c>
      <c r="B7">
        <v>-550</v>
      </c>
    </row>
    <row r="8" spans="1:2" x14ac:dyDescent="0.35">
      <c r="A8" t="s">
        <v>3</v>
      </c>
      <c r="B8">
        <v>-200</v>
      </c>
    </row>
    <row r="9" spans="1:2" x14ac:dyDescent="0.35">
      <c r="A9" t="s">
        <v>4</v>
      </c>
      <c r="B9">
        <v>-130</v>
      </c>
    </row>
    <row r="10" spans="1:2" x14ac:dyDescent="0.35">
      <c r="A10" t="s">
        <v>5</v>
      </c>
      <c r="B10">
        <v>-75</v>
      </c>
    </row>
    <row r="11" spans="1:2" x14ac:dyDescent="0.35">
      <c r="A11" t="s">
        <v>6</v>
      </c>
      <c r="B11">
        <v>-350</v>
      </c>
    </row>
    <row r="12" spans="1:2" x14ac:dyDescent="0.35">
      <c r="A12" t="s">
        <v>7</v>
      </c>
      <c r="B12">
        <v>-85</v>
      </c>
    </row>
    <row r="13" spans="1:2" x14ac:dyDescent="0.35">
      <c r="A13" t="s">
        <v>12</v>
      </c>
      <c r="B13">
        <v>-200</v>
      </c>
    </row>
    <row r="14" spans="1:2" x14ac:dyDescent="0.35">
      <c r="A14" t="s">
        <v>8</v>
      </c>
      <c r="B14">
        <v>-65</v>
      </c>
    </row>
    <row r="15" spans="1:2" x14ac:dyDescent="0.35">
      <c r="A15" t="s">
        <v>10</v>
      </c>
      <c r="B15">
        <f>SUM(B$5:B14)</f>
        <v>-3105</v>
      </c>
    </row>
    <row r="16" spans="1:2" x14ac:dyDescent="0.35">
      <c r="A16" t="s">
        <v>9</v>
      </c>
      <c r="B16">
        <v>5000</v>
      </c>
    </row>
    <row r="17" spans="1:2" x14ac:dyDescent="0.35">
      <c r="A17" t="s">
        <v>11</v>
      </c>
      <c r="B17">
        <f>B16+B15</f>
        <v>1895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36E97-4BD7-465B-970C-DC373F2DA5FE}">
  <dimension ref="A1"/>
  <sheetViews>
    <sheetView showGridLines="0" showRowColHeaders="0" tabSelected="1" workbookViewId="0">
      <selection activeCell="M35" sqref="M3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CE13-8ACE-48D5-94A1-760AA5E97D93}">
  <dimension ref="A3:B14"/>
  <sheetViews>
    <sheetView workbookViewId="0">
      <selection activeCell="A3" sqref="A3:B13"/>
    </sheetView>
  </sheetViews>
  <sheetFormatPr defaultRowHeight="14.5" x14ac:dyDescent="0.35"/>
  <cols>
    <col min="1" max="1" width="12.36328125" bestFit="1" customWidth="1"/>
    <col min="2" max="2" width="14" bestFit="1" customWidth="1"/>
  </cols>
  <sheetData>
    <row r="3" spans="1:2" x14ac:dyDescent="0.35">
      <c r="A3" s="2" t="s">
        <v>13</v>
      </c>
      <c r="B3" t="s">
        <v>17</v>
      </c>
    </row>
    <row r="4" spans="1:2" x14ac:dyDescent="0.35">
      <c r="A4" s="3" t="s">
        <v>12</v>
      </c>
      <c r="B4" s="4">
        <v>-200</v>
      </c>
    </row>
    <row r="5" spans="1:2" x14ac:dyDescent="0.35">
      <c r="A5" s="3" t="s">
        <v>3</v>
      </c>
      <c r="B5" s="4">
        <v>-200</v>
      </c>
    </row>
    <row r="6" spans="1:2" x14ac:dyDescent="0.35">
      <c r="A6" s="3" t="s">
        <v>2</v>
      </c>
      <c r="B6" s="4">
        <v>-550</v>
      </c>
    </row>
    <row r="7" spans="1:2" x14ac:dyDescent="0.35">
      <c r="A7" s="3" t="s">
        <v>18</v>
      </c>
      <c r="B7" s="4">
        <v>-500</v>
      </c>
    </row>
    <row r="8" spans="1:2" x14ac:dyDescent="0.35">
      <c r="A8" s="3" t="s">
        <v>5</v>
      </c>
      <c r="B8" s="4">
        <v>-75</v>
      </c>
    </row>
    <row r="9" spans="1:2" x14ac:dyDescent="0.35">
      <c r="A9" s="3" t="s">
        <v>6</v>
      </c>
      <c r="B9" s="4">
        <v>-350</v>
      </c>
    </row>
    <row r="10" spans="1:2" x14ac:dyDescent="0.35">
      <c r="A10" s="3" t="s">
        <v>4</v>
      </c>
      <c r="B10" s="4">
        <v>-130</v>
      </c>
    </row>
    <row r="11" spans="1:2" x14ac:dyDescent="0.35">
      <c r="A11" s="3" t="s">
        <v>8</v>
      </c>
      <c r="B11" s="4">
        <v>-65</v>
      </c>
    </row>
    <row r="12" spans="1:2" x14ac:dyDescent="0.35">
      <c r="A12" s="3" t="s">
        <v>7</v>
      </c>
      <c r="B12" s="4">
        <v>-85</v>
      </c>
    </row>
    <row r="13" spans="1:2" x14ac:dyDescent="0.35">
      <c r="A13" s="3" t="s">
        <v>1</v>
      </c>
      <c r="B13" s="4">
        <v>-950</v>
      </c>
    </row>
    <row r="14" spans="1:2" x14ac:dyDescent="0.35">
      <c r="A14" s="3" t="s">
        <v>14</v>
      </c>
      <c r="B14" s="4">
        <v>-3105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F4A17-3220-4DA5-ACF6-34FD23B28DE9}">
  <dimension ref="A1:B15"/>
  <sheetViews>
    <sheetView workbookViewId="0"/>
  </sheetViews>
  <sheetFormatPr defaultRowHeight="14.5" x14ac:dyDescent="0.35"/>
  <cols>
    <col min="1" max="1" width="17.54296875" bestFit="1" customWidth="1"/>
    <col min="2" max="2" width="14" bestFit="1" customWidth="1"/>
  </cols>
  <sheetData>
    <row r="1" spans="1:2" x14ac:dyDescent="0.35">
      <c r="A1" s="2" t="s">
        <v>13</v>
      </c>
      <c r="B1" t="s">
        <v>17</v>
      </c>
    </row>
    <row r="2" spans="1:2" x14ac:dyDescent="0.35">
      <c r="A2" s="3" t="s">
        <v>12</v>
      </c>
      <c r="B2" s="4">
        <v>-200</v>
      </c>
    </row>
    <row r="3" spans="1:2" x14ac:dyDescent="0.35">
      <c r="A3" s="3" t="s">
        <v>10</v>
      </c>
      <c r="B3" s="4">
        <v>-3105</v>
      </c>
    </row>
    <row r="4" spans="1:2" x14ac:dyDescent="0.35">
      <c r="A4" s="3" t="s">
        <v>3</v>
      </c>
      <c r="B4" s="4">
        <v>-200</v>
      </c>
    </row>
    <row r="5" spans="1:2" x14ac:dyDescent="0.35">
      <c r="A5" s="3" t="s">
        <v>2</v>
      </c>
      <c r="B5" s="4">
        <v>-550</v>
      </c>
    </row>
    <row r="6" spans="1:2" x14ac:dyDescent="0.35">
      <c r="A6" s="3" t="s">
        <v>18</v>
      </c>
      <c r="B6" s="4">
        <v>-500</v>
      </c>
    </row>
    <row r="7" spans="1:2" x14ac:dyDescent="0.35">
      <c r="A7" s="3" t="s">
        <v>5</v>
      </c>
      <c r="B7" s="4">
        <v>-75</v>
      </c>
    </row>
    <row r="8" spans="1:2" x14ac:dyDescent="0.35">
      <c r="A8" s="3" t="s">
        <v>6</v>
      </c>
      <c r="B8" s="4">
        <v>-350</v>
      </c>
    </row>
    <row r="9" spans="1:2" x14ac:dyDescent="0.35">
      <c r="A9" s="3" t="s">
        <v>4</v>
      </c>
      <c r="B9" s="4">
        <v>-130</v>
      </c>
    </row>
    <row r="10" spans="1:2" x14ac:dyDescent="0.35">
      <c r="A10" s="3" t="s">
        <v>9</v>
      </c>
      <c r="B10" s="4">
        <v>5000</v>
      </c>
    </row>
    <row r="11" spans="1:2" x14ac:dyDescent="0.35">
      <c r="A11" s="3" t="s">
        <v>8</v>
      </c>
      <c r="B11" s="4">
        <v>-65</v>
      </c>
    </row>
    <row r="12" spans="1:2" x14ac:dyDescent="0.35">
      <c r="A12" s="3" t="s">
        <v>7</v>
      </c>
      <c r="B12" s="4">
        <v>-85</v>
      </c>
    </row>
    <row r="13" spans="1:2" x14ac:dyDescent="0.35">
      <c r="A13" s="3" t="s">
        <v>1</v>
      </c>
      <c r="B13" s="4">
        <v>-950</v>
      </c>
    </row>
    <row r="14" spans="1:2" x14ac:dyDescent="0.35">
      <c r="A14" s="3" t="s">
        <v>11</v>
      </c>
      <c r="B14" s="4">
        <v>1895</v>
      </c>
    </row>
    <row r="15" spans="1:2" x14ac:dyDescent="0.35">
      <c r="A15" s="3" t="s">
        <v>14</v>
      </c>
      <c r="B15" s="4">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Monthly Expenses</vt:lpstr>
      <vt:lpstr>Expense Dashboard</vt:lpstr>
      <vt:lpstr>Pivot Table</vt:lpstr>
      <vt:lpstr>Pivot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Peterson</dc:creator>
  <cp:lastModifiedBy>Andrew Peterson</cp:lastModifiedBy>
  <dcterms:created xsi:type="dcterms:W3CDTF">2023-09-12T19:23:58Z</dcterms:created>
  <dcterms:modified xsi:type="dcterms:W3CDTF">2023-09-12T20:28:44Z</dcterms:modified>
</cp:coreProperties>
</file>