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chartsheets/sheet3.xml" ContentType="application/vnd.openxmlformats-officedocument.spreadsheetml.chart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7.xml" ContentType="application/vnd.openxmlformats-officedocument.spreadsheetml.chartsheet+xml"/>
  <Override PartName="/xl/worksheets/sheet14.xml" ContentType="application/vnd.openxmlformats-officedocument.spreadsheetml.worksheet+xml"/>
  <Override PartName="/xl/chartsheets/sheet8.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xml"/>
  <Override PartName="/xl/charts/chart9.xml" ContentType="application/vnd.openxmlformats-officedocument.drawingml.chart+xml"/>
  <Override PartName="/xl/drawings/drawing1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checkCompatibility="1" defaultThemeVersion="124226"/>
  <bookViews>
    <workbookView xWindow="9450" yWindow="345" windowWidth="9510" windowHeight="7845" tabRatio="898"/>
  </bookViews>
  <sheets>
    <sheet name="Contents" sheetId="115" r:id="rId1"/>
    <sheet name="Data 1.1" sheetId="87" r:id="rId2"/>
    <sheet name="Figure 1.1" sheetId="88" r:id="rId3"/>
    <sheet name="Data 1.2" sheetId="83" r:id="rId4"/>
    <sheet name="Figure 1.2" sheetId="84" r:id="rId5"/>
    <sheet name="Data 1.3" sheetId="93" r:id="rId6"/>
    <sheet name="Figure 1.3" sheetId="94" r:id="rId7"/>
    <sheet name="Data 1.4" sheetId="60" r:id="rId8"/>
    <sheet name="Figure 1.4" sheetId="61" r:id="rId9"/>
    <sheet name="Table 1.1" sheetId="103" r:id="rId10"/>
    <sheet name="Data 1.5" sheetId="5" r:id="rId11"/>
    <sheet name="Figure 1.5" sheetId="6" r:id="rId12"/>
    <sheet name="Data 1.6" sheetId="85" r:id="rId13"/>
    <sheet name="Figure 1.6" sheetId="86" r:id="rId14"/>
    <sheet name="Data 1.7" sheetId="113" r:id="rId15"/>
    <sheet name="Figure 1.7" sheetId="114" r:id="rId16"/>
    <sheet name="Data 1.8" sheetId="108" r:id="rId17"/>
    <sheet name="Figure 1.8" sheetId="109" r:id="rId18"/>
    <sheet name="Data 1.9" sheetId="111" r:id="rId19"/>
    <sheet name="Figure 1.9" sheetId="116" r:id="rId20"/>
    <sheet name="Data 1.10" sheetId="15" r:id="rId21"/>
    <sheet name="Figure 1.10" sheetId="21" r:id="rId22"/>
  </sheets>
  <externalReferences>
    <externalReference r:id="rId23"/>
    <externalReference r:id="rId24"/>
    <externalReference r:id="rId25"/>
  </externalReferences>
  <definedNames>
    <definedName name="_Key1" localSheetId="17" hidden="1">#REF!</definedName>
    <definedName name="_Key1" hidden="1">#REF!</definedName>
    <definedName name="_Order1" hidden="1">0</definedName>
    <definedName name="_Sort" localSheetId="17" hidden="1">#REF!</definedName>
    <definedName name="_Sort" hidden="1">#REF!</definedName>
    <definedName name="agestruct_ca_Scot_y1" localSheetId="17">#REF!</definedName>
    <definedName name="agestruct_ca_Scot_y1">#REF!</definedName>
    <definedName name="agestruct_ca_Scot_y25" localSheetId="17">#REF!</definedName>
    <definedName name="agestruct_ca_Scot_y25">#REF!</definedName>
    <definedName name="agestruct_hb_Scot_y1" localSheetId="17">#REF!</definedName>
    <definedName name="agestruct_hb_Scot_y1">#REF!</definedName>
    <definedName name="agestruct_hb_Scot_y25" localSheetId="17">#REF!</definedName>
    <definedName name="agestruct_hb_Scot_y25">#REF!</definedName>
    <definedName name="ASFRs">#REF!</definedName>
    <definedName name="Births">#REF!</definedName>
    <definedName name="CHPname">[1]Pivot!$G$47:$H$87</definedName>
    <definedName name="comp_ca_25y" localSheetId="17">#REF!</definedName>
    <definedName name="comp_ca_25y">#REF!</definedName>
    <definedName name="comp_Scot_25y" localSheetId="17">#REF!</definedName>
    <definedName name="comp_Scot_25y">#REF!</definedName>
    <definedName name="CrownCopyright" localSheetId="17">#REF!</definedName>
    <definedName name="CrownCopyright">#REF!</definedName>
    <definedName name="DEATHNF">#REF!</definedName>
    <definedName name="DeathsF">#REF!</definedName>
    <definedName name="DeathsM">#REF!</definedName>
    <definedName name="DeathsP">#REF!</definedName>
    <definedName name="FemaleAnchor" localSheetId="17">#REF!</definedName>
    <definedName name="FemaleAnchor">#REF!</definedName>
    <definedName name="Females" localSheetId="17">#REF!</definedName>
    <definedName name="Females">#REF!</definedName>
    <definedName name="Females91" localSheetId="17">#REF!</definedName>
    <definedName name="Females91">#REF!</definedName>
    <definedName name="FemalesAgedOn" localSheetId="17">#REF!</definedName>
    <definedName name="FemalesAgedOn">#REF!</definedName>
    <definedName name="FemalesTotal" localSheetId="17">#REF!</definedName>
    <definedName name="FemalesTotal">#REF!</definedName>
    <definedName name="FertileFemales" localSheetId="17">#REF!</definedName>
    <definedName name="FertileFemales">#REF!</definedName>
    <definedName name="InfFemales" localSheetId="17">#REF!</definedName>
    <definedName name="InfFemales">#REF!</definedName>
    <definedName name="InfMales" localSheetId="17">#REF!</definedName>
    <definedName name="InfMales">#REF!</definedName>
    <definedName name="JanpopF">#REF!</definedName>
    <definedName name="janpopm">#REF!</definedName>
    <definedName name="janpopp">#REF!</definedName>
    <definedName name="MaleAnchor" localSheetId="17">#REF!</definedName>
    <definedName name="MaleAnchor">#REF!</definedName>
    <definedName name="Males" localSheetId="17">#REF!</definedName>
    <definedName name="Males">#REF!</definedName>
    <definedName name="Males91" localSheetId="17">#REF!</definedName>
    <definedName name="Males91">#REF!</definedName>
    <definedName name="MalesAgedOn" localSheetId="17">#REF!</definedName>
    <definedName name="MalesAgedOn">#REF!</definedName>
    <definedName name="MalesTotal" localSheetId="17">#REF!</definedName>
    <definedName name="MalesTotal">#REF!</definedName>
    <definedName name="midpopF">#REF!</definedName>
    <definedName name="midpopm">#REF!</definedName>
    <definedName name="midpopp">#REF!</definedName>
    <definedName name="mig_prev5yr" localSheetId="17">#REF!</definedName>
    <definedName name="mig_prev5yr">#REF!</definedName>
    <definedName name="MigrantsF">#REF!</definedName>
    <definedName name="MigrantsM">#REF!</definedName>
    <definedName name="MigrantsP">#REF!</definedName>
    <definedName name="mxF">#REF!</definedName>
    <definedName name="mxM">#REF!</definedName>
    <definedName name="mxP">#REF!</definedName>
    <definedName name="npest" localSheetId="17">#REF!</definedName>
    <definedName name="npest">#REF!</definedName>
    <definedName name="OtherChangesF">#REF!</definedName>
    <definedName name="OtherChangesM">#REF!</definedName>
    <definedName name="pc_agestruct_np_2" localSheetId="17">#REF!</definedName>
    <definedName name="pc_agestruct_np_2">#REF!</definedName>
    <definedName name="pc_agestruct_sdp_2" localSheetId="17">#REF!</definedName>
    <definedName name="pc_agestruct_sdp_2">#REF!</definedName>
    <definedName name="pctot_children_ca_Scot" localSheetId="17">#REF!</definedName>
    <definedName name="pctot_children_ca_Scot">#REF!</definedName>
    <definedName name="pctot_children_ca_Scotonly" localSheetId="17">#REF!</definedName>
    <definedName name="pctot_children_ca_Scotonly">#REF!</definedName>
    <definedName name="pctot_children_hb_Scot" localSheetId="17">#REF!</definedName>
    <definedName name="pctot_children_hb_Scot">#REF!</definedName>
    <definedName name="pctot_children_hb_Scotonly" localSheetId="17">#REF!</definedName>
    <definedName name="pctot_children_hb_Scotonly">#REF!</definedName>
    <definedName name="pctot_pens_ca_Scot" localSheetId="17">#REF!</definedName>
    <definedName name="pctot_pens_ca_Scot">#REF!</definedName>
    <definedName name="pctot_pens_ca_Scotonly" localSheetId="17">#REF!</definedName>
    <definedName name="pctot_pens_ca_Scotonly">#REF!</definedName>
    <definedName name="pctot_pens_hb_Scot" localSheetId="17">#REF!</definedName>
    <definedName name="pctot_pens_hb_Scot">#REF!</definedName>
    <definedName name="pctot_pens_hb_Scotonly" localSheetId="17">#REF!</definedName>
    <definedName name="pctot_pens_hb_Scotonly">#REF!</definedName>
    <definedName name="pctot_plus75_ca_Scot" localSheetId="17">#REF!</definedName>
    <definedName name="pctot_plus75_ca_Scot">#REF!</definedName>
    <definedName name="pctot_plus75_ca_Scotonly" localSheetId="17">#REF!</definedName>
    <definedName name="pctot_plus75_ca_Scotonly">#REF!</definedName>
    <definedName name="pctot_plus75_hb_Scot" localSheetId="17">#REF!</definedName>
    <definedName name="pctot_plus75_hb_Scot">#REF!</definedName>
    <definedName name="pctot_plus75_hb_Scotonly" localSheetId="17">#REF!</definedName>
    <definedName name="pctot_plus75_hb_Scotonly">#REF!</definedName>
    <definedName name="pctot_totpop_ca_Scot">'Data 1.8'!$A$8:$B$41</definedName>
    <definedName name="pctot_totpop_ca_Scotonly">'Data 1.8'!$A$5:$B$6</definedName>
    <definedName name="pctot_totpop_hb_Scot" localSheetId="17">#REF!</definedName>
    <definedName name="pctot_totpop_hb_Scot">#REF!</definedName>
    <definedName name="pctot_totpop_hb_Scotonly" localSheetId="17">#REF!</definedName>
    <definedName name="pctot_totpop_hb_Scotonly">#REF!</definedName>
    <definedName name="pctot_work_ca_Scot" localSheetId="17">#REF!</definedName>
    <definedName name="pctot_work_ca_Scot">#REF!</definedName>
    <definedName name="pctot_work_ca_Scotonly" localSheetId="17">#REF!</definedName>
    <definedName name="pctot_work_ca_Scotonly">#REF!</definedName>
    <definedName name="pctot_work_hb_Scot" localSheetId="17">#REF!</definedName>
    <definedName name="pctot_work_hb_Scot">#REF!</definedName>
    <definedName name="pctot_work_hb_Scotonly" localSheetId="17">#REF!</definedName>
    <definedName name="pctot_work_hb_Scotonly">#REF!</definedName>
    <definedName name="pensionadjf">#REF!</definedName>
    <definedName name="pensionadjm">#REF!</definedName>
    <definedName name="PopNote" localSheetId="17">#REF!</definedName>
    <definedName name="PopNote">#REF!</definedName>
    <definedName name="PopsCreation" localSheetId="17">#REF!</definedName>
    <definedName name="PopsCreation">#REF!</definedName>
    <definedName name="PopsHeader" localSheetId="17">#REF!</definedName>
    <definedName name="PopsHeader">#REF!</definedName>
    <definedName name="_xlnm.Print_Area" localSheetId="17">#REF!</definedName>
    <definedName name="_xlnm.Print_Area" localSheetId="9">'Table 1.1'!$A$5:$E$19</definedName>
    <definedName name="_xlnm.Print_Area">#REF!</definedName>
    <definedName name="ProjBirths" localSheetId="17">[2]Scratchpad!#REF!</definedName>
    <definedName name="ProjBirths">[3]Scratchpad!#REF!</definedName>
    <definedName name="Projnirths2" localSheetId="17">[2]Scratchpad!#REF!</definedName>
    <definedName name="Projnirths2">[2]Scratchpad!#REF!</definedName>
    <definedName name="sdpest" localSheetId="17">#REF!</definedName>
    <definedName name="sdpest">#REF!</definedName>
    <definedName name="SPSS" localSheetId="17">#REF!</definedName>
    <definedName name="SPSS">#REF!</definedName>
    <definedName name="Status" localSheetId="17">#REF!</definedName>
    <definedName name="Status">#REF!</definedName>
    <definedName name="summaryf">#REF!</definedName>
    <definedName name="summarym">#REF!</definedName>
    <definedName name="summaryp">#REF!</definedName>
    <definedName name="Textline3" localSheetId="17">#REF!</definedName>
    <definedName name="Textline3">#REF!</definedName>
    <definedName name="totpop_ca" localSheetId="17">#REF!</definedName>
    <definedName name="totpop_ca">#REF!</definedName>
    <definedName name="totpop_ca_compproj_pc" localSheetId="17">#REF!</definedName>
    <definedName name="totpop_ca_compproj_pc">#REF!</definedName>
    <definedName name="totpop_ca_compproj_pc_Scotonly" localSheetId="17">#REF!</definedName>
    <definedName name="totpop_ca_compproj_pc_Scotonly">#REF!</definedName>
    <definedName name="totpop_hb" localSheetId="17">#REF!</definedName>
    <definedName name="totpop_hb">#REF!</definedName>
    <definedName name="totpop_hb_compproj_pc" localSheetId="17">#REF!</definedName>
    <definedName name="totpop_hb_compproj_pc">#REF!</definedName>
    <definedName name="totpop_hb_compproj_pc_Scotonly" localSheetId="17">#REF!</definedName>
    <definedName name="totpop_hb_compproj_pc_Scotonly">#REF!</definedName>
    <definedName name="totpop_np" localSheetId="17">#REF!</definedName>
    <definedName name="totpop_np">#REF!</definedName>
    <definedName name="totpop_np_compproj_pc1" localSheetId="17">#REF!</definedName>
    <definedName name="totpop_np_compproj_pc1">#REF!</definedName>
    <definedName name="totpop_np_PPHMLM_1" localSheetId="17">#REF!</definedName>
    <definedName name="totpop_np_PPHMLM_1">#REF!</definedName>
    <definedName name="totpop_np_PPHMLM_2" localSheetId="17">#REF!</definedName>
    <definedName name="totpop_np_PPHMLM_2">#REF!</definedName>
    <definedName name="totpop_np_t" localSheetId="17">#REF!</definedName>
    <definedName name="totpop_np_t">#REF!</definedName>
    <definedName name="totpop_prev50yr" localSheetId="17">#REF!</definedName>
    <definedName name="totpop_prev50yr">#REF!</definedName>
    <definedName name="totpop_Scot" localSheetId="17">#REF!</definedName>
    <definedName name="totpop_Scot">#REF!</definedName>
    <definedName name="totpop_Scot_allvars" localSheetId="17">#REF!</definedName>
    <definedName name="totpop_Scot_allvars">#REF!</definedName>
    <definedName name="totpop_Scot_t1" localSheetId="17">#REF!</definedName>
    <definedName name="totpop_Scot_t1">#REF!</definedName>
    <definedName name="totpop_sdp" localSheetId="17">#REF!</definedName>
    <definedName name="totpop_sdp">#REF!</definedName>
    <definedName name="totpop_sdp_compproj_pc1" localSheetId="17">#REF!</definedName>
    <definedName name="totpop_sdp_compproj_pc1">#REF!</definedName>
    <definedName name="totpop_sdp_PPHMLM_1" localSheetId="17">#REF!</definedName>
    <definedName name="totpop_sdp_PPHMLM_1">#REF!</definedName>
    <definedName name="totpop_sdp_PPHMLM_2" localSheetId="17">#REF!</definedName>
    <definedName name="totpop_sdp_PPHMLM_2">#REF!</definedName>
    <definedName name="totpop_sdp_PPHMLM_3" localSheetId="17">#REF!</definedName>
    <definedName name="totpop_sdp_PPHMLM_3">#REF!</definedName>
    <definedName name="totpop_sdp_PPHMLM_4" localSheetId="17">#REF!</definedName>
    <definedName name="totpop_sdp_PPHMLM_4">#REF!</definedName>
    <definedName name="totpop_sdp_t" localSheetId="17">#REF!</definedName>
    <definedName name="totpop_sdp_t">#REF!</definedName>
    <definedName name="y2012_F" localSheetId="17">#REF!</definedName>
    <definedName name="y2012_F">#REF!</definedName>
    <definedName name="y2012_M" localSheetId="17">#REF!</definedName>
    <definedName name="y2012_M">#REF!</definedName>
    <definedName name="y2012_P" localSheetId="17">#REF!</definedName>
    <definedName name="y2012_P">#REF!</definedName>
    <definedName name="y2022_F" localSheetId="17">#REF!</definedName>
    <definedName name="y2022_F">#REF!</definedName>
    <definedName name="y2022_M" localSheetId="17">#REF!</definedName>
    <definedName name="y2022_M">#REF!</definedName>
    <definedName name="y2022_P" localSheetId="17">#REF!</definedName>
    <definedName name="y2022_P">#REF!</definedName>
  </definedNames>
  <calcPr calcId="145621"/>
</workbook>
</file>

<file path=xl/calcChain.xml><?xml version="1.0" encoding="utf-8"?>
<calcChain xmlns="http://schemas.openxmlformats.org/spreadsheetml/2006/main">
  <c r="A41" i="113" l="1"/>
</calcChain>
</file>

<file path=xl/sharedStrings.xml><?xml version="1.0" encoding="utf-8"?>
<sst xmlns="http://schemas.openxmlformats.org/spreadsheetml/2006/main" count="410" uniqueCount="253">
  <si>
    <t>0-15</t>
  </si>
  <si>
    <t>75+</t>
  </si>
  <si>
    <t>Males</t>
  </si>
  <si>
    <t>Females</t>
  </si>
  <si>
    <t>Scotland</t>
  </si>
  <si>
    <t>Year</t>
  </si>
  <si>
    <t>United Kingdom</t>
  </si>
  <si>
    <t>Note</t>
  </si>
  <si>
    <t>Age</t>
  </si>
  <si>
    <t xml:space="preserve"> Births</t>
  </si>
  <si>
    <t xml:space="preserve"> Deaths</t>
  </si>
  <si>
    <t>Notes</t>
  </si>
  <si>
    <t xml:space="preserve"> Children</t>
  </si>
  <si>
    <t>Footnote</t>
  </si>
  <si>
    <t xml:space="preserve"> England</t>
  </si>
  <si>
    <t xml:space="preserve"> Northern Ireland</t>
  </si>
  <si>
    <t xml:space="preserve"> Wales</t>
  </si>
  <si>
    <t xml:space="preserve"> Scotland</t>
  </si>
  <si>
    <t>Projected</t>
  </si>
  <si>
    <t>Male - 2041</t>
  </si>
  <si>
    <t>Female - 2041</t>
  </si>
  <si>
    <t>16-24</t>
  </si>
  <si>
    <t>25-44</t>
  </si>
  <si>
    <t>45-64</t>
  </si>
  <si>
    <t>65-74</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</si>
  <si>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</si>
  <si>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</si>
  <si>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</si>
  <si>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</si>
  <si>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</si>
  <si>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</si>
  <si>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</si>
  <si>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</si>
  <si>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</si>
  <si>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</si>
  <si>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</si>
  <si>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</si>
  <si>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</si>
  <si>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</si>
  <si>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</si>
  <si>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</si>
  <si>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</si>
  <si>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</si>
  <si>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</si>
  <si>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</si>
  <si>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</si>
  <si>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</si>
  <si>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</si>
  <si>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</si>
  <si>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</si>
  <si>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</si>
  <si>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</si>
  <si>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</si>
  <si>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2029-30</t>
  </si>
  <si>
    <t>2030-31</t>
  </si>
  <si>
    <t>2031-32</t>
  </si>
  <si>
    <t>2032-33</t>
  </si>
  <si>
    <t>2033-34</t>
  </si>
  <si>
    <t>2034-35</t>
  </si>
  <si>
    <t>2035-36</t>
  </si>
  <si>
    <t>2036-37</t>
  </si>
  <si>
    <t>2037-38</t>
  </si>
  <si>
    <t>2038-39</t>
  </si>
  <si>
    <t>2039-40</t>
  </si>
  <si>
    <t>2040-41</t>
  </si>
  <si>
    <t>Chart 
year</t>
  </si>
  <si>
    <t>Period of Mid 
Year Estimate</t>
  </si>
  <si>
    <t>Natural change (births - deaths)</t>
  </si>
  <si>
    <t>Net
migration</t>
  </si>
  <si>
    <t xml:space="preserve"> Pensionable Age</t>
  </si>
  <si>
    <t xml:space="preserve"> All Dependents</t>
  </si>
  <si>
    <r>
      <t>Year</t>
    </r>
    <r>
      <rPr>
        <b/>
        <vertAlign val="superscript"/>
        <sz val="10"/>
        <rFont val="Arial"/>
        <family val="2"/>
      </rPr>
      <t>1</t>
    </r>
  </si>
  <si>
    <t>Population (millions)</t>
  </si>
  <si>
    <t>Percentage change from 2016</t>
  </si>
  <si>
    <t>for graph</t>
  </si>
  <si>
    <t>lowest value</t>
  </si>
  <si>
    <t xml:space="preserve"> </t>
  </si>
  <si>
    <t>Net migration does not include other changes - such as in the number of prisoners and armed forces stationed in Scotland.</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</si>
  <si>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</si>
  <si>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</si>
  <si>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</si>
  <si>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</si>
  <si>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</si>
  <si>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</si>
  <si>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</si>
  <si>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</si>
  <si>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</si>
  <si>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</si>
  <si>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</si>
  <si>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</si>
  <si>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</si>
  <si>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</si>
  <si>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</si>
  <si>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</si>
  <si>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</si>
  <si>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</si>
  <si>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</si>
  <si>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</si>
  <si>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</si>
  <si>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</si>
  <si>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</si>
  <si>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</si>
  <si>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</si>
  <si>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</si>
  <si>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</si>
  <si>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</si>
  <si>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</si>
  <si>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</si>
  <si>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</si>
  <si>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Male - 2017</t>
  </si>
  <si>
    <t>Change over 10 years (2016-2026)</t>
  </si>
  <si>
    <t>Change over 25 years (2016-2041)</t>
  </si>
  <si>
    <t>0 to 15 years</t>
  </si>
  <si>
    <t>16 to 64 years</t>
  </si>
  <si>
    <t>65 years and over</t>
  </si>
  <si>
    <t>Midlothian</t>
  </si>
  <si>
    <t>East Lothian</t>
  </si>
  <si>
    <t>City of Edinburgh</t>
  </si>
  <si>
    <t>East Renfrewshire</t>
  </si>
  <si>
    <t>Aberdeenshire</t>
  </si>
  <si>
    <t>West Lothian</t>
  </si>
  <si>
    <t>East Dunbartonshire</t>
  </si>
  <si>
    <t>Perth and Kinross</t>
  </si>
  <si>
    <t>Stirling</t>
  </si>
  <si>
    <t>Falkirk</t>
  </si>
  <si>
    <t>Moray</t>
  </si>
  <si>
    <t>Glasgow City</t>
  </si>
  <si>
    <t>Aberdeen City</t>
  </si>
  <si>
    <t>South Lanarkshire</t>
  </si>
  <si>
    <t>Renfrewshire</t>
  </si>
  <si>
    <t>Scottish Borders</t>
  </si>
  <si>
    <t>Fife</t>
  </si>
  <si>
    <t>Angus</t>
  </si>
  <si>
    <t>Highland</t>
  </si>
  <si>
    <t>North Lanarkshire</t>
  </si>
  <si>
    <t>Dundee City</t>
  </si>
  <si>
    <t>Orkney Islands</t>
  </si>
  <si>
    <t>Clackmannanshire</t>
  </si>
  <si>
    <t>Shetland Islands</t>
  </si>
  <si>
    <t>East Ayrshire</t>
  </si>
  <si>
    <t>West Dunbartonshire</t>
  </si>
  <si>
    <t>South Ayrshire</t>
  </si>
  <si>
    <t>Dumfries and Galloway</t>
  </si>
  <si>
    <t>North Ayrshire</t>
  </si>
  <si>
    <t>Argyll and Bute</t>
  </si>
  <si>
    <t>Inverclyde</t>
  </si>
  <si>
    <t>Na h-Eileanan Siar</t>
  </si>
  <si>
    <t>Total change</t>
  </si>
  <si>
    <t>Area</t>
  </si>
  <si>
    <t>Percentage change</t>
  </si>
  <si>
    <t>Figure 1.2: Natural change and net migration, 1970-71 to 2040-41</t>
  </si>
  <si>
    <t>Figure 1.4:  Population by age and sex, mid-2017 and mid-2041</t>
  </si>
  <si>
    <t>Female - 2017</t>
  </si>
  <si>
    <t>Net migration</t>
  </si>
  <si>
    <t>Natural change</t>
  </si>
  <si>
    <t>© Crown Copyright 2018</t>
  </si>
  <si>
    <t>Figure 1.3: Births and deaths, actual and projected figures, 1970-71 to 2040-41</t>
  </si>
  <si>
    <t>Figure 1.8: Projected percentage change in population by council area, 2016-2026</t>
  </si>
  <si>
    <t>Figure 1.10: Projected population change for the United Kingdom and constituent countries, 2016-2041</t>
  </si>
  <si>
    <t xml:space="preserve">East Dunbartonshire </t>
  </si>
  <si>
    <t>North Ayrshire    -2.1%</t>
  </si>
  <si>
    <t>Dundee City    0.7%</t>
  </si>
  <si>
    <t>Highland    1.7%</t>
  </si>
  <si>
    <t>Scottish Borders    2.0%</t>
  </si>
  <si>
    <t>Shetland Islands    0.5%</t>
  </si>
  <si>
    <t>Dumfries and Galloway    -1.5%</t>
  </si>
  <si>
    <t>Scotland    3.2%</t>
  </si>
  <si>
    <t>Estimated Population  mid-2017</t>
  </si>
  <si>
    <t>Natural Change</t>
  </si>
  <si>
    <t>Net Rest of UK Migration</t>
  </si>
  <si>
    <t>Net International migration</t>
  </si>
  <si>
    <t>England</t>
  </si>
  <si>
    <t>Wales</t>
  </si>
  <si>
    <t>Northern Ireland</t>
  </si>
  <si>
    <t>Other</t>
  </si>
  <si>
    <t>Proportion Natural Change</t>
  </si>
  <si>
    <t>Proportion Net International migration</t>
  </si>
  <si>
    <t>Proportion Net Rest of UK Migration</t>
  </si>
  <si>
    <t>Other changes presented in this table comprise changes to the size of armed forces stationed in the UK and other special population adjustments.</t>
  </si>
  <si>
    <t>The figures for working age and pensionable age and over take into account the changes in the State Pension Age (SPA) as set out in the 2014 Pensions Act. Between 2014 and 2018, the state pension age will rise from 62 to 65 for women. Then between 2019 and 2020, it will rise from 65 years to 66 years for both men and women. A further rise in state pension age to 67 will take place between 2026 and 2028. Between 2044 and 2046, SPA will increase from 67 to 68. The UK Government plan to review state pension age every five years in line with life expectancy and other factors. Further information regarding these changes can be found at The new State Pension section of the GOV.UK website.</t>
  </si>
  <si>
    <t>Net International Migration</t>
  </si>
  <si>
    <t>Aberdeen City    3.2%</t>
  </si>
  <si>
    <t>Aberdeenshire    7.1%</t>
  </si>
  <si>
    <t>Angus    1.8%</t>
  </si>
  <si>
    <t>Argyll and Bute    -3.4%</t>
  </si>
  <si>
    <t>City of Edinburgh    7.7%</t>
  </si>
  <si>
    <t>Clackmannanshire    0.3%</t>
  </si>
  <si>
    <t>East Ayrshire    -0.1%</t>
  </si>
  <si>
    <t>East Dunbartonshire    4.7%</t>
  </si>
  <si>
    <t>East Lothian    8.6%</t>
  </si>
  <si>
    <t>East Renfrewshire    7.6%</t>
  </si>
  <si>
    <t>Falkirk    4.4%</t>
  </si>
  <si>
    <t>Fife    1.9%</t>
  </si>
  <si>
    <t>Glasgow City    4.0%</t>
  </si>
  <si>
    <t>Inverclyde    -3.8%</t>
  </si>
  <si>
    <t>Midlothian    13.3%</t>
  </si>
  <si>
    <t>Moray    4.4%</t>
  </si>
  <si>
    <t>Na h-Eileanan Siar    -4.8%</t>
  </si>
  <si>
    <t>North Lanarkshire    1.0%</t>
  </si>
  <si>
    <t>Orkney Islands    0.5%</t>
  </si>
  <si>
    <t>Perth and Kinross    4.5%</t>
  </si>
  <si>
    <t>Renfrewshire    2.1%</t>
  </si>
  <si>
    <t>South Ayrshire    -0.9%</t>
  </si>
  <si>
    <t>South Lanarkshire    2.4%</t>
  </si>
  <si>
    <t>Stirling    4.5%</t>
  </si>
  <si>
    <t>West Dunbartonshire    -0.7%</t>
  </si>
  <si>
    <t>West Lothian    6.6%</t>
  </si>
  <si>
    <t>Estimated Population  mid-2007</t>
  </si>
  <si>
    <t>Scotland's Population 2017 - The Registrar General's Annual Review of Demographic Trends</t>
  </si>
  <si>
    <t>Chapter 1 - Population</t>
  </si>
  <si>
    <t>Figure 1.1</t>
  </si>
  <si>
    <t>Figure 1.2</t>
  </si>
  <si>
    <t>Figure 1.3</t>
  </si>
  <si>
    <t>Figure 1.4</t>
  </si>
  <si>
    <t>Figure 1.5</t>
  </si>
  <si>
    <t>Figure 1.6</t>
  </si>
  <si>
    <t>Figure 1.7</t>
  </si>
  <si>
    <t>Figure 1.8</t>
  </si>
  <si>
    <t>Figure 1.9</t>
  </si>
  <si>
    <t>Figure 1.10</t>
  </si>
  <si>
    <t>Annual Review 2017 - Chapter 1 - Population</t>
  </si>
  <si>
    <t>Natural change and net migration, 1970-71 to 2040-41</t>
  </si>
  <si>
    <t>Births and deaths, actual and projected figures, 1970-71 to 2040-41</t>
  </si>
  <si>
    <t>Population by age and sex, mid-2017 and mid-2041</t>
  </si>
  <si>
    <t>Table 1.1</t>
  </si>
  <si>
    <t>Projected percentage change in Scotland’s population by age group</t>
  </si>
  <si>
    <t>Projected percentage change in population by council area, 2016-2026</t>
  </si>
  <si>
    <t>Components of population change as proportion of total change in population between mid-2007 and mid-2017</t>
  </si>
  <si>
    <t>Projected population change for the United Kingdom and constituent countries, 2016-2041</t>
  </si>
  <si>
    <t>Figure 1.5: Projected percentage change in Scotland’s population by age group</t>
  </si>
  <si>
    <t>Figure 1.7: Population change by council area, mid-2016 to mid-2017</t>
  </si>
  <si>
    <t>Population change by council area, mid-2016 to mid-2017</t>
  </si>
  <si>
    <t>1) Population figures are at 30 June for each year, e.g. 2016-17 relates to the population as at 30 June 2017.</t>
  </si>
  <si>
    <t>Includes asylum seekers and, for 2015-16 onwards, refugees.</t>
  </si>
  <si>
    <t>Estimated (actual)</t>
  </si>
  <si>
    <t>1) Numbers rounded to nearest hundred.</t>
  </si>
  <si>
    <t>% Change 
2016-2026</t>
  </si>
  <si>
    <t>% Change 
2016-2041</t>
  </si>
  <si>
    <t>Population
mid-2017</t>
  </si>
  <si>
    <t>Percentage population change between 
mid-2016 and mid-2017</t>
  </si>
  <si>
    <t>Projected natural change and net migration are not the only components of change. Other changes that are not included in this figure include changes in armed forces and prisoner populations and changes due to constraining to the National Population Projections for Scotland.</t>
  </si>
  <si>
    <t>Source</t>
  </si>
  <si>
    <t>Mid-year population estimates Scotland 2017, National Records of Scotland, Office of National Statistics.</t>
  </si>
  <si>
    <t xml:space="preserve">90 and older </t>
  </si>
  <si>
    <r>
      <t>Population</t>
    </r>
    <r>
      <rPr>
        <b/>
        <vertAlign val="superscript"/>
        <sz val="10"/>
        <rFont val="Arial"/>
        <family val="2"/>
      </rPr>
      <t>1</t>
    </r>
  </si>
  <si>
    <t>Population of Scotland, actual and projected figures, 1971 to 2041</t>
  </si>
  <si>
    <t xml:space="preserve">Table 1.1: Scotland’s population (age) structure, 1981 to 2041 </t>
  </si>
  <si>
    <t>Scotland’s population (age) structure, 1981 to 2041</t>
  </si>
  <si>
    <t>Figure 1.6: Dependency ratios, actual and projected figures, 2011 to 2041</t>
  </si>
  <si>
    <t>Dependency ratios, actual and projected figures, 2011 to 2041</t>
  </si>
  <si>
    <t>Figure 1.1: Population of Scotland, actual and projected figures, 1971 to 2041</t>
  </si>
  <si>
    <t>back to contents</t>
  </si>
  <si>
    <r>
      <t>Figure 1.9: Components of population change as proportion of total change in population between mid-2007 and mid-2017</t>
    </r>
    <r>
      <rPr>
        <sz val="10"/>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</si>
</sst>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0.0"/>
    <numFmt numFmtId="165" formatCode="0_)"/>
    <numFmt numFmtId="166" formatCode="##\ ##0"/>
    <numFmt numFmtId="167" formatCode="0.000"/>
    <numFmt numFmtId="168" formatCode="#,##0.000"/>
    <numFmt numFmtId="169" formatCode="0.0%"/>
    <numFmt numFmtId="170" formatCode="_)#,##0_);_)\-#,##0_);_)0_);_)@_)"/>
    <numFmt numFmtId="171" formatCode="#,##0_);;&quot;- &quot;_);@_)\ "/>
    <numFmt numFmtId="172" formatCode="_(General"/>
    <numFmt numFmtId="173" formatCode="_(* #,##0.00_);_(* \(#,##0.00\);_(* &quot;-&quot;??_);_(@_)"/>
    <numFmt numFmtId="174" formatCode="#,##0.000;#,##0"/>
    <numFmt numFmtId="175" formatCode="#,##0.0"/>
    <numFmt numFmtId="176" formatCode="#,##0;#,##0"/>
  </numFmts>
  <fonts count="85">
    <font>
      <sz val="10"/>
      <name val="Arial"/>
    </font>
    <font>
      <sz val="10"/>
      <name val="Arial"/>
      <family val="2"/>
    </font>
    <font>
      <sz val="10"/>
      <name val="Arial"/>
      <family val="2"/>
    </font>
    <font>
      <sz val="10"/>
      <name val="Arial"/>
      <family val="2"/>
    </font>
    <font>
      <sz val="10"/>
      <color theme="1"/>
      <name val="Arial"/>
      <family val="2"/>
    </font>
    <font>
      <sz val="10"/>
      <name val="Arial"/>
      <family val="2"/>
    </font>
    <font>
      <sz val="10"/>
      <color theme="1"/>
      <name val="Arial"/>
      <family val="2"/>
    </font>
    <font>
      <sz val="10"/>
      <name val="Arial"/>
      <family val="2"/>
    </font>
    <font>
      <sz val="10"/>
      <name val="Arial"/>
      <family val="2"/>
    </font>
    <font>
      <sz val="10"/>
      <name val="Arial"/>
      <family val="2"/>
    </font>
    <font>
      <sz val="10"/>
      <color theme="1"/>
      <name val="Arial"/>
      <family val="2"/>
    </font>
    <font>
      <sz val="10"/>
      <color theme="1"/>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color theme="1"/>
      <name val="Arial"/>
      <family val="2"/>
    </font>
    <font>
      <sz val="10"/>
      <color theme="1"/>
      <name val="Arial"/>
      <family val="2"/>
    </font>
    <font>
      <sz val="10"/>
      <color theme="1"/>
      <name val="Arial"/>
      <family val="2"/>
    </font>
    <font>
      <sz val="10"/>
      <name val="Arial"/>
      <family val="2"/>
    </font>
    <font>
      <sz val="10"/>
      <name val="Arial"/>
      <family val="2"/>
    </font>
    <font>
      <u/>
      <sz val="10"/>
      <color indexed="12"/>
      <name val="Arial"/>
      <family val="2"/>
    </font>
    <font>
      <sz val="10"/>
      <name val="Courier"/>
      <family val="3"/>
    </font>
    <font>
      <sz val="8"/>
      <name val="Arial"/>
      <family val="2"/>
    </font>
    <font>
      <sz val="10"/>
      <color indexed="8"/>
      <name val="Arial"/>
      <family val="2"/>
    </font>
    <font>
      <b/>
      <sz val="12"/>
      <name val="Arial"/>
      <family val="2"/>
    </font>
    <font>
      <sz val="12"/>
      <name val="Arial"/>
      <family val="2"/>
    </font>
    <font>
      <sz val="10"/>
      <name val="Arial"/>
      <family val="2"/>
    </font>
    <font>
      <b/>
      <sz val="10"/>
      <name val="Arial"/>
      <family val="2"/>
    </font>
    <font>
      <b/>
      <sz val="10"/>
      <color indexed="9"/>
      <name val="Arial"/>
      <family val="2"/>
    </font>
    <font>
      <sz val="10"/>
      <color indexed="9"/>
      <name val="Arial"/>
      <family val="2"/>
    </font>
    <font>
      <b/>
      <sz val="8"/>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color theme="1"/>
      <name val="Calibri"/>
      <family val="2"/>
      <scheme val="minor"/>
    </font>
    <font>
      <sz val="12"/>
      <color theme="1"/>
      <name val="Calibri"/>
      <family val="2"/>
      <charset val="136"/>
      <scheme val="minor"/>
    </font>
    <font>
      <sz val="11"/>
      <color indexed="8"/>
      <name val="Calibri"/>
      <family val="2"/>
    </font>
    <font>
      <sz val="11"/>
      <color indexed="9"/>
      <name val="Calibri"/>
      <family val="2"/>
    </font>
    <font>
      <sz val="11"/>
      <color indexed="20"/>
      <name val="Calibri"/>
      <family val="2"/>
    </font>
    <font>
      <sz val="10"/>
      <name val="Times New Roman"/>
      <family val="1"/>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0"/>
      <name val="Times New Roman"/>
      <family val="1"/>
    </font>
    <font>
      <b/>
      <sz val="15"/>
      <color indexed="56"/>
      <name val="Calibri"/>
      <family val="2"/>
    </font>
    <font>
      <b/>
      <sz val="15"/>
      <color indexed="62"/>
      <name val="Calibri"/>
      <family val="2"/>
    </font>
    <font>
      <b/>
      <sz val="13"/>
      <color indexed="62"/>
      <name val="Calibri"/>
      <family val="2"/>
    </font>
    <font>
      <b/>
      <sz val="11"/>
      <color indexed="62"/>
      <name val="Calibri"/>
      <family val="2"/>
    </font>
    <font>
      <u/>
      <sz val="11"/>
      <color theme="10"/>
      <name val="Calibri"/>
      <family val="2"/>
    </font>
    <font>
      <sz val="11"/>
      <color indexed="62"/>
      <name val="Calibri"/>
      <family val="2"/>
    </font>
    <font>
      <sz val="11"/>
      <color indexed="10"/>
      <name val="Calibri"/>
      <family val="2"/>
    </font>
    <font>
      <sz val="11"/>
      <color indexed="19"/>
      <name val="Calibri"/>
      <family val="2"/>
    </font>
    <font>
      <sz val="11"/>
      <name val="Times New Roman"/>
      <family val="1"/>
    </font>
    <font>
      <b/>
      <sz val="11"/>
      <color indexed="63"/>
      <name val="Calibri"/>
      <family val="2"/>
    </font>
    <font>
      <b/>
      <sz val="11"/>
      <name val="Times New Roman"/>
      <family val="1"/>
    </font>
    <font>
      <b/>
      <sz val="12"/>
      <name val="Times New Roman"/>
      <family val="1"/>
    </font>
    <font>
      <b/>
      <sz val="18"/>
      <color indexed="62"/>
      <name val="Cambria"/>
      <family val="2"/>
    </font>
    <font>
      <b/>
      <sz val="11"/>
      <color indexed="8"/>
      <name val="Calibri"/>
      <family val="2"/>
    </font>
    <font>
      <b/>
      <vertAlign val="superscript"/>
      <sz val="10"/>
      <name val="Arial"/>
      <family val="2"/>
    </font>
    <font>
      <u/>
      <sz val="11"/>
      <color indexed="12"/>
      <name val="Calibri"/>
      <family val="2"/>
    </font>
    <font>
      <b/>
      <sz val="10"/>
      <color rgb="FFFF0000"/>
      <name val="Arial"/>
      <family val="2"/>
    </font>
    <font>
      <sz val="10"/>
      <color rgb="FF4C4C4C"/>
      <name val="Arial"/>
      <family val="2"/>
    </font>
    <font>
      <sz val="12"/>
      <color theme="1"/>
      <name val="Arial"/>
      <family val="2"/>
    </font>
    <font>
      <sz val="12"/>
      <color theme="0"/>
      <name val="Arial"/>
      <family val="2"/>
    </font>
    <font>
      <sz val="8"/>
      <name val="Segoe UI"/>
      <family val="2"/>
    </font>
    <font>
      <b/>
      <sz val="8"/>
      <color rgb="FF000000"/>
      <name val="Arial"/>
      <family val="2"/>
    </font>
    <font>
      <sz val="8"/>
      <color rgb="FF000000"/>
      <name val="Arial"/>
      <family val="2"/>
    </font>
  </fonts>
  <fills count="5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43"/>
        <bgColor indexed="64"/>
      </patternFill>
    </fill>
    <fill>
      <patternFill patternType="solid">
        <fgColor indexed="44"/>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0" tint="-0.14999847407452621"/>
        <bgColor indexed="64"/>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medium">
        <color indexed="64"/>
      </top>
      <bottom/>
      <diagonal/>
    </border>
    <border>
      <left/>
      <right/>
      <top/>
      <bottom style="thick">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hair">
        <color indexed="64"/>
      </top>
      <bottom style="hair">
        <color indexed="64"/>
      </bottom>
      <diagonal/>
    </border>
    <border>
      <left/>
      <right/>
      <top/>
      <bottom style="hair">
        <color indexed="64"/>
      </bottom>
      <diagonal/>
    </border>
  </borders>
  <cellStyleXfs count="383">
    <xf numFmtId="0" fontId="0" fillId="0" borderId="0"/>
    <xf numFmtId="43" fontId="21" fillId="0" borderId="0" applyFont="0" applyFill="0" applyBorder="0" applyAlignment="0" applyProtection="0"/>
    <xf numFmtId="0" fontId="22" fillId="0" borderId="0" applyNumberFormat="0" applyFill="0" applyBorder="0" applyAlignment="0" applyProtection="0">
      <alignment vertical="top"/>
      <protection locked="0"/>
    </xf>
    <xf numFmtId="165" fontId="23" fillId="0" borderId="0"/>
    <xf numFmtId="3" fontId="21" fillId="0" borderId="0"/>
    <xf numFmtId="0" fontId="24" fillId="0" borderId="0"/>
    <xf numFmtId="0" fontId="28" fillId="0" borderId="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5" fillId="27" borderId="0" applyNumberFormat="0" applyBorder="0" applyAlignment="0" applyProtection="0"/>
    <xf numFmtId="0" fontId="36" fillId="28" borderId="4" applyNumberFormat="0" applyAlignment="0" applyProtection="0"/>
    <xf numFmtId="0" fontId="37" fillId="29" borderId="5" applyNumberFormat="0" applyAlignment="0" applyProtection="0"/>
    <xf numFmtId="43" fontId="33" fillId="0" borderId="0" applyFont="0" applyFill="0" applyBorder="0" applyAlignment="0" applyProtection="0"/>
    <xf numFmtId="43" fontId="5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8" fillId="0" borderId="0" applyNumberFormat="0" applyFill="0" applyBorder="0" applyAlignment="0" applyProtection="0"/>
    <xf numFmtId="0" fontId="39" fillId="30" borderId="0" applyNumberFormat="0" applyBorder="0" applyAlignment="0" applyProtection="0"/>
    <xf numFmtId="0" fontId="40" fillId="0" borderId="6" applyNumberFormat="0" applyFill="0" applyAlignment="0" applyProtection="0"/>
    <xf numFmtId="0" fontId="41" fillId="0" borderId="7" applyNumberFormat="0" applyFill="0" applyAlignment="0" applyProtection="0"/>
    <xf numFmtId="0" fontId="42" fillId="0" borderId="8" applyNumberFormat="0" applyFill="0" applyAlignment="0" applyProtection="0"/>
    <xf numFmtId="0" fontId="42" fillId="0" borderId="0" applyNumberFormat="0" applyFill="0" applyBorder="0" applyAlignment="0" applyProtection="0"/>
    <xf numFmtId="0" fontId="22" fillId="0" borderId="0" applyNumberFormat="0" applyFill="0" applyBorder="0" applyAlignment="0" applyProtection="0">
      <alignment vertical="top"/>
      <protection locked="0"/>
    </xf>
    <xf numFmtId="0" fontId="43" fillId="31" borderId="4" applyNumberFormat="0" applyAlignment="0" applyProtection="0"/>
    <xf numFmtId="0" fontId="44" fillId="0" borderId="9" applyNumberFormat="0" applyFill="0" applyAlignment="0" applyProtection="0"/>
    <xf numFmtId="0" fontId="45" fillId="32" borderId="0" applyNumberFormat="0" applyBorder="0" applyAlignment="0" applyProtection="0"/>
    <xf numFmtId="0" fontId="28" fillId="0" borderId="0"/>
    <xf numFmtId="0" fontId="33" fillId="0" borderId="0"/>
    <xf numFmtId="0" fontId="33" fillId="0" borderId="0"/>
    <xf numFmtId="0" fontId="50" fillId="0" borderId="0"/>
    <xf numFmtId="0" fontId="28" fillId="0" borderId="0"/>
    <xf numFmtId="3" fontId="28" fillId="0" borderId="0"/>
    <xf numFmtId="0" fontId="33" fillId="33" borderId="10" applyNumberFormat="0" applyFont="0" applyAlignment="0" applyProtection="0"/>
    <xf numFmtId="0" fontId="46" fillId="28" borderId="1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50" fillId="0" borderId="0" applyFont="0" applyFill="0" applyBorder="0" applyAlignment="0" applyProtection="0"/>
    <xf numFmtId="0" fontId="47" fillId="0" borderId="0" applyNumberFormat="0" applyFill="0" applyBorder="0" applyAlignment="0" applyProtection="0"/>
    <xf numFmtId="0" fontId="48" fillId="0" borderId="12" applyNumberFormat="0" applyFill="0" applyAlignment="0" applyProtection="0"/>
    <xf numFmtId="0" fontId="49" fillId="0" borderId="0" applyNumberFormat="0" applyFill="0" applyBorder="0" applyAlignment="0" applyProtection="0"/>
    <xf numFmtId="0" fontId="24" fillId="0" borderId="0"/>
    <xf numFmtId="0" fontId="28" fillId="0" borderId="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8" fillId="0" borderId="0"/>
    <xf numFmtId="0" fontId="28" fillId="0" borderId="0"/>
    <xf numFmtId="43" fontId="28" fillId="0" borderId="0" applyFont="0" applyFill="0" applyBorder="0" applyAlignment="0" applyProtection="0"/>
    <xf numFmtId="0" fontId="33" fillId="0" borderId="0"/>
    <xf numFmtId="9" fontId="28" fillId="0" borderId="0" applyFont="0" applyFill="0" applyBorder="0" applyAlignment="0" applyProtection="0"/>
    <xf numFmtId="0" fontId="28" fillId="0" borderId="0"/>
    <xf numFmtId="0" fontId="33" fillId="0" borderId="0"/>
    <xf numFmtId="0" fontId="50" fillId="0" borderId="0"/>
    <xf numFmtId="9" fontId="33" fillId="0" borderId="0" applyFont="0" applyFill="0" applyBorder="0" applyAlignment="0" applyProtection="0"/>
    <xf numFmtId="0" fontId="28" fillId="0" borderId="0"/>
    <xf numFmtId="0" fontId="28" fillId="0" borderId="0"/>
    <xf numFmtId="9" fontId="28" fillId="0" borderId="0" applyFont="0" applyFill="0" applyBorder="0" applyAlignment="0" applyProtection="0"/>
    <xf numFmtId="0" fontId="32" fillId="0" borderId="0">
      <alignment horizontal="left"/>
    </xf>
    <xf numFmtId="0" fontId="24" fillId="0" borderId="0">
      <alignment horizontal="left"/>
    </xf>
    <xf numFmtId="0" fontId="24" fillId="0" borderId="0">
      <alignment horizontal="center" vertical="center" wrapText="1"/>
    </xf>
    <xf numFmtId="0" fontId="32" fillId="0" borderId="0">
      <alignment horizontal="left" vertical="center" wrapText="1"/>
    </xf>
    <xf numFmtId="0" fontId="32" fillId="0" borderId="0">
      <alignment horizontal="right"/>
    </xf>
    <xf numFmtId="0" fontId="24" fillId="0" borderId="0">
      <alignment horizontal="left" vertical="center" wrapText="1"/>
    </xf>
    <xf numFmtId="0" fontId="24" fillId="0" borderId="0">
      <alignment horizontal="right"/>
    </xf>
    <xf numFmtId="0" fontId="28" fillId="0" borderId="0"/>
    <xf numFmtId="0" fontId="28" fillId="0" borderId="0"/>
    <xf numFmtId="9" fontId="28" fillId="0" borderId="0" applyFont="0" applyFill="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43" fontId="3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2" fillId="0" borderId="0" applyNumberFormat="0" applyFill="0" applyBorder="0" applyAlignment="0" applyProtection="0">
      <alignment vertical="top"/>
      <protection locked="0"/>
    </xf>
    <xf numFmtId="0" fontId="33" fillId="0" borderId="0"/>
    <xf numFmtId="0" fontId="33" fillId="0" borderId="0"/>
    <xf numFmtId="0" fontId="33" fillId="0" borderId="0"/>
    <xf numFmtId="0" fontId="33" fillId="0" borderId="0"/>
    <xf numFmtId="0" fontId="28" fillId="0" borderId="0"/>
    <xf numFmtId="0" fontId="28" fillId="0" borderId="0"/>
    <xf numFmtId="0" fontId="28" fillId="0" borderId="0"/>
    <xf numFmtId="3" fontId="28" fillId="0" borderId="0"/>
    <xf numFmtId="0" fontId="33" fillId="33" borderId="10" applyNumberFormat="0" applyFont="0" applyAlignment="0" applyProtection="0"/>
    <xf numFmtId="9" fontId="33" fillId="0" borderId="0" applyFont="0" applyFill="0" applyBorder="0" applyAlignment="0" applyProtection="0"/>
    <xf numFmtId="9" fontId="28" fillId="0" borderId="0" applyFont="0" applyFill="0" applyBorder="0" applyAlignment="0" applyProtection="0"/>
    <xf numFmtId="9" fontId="33" fillId="0" borderId="0" applyFont="0" applyFill="0" applyBorder="0" applyAlignment="0" applyProtection="0"/>
    <xf numFmtId="0" fontId="24" fillId="0" borderId="0"/>
    <xf numFmtId="0" fontId="24" fillId="0" borderId="0"/>
    <xf numFmtId="0" fontId="33" fillId="0" borderId="0"/>
    <xf numFmtId="0" fontId="28" fillId="0" borderId="0"/>
    <xf numFmtId="0" fontId="20" fillId="0" borderId="0" applyFill="0"/>
    <xf numFmtId="0" fontId="20" fillId="35" borderId="0">
      <protection locked="0"/>
    </xf>
    <xf numFmtId="0" fontId="20" fillId="36" borderId="13">
      <alignment horizontal="center" vertical="center"/>
      <protection locked="0"/>
    </xf>
    <xf numFmtId="43" fontId="20" fillId="0" borderId="0" applyFont="0" applyFill="0" applyBorder="0" applyAlignment="0" applyProtection="0"/>
    <xf numFmtId="0" fontId="29" fillId="36" borderId="0">
      <alignment vertical="center"/>
      <protection locked="0"/>
    </xf>
    <xf numFmtId="0" fontId="5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pplyFill="0"/>
    <xf numFmtId="0" fontId="19" fillId="33" borderId="10" applyNumberFormat="0" applyFont="0" applyAlignment="0" applyProtection="0"/>
    <xf numFmtId="0" fontId="20" fillId="36" borderId="1">
      <alignment vertical="center"/>
      <protection locked="0"/>
    </xf>
    <xf numFmtId="0" fontId="20" fillId="0" borderId="0"/>
    <xf numFmtId="0" fontId="20" fillId="0" borderId="0"/>
    <xf numFmtId="0" fontId="52" fillId="37"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39" borderId="0" applyNumberFormat="0" applyBorder="0" applyAlignment="0" applyProtection="0"/>
    <xf numFmtId="0" fontId="52" fillId="41" borderId="0" applyNumberFormat="0" applyBorder="0" applyAlignment="0" applyProtection="0"/>
    <xf numFmtId="0" fontId="52" fillId="38"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1" borderId="0" applyNumberFormat="0" applyBorder="0" applyAlignment="0" applyProtection="0"/>
    <xf numFmtId="0" fontId="52" fillId="39" borderId="0" applyNumberFormat="0" applyBorder="0" applyAlignment="0" applyProtection="0"/>
    <xf numFmtId="0" fontId="53" fillId="41"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38"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7" borderId="0" applyNumberFormat="0" applyBorder="0" applyAlignment="0" applyProtection="0"/>
    <xf numFmtId="0" fontId="53" fillId="48" borderId="0" applyNumberFormat="0" applyBorder="0" applyAlignment="0" applyProtection="0"/>
    <xf numFmtId="0" fontId="53" fillId="49" borderId="0" applyNumberFormat="0" applyBorder="0" applyAlignment="0" applyProtection="0"/>
    <xf numFmtId="0" fontId="54" fillId="50" borderId="0" applyNumberFormat="0" applyBorder="0" applyAlignment="0" applyProtection="0"/>
    <xf numFmtId="170" fontId="55" fillId="0" borderId="0" applyFont="0" applyFill="0" applyBorder="0" applyAlignment="0" applyProtection="0"/>
    <xf numFmtId="170" fontId="55" fillId="0" borderId="0" applyFont="0" applyFill="0" applyBorder="0" applyAlignment="0" applyProtection="0"/>
    <xf numFmtId="0" fontId="56" fillId="51" borderId="14" applyNumberFormat="0" applyAlignment="0" applyProtection="0"/>
    <xf numFmtId="0" fontId="56" fillId="51" borderId="14" applyNumberFormat="0" applyAlignment="0" applyProtection="0"/>
    <xf numFmtId="0" fontId="57" fillId="52" borderId="15" applyNumberFormat="0" applyAlignment="0" applyProtection="0"/>
    <xf numFmtId="40" fontId="58" fillId="0" borderId="0" applyFont="0" applyFill="0" applyBorder="0" applyAlignment="0" applyProtection="0"/>
    <xf numFmtId="43" fontId="5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59" fillId="0" borderId="0" applyNumberFormat="0" applyFill="0" applyBorder="0" applyAlignment="0" applyProtection="0"/>
    <xf numFmtId="0" fontId="60" fillId="41" borderId="0" applyNumberFormat="0" applyBorder="0" applyAlignment="0" applyProtection="0"/>
    <xf numFmtId="0" fontId="61" fillId="0" borderId="16" applyNumberFormat="0" applyFill="0" applyBorder="0" applyProtection="0">
      <alignment horizontal="centerContinuous" vertical="center" wrapText="1"/>
    </xf>
    <xf numFmtId="0" fontId="62" fillId="0" borderId="17" applyNumberFormat="0" applyFill="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7" fillId="42" borderId="14" applyNumberFormat="0" applyAlignment="0" applyProtection="0"/>
    <xf numFmtId="0" fontId="67" fillId="42" borderId="14" applyNumberFormat="0" applyAlignment="0" applyProtection="0"/>
    <xf numFmtId="0" fontId="68" fillId="0" borderId="21" applyNumberFormat="0" applyFill="0" applyAlignment="0" applyProtection="0"/>
    <xf numFmtId="0" fontId="69" fillId="4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58" fillId="0" borderId="0"/>
    <xf numFmtId="0" fontId="20" fillId="0" borderId="0"/>
    <xf numFmtId="0" fontId="20" fillId="0" borderId="0"/>
    <xf numFmtId="0" fontId="20" fillId="0" borderId="0"/>
    <xf numFmtId="0" fontId="20" fillId="0" borderId="0"/>
    <xf numFmtId="0" fontId="20" fillId="0" borderId="0"/>
    <xf numFmtId="0" fontId="18" fillId="0" borderId="0"/>
    <xf numFmtId="0" fontId="18" fillId="0" borderId="0"/>
    <xf numFmtId="0" fontId="18" fillId="0" borderId="0"/>
    <xf numFmtId="0" fontId="50" fillId="0" borderId="0"/>
    <xf numFmtId="0" fontId="20" fillId="0" borderId="0"/>
    <xf numFmtId="0" fontId="24" fillId="39" borderId="22" applyNumberFormat="0" applyFont="0" applyAlignment="0" applyProtection="0"/>
    <xf numFmtId="0" fontId="71" fillId="51" borderId="23"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4" fillId="0" borderId="0">
      <alignment horizontal="left" vertical="center" wrapText="1"/>
    </xf>
    <xf numFmtId="0" fontId="24" fillId="0" borderId="0">
      <alignment horizontal="right"/>
    </xf>
    <xf numFmtId="171" fontId="70" fillId="0" borderId="2" applyFill="0" applyBorder="0" applyProtection="0">
      <alignment horizontal="right"/>
    </xf>
    <xf numFmtId="171" fontId="70" fillId="0" borderId="0" applyFill="0" applyBorder="0" applyProtection="0">
      <alignment horizontal="right"/>
    </xf>
    <xf numFmtId="0" fontId="72" fillId="0" borderId="0" applyNumberFormat="0" applyFill="0" applyBorder="0" applyProtection="0">
      <alignment horizontal="center" vertical="center" wrapText="1"/>
    </xf>
    <xf numFmtId="1" fontId="73" fillId="0" borderId="0" applyNumberFormat="0" applyFill="0" applyBorder="0" applyProtection="0">
      <alignment horizontal="right" vertical="top"/>
    </xf>
    <xf numFmtId="0" fontId="73" fillId="0" borderId="0" applyNumberFormat="0" applyFill="0" applyBorder="0" applyProtection="0">
      <alignment horizontal="right" vertical="top"/>
    </xf>
    <xf numFmtId="172" fontId="70" fillId="0" borderId="0" applyNumberFormat="0" applyFill="0" applyBorder="0" applyProtection="0">
      <alignment horizontal="left"/>
    </xf>
    <xf numFmtId="0" fontId="70" fillId="0" borderId="0" applyNumberFormat="0" applyFill="0" applyBorder="0" applyProtection="0">
      <alignment horizontal="left"/>
    </xf>
    <xf numFmtId="0" fontId="73" fillId="0" borderId="0" applyNumberFormat="0" applyFill="0" applyBorder="0" applyProtection="0">
      <alignment horizontal="left" vertical="top"/>
    </xf>
    <xf numFmtId="0" fontId="74" fillId="0" borderId="0" applyNumberFormat="0" applyFill="0" applyBorder="0" applyAlignment="0" applyProtection="0"/>
    <xf numFmtId="0" fontId="75" fillId="0" borderId="24" applyNumberFormat="0" applyFill="0" applyAlignment="0" applyProtection="0"/>
    <xf numFmtId="0" fontId="68" fillId="0" borderId="0" applyNumberFormat="0" applyFill="0" applyBorder="0" applyAlignment="0" applyProtection="0"/>
    <xf numFmtId="9" fontId="20" fillId="0" borderId="0" applyFont="0" applyFill="0" applyBorder="0" applyAlignment="0" applyProtection="0"/>
    <xf numFmtId="0" fontId="20" fillId="0" borderId="0"/>
    <xf numFmtId="0" fontId="17" fillId="3"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43" fontId="17"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3" fontId="20" fillId="0" borderId="0" applyFont="0" applyFill="0" applyBorder="0" applyAlignment="0" applyProtection="0"/>
    <xf numFmtId="0" fontId="29" fillId="0" borderId="0">
      <protection locked="0"/>
    </xf>
    <xf numFmtId="0" fontId="20" fillId="0" borderId="0"/>
    <xf numFmtId="0" fontId="77" fillId="0" borderId="0" applyNumberFormat="0" applyFill="0" applyBorder="0" applyAlignment="0" applyProtection="0"/>
    <xf numFmtId="0" fontId="22" fillId="0" borderId="0" applyNumberFormat="0" applyFill="0" applyBorder="0" applyAlignment="0" applyProtection="0"/>
    <xf numFmtId="0" fontId="25" fillId="0" borderId="0"/>
    <xf numFmtId="0" fontId="17" fillId="0" borderId="0"/>
    <xf numFmtId="0" fontId="20" fillId="0" borderId="0"/>
    <xf numFmtId="0" fontId="20" fillId="0" borderId="0"/>
    <xf numFmtId="0" fontId="17" fillId="0" borderId="0"/>
    <xf numFmtId="0" fontId="17" fillId="0" borderId="0"/>
    <xf numFmtId="0" fontId="20" fillId="0" borderId="0"/>
    <xf numFmtId="0" fontId="20" fillId="0" borderId="0"/>
    <xf numFmtId="0" fontId="52"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0"/>
    <xf numFmtId="0" fontId="58" fillId="0" borderId="0"/>
    <xf numFmtId="0" fontId="20" fillId="0" borderId="0"/>
    <xf numFmtId="0" fontId="20" fillId="0" borderId="0"/>
    <xf numFmtId="0" fontId="20" fillId="0" borderId="0"/>
    <xf numFmtId="0" fontId="17" fillId="0" borderId="0"/>
    <xf numFmtId="3" fontId="20" fillId="0" borderId="0"/>
    <xf numFmtId="3" fontId="20" fillId="0" borderId="0"/>
    <xf numFmtId="3" fontId="20" fillId="0" borderId="0"/>
    <xf numFmtId="0" fontId="17" fillId="33" borderId="10" applyNumberFormat="0" applyFont="0" applyAlignment="0" applyProtection="0"/>
    <xf numFmtId="0" fontId="17" fillId="33" borderId="10" applyNumberFormat="0" applyFont="0" applyAlignment="0" applyProtection="0"/>
    <xf numFmtId="0" fontId="17" fillId="33" borderId="10" applyNumberFormat="0" applyFont="0" applyAlignment="0" applyProtection="0"/>
    <xf numFmtId="9" fontId="2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7" fillId="0" borderId="0" applyFont="0" applyFill="0" applyBorder="0" applyAlignment="0" applyProtection="0"/>
    <xf numFmtId="0" fontId="15" fillId="0" borderId="0"/>
    <xf numFmtId="9" fontId="15" fillId="0" borderId="0" applyFont="0" applyFill="0" applyBorder="0" applyAlignment="0" applyProtection="0"/>
    <xf numFmtId="0" fontId="15" fillId="0" borderId="0"/>
    <xf numFmtId="0" fontId="14" fillId="0" borderId="0"/>
    <xf numFmtId="0" fontId="15" fillId="0" borderId="0"/>
    <xf numFmtId="0" fontId="12" fillId="0" borderId="0"/>
    <xf numFmtId="9" fontId="12" fillId="0" borderId="0" applyFont="0" applyFill="0" applyBorder="0" applyAlignment="0" applyProtection="0"/>
    <xf numFmtId="0" fontId="12" fillId="0" borderId="0"/>
    <xf numFmtId="0" fontId="11" fillId="0" borderId="0"/>
    <xf numFmtId="0" fontId="12" fillId="0" borderId="0"/>
    <xf numFmtId="3" fontId="12" fillId="0" borderId="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0" fillId="0" borderId="0"/>
    <xf numFmtId="0" fontId="12" fillId="0" borderId="0"/>
    <xf numFmtId="0" fontId="12" fillId="0" borderId="0"/>
    <xf numFmtId="0" fontId="12" fillId="0" borderId="0"/>
    <xf numFmtId="0" fontId="10"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2" fillId="0" borderId="0"/>
    <xf numFmtId="3" fontId="12" fillId="0" borderId="0"/>
    <xf numFmtId="3" fontId="12" fillId="0" borderId="0"/>
    <xf numFmtId="0" fontId="10" fillId="33" borderId="10" applyNumberFormat="0" applyFont="0" applyAlignment="0" applyProtection="0"/>
    <xf numFmtId="0" fontId="10" fillId="33" borderId="10" applyNumberFormat="0" applyFont="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24" fillId="0" borderId="0"/>
    <xf numFmtId="0" fontId="7" fillId="0" borderId="0"/>
  </cellStyleXfs>
  <cellXfs count="392">
    <xf numFmtId="0" fontId="0" fillId="0" borderId="0" xfId="0"/>
    <xf numFmtId="0" fontId="27" fillId="2" borderId="0" xfId="0" applyFont="1" applyFill="1"/>
    <xf numFmtId="0" fontId="29" fillId="2" borderId="0" xfId="0" applyFont="1" applyFill="1" applyAlignment="1">
      <alignment horizontal="right"/>
    </xf>
    <xf numFmtId="0" fontId="29" fillId="2" borderId="3" xfId="0" applyFont="1" applyFill="1" applyBorder="1" applyAlignment="1">
      <alignment horizontal="right"/>
    </xf>
    <xf numFmtId="0" fontId="26" fillId="34" borderId="0" xfId="0" applyFont="1" applyFill="1"/>
    <xf numFmtId="0" fontId="20" fillId="2" borderId="0" xfId="0" applyFont="1" applyFill="1"/>
    <xf numFmtId="0" fontId="20" fillId="2" borderId="0" xfId="0" applyFont="1" applyFill="1" applyAlignment="1">
      <alignment horizontal="right"/>
    </xf>
    <xf numFmtId="166" fontId="20" fillId="2" borderId="0" xfId="0" applyNumberFormat="1" applyFont="1" applyFill="1"/>
    <xf numFmtId="3" fontId="20" fillId="34" borderId="0" xfId="0" applyNumberFormat="1" applyFont="1" applyFill="1"/>
    <xf numFmtId="168" fontId="20" fillId="2" borderId="0" xfId="0" applyNumberFormat="1" applyFont="1" applyFill="1"/>
    <xf numFmtId="3" fontId="20" fillId="34" borderId="0" xfId="0" applyNumberFormat="1" applyFont="1" applyFill="1" applyAlignment="1">
      <alignment horizontal="right"/>
    </xf>
    <xf numFmtId="9" fontId="20" fillId="34" borderId="0" xfId="0" applyNumberFormat="1" applyFont="1" applyFill="1" applyAlignment="1">
      <alignment horizontal="right"/>
    </xf>
    <xf numFmtId="3" fontId="20" fillId="34" borderId="3" xfId="0" applyNumberFormat="1" applyFont="1" applyFill="1" applyBorder="1" applyAlignment="1">
      <alignment horizontal="right"/>
    </xf>
    <xf numFmtId="9" fontId="20" fillId="34" borderId="3" xfId="0" applyNumberFormat="1" applyFont="1" applyFill="1" applyBorder="1" applyAlignment="1">
      <alignment horizontal="right"/>
    </xf>
    <xf numFmtId="166" fontId="20" fillId="2" borderId="0" xfId="0" applyNumberFormat="1" applyFont="1" applyFill="1" applyBorder="1"/>
    <xf numFmtId="166" fontId="20" fillId="2" borderId="0" xfId="0" applyNumberFormat="1" applyFont="1" applyFill="1" applyBorder="1" applyAlignment="1">
      <alignment horizontal="right"/>
    </xf>
    <xf numFmtId="166" fontId="20" fillId="2" borderId="3" xfId="0" applyNumberFormat="1" applyFont="1" applyFill="1" applyBorder="1" applyAlignment="1">
      <alignment horizontal="right"/>
    </xf>
    <xf numFmtId="164" fontId="20" fillId="34" borderId="0" xfId="134" applyNumberFormat="1" applyFont="1" applyFill="1"/>
    <xf numFmtId="0" fontId="20" fillId="34" borderId="0" xfId="134" applyFont="1" applyFill="1"/>
    <xf numFmtId="0" fontId="18" fillId="34" borderId="0" xfId="134" applyFont="1" applyFill="1"/>
    <xf numFmtId="0" fontId="20" fillId="2" borderId="0" xfId="134" applyFont="1" applyFill="1" applyBorder="1" applyAlignment="1">
      <alignment horizontal="right"/>
    </xf>
    <xf numFmtId="0" fontId="20" fillId="2" borderId="0" xfId="134" applyFont="1" applyFill="1" applyAlignment="1">
      <alignment horizontal="right"/>
    </xf>
    <xf numFmtId="0" fontId="20" fillId="2" borderId="3" xfId="134" applyFont="1" applyFill="1" applyBorder="1" applyAlignment="1">
      <alignment horizontal="right"/>
    </xf>
    <xf numFmtId="0" fontId="20" fillId="2" borderId="0" xfId="134" applyFill="1" applyAlignment="1">
      <alignment horizontal="right"/>
    </xf>
    <xf numFmtId="0" fontId="20" fillId="2" borderId="0" xfId="134" applyFill="1" applyBorder="1" applyAlignment="1">
      <alignment horizontal="right"/>
    </xf>
    <xf numFmtId="0" fontId="27" fillId="34" borderId="0" xfId="127" applyFont="1" applyFill="1"/>
    <xf numFmtId="0" fontId="20" fillId="34" borderId="0" xfId="127" applyFont="1" applyFill="1"/>
    <xf numFmtId="0" fontId="29" fillId="34" borderId="1" xfId="127" applyFont="1" applyFill="1" applyBorder="1" applyAlignment="1">
      <alignment horizontal="right" vertical="center"/>
    </xf>
    <xf numFmtId="0" fontId="29" fillId="34" borderId="1" xfId="127" applyFont="1" applyFill="1" applyBorder="1" applyAlignment="1">
      <alignment horizontal="right" vertical="center" wrapText="1"/>
    </xf>
    <xf numFmtId="0" fontId="20" fillId="34" borderId="0" xfId="127" applyFont="1" applyFill="1" applyAlignment="1">
      <alignment vertical="center"/>
    </xf>
    <xf numFmtId="0" fontId="20" fillId="34" borderId="0" xfId="127" applyFont="1" applyFill="1" applyAlignment="1">
      <alignment horizontal="right"/>
    </xf>
    <xf numFmtId="1" fontId="20" fillId="34" borderId="0" xfId="127" applyNumberFormat="1" applyFont="1" applyFill="1"/>
    <xf numFmtId="164" fontId="20" fillId="34" borderId="0" xfId="127" applyNumberFormat="1" applyFont="1" applyFill="1" applyBorder="1" applyAlignment="1">
      <alignment horizontal="right" vertical="top" wrapText="1"/>
    </xf>
    <xf numFmtId="0" fontId="20" fillId="34" borderId="3" xfId="127" applyFont="1" applyFill="1" applyBorder="1" applyAlignment="1">
      <alignment horizontal="right"/>
    </xf>
    <xf numFmtId="1" fontId="20" fillId="34" borderId="3" xfId="127" applyNumberFormat="1" applyFont="1" applyFill="1" applyBorder="1"/>
    <xf numFmtId="1" fontId="20" fillId="34" borderId="0" xfId="127" applyNumberFormat="1" applyFont="1" applyFill="1" applyAlignment="1">
      <alignment horizontal="right"/>
    </xf>
    <xf numFmtId="0" fontId="26" fillId="34" borderId="0" xfId="137" applyFont="1" applyFill="1" applyAlignment="1">
      <alignment horizontal="left"/>
    </xf>
    <xf numFmtId="0" fontId="20" fillId="34" borderId="0" xfId="132" applyFont="1" applyFill="1"/>
    <xf numFmtId="0" fontId="29" fillId="34" borderId="0" xfId="132" applyFont="1" applyFill="1" applyAlignment="1">
      <alignment horizontal="left" vertical="center" wrapText="1"/>
    </xf>
    <xf numFmtId="0" fontId="20" fillId="34" borderId="1" xfId="132" applyFont="1" applyFill="1" applyBorder="1" applyAlignment="1">
      <alignment vertical="center"/>
    </xf>
    <xf numFmtId="0" fontId="29" fillId="34" borderId="1" xfId="132" applyFont="1" applyFill="1" applyBorder="1" applyAlignment="1">
      <alignment horizontal="right" vertical="center"/>
    </xf>
    <xf numFmtId="0" fontId="29" fillId="34" borderId="0" xfId="132" applyFont="1" applyFill="1"/>
    <xf numFmtId="0" fontId="20" fillId="34" borderId="0" xfId="132" quotePrefix="1" applyFont="1" applyFill="1"/>
    <xf numFmtId="4" fontId="20" fillId="34" borderId="0" xfId="132" applyNumberFormat="1" applyFont="1" applyFill="1"/>
    <xf numFmtId="0" fontId="20" fillId="34" borderId="0" xfId="132" applyFont="1" applyFill="1" applyBorder="1"/>
    <xf numFmtId="4" fontId="20" fillId="34" borderId="0" xfId="132" applyNumberFormat="1" applyFont="1" applyFill="1" applyBorder="1"/>
    <xf numFmtId="0" fontId="20" fillId="34" borderId="3" xfId="132" applyFont="1" applyFill="1" applyBorder="1"/>
    <xf numFmtId="2" fontId="20" fillId="34" borderId="3" xfId="132" applyNumberFormat="1" applyFont="1" applyFill="1" applyBorder="1"/>
    <xf numFmtId="2" fontId="20" fillId="34" borderId="0" xfId="132" applyNumberFormat="1" applyFont="1" applyFill="1"/>
    <xf numFmtId="2" fontId="20" fillId="34" borderId="0" xfId="132" applyNumberFormat="1" applyFont="1" applyFill="1" applyBorder="1"/>
    <xf numFmtId="0" fontId="24" fillId="34" borderId="0" xfId="132" applyFont="1" applyFill="1" applyBorder="1" applyAlignment="1"/>
    <xf numFmtId="0" fontId="20" fillId="34" borderId="0" xfId="132" applyFont="1" applyFill="1" applyAlignment="1">
      <alignment horizontal="left"/>
    </xf>
    <xf numFmtId="0" fontId="20" fillId="34" borderId="3" xfId="127" applyFont="1" applyFill="1" applyBorder="1"/>
    <xf numFmtId="0" fontId="27" fillId="34" borderId="3" xfId="127" applyFont="1" applyFill="1" applyBorder="1" applyAlignment="1">
      <alignment horizontal="center" vertical="center" wrapText="1"/>
    </xf>
    <xf numFmtId="0" fontId="20" fillId="34" borderId="3" xfId="127" applyFont="1" applyFill="1" applyBorder="1" applyAlignment="1">
      <alignment horizontal="right" vertical="center"/>
    </xf>
    <xf numFmtId="0" fontId="29" fillId="34" borderId="3" xfId="127" applyNumberFormat="1" applyFont="1" applyFill="1" applyBorder="1" applyAlignment="1">
      <alignment horizontal="right" vertical="center" wrapText="1"/>
    </xf>
    <xf numFmtId="0" fontId="29" fillId="34" borderId="3" xfId="127" applyFont="1" applyFill="1" applyBorder="1" applyAlignment="1">
      <alignment horizontal="right" vertical="center"/>
    </xf>
    <xf numFmtId="0" fontId="20" fillId="34" borderId="0" xfId="127" applyFont="1" applyFill="1" applyAlignment="1">
      <alignment horizontal="right" vertical="center"/>
    </xf>
    <xf numFmtId="3" fontId="20" fillId="34" borderId="0" xfId="127" applyNumberFormat="1" applyFont="1" applyFill="1"/>
    <xf numFmtId="0" fontId="20" fillId="34" borderId="0" xfId="127" applyFont="1" applyFill="1" applyBorder="1"/>
    <xf numFmtId="3" fontId="20" fillId="34" borderId="0" xfId="127" applyNumberFormat="1" applyFont="1" applyFill="1" applyBorder="1"/>
    <xf numFmtId="0" fontId="20" fillId="34" borderId="0" xfId="127" applyFont="1" applyFill="1" applyBorder="1" applyAlignment="1">
      <alignment horizontal="right"/>
    </xf>
    <xf numFmtId="167" fontId="20" fillId="34" borderId="0" xfId="132" applyNumberFormat="1" applyFont="1" applyFill="1"/>
    <xf numFmtId="174" fontId="20" fillId="2" borderId="2" xfId="0" applyNumberFormat="1" applyFont="1" applyFill="1" applyBorder="1"/>
    <xf numFmtId="174" fontId="20" fillId="2" borderId="0" xfId="0" applyNumberFormat="1" applyFont="1" applyFill="1" applyBorder="1"/>
    <xf numFmtId="174" fontId="20" fillId="2" borderId="3" xfId="0" applyNumberFormat="1" applyFont="1" applyFill="1" applyBorder="1"/>
    <xf numFmtId="3" fontId="20" fillId="34" borderId="3" xfId="127" applyNumberFormat="1" applyFont="1" applyFill="1" applyBorder="1"/>
    <xf numFmtId="3" fontId="16" fillId="34" borderId="3" xfId="0" applyNumberFormat="1" applyFont="1" applyFill="1" applyBorder="1" applyAlignment="1">
      <alignment horizontal="right"/>
    </xf>
    <xf numFmtId="0" fontId="29" fillId="34" borderId="0" xfId="132" applyFont="1" applyFill="1" applyBorder="1" applyAlignment="1">
      <alignment horizontal="center" vertical="center"/>
    </xf>
    <xf numFmtId="0" fontId="13" fillId="2" borderId="0" xfId="0" applyFont="1" applyFill="1" applyBorder="1" applyAlignment="1">
      <alignment horizontal="center"/>
    </xf>
    <xf numFmtId="0" fontId="13" fillId="2" borderId="3" xfId="134" applyFont="1" applyFill="1" applyBorder="1" applyAlignment="1">
      <alignment horizontal="right"/>
    </xf>
    <xf numFmtId="0" fontId="13" fillId="2" borderId="0" xfId="0" applyFont="1" applyFill="1" applyBorder="1" applyAlignment="1">
      <alignment horizontal="right"/>
    </xf>
    <xf numFmtId="3" fontId="13" fillId="2" borderId="0" xfId="0" applyNumberFormat="1" applyFont="1" applyFill="1" applyBorder="1" applyAlignment="1">
      <alignment horizontal="right"/>
    </xf>
    <xf numFmtId="4" fontId="13" fillId="2" borderId="0" xfId="0" applyNumberFormat="1" applyFont="1" applyFill="1" applyBorder="1" applyAlignment="1">
      <alignment horizontal="right"/>
    </xf>
    <xf numFmtId="3" fontId="20" fillId="34" borderId="0" xfId="0" applyNumberFormat="1" applyFont="1" applyFill="1" applyBorder="1" applyAlignment="1">
      <alignment horizontal="right"/>
    </xf>
    <xf numFmtId="9" fontId="20" fillId="34" borderId="0" xfId="0" applyNumberFormat="1" applyFont="1" applyFill="1" applyBorder="1" applyAlignment="1">
      <alignment horizontal="right"/>
    </xf>
    <xf numFmtId="3" fontId="16" fillId="34" borderId="0" xfId="0" applyNumberFormat="1" applyFont="1" applyFill="1" applyBorder="1" applyAlignment="1">
      <alignment horizontal="right"/>
    </xf>
    <xf numFmtId="0" fontId="12" fillId="34" borderId="0" xfId="127" applyFont="1" applyFill="1" applyBorder="1" applyAlignment="1">
      <alignment horizontal="right" vertical="center"/>
    </xf>
    <xf numFmtId="1" fontId="12" fillId="34" borderId="0" xfId="127" applyNumberFormat="1" applyFont="1" applyFill="1" applyBorder="1" applyAlignment="1">
      <alignment horizontal="right" vertical="center"/>
    </xf>
    <xf numFmtId="1" fontId="12" fillId="34" borderId="0" xfId="127" applyNumberFormat="1" applyFont="1" applyFill="1" applyBorder="1" applyAlignment="1">
      <alignment horizontal="right" vertical="center" wrapText="1"/>
    </xf>
    <xf numFmtId="3" fontId="12" fillId="34" borderId="0" xfId="127" applyNumberFormat="1" applyFont="1" applyFill="1" applyBorder="1" applyAlignment="1">
      <alignment horizontal="right" vertical="center"/>
    </xf>
    <xf numFmtId="3" fontId="12" fillId="34" borderId="0" xfId="127" applyNumberFormat="1" applyFont="1" applyFill="1" applyBorder="1" applyAlignment="1">
      <alignment horizontal="right" vertical="center" wrapText="1"/>
    </xf>
    <xf numFmtId="0" fontId="27" fillId="34" borderId="0" xfId="127" applyFont="1" applyFill="1" applyBorder="1"/>
    <xf numFmtId="0" fontId="26" fillId="34" borderId="0" xfId="137" applyFont="1" applyFill="1" applyBorder="1" applyAlignment="1">
      <alignment horizontal="left"/>
    </xf>
    <xf numFmtId="0" fontId="20" fillId="34" borderId="0" xfId="127" applyFont="1" applyFill="1" applyBorder="1" applyAlignment="1">
      <alignment vertical="center"/>
    </xf>
    <xf numFmtId="0" fontId="20" fillId="34" borderId="0" xfId="127" applyFont="1" applyFill="1" applyBorder="1" applyAlignment="1"/>
    <xf numFmtId="0" fontId="29" fillId="34" borderId="0" xfId="132" applyFont="1" applyFill="1" applyAlignment="1">
      <alignment vertical="center"/>
    </xf>
    <xf numFmtId="0" fontId="12" fillId="2" borderId="0" xfId="0" applyFont="1" applyFill="1" applyBorder="1" applyAlignment="1">
      <alignment horizontal="center"/>
    </xf>
    <xf numFmtId="4" fontId="12" fillId="2" borderId="0" xfId="0" applyNumberFormat="1" applyFont="1" applyFill="1" applyBorder="1" applyAlignment="1">
      <alignment horizontal="right"/>
    </xf>
    <xf numFmtId="0" fontId="20" fillId="34" borderId="0" xfId="132" applyFont="1" applyFill="1" applyAlignment="1"/>
    <xf numFmtId="0" fontId="20" fillId="34" borderId="0" xfId="132" applyFont="1" applyFill="1" applyBorder="1" applyAlignment="1"/>
    <xf numFmtId="2" fontId="12" fillId="34" borderId="0" xfId="132" applyNumberFormat="1" applyFont="1" applyFill="1" applyBorder="1" applyAlignment="1">
      <alignment horizontal="right" vertical="center"/>
    </xf>
    <xf numFmtId="0" fontId="24" fillId="34" borderId="0" xfId="134" applyFont="1" applyFill="1" applyAlignment="1">
      <alignment horizontal="right" wrapText="1"/>
    </xf>
    <xf numFmtId="3" fontId="13" fillId="34" borderId="0" xfId="0" applyNumberFormat="1" applyFont="1" applyFill="1"/>
    <xf numFmtId="164" fontId="20" fillId="34" borderId="0" xfId="134" applyNumberFormat="1" applyFont="1" applyFill="1" applyBorder="1"/>
    <xf numFmtId="0" fontId="20" fillId="34" borderId="0" xfId="134" applyFont="1" applyFill="1" applyBorder="1"/>
    <xf numFmtId="1" fontId="20" fillId="34" borderId="0" xfId="134" applyNumberFormat="1" applyFont="1" applyFill="1" applyBorder="1"/>
    <xf numFmtId="0" fontId="12" fillId="2" borderId="0" xfId="0" applyFont="1" applyFill="1"/>
    <xf numFmtId="0" fontId="20" fillId="2" borderId="0" xfId="0" applyFont="1" applyFill="1" applyAlignment="1">
      <alignment horizontal="left"/>
    </xf>
    <xf numFmtId="3" fontId="20" fillId="2" borderId="0" xfId="0" applyNumberFormat="1" applyFont="1" applyFill="1" applyAlignment="1">
      <alignment horizontal="left"/>
    </xf>
    <xf numFmtId="10" fontId="20" fillId="2" borderId="0" xfId="0" applyNumberFormat="1" applyFont="1" applyFill="1"/>
    <xf numFmtId="0" fontId="24" fillId="34" borderId="0" xfId="132" applyFont="1" applyFill="1" applyBorder="1" applyAlignment="1">
      <alignment horizontal="left"/>
    </xf>
    <xf numFmtId="0" fontId="29" fillId="34" borderId="3" xfId="127" applyFont="1" applyFill="1" applyBorder="1" applyAlignment="1">
      <alignment horizontal="right"/>
    </xf>
    <xf numFmtId="0" fontId="27" fillId="34" borderId="0" xfId="0" applyFont="1" applyFill="1" applyBorder="1" applyAlignment="1"/>
    <xf numFmtId="3" fontId="26" fillId="34" borderId="0" xfId="0" applyNumberFormat="1" applyFont="1" applyFill="1" applyBorder="1" applyAlignment="1">
      <alignment horizontal="right"/>
    </xf>
    <xf numFmtId="3" fontId="27" fillId="34" borderId="0" xfId="0" applyNumberFormat="1" applyFont="1" applyFill="1" applyBorder="1" applyAlignment="1">
      <alignment horizontal="left"/>
    </xf>
    <xf numFmtId="0" fontId="0" fillId="34" borderId="0" xfId="0" applyFill="1" applyBorder="1" applyAlignment="1"/>
    <xf numFmtId="0" fontId="27" fillId="34" borderId="0" xfId="0" applyFont="1" applyFill="1"/>
    <xf numFmtId="0" fontId="9" fillId="34" borderId="0" xfId="0" applyFont="1" applyFill="1"/>
    <xf numFmtId="164" fontId="9" fillId="34" borderId="0" xfId="0" applyNumberFormat="1" applyFont="1" applyFill="1"/>
    <xf numFmtId="169" fontId="9" fillId="34" borderId="0" xfId="0" applyNumberFormat="1" applyFont="1" applyFill="1"/>
    <xf numFmtId="0" fontId="9" fillId="34" borderId="3" xfId="0" applyFont="1" applyFill="1" applyBorder="1" applyAlignment="1"/>
    <xf numFmtId="0" fontId="0" fillId="34" borderId="0" xfId="0" applyFill="1" applyAlignment="1">
      <alignment wrapText="1"/>
    </xf>
    <xf numFmtId="164" fontId="9" fillId="34" borderId="0" xfId="0" applyNumberFormat="1" applyFont="1" applyFill="1" applyBorder="1"/>
    <xf numFmtId="0" fontId="9" fillId="34" borderId="0" xfId="0" applyFont="1" applyFill="1" applyBorder="1"/>
    <xf numFmtId="0" fontId="29" fillId="34" borderId="0" xfId="0" applyFont="1" applyFill="1" applyAlignment="1">
      <alignment vertical="center"/>
    </xf>
    <xf numFmtId="164" fontId="29" fillId="34" borderId="25" xfId="0" applyNumberFormat="1" applyFont="1" applyFill="1" applyBorder="1" applyAlignment="1">
      <alignment vertical="center"/>
    </xf>
    <xf numFmtId="0" fontId="29" fillId="34" borderId="25" xfId="2" applyFont="1" applyFill="1" applyBorder="1" applyAlignment="1" applyProtection="1">
      <alignment vertical="center"/>
    </xf>
    <xf numFmtId="0" fontId="29" fillId="34" borderId="0" xfId="0" applyFont="1" applyFill="1"/>
    <xf numFmtId="0" fontId="9" fillId="34" borderId="26" xfId="0" applyFont="1" applyFill="1" applyBorder="1" applyAlignment="1">
      <alignment horizontal="right" vertical="center"/>
    </xf>
    <xf numFmtId="0" fontId="9" fillId="34" borderId="26" xfId="2" applyFont="1" applyFill="1" applyBorder="1" applyAlignment="1" applyProtection="1">
      <alignment vertical="center"/>
    </xf>
    <xf numFmtId="0" fontId="26" fillId="34" borderId="0" xfId="0" applyFont="1" applyFill="1" applyAlignment="1"/>
    <xf numFmtId="0" fontId="0" fillId="34" borderId="0" xfId="0" applyFill="1"/>
    <xf numFmtId="0" fontId="24" fillId="34" borderId="0" xfId="0" applyFont="1" applyFill="1"/>
    <xf numFmtId="0" fontId="78" fillId="34" borderId="0" xfId="0" applyFont="1" applyFill="1"/>
    <xf numFmtId="0" fontId="78" fillId="34" borderId="0" xfId="0" applyNumberFormat="1" applyFont="1" applyFill="1" applyBorder="1"/>
    <xf numFmtId="0" fontId="0" fillId="34" borderId="0" xfId="0" applyFill="1" applyBorder="1" applyAlignment="1">
      <alignment wrapText="1"/>
    </xf>
    <xf numFmtId="0" fontId="20" fillId="34" borderId="0" xfId="132" quotePrefix="1" applyFont="1" applyFill="1" applyBorder="1"/>
    <xf numFmtId="0" fontId="0" fillId="2" borderId="0" xfId="0" applyFill="1" applyBorder="1" applyAlignment="1">
      <alignment horizontal="center"/>
    </xf>
    <xf numFmtId="3" fontId="0" fillId="2" borderId="0" xfId="0" applyNumberFormat="1" applyFill="1" applyBorder="1" applyAlignment="1">
      <alignment horizontal="right"/>
    </xf>
    <xf numFmtId="0" fontId="27" fillId="34" borderId="0" xfId="0" applyFont="1" applyFill="1" applyAlignment="1">
      <alignment horizontal="justify" vertical="center"/>
    </xf>
    <xf numFmtId="10" fontId="27" fillId="34" borderId="0" xfId="0" applyNumberFormat="1" applyFont="1" applyFill="1" applyAlignment="1">
      <alignment horizontal="justify" vertical="center"/>
    </xf>
    <xf numFmtId="3" fontId="20" fillId="34" borderId="0" xfId="127" applyNumberFormat="1" applyFont="1" applyFill="1" applyBorder="1" applyAlignment="1"/>
    <xf numFmtId="3" fontId="20" fillId="34" borderId="0" xfId="127" applyNumberFormat="1" applyFont="1" applyFill="1" applyBorder="1" applyAlignment="1">
      <alignment vertical="center"/>
    </xf>
    <xf numFmtId="1" fontId="8" fillId="34" borderId="0" xfId="127" applyNumberFormat="1" applyFont="1" applyFill="1" applyBorder="1"/>
    <xf numFmtId="168" fontId="8" fillId="34" borderId="0" xfId="0" applyNumberFormat="1" applyFont="1" applyFill="1" applyAlignment="1">
      <alignment horizontal="right"/>
    </xf>
    <xf numFmtId="0" fontId="49" fillId="34" borderId="0" xfId="127" applyFont="1" applyFill="1"/>
    <xf numFmtId="0" fontId="49" fillId="34" borderId="0" xfId="127" applyFont="1" applyFill="1" applyAlignment="1">
      <alignment horizontal="right" vertical="center"/>
    </xf>
    <xf numFmtId="3" fontId="49" fillId="34" borderId="0" xfId="127" applyNumberFormat="1" applyFont="1" applyFill="1"/>
    <xf numFmtId="0" fontId="49" fillId="34" borderId="0" xfId="127" applyFont="1" applyFill="1" applyAlignment="1"/>
    <xf numFmtId="3" fontId="8" fillId="34" borderId="0" xfId="0" applyNumberFormat="1" applyFont="1" applyFill="1" applyAlignment="1">
      <alignment horizontal="right"/>
    </xf>
    <xf numFmtId="0" fontId="34" fillId="34" borderId="0" xfId="127" applyFont="1" applyFill="1"/>
    <xf numFmtId="0" fontId="34" fillId="34" borderId="0" xfId="127" applyFont="1" applyFill="1" applyAlignment="1">
      <alignment horizontal="right" vertical="center"/>
    </xf>
    <xf numFmtId="0" fontId="34" fillId="2" borderId="0" xfId="0" applyFont="1" applyFill="1"/>
    <xf numFmtId="3" fontId="34" fillId="34" borderId="0" xfId="127" applyNumberFormat="1" applyFont="1" applyFill="1" applyBorder="1"/>
    <xf numFmtId="0" fontId="29" fillId="34" borderId="0" xfId="127" applyFont="1" applyFill="1" applyBorder="1" applyAlignment="1">
      <alignment horizontal="right" vertical="center"/>
    </xf>
    <xf numFmtId="0" fontId="20" fillId="34" borderId="0" xfId="127" applyFont="1" applyFill="1" applyBorder="1" applyAlignment="1">
      <alignment horizontal="right" vertical="center"/>
    </xf>
    <xf numFmtId="3" fontId="8" fillId="34" borderId="0" xfId="0" applyNumberFormat="1" applyFont="1" applyFill="1" applyBorder="1" applyAlignment="1">
      <alignment horizontal="right"/>
    </xf>
    <xf numFmtId="0" fontId="49" fillId="34" borderId="0" xfId="127" applyFont="1" applyFill="1" applyBorder="1"/>
    <xf numFmtId="0" fontId="34" fillId="34" borderId="0" xfId="127" applyFont="1" applyFill="1" applyBorder="1"/>
    <xf numFmtId="168" fontId="8" fillId="34" borderId="0" xfId="0" applyNumberFormat="1" applyFont="1" applyFill="1" applyBorder="1" applyAlignment="1">
      <alignment horizontal="right"/>
    </xf>
    <xf numFmtId="0" fontId="7" fillId="34" borderId="0" xfId="127" applyFont="1" applyFill="1" applyAlignment="1">
      <alignment horizontal="right"/>
    </xf>
    <xf numFmtId="0" fontId="7" fillId="2" borderId="0" xfId="0" applyFont="1" applyFill="1" applyAlignment="1">
      <alignment horizontal="right"/>
    </xf>
    <xf numFmtId="3" fontId="29" fillId="34" borderId="0" xfId="381" applyNumberFormat="1" applyFont="1" applyFill="1" applyBorder="1"/>
    <xf numFmtId="0" fontId="0" fillId="34" borderId="0" xfId="0" applyFill="1" applyBorder="1"/>
    <xf numFmtId="164" fontId="29" fillId="34" borderId="0" xfId="127" applyNumberFormat="1" applyFont="1" applyFill="1" applyBorder="1"/>
    <xf numFmtId="0" fontId="29" fillId="34" borderId="1" xfId="0" applyFont="1" applyFill="1" applyBorder="1" applyAlignment="1">
      <alignment vertical="center"/>
    </xf>
    <xf numFmtId="169" fontId="9" fillId="34" borderId="3" xfId="0" applyNumberFormat="1" applyFont="1" applyFill="1" applyBorder="1"/>
    <xf numFmtId="0" fontId="29" fillId="34" borderId="1" xfId="0" applyFont="1" applyFill="1" applyBorder="1"/>
    <xf numFmtId="169" fontId="0" fillId="34" borderId="0" xfId="0" applyNumberFormat="1" applyFill="1"/>
    <xf numFmtId="0" fontId="0" fillId="53" borderId="0" xfId="0" applyFill="1"/>
    <xf numFmtId="0" fontId="34" fillId="34" borderId="0" xfId="0" applyFont="1" applyFill="1" applyBorder="1"/>
    <xf numFmtId="169" fontId="9" fillId="34" borderId="0" xfId="0" applyNumberFormat="1" applyFont="1" applyFill="1" applyBorder="1"/>
    <xf numFmtId="164" fontId="7" fillId="34" borderId="0" xfId="56" applyNumberFormat="1" applyFont="1" applyFill="1" applyBorder="1" applyAlignment="1">
      <alignment horizontal="right"/>
    </xf>
    <xf numFmtId="164" fontId="7" fillId="34" borderId="0" xfId="382" applyNumberFormat="1" applyFont="1" applyFill="1" applyBorder="1" applyAlignment="1">
      <alignment horizontal="right"/>
    </xf>
    <xf numFmtId="0" fontId="6" fillId="34" borderId="0" xfId="0" applyFont="1" applyFill="1"/>
    <xf numFmtId="0" fontId="48" fillId="34" borderId="0" xfId="0" applyFont="1" applyFill="1"/>
    <xf numFmtId="0" fontId="48" fillId="34" borderId="0" xfId="0" applyFont="1" applyFill="1" applyAlignment="1">
      <alignment vertical="center"/>
    </xf>
    <xf numFmtId="164" fontId="6" fillId="34" borderId="0" xfId="0" applyNumberFormat="1" applyFont="1" applyFill="1"/>
    <xf numFmtId="0" fontId="80" fillId="34" borderId="0" xfId="0" applyFont="1" applyFill="1"/>
    <xf numFmtId="0" fontId="22" fillId="34" borderId="0" xfId="44" applyFont="1" applyFill="1" applyBorder="1" applyAlignment="1" applyProtection="1">
      <alignment horizontal="left"/>
    </xf>
    <xf numFmtId="0" fontId="26" fillId="34" borderId="0" xfId="0" applyFont="1" applyFill="1" applyAlignment="1">
      <alignment horizontal="left"/>
    </xf>
    <xf numFmtId="0" fontId="34" fillId="34" borderId="0" xfId="0" applyFont="1" applyFill="1"/>
    <xf numFmtId="0" fontId="37" fillId="34" borderId="0" xfId="0" applyFont="1" applyFill="1"/>
    <xf numFmtId="0" fontId="37" fillId="34" borderId="0" xfId="0" applyFont="1" applyFill="1" applyAlignment="1">
      <alignment vertical="center"/>
    </xf>
    <xf numFmtId="0" fontId="81" fillId="34" borderId="0" xfId="0" applyFont="1" applyFill="1" applyAlignment="1">
      <alignment horizontal="justify" vertical="center"/>
    </xf>
    <xf numFmtId="0" fontId="81" fillId="34" borderId="0" xfId="0" applyFont="1" applyFill="1"/>
    <xf numFmtId="3" fontId="0" fillId="34" borderId="0" xfId="0" applyNumberFormat="1" applyFill="1"/>
    <xf numFmtId="175" fontId="0" fillId="34" borderId="0" xfId="0" applyNumberFormat="1" applyFill="1"/>
    <xf numFmtId="3" fontId="79" fillId="34" borderId="0" xfId="0" applyNumberFormat="1" applyFont="1" applyFill="1"/>
    <xf numFmtId="0" fontId="26" fillId="34" borderId="0" xfId="0" applyFont="1" applyFill="1" applyAlignment="1"/>
    <xf numFmtId="0" fontId="5" fillId="34" borderId="0" xfId="48" applyFont="1" applyFill="1"/>
    <xf numFmtId="0" fontId="22" fillId="34" borderId="0" xfId="2" applyFill="1" applyAlignment="1" applyProtection="1"/>
    <xf numFmtId="0" fontId="29" fillId="34" borderId="0" xfId="48" applyFont="1" applyFill="1" applyAlignment="1"/>
    <xf numFmtId="0" fontId="5" fillId="34" borderId="0" xfId="0" applyFont="1" applyFill="1"/>
    <xf numFmtId="0" fontId="5" fillId="34" borderId="0" xfId="0" applyFont="1" applyFill="1" applyBorder="1"/>
    <xf numFmtId="0" fontId="5" fillId="34" borderId="0" xfId="127" applyFont="1" applyFill="1" applyBorder="1" applyAlignment="1">
      <alignment horizontal="right" vertical="center" wrapText="1"/>
    </xf>
    <xf numFmtId="3" fontId="5" fillId="34" borderId="0" xfId="381" applyNumberFormat="1" applyFont="1" applyFill="1" applyBorder="1"/>
    <xf numFmtId="2" fontId="5" fillId="34" borderId="0" xfId="127" applyNumberFormat="1" applyFont="1" applyFill="1" applyBorder="1"/>
    <xf numFmtId="0" fontId="5" fillId="34" borderId="3" xfId="0" applyFont="1" applyFill="1" applyBorder="1"/>
    <xf numFmtId="3" fontId="5" fillId="34" borderId="3" xfId="381" applyNumberFormat="1" applyFont="1" applyFill="1" applyBorder="1"/>
    <xf numFmtId="2" fontId="5" fillId="34" borderId="3" xfId="127" applyNumberFormat="1" applyFont="1" applyFill="1" applyBorder="1"/>
    <xf numFmtId="0" fontId="26" fillId="34" borderId="0" xfId="0" applyFont="1" applyFill="1" applyAlignment="1">
      <alignment horizontal="left" vertical="center"/>
    </xf>
    <xf numFmtId="0" fontId="4" fillId="34" borderId="2" xfId="0" applyFont="1" applyFill="1" applyBorder="1"/>
    <xf numFmtId="169" fontId="5" fillId="34" borderId="2" xfId="0" applyNumberFormat="1" applyFont="1" applyFill="1" applyBorder="1"/>
    <xf numFmtId="169" fontId="5" fillId="34" borderId="0" xfId="0" applyNumberFormat="1" applyFont="1" applyFill="1"/>
    <xf numFmtId="0" fontId="4" fillId="34" borderId="0" xfId="0" applyFont="1" applyFill="1" applyBorder="1"/>
    <xf numFmtId="169" fontId="5" fillId="34" borderId="0" xfId="0" applyNumberFormat="1" applyFont="1" applyFill="1" applyBorder="1"/>
    <xf numFmtId="0" fontId="4" fillId="34" borderId="3" xfId="0" applyFont="1" applyFill="1" applyBorder="1"/>
    <xf numFmtId="169" fontId="5" fillId="34" borderId="3" xfId="0" applyNumberFormat="1" applyFont="1" applyFill="1" applyBorder="1"/>
    <xf numFmtId="3" fontId="5" fillId="34" borderId="2" xfId="0" applyNumberFormat="1" applyFont="1" applyFill="1" applyBorder="1"/>
    <xf numFmtId="3" fontId="5" fillId="34" borderId="0" xfId="0" applyNumberFormat="1" applyFont="1" applyFill="1" applyBorder="1"/>
    <xf numFmtId="3" fontId="5" fillId="34" borderId="3" xfId="0" applyNumberFormat="1" applyFont="1" applyFill="1" applyBorder="1"/>
    <xf numFmtId="0" fontId="26" fillId="34" borderId="0" xfId="137" applyFont="1" applyFill="1" applyAlignment="1"/>
    <xf numFmtId="0" fontId="29" fillId="34" borderId="1" xfId="132" applyFont="1" applyFill="1" applyBorder="1" applyAlignment="1">
      <alignment horizontal="right" vertical="center" wrapText="1"/>
    </xf>
    <xf numFmtId="4" fontId="5" fillId="34" borderId="0" xfId="132" applyNumberFormat="1" applyFont="1" applyFill="1"/>
    <xf numFmtId="2" fontId="5" fillId="34" borderId="0" xfId="132" applyNumberFormat="1" applyFont="1" applyFill="1" applyBorder="1" applyAlignment="1">
      <alignment horizontal="right" vertical="center"/>
    </xf>
    <xf numFmtId="0" fontId="29" fillId="34" borderId="0" xfId="127" applyFont="1" applyFill="1" applyAlignment="1">
      <alignment horizontal="left"/>
    </xf>
    <xf numFmtId="0" fontId="29" fillId="34" borderId="0" xfId="132" applyFont="1" applyFill="1" applyBorder="1" applyAlignment="1">
      <alignment horizontal="left" vertical="center"/>
    </xf>
    <xf numFmtId="174" fontId="12" fillId="2" borderId="0" xfId="0" applyNumberFormat="1" applyFont="1" applyFill="1" applyAlignment="1">
      <alignment horizontal="left"/>
    </xf>
    <xf numFmtId="176" fontId="12" fillId="2" borderId="0" xfId="0" applyNumberFormat="1" applyFont="1" applyFill="1" applyAlignment="1">
      <alignment horizontal="left"/>
    </xf>
    <xf numFmtId="0" fontId="20" fillId="34" borderId="1" xfId="127" applyFont="1" applyFill="1" applyBorder="1"/>
    <xf numFmtId="0" fontId="29" fillId="34" borderId="2" xfId="132" applyFont="1" applyFill="1" applyBorder="1" applyAlignment="1">
      <alignment horizontal="left" vertical="center"/>
    </xf>
    <xf numFmtId="169" fontId="9" fillId="34" borderId="0" xfId="0" applyNumberFormat="1" applyFont="1" applyFill="1" applyBorder="1" applyAlignment="1"/>
    <xf numFmtId="169" fontId="9" fillId="34" borderId="0" xfId="0" applyNumberFormat="1" applyFont="1" applyFill="1" applyAlignment="1"/>
    <xf numFmtId="169" fontId="9" fillId="34" borderId="3" xfId="0" applyNumberFormat="1" applyFont="1" applyFill="1" applyBorder="1" applyAlignment="1"/>
    <xf numFmtId="0" fontId="29" fillId="34" borderId="1" xfId="0"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0" fontId="0" fillId="0" borderId="0" xfId="0" applyFill="1" applyAlignment="1">
      <alignment wrapText="1"/>
    </xf>
    <xf numFmtId="169" fontId="9" fillId="0" borderId="0" xfId="0" applyNumberFormat="1" applyFont="1" applyFill="1" applyAlignment="1"/>
    <xf numFmtId="169" fontId="9" fillId="0" borderId="0" xfId="0" applyNumberFormat="1" applyFont="1" applyFill="1"/>
    <xf numFmtId="0" fontId="82" fillId="0" borderId="0" xfId="0" applyFont="1" applyAlignment="1">
      <alignment horizontal="left" vertical="center"/>
    </xf>
    <xf numFmtId="0" fontId="37" fillId="2" borderId="0" xfId="0" applyFont="1" applyFill="1" applyBorder="1" applyAlignment="1">
      <alignment horizontal="right"/>
    </xf>
    <xf numFmtId="166" fontId="34" fillId="2" borderId="0" xfId="0" applyNumberFormat="1" applyFont="1" applyFill="1" applyBorder="1"/>
    <xf numFmtId="166" fontId="34" fillId="2" borderId="0" xfId="0" applyNumberFormat="1" applyFont="1" applyFill="1" applyBorder="1" applyAlignment="1">
      <alignment horizontal="right"/>
    </xf>
    <xf numFmtId="0" fontId="3" fillId="34" borderId="0" xfId="0" applyFont="1" applyFill="1"/>
    <xf numFmtId="0" fontId="3" fillId="34" borderId="1" xfId="0" applyFont="1" applyFill="1" applyBorder="1" applyAlignment="1">
      <alignment wrapText="1"/>
    </xf>
    <xf numFmtId="0" fontId="29" fillId="34" borderId="1" xfId="0" applyFont="1" applyFill="1" applyBorder="1" applyAlignment="1">
      <alignment horizontal="right" wrapText="1"/>
    </xf>
    <xf numFmtId="0" fontId="3" fillId="34" borderId="0" xfId="0" applyFont="1" applyFill="1" applyBorder="1" applyAlignment="1">
      <alignment wrapText="1"/>
    </xf>
    <xf numFmtId="9" fontId="3" fillId="34" borderId="0" xfId="0" applyNumberFormat="1" applyFont="1" applyFill="1" applyBorder="1" applyAlignment="1">
      <alignment wrapText="1"/>
    </xf>
    <xf numFmtId="3" fontId="3" fillId="34" borderId="0" xfId="0" applyNumberFormat="1" applyFont="1" applyFill="1"/>
    <xf numFmtId="0" fontId="3" fillId="34" borderId="0" xfId="0" applyFont="1" applyFill="1" applyBorder="1"/>
    <xf numFmtId="9" fontId="3" fillId="34" borderId="0" xfId="0" applyNumberFormat="1" applyFont="1" applyFill="1" applyBorder="1"/>
    <xf numFmtId="3" fontId="3" fillId="34" borderId="0" xfId="0" applyNumberFormat="1" applyFont="1" applyFill="1" applyBorder="1"/>
    <xf numFmtId="0" fontId="3" fillId="34" borderId="3" xfId="0" applyFont="1" applyFill="1" applyBorder="1"/>
    <xf numFmtId="9" fontId="3" fillId="34" borderId="3" xfId="0" applyNumberFormat="1" applyFont="1" applyFill="1" applyBorder="1"/>
    <xf numFmtId="3" fontId="3" fillId="34" borderId="3" xfId="0" applyNumberFormat="1" applyFont="1" applyFill="1" applyBorder="1"/>
    <xf numFmtId="9" fontId="3" fillId="34" borderId="0" xfId="0" applyNumberFormat="1" applyFont="1" applyFill="1"/>
    <xf numFmtId="0" fontId="22" fillId="34" borderId="0" xfId="44" applyFont="1" applyFill="1" applyBorder="1" applyAlignment="1" applyProtection="1">
      <alignment horizontal="left"/>
    </xf>
    <xf numFmtId="0" fontId="26" fillId="34" borderId="0" xfId="86" applyFont="1" applyFill="1" applyBorder="1" applyAlignment="1">
      <alignment horizontal="left"/>
    </xf>
    <xf numFmtId="0" fontId="24" fillId="34" borderId="0" xfId="134" applyFont="1" applyFill="1" applyAlignment="1">
      <alignment wrapText="1"/>
    </xf>
    <xf numFmtId="0" fontId="22" fillId="34" borderId="0" xfId="2" applyFont="1" applyFill="1" applyAlignment="1" applyProtection="1"/>
    <xf numFmtId="1" fontId="12" fillId="2" borderId="0" xfId="0" applyNumberFormat="1" applyFont="1" applyFill="1" applyBorder="1" applyAlignment="1">
      <alignment horizontal="right"/>
    </xf>
    <xf numFmtId="1" fontId="2" fillId="2" borderId="0" xfId="0" applyNumberFormat="1" applyFont="1" applyFill="1" applyBorder="1" applyAlignment="1">
      <alignment horizontal="right"/>
    </xf>
    <xf numFmtId="1" fontId="20" fillId="2" borderId="0" xfId="134" applyNumberFormat="1" applyFill="1" applyBorder="1" applyAlignment="1">
      <alignment horizontal="right"/>
    </xf>
    <xf numFmtId="0" fontId="2" fillId="34" borderId="0" xfId="132" applyFont="1" applyFill="1"/>
    <xf numFmtId="0" fontId="2" fillId="34" borderId="0" xfId="132" applyFont="1" applyFill="1" applyAlignment="1"/>
    <xf numFmtId="0" fontId="20" fillId="34" borderId="0" xfId="134" applyFill="1"/>
    <xf numFmtId="0" fontId="0" fillId="34" borderId="0" xfId="0" applyFill="1" applyAlignment="1">
      <alignment horizontal="left"/>
    </xf>
    <xf numFmtId="0" fontId="26" fillId="34" borderId="0" xfId="134" applyFont="1" applyFill="1" applyAlignment="1">
      <alignment horizontal="left"/>
    </xf>
    <xf numFmtId="0" fontId="29" fillId="34" borderId="0" xfId="134" applyFont="1" applyFill="1" applyAlignment="1">
      <alignment horizontal="left"/>
    </xf>
    <xf numFmtId="0" fontId="20" fillId="34" borderId="0" xfId="134" applyFill="1" applyAlignment="1">
      <alignment horizontal="right"/>
    </xf>
    <xf numFmtId="0" fontId="31" fillId="34" borderId="0" xfId="134" applyFont="1" applyFill="1"/>
    <xf numFmtId="0" fontId="29" fillId="34" borderId="1" xfId="134" applyFont="1" applyFill="1" applyBorder="1" applyAlignment="1">
      <alignment horizontal="right" wrapText="1"/>
    </xf>
    <xf numFmtId="0" fontId="29" fillId="34" borderId="0" xfId="134" applyFont="1" applyFill="1" applyAlignment="1">
      <alignment horizontal="center"/>
    </xf>
    <xf numFmtId="0" fontId="30" fillId="34" borderId="0" xfId="134" applyFont="1" applyFill="1" applyAlignment="1">
      <alignment horizontal="center"/>
    </xf>
    <xf numFmtId="1" fontId="12" fillId="34" borderId="0" xfId="134" applyNumberFormat="1" applyFont="1" applyFill="1" applyBorder="1" applyAlignment="1">
      <alignment horizontal="right"/>
    </xf>
    <xf numFmtId="3" fontId="20" fillId="34" borderId="0" xfId="134" applyNumberFormat="1" applyFill="1" applyBorder="1"/>
    <xf numFmtId="0" fontId="20" fillId="34" borderId="0" xfId="134" applyFill="1" applyBorder="1"/>
    <xf numFmtId="1" fontId="31" fillId="34" borderId="0" xfId="134" applyNumberFormat="1" applyFont="1" applyFill="1" applyBorder="1"/>
    <xf numFmtId="164" fontId="27" fillId="34" borderId="0" xfId="134" applyNumberFormat="1" applyFont="1" applyFill="1" applyBorder="1"/>
    <xf numFmtId="164" fontId="20" fillId="34" borderId="0" xfId="134" applyNumberFormat="1" applyFill="1" applyBorder="1" applyAlignment="1">
      <alignment horizontal="right"/>
    </xf>
    <xf numFmtId="0" fontId="20" fillId="34" borderId="0" xfId="134" applyFill="1" applyBorder="1" applyAlignment="1">
      <alignment horizontal="right"/>
    </xf>
    <xf numFmtId="175" fontId="20" fillId="34" borderId="0" xfId="134" applyNumberFormat="1" applyFill="1" applyBorder="1"/>
    <xf numFmtId="1" fontId="12" fillId="34" borderId="0" xfId="134" applyNumberFormat="1" applyFont="1" applyFill="1" applyAlignment="1">
      <alignment horizontal="right"/>
    </xf>
    <xf numFmtId="3" fontId="20" fillId="34" borderId="0" xfId="134" applyNumberFormat="1" applyFill="1"/>
    <xf numFmtId="0" fontId="13" fillId="34" borderId="0" xfId="0" applyFont="1" applyFill="1" applyBorder="1" applyAlignment="1">
      <alignment horizontal="right"/>
    </xf>
    <xf numFmtId="3" fontId="13" fillId="34" borderId="0" xfId="0" applyNumberFormat="1" applyFont="1" applyFill="1" applyBorder="1"/>
    <xf numFmtId="0" fontId="20" fillId="34" borderId="0" xfId="134" applyFont="1" applyFill="1" applyBorder="1" applyAlignment="1">
      <alignment horizontal="right"/>
    </xf>
    <xf numFmtId="3" fontId="20" fillId="34" borderId="0" xfId="134" applyNumberFormat="1" applyFill="1" applyAlignment="1">
      <alignment horizontal="right"/>
    </xf>
    <xf numFmtId="0" fontId="20" fillId="34" borderId="0" xfId="134" applyFont="1" applyFill="1" applyAlignment="1">
      <alignment horizontal="right"/>
    </xf>
    <xf numFmtId="3" fontId="15" fillId="34" borderId="0" xfId="134" applyNumberFormat="1" applyFont="1" applyFill="1" applyBorder="1" applyAlignment="1">
      <alignment horizontal="right"/>
    </xf>
    <xf numFmtId="3" fontId="20" fillId="34" borderId="0" xfId="134" applyNumberFormat="1" applyFill="1" applyBorder="1" applyAlignment="1">
      <alignment horizontal="right"/>
    </xf>
    <xf numFmtId="0" fontId="20" fillId="34" borderId="3" xfId="134" applyFill="1" applyBorder="1" applyAlignment="1">
      <alignment horizontal="right"/>
    </xf>
    <xf numFmtId="0" fontId="13" fillId="34" borderId="3" xfId="134" applyFont="1" applyFill="1" applyBorder="1" applyAlignment="1">
      <alignment horizontal="right"/>
    </xf>
    <xf numFmtId="3" fontId="15" fillId="34" borderId="3" xfId="134" applyNumberFormat="1" applyFont="1" applyFill="1" applyBorder="1" applyAlignment="1">
      <alignment horizontal="right"/>
    </xf>
    <xf numFmtId="3" fontId="20" fillId="34" borderId="3" xfId="134" applyNumberFormat="1" applyFill="1" applyBorder="1" applyAlignment="1">
      <alignment horizontal="right"/>
    </xf>
    <xf numFmtId="0" fontId="20" fillId="34" borderId="3" xfId="134" applyFont="1" applyFill="1" applyBorder="1" applyAlignment="1">
      <alignment horizontal="right"/>
    </xf>
    <xf numFmtId="0" fontId="20" fillId="34" borderId="0" xfId="134" applyFill="1" applyBorder="1" applyAlignment="1">
      <alignment horizontal="center"/>
    </xf>
    <xf numFmtId="164" fontId="20" fillId="34" borderId="0" xfId="134" applyNumberFormat="1" applyFill="1" applyBorder="1"/>
    <xf numFmtId="0" fontId="20" fillId="34" borderId="0" xfId="134" applyFill="1" applyAlignment="1">
      <alignment horizontal="center"/>
    </xf>
    <xf numFmtId="0" fontId="26" fillId="34" borderId="0" xfId="0" applyFont="1" applyFill="1" applyAlignment="1">
      <alignment horizontal="left" wrapText="1"/>
    </xf>
    <xf numFmtId="0" fontId="20" fillId="34" borderId="0" xfId="0" applyFont="1" applyFill="1"/>
    <xf numFmtId="0" fontId="29" fillId="34" borderId="0" xfId="0" applyFont="1" applyFill="1" applyAlignment="1">
      <alignment vertical="top" wrapText="1"/>
    </xf>
    <xf numFmtId="0" fontId="2" fillId="34" borderId="0" xfId="0" applyFont="1" applyFill="1" applyAlignment="1">
      <alignment vertical="top" wrapText="1"/>
    </xf>
    <xf numFmtId="49" fontId="29" fillId="34" borderId="3" xfId="0" applyNumberFormat="1" applyFont="1" applyFill="1" applyBorder="1"/>
    <xf numFmtId="1" fontId="29" fillId="34" borderId="3" xfId="1" applyNumberFormat="1" applyFont="1" applyFill="1" applyBorder="1" applyProtection="1">
      <protection locked="0"/>
    </xf>
    <xf numFmtId="1" fontId="29" fillId="34" borderId="0" xfId="1" applyNumberFormat="1" applyFont="1" applyFill="1" applyProtection="1">
      <protection locked="0"/>
    </xf>
    <xf numFmtId="1" fontId="37" fillId="34" borderId="0" xfId="1" applyNumberFormat="1" applyFont="1" applyFill="1" applyProtection="1">
      <protection locked="0"/>
    </xf>
    <xf numFmtId="166" fontId="29" fillId="34" borderId="0" xfId="0" applyNumberFormat="1" applyFont="1" applyFill="1"/>
    <xf numFmtId="0" fontId="20" fillId="34" borderId="3" xfId="0" applyFont="1" applyFill="1" applyBorder="1"/>
    <xf numFmtId="168" fontId="20" fillId="34" borderId="0" xfId="0" applyNumberFormat="1" applyFont="1" applyFill="1"/>
    <xf numFmtId="0" fontId="22" fillId="34" borderId="0" xfId="2" applyFont="1" applyFill="1" applyBorder="1" applyAlignment="1" applyProtection="1"/>
    <xf numFmtId="0" fontId="20" fillId="34" borderId="0" xfId="0" applyFont="1" applyFill="1" applyBorder="1"/>
    <xf numFmtId="49" fontId="29" fillId="34" borderId="0" xfId="0" applyNumberFormat="1" applyFont="1" applyFill="1" applyBorder="1"/>
    <xf numFmtId="1" fontId="29" fillId="34" borderId="0" xfId="1" applyNumberFormat="1" applyFont="1" applyFill="1" applyBorder="1" applyProtection="1">
      <protection locked="0"/>
    </xf>
    <xf numFmtId="0" fontId="13" fillId="34" borderId="0" xfId="0" applyFont="1" applyFill="1" applyBorder="1"/>
    <xf numFmtId="3" fontId="20" fillId="34" borderId="0" xfId="0" applyNumberFormat="1" applyFont="1" applyFill="1" applyBorder="1"/>
    <xf numFmtId="169" fontId="20" fillId="34" borderId="0" xfId="0" applyNumberFormat="1" applyFont="1" applyFill="1" applyBorder="1"/>
    <xf numFmtId="0" fontId="13" fillId="34" borderId="0" xfId="0" applyFont="1" applyFill="1"/>
    <xf numFmtId="169" fontId="20" fillId="34" borderId="0" xfId="0" applyNumberFormat="1" applyFont="1" applyFill="1"/>
    <xf numFmtId="0" fontId="29" fillId="34" borderId="0" xfId="137" applyFont="1" applyFill="1" applyAlignment="1"/>
    <xf numFmtId="0" fontId="13" fillId="34" borderId="0" xfId="134" applyFont="1" applyFill="1" applyBorder="1" applyAlignment="1">
      <alignment horizontal="right"/>
    </xf>
    <xf numFmtId="0" fontId="29" fillId="34" borderId="0" xfId="0" applyFont="1" applyFill="1" applyAlignment="1">
      <alignment horizontal="left"/>
    </xf>
    <xf numFmtId="0" fontId="84" fillId="34" borderId="0" xfId="0" applyFont="1" applyFill="1"/>
    <xf numFmtId="0" fontId="29" fillId="34" borderId="0" xfId="0" applyFont="1" applyFill="1" applyAlignment="1"/>
    <xf numFmtId="0" fontId="2" fillId="34" borderId="0" xfId="0" applyFont="1" applyFill="1" applyAlignment="1"/>
    <xf numFmtId="0" fontId="29" fillId="34" borderId="3" xfId="0" applyFont="1" applyFill="1" applyBorder="1"/>
    <xf numFmtId="165" fontId="29" fillId="34" borderId="3" xfId="3" applyNumberFormat="1" applyFont="1" applyFill="1" applyBorder="1" applyAlignment="1" applyProtection="1">
      <alignment horizontal="right"/>
      <protection locked="0"/>
    </xf>
    <xf numFmtId="165" fontId="29" fillId="34" borderId="0" xfId="3" applyNumberFormat="1" applyFont="1" applyFill="1" applyAlignment="1" applyProtection="1">
      <protection locked="0"/>
    </xf>
    <xf numFmtId="0" fontId="20" fillId="34" borderId="0" xfId="0" applyFont="1" applyFill="1" applyAlignment="1"/>
    <xf numFmtId="2" fontId="20" fillId="34" borderId="0" xfId="0" applyNumberFormat="1" applyFont="1" applyFill="1"/>
    <xf numFmtId="2" fontId="20" fillId="34" borderId="0" xfId="0" applyNumberFormat="1" applyFont="1" applyFill="1" applyBorder="1"/>
    <xf numFmtId="2" fontId="9" fillId="34" borderId="3" xfId="0" applyNumberFormat="1" applyFont="1" applyFill="1" applyBorder="1"/>
    <xf numFmtId="2" fontId="20" fillId="34" borderId="3" xfId="3" applyNumberFormat="1" applyFont="1" applyFill="1" applyBorder="1" applyProtection="1">
      <protection locked="0"/>
    </xf>
    <xf numFmtId="164" fontId="20" fillId="34" borderId="0" xfId="0" applyNumberFormat="1" applyFont="1" applyFill="1"/>
    <xf numFmtId="0" fontId="29" fillId="34" borderId="3" xfId="0" applyFont="1" applyFill="1" applyBorder="1" applyAlignment="1">
      <alignment horizontal="left"/>
    </xf>
    <xf numFmtId="0" fontId="29" fillId="34" borderId="0" xfId="0" applyFont="1" applyFill="1" applyAlignment="1">
      <alignment horizontal="right"/>
    </xf>
    <xf numFmtId="169" fontId="20" fillId="34" borderId="3" xfId="0" applyNumberFormat="1" applyFont="1" applyFill="1" applyBorder="1"/>
    <xf numFmtId="0" fontId="22" fillId="34" borderId="0" xfId="2" applyFont="1" applyFill="1" applyAlignment="1" applyProtection="1">
      <alignment horizontal="left" vertical="center" wrapText="1"/>
    </xf>
    <xf numFmtId="20" fontId="20" fillId="34" borderId="0" xfId="0" applyNumberFormat="1" applyFont="1" applyFill="1"/>
    <xf numFmtId="166" fontId="3" fillId="2" borderId="3" xfId="0" applyNumberFormat="1" applyFont="1" applyFill="1" applyBorder="1" applyAlignment="1">
      <alignment horizontal="right"/>
    </xf>
    <xf numFmtId="3" fontId="20" fillId="34" borderId="3" xfId="0" applyNumberFormat="1" applyFont="1" applyFill="1" applyBorder="1"/>
    <xf numFmtId="0" fontId="20" fillId="2" borderId="0" xfId="0" applyFont="1" applyFill="1" applyBorder="1"/>
    <xf numFmtId="3" fontId="20" fillId="2" borderId="0" xfId="36" applyNumberFormat="1" applyFont="1" applyFill="1" applyBorder="1" applyAlignment="1">
      <alignment horizontal="right"/>
    </xf>
    <xf numFmtId="0" fontId="0" fillId="0" borderId="0" xfId="0" applyAlignment="1">
      <alignment wrapText="1"/>
    </xf>
    <xf numFmtId="0" fontId="26" fillId="34" borderId="0" xfId="48" applyNumberFormat="1" applyFont="1" applyFill="1" applyAlignment="1"/>
    <xf numFmtId="0" fontId="0" fillId="0" borderId="0" xfId="0" applyNumberFormat="1" applyAlignment="1"/>
    <xf numFmtId="0" fontId="22" fillId="34" borderId="0" xfId="2" applyFill="1" applyAlignment="1" applyProtection="1"/>
    <xf numFmtId="0" fontId="22" fillId="0" borderId="0" xfId="2" applyAlignment="1" applyProtection="1"/>
    <xf numFmtId="0" fontId="24" fillId="34" borderId="0" xfId="48" applyFont="1" applyFill="1"/>
    <xf numFmtId="0" fontId="24" fillId="34" borderId="0" xfId="127" applyFont="1" applyFill="1" applyAlignment="1">
      <alignment horizontal="left"/>
    </xf>
    <xf numFmtId="0" fontId="22" fillId="34" borderId="0" xfId="44" applyFont="1" applyFill="1" applyBorder="1" applyAlignment="1" applyProtection="1">
      <alignment horizontal="left"/>
    </xf>
    <xf numFmtId="0" fontId="26" fillId="34" borderId="0" xfId="132" applyFont="1" applyFill="1" applyAlignment="1">
      <alignment horizontal="left"/>
    </xf>
    <xf numFmtId="0" fontId="29" fillId="34" borderId="2" xfId="132" applyFont="1" applyFill="1" applyBorder="1" applyAlignment="1">
      <alignment horizontal="left" vertical="top" wrapText="1"/>
    </xf>
    <xf numFmtId="0" fontId="29" fillId="34" borderId="0" xfId="132" applyFont="1" applyFill="1" applyBorder="1" applyAlignment="1">
      <alignment horizontal="left" vertical="top" wrapText="1"/>
    </xf>
    <xf numFmtId="0" fontId="29" fillId="34" borderId="3" xfId="132" applyFont="1" applyFill="1" applyBorder="1" applyAlignment="1">
      <alignment horizontal="left" vertical="top" wrapText="1"/>
    </xf>
    <xf numFmtId="0" fontId="29" fillId="34" borderId="0" xfId="132" applyFont="1" applyFill="1" applyAlignment="1">
      <alignment horizontal="left"/>
    </xf>
    <xf numFmtId="0" fontId="26" fillId="34" borderId="0" xfId="86" applyFont="1" applyFill="1" applyBorder="1" applyAlignment="1">
      <alignment horizontal="left"/>
    </xf>
    <xf numFmtId="0" fontId="0" fillId="0" borderId="0" xfId="0" applyAlignment="1">
      <alignment horizontal="left"/>
    </xf>
    <xf numFmtId="0" fontId="0" fillId="34" borderId="0" xfId="0" applyFill="1" applyAlignment="1">
      <alignment horizontal="left"/>
    </xf>
    <xf numFmtId="0" fontId="29" fillId="34" borderId="0" xfId="134" applyFont="1" applyFill="1" applyAlignment="1">
      <alignment horizontal="left"/>
    </xf>
    <xf numFmtId="0" fontId="24" fillId="34" borderId="0" xfId="134" applyFont="1" applyFill="1" applyAlignment="1">
      <alignment horizontal="left"/>
    </xf>
    <xf numFmtId="0" fontId="32" fillId="34" borderId="0" xfId="134" applyFont="1" applyFill="1" applyAlignment="1">
      <alignment horizontal="left"/>
    </xf>
    <xf numFmtId="0" fontId="29" fillId="34" borderId="0" xfId="127" applyFont="1" applyFill="1" applyAlignment="1">
      <alignment vertical="center"/>
    </xf>
    <xf numFmtId="0" fontId="26" fillId="34" borderId="0" xfId="127" applyFont="1" applyFill="1" applyAlignment="1">
      <alignment vertical="center"/>
    </xf>
    <xf numFmtId="0" fontId="29" fillId="2" borderId="2" xfId="0" applyFont="1" applyFill="1" applyBorder="1" applyAlignment="1">
      <alignment horizontal="left" vertical="top" wrapText="1"/>
    </xf>
    <xf numFmtId="0" fontId="29" fillId="2" borderId="0" xfId="0" applyFont="1" applyFill="1" applyAlignment="1">
      <alignment horizontal="left" vertical="top" wrapText="1"/>
    </xf>
    <xf numFmtId="0" fontId="29" fillId="2" borderId="3" xfId="0" applyFont="1" applyFill="1" applyBorder="1" applyAlignment="1">
      <alignment horizontal="left" vertical="top" wrapText="1"/>
    </xf>
    <xf numFmtId="0" fontId="24" fillId="0" borderId="0" xfId="0" applyFont="1" applyAlignment="1">
      <alignment wrapText="1"/>
    </xf>
    <xf numFmtId="0" fontId="20" fillId="0" borderId="0" xfId="0" applyFont="1" applyAlignment="1">
      <alignment wrapText="1"/>
    </xf>
    <xf numFmtId="0" fontId="29" fillId="2" borderId="3" xfId="0" applyFont="1" applyFill="1" applyBorder="1" applyAlignment="1">
      <alignment horizontal="center"/>
    </xf>
    <xf numFmtId="0" fontId="29" fillId="2" borderId="0" xfId="0" applyFont="1" applyFill="1" applyAlignment="1">
      <alignment horizontal="left" wrapText="1"/>
    </xf>
    <xf numFmtId="0" fontId="29" fillId="34" borderId="0" xfId="0" applyFont="1" applyFill="1"/>
    <xf numFmtId="0" fontId="26" fillId="34" borderId="0" xfId="0" applyFont="1" applyFill="1" applyAlignment="1">
      <alignment vertical="top" wrapText="1"/>
    </xf>
    <xf numFmtId="0" fontId="0" fillId="34" borderId="0" xfId="0" applyFill="1" applyAlignment="1">
      <alignment vertical="top" wrapText="1"/>
    </xf>
    <xf numFmtId="1" fontId="29" fillId="34" borderId="0" xfId="1" applyNumberFormat="1" applyFont="1" applyFill="1" applyBorder="1" applyAlignment="1" applyProtection="1">
      <alignment horizontal="right" wrapText="1"/>
      <protection locked="0"/>
    </xf>
    <xf numFmtId="0" fontId="22" fillId="34" borderId="0" xfId="2" applyFont="1" applyFill="1" applyAlignment="1" applyProtection="1"/>
    <xf numFmtId="0" fontId="24" fillId="34" borderId="0" xfId="0" applyFont="1" applyFill="1" applyAlignment="1">
      <alignment wrapText="1"/>
    </xf>
    <xf numFmtId="0" fontId="20" fillId="34" borderId="0" xfId="0" applyFont="1" applyFill="1" applyAlignment="1">
      <alignment wrapText="1"/>
    </xf>
    <xf numFmtId="1" fontId="29" fillId="34" borderId="3" xfId="1" applyNumberFormat="1" applyFont="1" applyFill="1" applyBorder="1" applyAlignment="1" applyProtection="1">
      <alignment horizontal="right" wrapText="1"/>
      <protection locked="0"/>
    </xf>
    <xf numFmtId="0" fontId="29" fillId="34" borderId="0" xfId="0" applyFont="1" applyFill="1" applyAlignment="1">
      <alignment vertical="top" wrapText="1"/>
    </xf>
    <xf numFmtId="0" fontId="2" fillId="34" borderId="0" xfId="0" applyFont="1" applyFill="1" applyAlignment="1">
      <alignment vertical="top" wrapText="1"/>
    </xf>
    <xf numFmtId="1" fontId="24" fillId="34" borderId="0" xfId="127" applyNumberFormat="1" applyFont="1" applyFill="1" applyAlignment="1">
      <alignment horizontal="left" vertical="top" wrapText="1"/>
    </xf>
    <xf numFmtId="0" fontId="0" fillId="0" borderId="0" xfId="0" applyAlignment="1">
      <alignment wrapText="1"/>
    </xf>
    <xf numFmtId="0" fontId="29" fillId="34" borderId="2" xfId="127" applyFont="1" applyFill="1" applyBorder="1" applyAlignment="1">
      <alignment horizontal="left" vertical="top" wrapText="1"/>
    </xf>
    <xf numFmtId="0" fontId="29" fillId="34" borderId="0" xfId="127" applyFont="1" applyFill="1" applyBorder="1" applyAlignment="1">
      <alignment horizontal="left" vertical="top" wrapText="1"/>
    </xf>
    <xf numFmtId="0" fontId="29" fillId="34" borderId="3" xfId="127" applyFont="1" applyFill="1" applyBorder="1" applyAlignment="1">
      <alignment horizontal="left" vertical="top" wrapText="1"/>
    </xf>
    <xf numFmtId="0" fontId="29" fillId="34" borderId="0" xfId="137" applyFont="1" applyFill="1" applyAlignment="1"/>
    <xf numFmtId="0" fontId="29" fillId="34" borderId="0" xfId="0" applyFont="1" applyFill="1" applyAlignment="1">
      <alignment horizontal="left"/>
    </xf>
    <xf numFmtId="0" fontId="29" fillId="34" borderId="0" xfId="0" applyFont="1" applyFill="1" applyAlignment="1">
      <alignment horizontal="left" vertical="center"/>
    </xf>
    <xf numFmtId="0" fontId="26" fillId="34" borderId="0" xfId="0" applyFont="1" applyFill="1" applyAlignment="1"/>
    <xf numFmtId="0" fontId="0" fillId="34" borderId="0" xfId="0" applyFill="1" applyAlignment="1"/>
    <xf numFmtId="0" fontId="29" fillId="34" borderId="0" xfId="0" applyFont="1" applyFill="1" applyAlignment="1"/>
    <xf numFmtId="0" fontId="2" fillId="34" borderId="0" xfId="0" applyFont="1" applyFill="1" applyAlignment="1"/>
    <xf numFmtId="0" fontId="24" fillId="34" borderId="0" xfId="132" applyFont="1" applyFill="1" applyBorder="1" applyAlignment="1">
      <alignment horizontal="left" vertical="top"/>
    </xf>
    <xf numFmtId="0" fontId="32" fillId="34" borderId="0" xfId="132" applyFont="1" applyFill="1" applyBorder="1" applyAlignment="1">
      <alignment horizontal="left"/>
    </xf>
    <xf numFmtId="0" fontId="24" fillId="34" borderId="0" xfId="134" applyFont="1" applyFill="1" applyAlignment="1">
      <alignment vertical="top"/>
    </xf>
    <xf numFmtId="0" fontId="24" fillId="34" borderId="0" xfId="134" applyFont="1" applyFill="1" applyAlignment="1">
      <alignment vertical="top" wrapText="1"/>
    </xf>
    <xf numFmtId="0" fontId="24" fillId="34" borderId="0" xfId="0" applyFont="1" applyFill="1" applyAlignment="1">
      <alignment horizontal="left" vertical="top"/>
    </xf>
    <xf numFmtId="1" fontId="32" fillId="34" borderId="0" xfId="127" applyNumberFormat="1" applyFont="1" applyFill="1" applyAlignment="1">
      <alignment horizontal="left"/>
    </xf>
    <xf numFmtId="0" fontId="24" fillId="34" borderId="0" xfId="0" applyFont="1" applyFill="1" applyAlignment="1"/>
    <xf numFmtId="0" fontId="24" fillId="34" borderId="0" xfId="0" applyFont="1" applyFill="1" applyAlignment="1">
      <alignment horizontal="left"/>
    </xf>
    <xf numFmtId="0" fontId="24" fillId="34" borderId="0" xfId="0" applyFont="1" applyFill="1" applyAlignment="1">
      <alignment horizontal="left" vertical="top" wrapText="1"/>
    </xf>
    <xf numFmtId="0" fontId="0" fillId="0" borderId="0" xfId="0" applyAlignment="1">
      <alignment vertical="top"/>
    </xf>
    <xf numFmtId="0" fontId="32" fillId="0" borderId="0" xfId="0" applyFont="1" applyAlignment="1">
      <alignment horizontal="left" vertical="center"/>
    </xf>
    <xf numFmtId="0" fontId="0" fillId="0" borderId="0" xfId="0" applyAlignment="1">
      <alignment vertical="top"/>
    </xf>
    <xf numFmtId="0" fontId="32" fillId="34" borderId="0" xfId="0" applyFont="1" applyFill="1" applyAlignment="1">
      <alignment horizontal="left"/>
    </xf>
    <xf numFmtId="0" fontId="83" fillId="34" borderId="0" xfId="0" applyFont="1" applyFill="1" applyAlignment="1">
      <alignment horizontal="left"/>
    </xf>
    <xf numFmtId="0" fontId="84" fillId="34" borderId="0" xfId="0" applyFont="1" applyFill="1" applyAlignment="1">
      <alignment horizontal="left" vertical="top"/>
    </xf>
    <xf numFmtId="0" fontId="24" fillId="2" borderId="0" xfId="0" applyFont="1" applyFill="1" applyAlignment="1">
      <alignment horizontal="left" wrapText="1"/>
    </xf>
    <xf numFmtId="0" fontId="5" fillId="2" borderId="0" xfId="0" applyFont="1" applyFill="1" applyAlignment="1">
      <alignment horizontal="left" wrapText="1"/>
    </xf>
  </cellXfs>
  <cellStyles count="383">
    <cellStyle name="% 2" xfId="138"/>
    <cellStyle name="20% - Accent1 2" xfId="7"/>
    <cellStyle name="20% - Accent1 2 2" xfId="88"/>
    <cellStyle name="20% - Accent1 2 2 2" xfId="234"/>
    <cellStyle name="20% - Accent1 2 2 3" xfId="314"/>
    <cellStyle name="20% - Accent1 2 3" xfId="235"/>
    <cellStyle name="20% - Accent1 2 4" xfId="313"/>
    <cellStyle name="20% - Accent1 3" xfId="139"/>
    <cellStyle name="20% - Accent2 2" xfId="8"/>
    <cellStyle name="20% - Accent2 2 2" xfId="89"/>
    <cellStyle name="20% - Accent2 2 2 2" xfId="236"/>
    <cellStyle name="20% - Accent2 2 2 3" xfId="316"/>
    <cellStyle name="20% - Accent2 2 3" xfId="237"/>
    <cellStyle name="20% - Accent2 2 4" xfId="315"/>
    <cellStyle name="20% - Accent2 3" xfId="140"/>
    <cellStyle name="20% - Accent3 2" xfId="9"/>
    <cellStyle name="20% - Accent3 2 2" xfId="90"/>
    <cellStyle name="20% - Accent3 2 2 2" xfId="238"/>
    <cellStyle name="20% - Accent3 2 2 3" xfId="318"/>
    <cellStyle name="20% - Accent3 2 3" xfId="239"/>
    <cellStyle name="20% - Accent3 2 4" xfId="317"/>
    <cellStyle name="20% - Accent3 3" xfId="141"/>
    <cellStyle name="20% - Accent4 2" xfId="10"/>
    <cellStyle name="20% - Accent4 2 2" xfId="91"/>
    <cellStyle name="20% - Accent4 2 2 2" xfId="240"/>
    <cellStyle name="20% - Accent4 2 2 3" xfId="320"/>
    <cellStyle name="20% - Accent4 2 3" xfId="241"/>
    <cellStyle name="20% - Accent4 2 4" xfId="319"/>
    <cellStyle name="20% - Accent4 3" xfId="142"/>
    <cellStyle name="20% - Accent5 2" xfId="11"/>
    <cellStyle name="20% - Accent5 2 2" xfId="92"/>
    <cellStyle name="20% - Accent5 2 2 2" xfId="242"/>
    <cellStyle name="20% - Accent5 2 2 3" xfId="322"/>
    <cellStyle name="20% - Accent5 2 3" xfId="243"/>
    <cellStyle name="20% - Accent5 2 4" xfId="321"/>
    <cellStyle name="20% - Accent5 3" xfId="143"/>
    <cellStyle name="20% - Accent6 2" xfId="12"/>
    <cellStyle name="20% - Accent6 2 2" xfId="93"/>
    <cellStyle name="20% - Accent6 2 2 2" xfId="244"/>
    <cellStyle name="20% - Accent6 2 2 3" xfId="324"/>
    <cellStyle name="20% - Accent6 2 3" xfId="245"/>
    <cellStyle name="20% - Accent6 2 4" xfId="323"/>
    <cellStyle name="20% - Accent6 3" xfId="144"/>
    <cellStyle name="40% - Accent1 2" xfId="13"/>
    <cellStyle name="40% - Accent1 2 2" xfId="94"/>
    <cellStyle name="40% - Accent1 2 2 2" xfId="246"/>
    <cellStyle name="40% - Accent1 2 2 3" xfId="326"/>
    <cellStyle name="40% - Accent1 2 3" xfId="247"/>
    <cellStyle name="40% - Accent1 2 4" xfId="325"/>
    <cellStyle name="40% - Accent1 3" xfId="145"/>
    <cellStyle name="40% - Accent2 2" xfId="14"/>
    <cellStyle name="40% - Accent2 2 2" xfId="95"/>
    <cellStyle name="40% - Accent2 2 2 2" xfId="248"/>
    <cellStyle name="40% - Accent2 2 2 3" xfId="328"/>
    <cellStyle name="40% - Accent2 2 3" xfId="249"/>
    <cellStyle name="40% - Accent2 2 4" xfId="327"/>
    <cellStyle name="40% - Accent2 3" xfId="146"/>
    <cellStyle name="40% - Accent3 2" xfId="15"/>
    <cellStyle name="40% - Accent3 2 2" xfId="96"/>
    <cellStyle name="40% - Accent3 2 2 2" xfId="250"/>
    <cellStyle name="40% - Accent3 2 2 3" xfId="330"/>
    <cellStyle name="40% - Accent3 2 3" xfId="251"/>
    <cellStyle name="40% - Accent3 2 4" xfId="329"/>
    <cellStyle name="40% - Accent3 3" xfId="147"/>
    <cellStyle name="40% - Accent4 2" xfId="16"/>
    <cellStyle name="40% - Accent4 2 2" xfId="97"/>
    <cellStyle name="40% - Accent4 2 2 2" xfId="252"/>
    <cellStyle name="40% - Accent4 2 2 3" xfId="332"/>
    <cellStyle name="40% - Accent4 2 3" xfId="253"/>
    <cellStyle name="40% - Accent4 2 4" xfId="331"/>
    <cellStyle name="40% - Accent4 3" xfId="148"/>
    <cellStyle name="40% - Accent5 2" xfId="17"/>
    <cellStyle name="40% - Accent5 2 2" xfId="98"/>
    <cellStyle name="40% - Accent5 2 2 2" xfId="254"/>
    <cellStyle name="40% - Accent5 2 2 3" xfId="334"/>
    <cellStyle name="40% - Accent5 2 3" xfId="255"/>
    <cellStyle name="40% - Accent5 2 4" xfId="333"/>
    <cellStyle name="40% - Accent5 3" xfId="149"/>
    <cellStyle name="40% - Accent6 2" xfId="18"/>
    <cellStyle name="40% - Accent6 2 2" xfId="99"/>
    <cellStyle name="40% - Accent6 2 2 2" xfId="256"/>
    <cellStyle name="40% - Accent6 2 2 3" xfId="336"/>
    <cellStyle name="40% - Accent6 2 3" xfId="257"/>
    <cellStyle name="40% - Accent6 2 4" xfId="335"/>
    <cellStyle name="40% - Accent6 3" xfId="150"/>
    <cellStyle name="60% - Accent1 2" xfId="19"/>
    <cellStyle name="60% - Accent1 3" xfId="151"/>
    <cellStyle name="60% - Accent2 2" xfId="20"/>
    <cellStyle name="60% - Accent2 3" xfId="152"/>
    <cellStyle name="60% - Accent3 2" xfId="21"/>
    <cellStyle name="60% - Accent3 3" xfId="153"/>
    <cellStyle name="60% - Accent4 2" xfId="22"/>
    <cellStyle name="60% - Accent4 3" xfId="154"/>
    <cellStyle name="60% - Accent5 2" xfId="23"/>
    <cellStyle name="60% - Accent5 3" xfId="155"/>
    <cellStyle name="60% - Accent6 2" xfId="24"/>
    <cellStyle name="60% - Accent6 3" xfId="156"/>
    <cellStyle name="Accent1 2" xfId="25"/>
    <cellStyle name="Accent1 3" xfId="157"/>
    <cellStyle name="Accent2 2" xfId="26"/>
    <cellStyle name="Accent2 3" xfId="158"/>
    <cellStyle name="Accent3 2" xfId="27"/>
    <cellStyle name="Accent3 3" xfId="159"/>
    <cellStyle name="Accent4 2" xfId="28"/>
    <cellStyle name="Accent4 3" xfId="160"/>
    <cellStyle name="Accent5 2" xfId="29"/>
    <cellStyle name="Accent5 3" xfId="161"/>
    <cellStyle name="Accent6 2" xfId="30"/>
    <cellStyle name="Accent6 3" xfId="162"/>
    <cellStyle name="Bad 2" xfId="31"/>
    <cellStyle name="Bad 3" xfId="163"/>
    <cellStyle name="Bulletin Cells" xfId="164"/>
    <cellStyle name="Bulletin Cells 2" xfId="165"/>
    <cellStyle name="Calculation 2" xfId="32"/>
    <cellStyle name="Calculation 3" xfId="166"/>
    <cellStyle name="Calculation 4" xfId="167"/>
    <cellStyle name="cells" xfId="122"/>
    <cellStyle name="Check Cell 2" xfId="33"/>
    <cellStyle name="Check Cell 3" xfId="168"/>
    <cellStyle name="column field" xfId="123"/>
    <cellStyle name="Comma" xfId="1" builtinId="3"/>
    <cellStyle name="Comma 2" xfId="34"/>
    <cellStyle name="Comma 2 2" xfId="100"/>
    <cellStyle name="Comma 2 2 2" xfId="258"/>
    <cellStyle name="Comma 2 2 3" xfId="338"/>
    <cellStyle name="Comma 2 3" xfId="169"/>
    <cellStyle name="Comma 2 4" xfId="170"/>
    <cellStyle name="Comma 2 5" xfId="337"/>
    <cellStyle name="Comma 3" xfId="35"/>
    <cellStyle name="Comma 4" xfId="36"/>
    <cellStyle name="Comma 4 2" xfId="101"/>
    <cellStyle name="Comma 4 2 2" xfId="259"/>
    <cellStyle name="Comma 4 2 3" xfId="340"/>
    <cellStyle name="Comma 4 3" xfId="171"/>
    <cellStyle name="Comma 4 3 2" xfId="172"/>
    <cellStyle name="Comma 4 4" xfId="339"/>
    <cellStyle name="Comma 5" xfId="37"/>
    <cellStyle name="Comma 5 2" xfId="102"/>
    <cellStyle name="Comma 5 2 2" xfId="260"/>
    <cellStyle name="Comma 5 2 3" xfId="342"/>
    <cellStyle name="Comma 5 3" xfId="261"/>
    <cellStyle name="Comma 5 4" xfId="341"/>
    <cellStyle name="Comma 6" xfId="68"/>
    <cellStyle name="Comma 6 2" xfId="103"/>
    <cellStyle name="Comma 6 2 2" xfId="262"/>
    <cellStyle name="Comma 6 2 3" xfId="344"/>
    <cellStyle name="Comma 6 3" xfId="263"/>
    <cellStyle name="Comma 6 4" xfId="343"/>
    <cellStyle name="Comma 7" xfId="124"/>
    <cellStyle name="Comma 7 2" xfId="173"/>
    <cellStyle name="Comma 8" xfId="174"/>
    <cellStyle name="Comma 9" xfId="264"/>
    <cellStyle name="Explanatory Text 2" xfId="38"/>
    <cellStyle name="Explanatory Text 3" xfId="175"/>
    <cellStyle name="field names" xfId="125"/>
    <cellStyle name="footer" xfId="265"/>
    <cellStyle name="Good 2" xfId="39"/>
    <cellStyle name="Good 3" xfId="176"/>
    <cellStyle name="Heading" xfId="177"/>
    <cellStyle name="Heading 1 1" xfId="178"/>
    <cellStyle name="Heading 1 2" xfId="40"/>
    <cellStyle name="Heading 1 3" xfId="179"/>
    <cellStyle name="Heading 2 2" xfId="41"/>
    <cellStyle name="Heading 2 3" xfId="180"/>
    <cellStyle name="Heading 3 2" xfId="42"/>
    <cellStyle name="Heading 3 3" xfId="181"/>
    <cellStyle name="Heading 4 2" xfId="43"/>
    <cellStyle name="Heading 4 3" xfId="182"/>
    <cellStyle name="Headings" xfId="75"/>
    <cellStyle name="Headings 2" xfId="266"/>
    <cellStyle name="Headings 3" xfId="345"/>
    <cellStyle name="Hyperlink" xfId="2" builtinId="8"/>
    <cellStyle name="Hyperlink 2" xfId="44"/>
    <cellStyle name="Hyperlink 2 2" xfId="64"/>
    <cellStyle name="Hyperlink 2 3" xfId="183"/>
    <cellStyle name="Hyperlink 2 4" xfId="267"/>
    <cellStyle name="Hyperlink 3" xfId="65"/>
    <cellStyle name="Hyperlink 3 2" xfId="104"/>
    <cellStyle name="Hyperlink 4" xfId="184"/>
    <cellStyle name="Hyperlink 5" xfId="268"/>
    <cellStyle name="Input 2" xfId="45"/>
    <cellStyle name="Input 3" xfId="185"/>
    <cellStyle name="Input 4" xfId="186"/>
    <cellStyle name="Linked Cell 2" xfId="46"/>
    <cellStyle name="Linked Cell 3" xfId="187"/>
    <cellStyle name="Neutral 2" xfId="47"/>
    <cellStyle name="Neutral 3" xfId="188"/>
    <cellStyle name="Normal" xfId="0" builtinId="0"/>
    <cellStyle name="Normal 10" xfId="126"/>
    <cellStyle name="Normal 10 2" xfId="189"/>
    <cellStyle name="Normal 10 2 2" xfId="190"/>
    <cellStyle name="Normal 10 2 3" xfId="191"/>
    <cellStyle name="Normal 10 3" xfId="192"/>
    <cellStyle name="Normal 11" xfId="193"/>
    <cellStyle name="Normal 12" xfId="194"/>
    <cellStyle name="Normal 13" xfId="195"/>
    <cellStyle name="Normal 14" xfId="196"/>
    <cellStyle name="Normal 15" xfId="197"/>
    <cellStyle name="Normal 16" xfId="198"/>
    <cellStyle name="Normal 16 2" xfId="199"/>
    <cellStyle name="Normal 17" xfId="269"/>
    <cellStyle name="Normal 18" xfId="270"/>
    <cellStyle name="Normal 19" xfId="271"/>
    <cellStyle name="Normal 2" xfId="48"/>
    <cellStyle name="Normal 2 2" xfId="49"/>
    <cellStyle name="Normal 2 2 2" xfId="63"/>
    <cellStyle name="Normal 2 2 2 2" xfId="86"/>
    <cellStyle name="Normal 2 2 2 2 2" xfId="127"/>
    <cellStyle name="Normal 2 2 2 2 2 2" xfId="200"/>
    <cellStyle name="Normal 2 2 2 2 3" xfId="128"/>
    <cellStyle name="Normal 2 2 2 2 3 2" xfId="129"/>
    <cellStyle name="Normal 2 2 2 2 4" xfId="201"/>
    <cellStyle name="Normal 2 2 2 2 5" xfId="348"/>
    <cellStyle name="Normal 2 2 2 3" xfId="120"/>
    <cellStyle name="Normal 2 2 2 3 2" xfId="272"/>
    <cellStyle name="Normal 2 2 2 3 3" xfId="349"/>
    <cellStyle name="Normal 2 2 2 4" xfId="130"/>
    <cellStyle name="Normal 2 2 2 5" xfId="347"/>
    <cellStyle name="Normal 2 2 3" xfId="73"/>
    <cellStyle name="Normal 2 2 4" xfId="105"/>
    <cellStyle name="Normal 2 2 4 2" xfId="273"/>
    <cellStyle name="Normal 2 2 4 3" xfId="350"/>
    <cellStyle name="Normal 2 2 5" xfId="274"/>
    <cellStyle name="Normal 2 2 6" xfId="275"/>
    <cellStyle name="Normal 2 2 7" xfId="306"/>
    <cellStyle name="Normal 2 2 8" xfId="311"/>
    <cellStyle name="Normal 2 2 9" xfId="346"/>
    <cellStyle name="Normal 2 3" xfId="76"/>
    <cellStyle name="Normal 2 3 2" xfId="137"/>
    <cellStyle name="Normal 2 3 3" xfId="276"/>
    <cellStyle name="Normal 2 3 4" xfId="351"/>
    <cellStyle name="Normal 2 4" xfId="202"/>
    <cellStyle name="Normal 2 5" xfId="277"/>
    <cellStyle name="Normal 2 6" xfId="278"/>
    <cellStyle name="Normal 2 7" xfId="304"/>
    <cellStyle name="Normal 2 8" xfId="309"/>
    <cellStyle name="Normal 20" xfId="302"/>
    <cellStyle name="Normal 21" xfId="307"/>
    <cellStyle name="Normal 3" xfId="50"/>
    <cellStyle name="Normal 3 10" xfId="310"/>
    <cellStyle name="Normal 3 11" xfId="352"/>
    <cellStyle name="Normal 3 2" xfId="51"/>
    <cellStyle name="Normal 3 3" xfId="69"/>
    <cellStyle name="Normal 3 3 2" xfId="106"/>
    <cellStyle name="Normal 3 3 2 2" xfId="279"/>
    <cellStyle name="Normal 3 3 2 3" xfId="354"/>
    <cellStyle name="Normal 3 3 3" xfId="280"/>
    <cellStyle name="Normal 3 3 4" xfId="353"/>
    <cellStyle name="Normal 3 4" xfId="72"/>
    <cellStyle name="Normal 3 4 2" xfId="107"/>
    <cellStyle name="Normal 3 4 2 2" xfId="281"/>
    <cellStyle name="Normal 3 4 2 3" xfId="356"/>
    <cellStyle name="Normal 3 4 3" xfId="282"/>
    <cellStyle name="Normal 3 4 4" xfId="355"/>
    <cellStyle name="Normal 3 5" xfId="108"/>
    <cellStyle name="Normal 3 5 2" xfId="283"/>
    <cellStyle name="Normal 3 5 3" xfId="357"/>
    <cellStyle name="Normal 3 6" xfId="131"/>
    <cellStyle name="Normal 3 7" xfId="203"/>
    <cellStyle name="Normal 3 8" xfId="204"/>
    <cellStyle name="Normal 3 9" xfId="305"/>
    <cellStyle name="Normal 4" xfId="52"/>
    <cellStyle name="Normal 4 2" xfId="66"/>
    <cellStyle name="Normal 4 2 2" xfId="109"/>
    <cellStyle name="Normal 4 2 2 2" xfId="205"/>
    <cellStyle name="Normal 4 2 2 3" xfId="360"/>
    <cellStyle name="Normal 4 2 3" xfId="284"/>
    <cellStyle name="Normal 4 2 4" xfId="359"/>
    <cellStyle name="Normal 4 3" xfId="85"/>
    <cellStyle name="Normal 4 3 2" xfId="132"/>
    <cellStyle name="Normal 4 3 2 2" xfId="133"/>
    <cellStyle name="Normal 4 3 3" xfId="361"/>
    <cellStyle name="Normal 4 4" xfId="206"/>
    <cellStyle name="Normal 4 5" xfId="285"/>
    <cellStyle name="Normal 4 6" xfId="358"/>
    <cellStyle name="Normal 5" xfId="71"/>
    <cellStyle name="Normal 5 2" xfId="110"/>
    <cellStyle name="Normal 5 2 2" xfId="286"/>
    <cellStyle name="Normal 5 2 3" xfId="363"/>
    <cellStyle name="Normal 5 3" xfId="287"/>
    <cellStyle name="Normal 5 4" xfId="362"/>
    <cellStyle name="Normal 6" xfId="67"/>
    <cellStyle name="Normal 6 2" xfId="111"/>
    <cellStyle name="Normal 6 2 2" xfId="288"/>
    <cellStyle name="Normal 6 2 3" xfId="365"/>
    <cellStyle name="Normal 6 3" xfId="207"/>
    <cellStyle name="Normal 6 4" xfId="364"/>
    <cellStyle name="Normal 7" xfId="119"/>
    <cellStyle name="Normal 7 2" xfId="289"/>
    <cellStyle name="Normal 7 3" xfId="366"/>
    <cellStyle name="Normal 8" xfId="6"/>
    <cellStyle name="Normal 8 2" xfId="134"/>
    <cellStyle name="Normal 8 3" xfId="367"/>
    <cellStyle name="Normal 9" xfId="121"/>
    <cellStyle name="Normal 9 2" xfId="233"/>
    <cellStyle name="Normal_Components of projected change 2006-2031" xfId="382"/>
    <cellStyle name="Normal_TABLE2" xfId="381"/>
    <cellStyle name="Normal_WebframesCC" xfId="3"/>
    <cellStyle name="Normal10" xfId="4"/>
    <cellStyle name="Normal10 2" xfId="112"/>
    <cellStyle name="Normal10 2 2" xfId="290"/>
    <cellStyle name="Normal10 2 3" xfId="368"/>
    <cellStyle name="Normal10 3" xfId="53"/>
    <cellStyle name="Normal10 3 2" xfId="291"/>
    <cellStyle name="Normal10 3 3" xfId="369"/>
    <cellStyle name="Normal10 4" xfId="292"/>
    <cellStyle name="Normal10 5" xfId="312"/>
    <cellStyle name="Note 2" xfId="54"/>
    <cellStyle name="Note 2 2" xfId="113"/>
    <cellStyle name="Note 2 2 2" xfId="293"/>
    <cellStyle name="Note 2 2 3" xfId="371"/>
    <cellStyle name="Note 2 3" xfId="294"/>
    <cellStyle name="Note 2 4" xfId="295"/>
    <cellStyle name="Note 2 5" xfId="370"/>
    <cellStyle name="Note 3" xfId="135"/>
    <cellStyle name="Note 4" xfId="208"/>
    <cellStyle name="Output 2" xfId="55"/>
    <cellStyle name="Output 3" xfId="209"/>
    <cellStyle name="Percent 10" xfId="308"/>
    <cellStyle name="Percent 2" xfId="56"/>
    <cellStyle name="Percent 2 2" xfId="77"/>
    <cellStyle name="Percent 2 2 2" xfId="210"/>
    <cellStyle name="Percent 2 2 3" xfId="373"/>
    <cellStyle name="Percent 2 3" xfId="211"/>
    <cellStyle name="Percent 2 3 2" xfId="212"/>
    <cellStyle name="Percent 2 4" xfId="296"/>
    <cellStyle name="Percent 2 5" xfId="372"/>
    <cellStyle name="Percent 3" xfId="57"/>
    <cellStyle name="Percent 3 2" xfId="74"/>
    <cellStyle name="Percent 3 2 2" xfId="114"/>
    <cellStyle name="Percent 3 2 2 2" xfId="297"/>
    <cellStyle name="Percent 3 2 2 3" xfId="376"/>
    <cellStyle name="Percent 3 2 3" xfId="298"/>
    <cellStyle name="Percent 3 2 4" xfId="375"/>
    <cellStyle name="Percent 3 3" xfId="87"/>
    <cellStyle name="Percent 3 3 2" xfId="232"/>
    <cellStyle name="Percent 3 3 3" xfId="377"/>
    <cellStyle name="Percent 3 4" xfId="299"/>
    <cellStyle name="Percent 3 5" xfId="374"/>
    <cellStyle name="Percent 4" xfId="58"/>
    <cellStyle name="Percent 4 2" xfId="213"/>
    <cellStyle name="Percent 5" xfId="70"/>
    <cellStyle name="Percent 5 2" xfId="115"/>
    <cellStyle name="Percent 5 2 2" xfId="300"/>
    <cellStyle name="Percent 5 2 3" xfId="379"/>
    <cellStyle name="Percent 5 3" xfId="214"/>
    <cellStyle name="Percent 5 4" xfId="378"/>
    <cellStyle name="Percent 6" xfId="116"/>
    <cellStyle name="Percent 6 2" xfId="301"/>
    <cellStyle name="Percent 6 3" xfId="380"/>
    <cellStyle name="Percent 7" xfId="215"/>
    <cellStyle name="Percent 7 2" xfId="216"/>
    <cellStyle name="Percent 8" xfId="217"/>
    <cellStyle name="Percent 8 2" xfId="218"/>
    <cellStyle name="Percent 9" xfId="303"/>
    <cellStyle name="rowfield" xfId="136"/>
    <cellStyle name="Style1" xfId="78"/>
    <cellStyle name="Style2" xfId="79"/>
    <cellStyle name="Style3" xfId="80"/>
    <cellStyle name="Style4" xfId="81"/>
    <cellStyle name="Style5" xfId="82"/>
    <cellStyle name="Style6" xfId="83"/>
    <cellStyle name="Style6 2" xfId="219"/>
    <cellStyle name="Style7" xfId="84"/>
    <cellStyle name="Style7 2" xfId="220"/>
    <cellStyle name="Table Cells" xfId="221"/>
    <cellStyle name="Table Cells 2" xfId="222"/>
    <cellStyle name="Table Column Headings" xfId="223"/>
    <cellStyle name="Table Number" xfId="224"/>
    <cellStyle name="Table Number 2" xfId="225"/>
    <cellStyle name="Table Row Headings" xfId="226"/>
    <cellStyle name="Table Row Headings 2" xfId="227"/>
    <cellStyle name="Table Title" xfId="228"/>
    <cellStyle name="Title 2" xfId="59"/>
    <cellStyle name="Title 3" xfId="229"/>
    <cellStyle name="Total 2" xfId="60"/>
    <cellStyle name="Total 3" xfId="230"/>
    <cellStyle name="Warning Text 2" xfId="61"/>
    <cellStyle name="Warning Text 3" xfId="231"/>
    <cellStyle name="whole number" xfId="5"/>
    <cellStyle name="whole number 2" xfId="62"/>
    <cellStyle name="whole number 2 2" xfId="117"/>
    <cellStyle name="whole number 3" xfId="118"/>
  </cellStyles>
  <dxfs count="0"/>
  <tableStyles count="0" defaultTableStyle="TableStyleMedium2" defaultPivotStyle="PivotStyleLight16"/>
  <colors>
    <mruColors>
      <color rgb="FF2DA197"/>
      <color rgb="FF1C625B"/>
      <color rgb="FFCBE7E4"/>
      <color rgb="FF7F7F7F"/>
      <color rgb="FF7DD3C9"/>
      <color rgb="FF7DC9D3"/>
      <color rgb="FFD5E8F4"/>
      <color rgb="FFD5ECEA"/>
      <color rgb="FF96D0CB"/>
      <color rgb="FF66BAA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8.xml"/><Relationship Id="rId18" Type="http://schemas.openxmlformats.org/officeDocument/2006/relationships/worksheet" Target="worksheets/sheet12.xml"/><Relationship Id="rId26" Type="http://schemas.openxmlformats.org/officeDocument/2006/relationships/theme" Target="theme/theme1.xml"/><Relationship Id="rId3" Type="http://schemas.openxmlformats.org/officeDocument/2006/relationships/chartsheet" Target="chartsheets/sheet1.xml"/><Relationship Id="rId21" Type="http://schemas.openxmlformats.org/officeDocument/2006/relationships/worksheet" Target="worksheets/sheet14.xml"/><Relationship Id="rId7" Type="http://schemas.openxmlformats.org/officeDocument/2006/relationships/chartsheet" Target="chartsheets/sheet3.xml"/><Relationship Id="rId12" Type="http://schemas.openxmlformats.org/officeDocument/2006/relationships/chartsheet" Target="chartsheets/sheet5.xml"/><Relationship Id="rId17" Type="http://schemas.openxmlformats.org/officeDocument/2006/relationships/worksheet" Target="worksheets/sheet11.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chartsheet" Target="chartsheets/sheet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worksheet" Target="worksheets/sheet7.xml"/><Relationship Id="rId24" Type="http://schemas.openxmlformats.org/officeDocument/2006/relationships/externalLink" Target="externalLinks/externalLink2.xml"/><Relationship Id="rId5" Type="http://schemas.openxmlformats.org/officeDocument/2006/relationships/chartsheet" Target="chartsheets/sheet2.xml"/><Relationship Id="rId15" Type="http://schemas.openxmlformats.org/officeDocument/2006/relationships/worksheet" Target="worksheets/sheet9.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6.xml"/><Relationship Id="rId19" Type="http://schemas.openxmlformats.org/officeDocument/2006/relationships/worksheet" Target="worksheets/sheet13.xml"/><Relationship Id="rId4" Type="http://schemas.openxmlformats.org/officeDocument/2006/relationships/worksheet" Target="worksheets/sheet3.xml"/><Relationship Id="rId9" Type="http://schemas.openxmlformats.org/officeDocument/2006/relationships/chartsheet" Target="chartsheets/sheet4.xml"/><Relationship Id="rId14" Type="http://schemas.openxmlformats.org/officeDocument/2006/relationships/chartsheet" Target="chartsheets/sheet6.xml"/><Relationship Id="rId22" Type="http://schemas.openxmlformats.org/officeDocument/2006/relationships/chartsheet" Target="chartsheets/sheet8.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t>Figure 1.1: Population of Scotland, actual and projected figures, 1971 to 2041</a:t>
            </a:r>
          </a:p>
        </c:rich>
      </c:tx>
      <c:layout>
        <c:manualLayout>
          <c:xMode val="edge"/>
          <c:yMode val="edge"/>
          <c:x val="0.11557717155859115"/>
          <c:y val="6.2794348508634227E-3"/>
        </c:manualLayout>
      </c:layout>
      <c:overlay val="1"/>
    </c:title>
    <c:autoTitleDeleted val="0"/>
    <c:plotArea>
      <c:layout>
        <c:manualLayout>
          <c:layoutTarget val="inner"/>
          <c:xMode val="edge"/>
          <c:yMode val="edge"/>
          <c:x val="5.2354963321892455E-2"/>
          <c:y val="6.6636271405041511E-2"/>
          <c:w val="0.8659937815465375"/>
          <c:h val="0.79974336541265678"/>
        </c:manualLayout>
      </c:layout>
      <c:areaChart>
        <c:grouping val="standard"/>
        <c:varyColors val="0"/>
        <c:ser>
          <c:idx val="2"/>
          <c:order val="2"/>
          <c:spPr>
            <a:solidFill>
              <a:schemeClr val="bg1">
                <a:lumMod val="65000"/>
              </a:schemeClr>
            </a:solidFill>
            <a:ln w="57150">
              <a:solidFill>
                <a:schemeClr val="bg1">
                  <a:lumMod val="65000"/>
                </a:schemeClr>
              </a:solidFill>
              <a:prstDash val="solid"/>
            </a:ln>
          </c:spPr>
          <c:cat>
            <c:numRef>
              <c:f>'Data 1.1'!$B$6:$B$76</c:f>
              <c:numCache>
                <c:formatCode>0</c:formatCode>
                <c:ptCount val="71"/>
                <c:pt idx="0" formatCode="General">
                  <c:v>1971</c:v>
                </c:pt>
                <c:pt idx="1">
                  <c:v>1972</c:v>
                </c:pt>
                <c:pt idx="2">
                  <c:v>1973</c:v>
                </c:pt>
                <c:pt idx="3">
                  <c:v>1974</c:v>
                </c:pt>
                <c:pt idx="4">
                  <c:v>1975</c:v>
                </c:pt>
                <c:pt idx="5">
                  <c:v>1976</c:v>
                </c:pt>
                <c:pt idx="6">
                  <c:v>1977</c:v>
                </c:pt>
                <c:pt idx="7" formatCode="General">
                  <c:v>1978</c:v>
                </c:pt>
                <c:pt idx="8" formatCode="General">
                  <c:v>1979</c:v>
                </c:pt>
                <c:pt idx="9" formatCode="General">
                  <c:v>1980</c:v>
                </c:pt>
                <c:pt idx="10" formatCode="General">
                  <c:v>1981</c:v>
                </c:pt>
                <c:pt idx="11" formatCode="General">
                  <c:v>1982</c:v>
                </c:pt>
                <c:pt idx="12" formatCode="General">
                  <c:v>1983</c:v>
                </c:pt>
                <c:pt idx="13" formatCode="General">
                  <c:v>1984</c:v>
                </c:pt>
                <c:pt idx="14" formatCode="General">
                  <c:v>1985</c:v>
                </c:pt>
                <c:pt idx="15" formatCode="General">
                  <c:v>1986</c:v>
                </c:pt>
                <c:pt idx="16" formatCode="General">
                  <c:v>1987</c:v>
                </c:pt>
                <c:pt idx="17" formatCode="General">
                  <c:v>1988</c:v>
                </c:pt>
                <c:pt idx="18" formatCode="General">
                  <c:v>1989</c:v>
                </c:pt>
                <c:pt idx="19" formatCode="General">
                  <c:v>1990</c:v>
                </c:pt>
                <c:pt idx="20" formatCode="General">
                  <c:v>1991</c:v>
                </c:pt>
                <c:pt idx="21" formatCode="General">
                  <c:v>1992</c:v>
                </c:pt>
                <c:pt idx="22" formatCode="General">
                  <c:v>1993</c:v>
                </c:pt>
                <c:pt idx="23" formatCode="General">
                  <c:v>1994</c:v>
                </c:pt>
                <c:pt idx="24" formatCode="General">
                  <c:v>1995</c:v>
                </c:pt>
                <c:pt idx="25" formatCode="General">
                  <c:v>1996</c:v>
                </c:pt>
                <c:pt idx="26" formatCode="General">
                  <c:v>1997</c:v>
                </c:pt>
                <c:pt idx="27" formatCode="General">
                  <c:v>1998</c:v>
                </c:pt>
                <c:pt idx="28" formatCode="General">
                  <c:v>1999</c:v>
                </c:pt>
                <c:pt idx="29" formatCode="General">
                  <c:v>2000</c:v>
                </c:pt>
                <c:pt idx="30" formatCode="General">
                  <c:v>2001</c:v>
                </c:pt>
                <c:pt idx="31" formatCode="General">
                  <c:v>2002</c:v>
                </c:pt>
                <c:pt idx="32" formatCode="General">
                  <c:v>2003</c:v>
                </c:pt>
                <c:pt idx="33" formatCode="General">
                  <c:v>2004</c:v>
                </c:pt>
                <c:pt idx="34" formatCode="General">
                  <c:v>2005</c:v>
                </c:pt>
                <c:pt idx="35" formatCode="General">
                  <c:v>2006</c:v>
                </c:pt>
                <c:pt idx="36" formatCode="General">
                  <c:v>2007</c:v>
                </c:pt>
                <c:pt idx="37" formatCode="General">
                  <c:v>2008</c:v>
                </c:pt>
                <c:pt idx="38" formatCode="General">
                  <c:v>2009</c:v>
                </c:pt>
                <c:pt idx="39" formatCode="General">
                  <c:v>2010</c:v>
                </c:pt>
                <c:pt idx="40" formatCode="General">
                  <c:v>2011</c:v>
                </c:pt>
                <c:pt idx="41" formatCode="General">
                  <c:v>2012</c:v>
                </c:pt>
                <c:pt idx="42" formatCode="General">
                  <c:v>2013</c:v>
                </c:pt>
                <c:pt idx="43" formatCode="General">
                  <c:v>2014</c:v>
                </c:pt>
                <c:pt idx="44" formatCode="General">
                  <c:v>2015</c:v>
                </c:pt>
                <c:pt idx="45" formatCode="General">
                  <c:v>2016</c:v>
                </c:pt>
                <c:pt idx="46" formatCode="General">
                  <c:v>2017</c:v>
                </c:pt>
                <c:pt idx="47" formatCode="General">
                  <c:v>2018</c:v>
                </c:pt>
                <c:pt idx="48" formatCode="General">
                  <c:v>2019</c:v>
                </c:pt>
                <c:pt idx="49" formatCode="General">
                  <c:v>2020</c:v>
                </c:pt>
                <c:pt idx="50" formatCode="General">
                  <c:v>2021</c:v>
                </c:pt>
                <c:pt idx="51" formatCode="General">
                  <c:v>2022</c:v>
                </c:pt>
                <c:pt idx="52" formatCode="General">
                  <c:v>2023</c:v>
                </c:pt>
                <c:pt idx="53" formatCode="General">
                  <c:v>2024</c:v>
                </c:pt>
                <c:pt idx="54" formatCode="General">
                  <c:v>2025</c:v>
                </c:pt>
                <c:pt idx="55" formatCode="General">
                  <c:v>2026</c:v>
                </c:pt>
                <c:pt idx="56" formatCode="General">
                  <c:v>2027</c:v>
                </c:pt>
                <c:pt idx="57" formatCode="General">
                  <c:v>2028</c:v>
                </c:pt>
                <c:pt idx="58" formatCode="General">
                  <c:v>2029</c:v>
                </c:pt>
                <c:pt idx="59" formatCode="General">
                  <c:v>2030</c:v>
                </c:pt>
                <c:pt idx="60" formatCode="General">
                  <c:v>2031</c:v>
                </c:pt>
                <c:pt idx="61" formatCode="General">
                  <c:v>2032</c:v>
                </c:pt>
                <c:pt idx="62" formatCode="General">
                  <c:v>2033</c:v>
                </c:pt>
                <c:pt idx="63" formatCode="General">
                  <c:v>2034</c:v>
                </c:pt>
                <c:pt idx="64" formatCode="General">
                  <c:v>2035</c:v>
                </c:pt>
                <c:pt idx="65" formatCode="General">
                  <c:v>2036</c:v>
                </c:pt>
                <c:pt idx="66" formatCode="General">
                  <c:v>2037</c:v>
                </c:pt>
                <c:pt idx="67" formatCode="General">
                  <c:v>2038</c:v>
                </c:pt>
                <c:pt idx="68" formatCode="General">
                  <c:v>2039</c:v>
                </c:pt>
                <c:pt idx="69" formatCode="General">
                  <c:v>2040</c:v>
                </c:pt>
                <c:pt idx="70" formatCode="General">
                  <c:v>2041</c:v>
                </c:pt>
              </c:numCache>
            </c:numRef>
          </c:cat>
          <c:val>
            <c:numRef>
              <c:f>('Data 1.1'!$C$6:$C$52,'Data 1.1'!$D$75:$D$98)</c:f>
              <c:numCache>
                <c:formatCode>0.00</c:formatCode>
                <c:ptCount val="71"/>
                <c:pt idx="0">
                  <c:v>5.2355999999999998</c:v>
                </c:pt>
                <c:pt idx="1">
                  <c:v>5.2305999999999999</c:v>
                </c:pt>
                <c:pt idx="2">
                  <c:v>5.2339000000000002</c:v>
                </c:pt>
                <c:pt idx="3">
                  <c:v>5.2408000000000001</c:v>
                </c:pt>
                <c:pt idx="4">
                  <c:v>5.2324000000000002</c:v>
                </c:pt>
                <c:pt idx="5">
                  <c:v>5.2333999999999996</c:v>
                </c:pt>
                <c:pt idx="6">
                  <c:v>5.2262000000000004</c:v>
                </c:pt>
                <c:pt idx="7">
                  <c:v>5.2122999999999999</c:v>
                </c:pt>
                <c:pt idx="8">
                  <c:v>5.2035999999999998</c:v>
                </c:pt>
                <c:pt idx="9">
                  <c:v>5.1939000000000002</c:v>
                </c:pt>
                <c:pt idx="10">
                  <c:v>5.1802000000000001</c:v>
                </c:pt>
                <c:pt idx="11">
                  <c:v>5.1645399999999997</c:v>
                </c:pt>
                <c:pt idx="12">
                  <c:v>5.1481199999999996</c:v>
                </c:pt>
                <c:pt idx="13">
                  <c:v>5.1388800000000003</c:v>
                </c:pt>
                <c:pt idx="14">
                  <c:v>5.1278899999999998</c:v>
                </c:pt>
                <c:pt idx="15">
                  <c:v>5.1117600000000003</c:v>
                </c:pt>
                <c:pt idx="16">
                  <c:v>5.0990200000000003</c:v>
                </c:pt>
                <c:pt idx="17">
                  <c:v>5.0774400000000002</c:v>
                </c:pt>
                <c:pt idx="18">
                  <c:v>5.0781900000000002</c:v>
                </c:pt>
                <c:pt idx="19">
                  <c:v>5.08127</c:v>
                </c:pt>
                <c:pt idx="20" formatCode="#,##0.00">
                  <c:v>5.0833300000000001</c:v>
                </c:pt>
                <c:pt idx="21" formatCode="#,##0.00">
                  <c:v>5.0856199999999996</c:v>
                </c:pt>
                <c:pt idx="22" formatCode="#,##0.00">
                  <c:v>5.09246</c:v>
                </c:pt>
                <c:pt idx="23" formatCode="#,##0.00">
                  <c:v>5.1022100000000004</c:v>
                </c:pt>
                <c:pt idx="24" formatCode="#,##0.00">
                  <c:v>5.1036900000000003</c:v>
                </c:pt>
                <c:pt idx="25" formatCode="#,##0.00">
                  <c:v>5.0921900000000004</c:v>
                </c:pt>
                <c:pt idx="26" formatCode="#,##0.00">
                  <c:v>5.0833399999999997</c:v>
                </c:pt>
                <c:pt idx="27" formatCode="#,##0.00">
                  <c:v>5.07707</c:v>
                </c:pt>
                <c:pt idx="28" formatCode="#,##0.00">
                  <c:v>5.0719500000000002</c:v>
                </c:pt>
                <c:pt idx="29" formatCode="#,##0.00">
                  <c:v>5.0629400000000002</c:v>
                </c:pt>
                <c:pt idx="30" formatCode="#,##0.00">
                  <c:v>5.0641999999999996</c:v>
                </c:pt>
                <c:pt idx="31" formatCode="#,##0.00">
                  <c:v>5.0659999999999998</c:v>
                </c:pt>
                <c:pt idx="32" formatCode="#,##0.00">
                  <c:v>5.0685000000000002</c:v>
                </c:pt>
                <c:pt idx="33" formatCode="#,##0.00">
                  <c:v>5.0842999999999998</c:v>
                </c:pt>
                <c:pt idx="34" formatCode="#,##0.00">
                  <c:v>5.1101999999999999</c:v>
                </c:pt>
                <c:pt idx="35" formatCode="#,##0.00">
                  <c:v>5.1331000000000007</c:v>
                </c:pt>
                <c:pt idx="36" formatCode="#,##0.00">
                  <c:v>5.17</c:v>
                </c:pt>
                <c:pt idx="37" formatCode="#,##0.00">
                  <c:v>5.2028999999999996</c:v>
                </c:pt>
                <c:pt idx="38" formatCode="#,##0.00">
                  <c:v>5.2318999999999996</c:v>
                </c:pt>
                <c:pt idx="39" formatCode="#,##0.00">
                  <c:v>5.2622</c:v>
                </c:pt>
                <c:pt idx="40" formatCode="#,##0.00">
                  <c:v>5.2999000000000001</c:v>
                </c:pt>
                <c:pt idx="41" formatCode="#,##0.00">
                  <c:v>5.3136000000000001</c:v>
                </c:pt>
                <c:pt idx="42" formatCode="#,##0.00">
                  <c:v>5.3277000000000001</c:v>
                </c:pt>
                <c:pt idx="43" formatCode="#,##0.00">
                  <c:v>5.3476000000000008</c:v>
                </c:pt>
                <c:pt idx="44" formatCode="#,##0.00">
                  <c:v>5.3730000000000002</c:v>
                </c:pt>
                <c:pt idx="45">
                  <c:v>5.4047000000000001</c:v>
                </c:pt>
                <c:pt idx="46">
                  <c:v>5.4248000000000003</c:v>
                </c:pt>
              </c:numCache>
            </c:numRef>
          </c:val>
        </c:ser>
        <c:dLbls>
          <c:showLegendKey val="0"/>
          <c:showVal val="0"/>
          <c:showCatName val="0"/>
          <c:showSerName val="0"/>
          <c:showPercent val="0"/>
          <c:showBubbleSize val="0"/>
        </c:dLbls>
        <c:axId val="48591232"/>
        <c:axId val="48593152"/>
      </c:areaChart>
      <c:lineChart>
        <c:grouping val="standard"/>
        <c:varyColors val="0"/>
        <c:ser>
          <c:idx val="1"/>
          <c:order val="0"/>
          <c:spPr>
            <a:ln w="19050">
              <a:solidFill>
                <a:schemeClr val="bg1">
                  <a:lumMod val="65000"/>
                </a:schemeClr>
              </a:solidFill>
              <a:prstDash val="solid"/>
            </a:ln>
          </c:spPr>
          <c:marker>
            <c:symbol val="none"/>
          </c:marker>
          <c:cat>
            <c:numRef>
              <c:f>'Data 1.1'!$B$6:$B$76</c:f>
              <c:numCache>
                <c:formatCode>0</c:formatCode>
                <c:ptCount val="71"/>
                <c:pt idx="0" formatCode="General">
                  <c:v>1971</c:v>
                </c:pt>
                <c:pt idx="1">
                  <c:v>1972</c:v>
                </c:pt>
                <c:pt idx="2">
                  <c:v>1973</c:v>
                </c:pt>
                <c:pt idx="3">
                  <c:v>1974</c:v>
                </c:pt>
                <c:pt idx="4">
                  <c:v>1975</c:v>
                </c:pt>
                <c:pt idx="5">
                  <c:v>1976</c:v>
                </c:pt>
                <c:pt idx="6">
                  <c:v>1977</c:v>
                </c:pt>
                <c:pt idx="7" formatCode="General">
                  <c:v>1978</c:v>
                </c:pt>
                <c:pt idx="8" formatCode="General">
                  <c:v>1979</c:v>
                </c:pt>
                <c:pt idx="9" formatCode="General">
                  <c:v>1980</c:v>
                </c:pt>
                <c:pt idx="10" formatCode="General">
                  <c:v>1981</c:v>
                </c:pt>
                <c:pt idx="11" formatCode="General">
                  <c:v>1982</c:v>
                </c:pt>
                <c:pt idx="12" formatCode="General">
                  <c:v>1983</c:v>
                </c:pt>
                <c:pt idx="13" formatCode="General">
                  <c:v>1984</c:v>
                </c:pt>
                <c:pt idx="14" formatCode="General">
                  <c:v>1985</c:v>
                </c:pt>
                <c:pt idx="15" formatCode="General">
                  <c:v>1986</c:v>
                </c:pt>
                <c:pt idx="16" formatCode="General">
                  <c:v>1987</c:v>
                </c:pt>
                <c:pt idx="17" formatCode="General">
                  <c:v>1988</c:v>
                </c:pt>
                <c:pt idx="18" formatCode="General">
                  <c:v>1989</c:v>
                </c:pt>
                <c:pt idx="19" formatCode="General">
                  <c:v>1990</c:v>
                </c:pt>
                <c:pt idx="20" formatCode="General">
                  <c:v>1991</c:v>
                </c:pt>
                <c:pt idx="21" formatCode="General">
                  <c:v>1992</c:v>
                </c:pt>
                <c:pt idx="22" formatCode="General">
                  <c:v>1993</c:v>
                </c:pt>
                <c:pt idx="23" formatCode="General">
                  <c:v>1994</c:v>
                </c:pt>
                <c:pt idx="24" formatCode="General">
                  <c:v>1995</c:v>
                </c:pt>
                <c:pt idx="25" formatCode="General">
                  <c:v>1996</c:v>
                </c:pt>
                <c:pt idx="26" formatCode="General">
                  <c:v>1997</c:v>
                </c:pt>
                <c:pt idx="27" formatCode="General">
                  <c:v>1998</c:v>
                </c:pt>
                <c:pt idx="28" formatCode="General">
                  <c:v>1999</c:v>
                </c:pt>
                <c:pt idx="29" formatCode="General">
                  <c:v>2000</c:v>
                </c:pt>
                <c:pt idx="30" formatCode="General">
                  <c:v>2001</c:v>
                </c:pt>
                <c:pt idx="31" formatCode="General">
                  <c:v>2002</c:v>
                </c:pt>
                <c:pt idx="32" formatCode="General">
                  <c:v>2003</c:v>
                </c:pt>
                <c:pt idx="33" formatCode="General">
                  <c:v>2004</c:v>
                </c:pt>
                <c:pt idx="34" formatCode="General">
                  <c:v>2005</c:v>
                </c:pt>
                <c:pt idx="35" formatCode="General">
                  <c:v>2006</c:v>
                </c:pt>
                <c:pt idx="36" formatCode="General">
                  <c:v>2007</c:v>
                </c:pt>
                <c:pt idx="37" formatCode="General">
                  <c:v>2008</c:v>
                </c:pt>
                <c:pt idx="38" formatCode="General">
                  <c:v>2009</c:v>
                </c:pt>
                <c:pt idx="39" formatCode="General">
                  <c:v>2010</c:v>
                </c:pt>
                <c:pt idx="40" formatCode="General">
                  <c:v>2011</c:v>
                </c:pt>
                <c:pt idx="41" formatCode="General">
                  <c:v>2012</c:v>
                </c:pt>
                <c:pt idx="42" formatCode="General">
                  <c:v>2013</c:v>
                </c:pt>
                <c:pt idx="43" formatCode="General">
                  <c:v>2014</c:v>
                </c:pt>
                <c:pt idx="44" formatCode="General">
                  <c:v>2015</c:v>
                </c:pt>
                <c:pt idx="45" formatCode="General">
                  <c:v>2016</c:v>
                </c:pt>
                <c:pt idx="46" formatCode="General">
                  <c:v>2017</c:v>
                </c:pt>
                <c:pt idx="47" formatCode="General">
                  <c:v>2018</c:v>
                </c:pt>
                <c:pt idx="48" formatCode="General">
                  <c:v>2019</c:v>
                </c:pt>
                <c:pt idx="49" formatCode="General">
                  <c:v>2020</c:v>
                </c:pt>
                <c:pt idx="50" formatCode="General">
                  <c:v>2021</c:v>
                </c:pt>
                <c:pt idx="51" formatCode="General">
                  <c:v>2022</c:v>
                </c:pt>
                <c:pt idx="52" formatCode="General">
                  <c:v>2023</c:v>
                </c:pt>
                <c:pt idx="53" formatCode="General">
                  <c:v>2024</c:v>
                </c:pt>
                <c:pt idx="54" formatCode="General">
                  <c:v>2025</c:v>
                </c:pt>
                <c:pt idx="55" formatCode="General">
                  <c:v>2026</c:v>
                </c:pt>
                <c:pt idx="56" formatCode="General">
                  <c:v>2027</c:v>
                </c:pt>
                <c:pt idx="57" formatCode="General">
                  <c:v>2028</c:v>
                </c:pt>
                <c:pt idx="58" formatCode="General">
                  <c:v>2029</c:v>
                </c:pt>
                <c:pt idx="59" formatCode="General">
                  <c:v>2030</c:v>
                </c:pt>
                <c:pt idx="60" formatCode="General">
                  <c:v>2031</c:v>
                </c:pt>
                <c:pt idx="61" formatCode="General">
                  <c:v>2032</c:v>
                </c:pt>
                <c:pt idx="62" formatCode="General">
                  <c:v>2033</c:v>
                </c:pt>
                <c:pt idx="63" formatCode="General">
                  <c:v>2034</c:v>
                </c:pt>
                <c:pt idx="64" formatCode="General">
                  <c:v>2035</c:v>
                </c:pt>
                <c:pt idx="65" formatCode="General">
                  <c:v>2036</c:v>
                </c:pt>
                <c:pt idx="66" formatCode="General">
                  <c:v>2037</c:v>
                </c:pt>
                <c:pt idx="67" formatCode="General">
                  <c:v>2038</c:v>
                </c:pt>
                <c:pt idx="68" formatCode="General">
                  <c:v>2039</c:v>
                </c:pt>
                <c:pt idx="69" formatCode="General">
                  <c:v>2040</c:v>
                </c:pt>
                <c:pt idx="70" formatCode="General">
                  <c:v>2041</c:v>
                </c:pt>
              </c:numCache>
            </c:numRef>
          </c:cat>
          <c:val>
            <c:numRef>
              <c:f>('Data 1.1'!$C$6:$C$52,'Data 1.1'!$D$75:$D$98)</c:f>
              <c:numCache>
                <c:formatCode>0.00</c:formatCode>
                <c:ptCount val="71"/>
                <c:pt idx="0">
                  <c:v>5.2355999999999998</c:v>
                </c:pt>
                <c:pt idx="1">
                  <c:v>5.2305999999999999</c:v>
                </c:pt>
                <c:pt idx="2">
                  <c:v>5.2339000000000002</c:v>
                </c:pt>
                <c:pt idx="3">
                  <c:v>5.2408000000000001</c:v>
                </c:pt>
                <c:pt idx="4">
                  <c:v>5.2324000000000002</c:v>
                </c:pt>
                <c:pt idx="5">
                  <c:v>5.2333999999999996</c:v>
                </c:pt>
                <c:pt idx="6">
                  <c:v>5.2262000000000004</c:v>
                </c:pt>
                <c:pt idx="7">
                  <c:v>5.2122999999999999</c:v>
                </c:pt>
                <c:pt idx="8">
                  <c:v>5.2035999999999998</c:v>
                </c:pt>
                <c:pt idx="9">
                  <c:v>5.1939000000000002</c:v>
                </c:pt>
                <c:pt idx="10">
                  <c:v>5.1802000000000001</c:v>
                </c:pt>
                <c:pt idx="11">
                  <c:v>5.1645399999999997</c:v>
                </c:pt>
                <c:pt idx="12">
                  <c:v>5.1481199999999996</c:v>
                </c:pt>
                <c:pt idx="13">
                  <c:v>5.1388800000000003</c:v>
                </c:pt>
                <c:pt idx="14">
                  <c:v>5.1278899999999998</c:v>
                </c:pt>
                <c:pt idx="15">
                  <c:v>5.1117600000000003</c:v>
                </c:pt>
                <c:pt idx="16">
                  <c:v>5.0990200000000003</c:v>
                </c:pt>
                <c:pt idx="17">
                  <c:v>5.0774400000000002</c:v>
                </c:pt>
                <c:pt idx="18">
                  <c:v>5.0781900000000002</c:v>
                </c:pt>
                <c:pt idx="19">
                  <c:v>5.08127</c:v>
                </c:pt>
                <c:pt idx="20" formatCode="#,##0.00">
                  <c:v>5.0833300000000001</c:v>
                </c:pt>
                <c:pt idx="21" formatCode="#,##0.00">
                  <c:v>5.0856199999999996</c:v>
                </c:pt>
                <c:pt idx="22" formatCode="#,##0.00">
                  <c:v>5.09246</c:v>
                </c:pt>
                <c:pt idx="23" formatCode="#,##0.00">
                  <c:v>5.1022100000000004</c:v>
                </c:pt>
                <c:pt idx="24" formatCode="#,##0.00">
                  <c:v>5.1036900000000003</c:v>
                </c:pt>
                <c:pt idx="25" formatCode="#,##0.00">
                  <c:v>5.0921900000000004</c:v>
                </c:pt>
                <c:pt idx="26" formatCode="#,##0.00">
                  <c:v>5.0833399999999997</c:v>
                </c:pt>
                <c:pt idx="27" formatCode="#,##0.00">
                  <c:v>5.07707</c:v>
                </c:pt>
                <c:pt idx="28" formatCode="#,##0.00">
                  <c:v>5.0719500000000002</c:v>
                </c:pt>
                <c:pt idx="29" formatCode="#,##0.00">
                  <c:v>5.0629400000000002</c:v>
                </c:pt>
                <c:pt idx="30" formatCode="#,##0.00">
                  <c:v>5.0641999999999996</c:v>
                </c:pt>
                <c:pt idx="31" formatCode="#,##0.00">
                  <c:v>5.0659999999999998</c:v>
                </c:pt>
                <c:pt idx="32" formatCode="#,##0.00">
                  <c:v>5.0685000000000002</c:v>
                </c:pt>
                <c:pt idx="33" formatCode="#,##0.00">
                  <c:v>5.0842999999999998</c:v>
                </c:pt>
                <c:pt idx="34" formatCode="#,##0.00">
                  <c:v>5.1101999999999999</c:v>
                </c:pt>
                <c:pt idx="35" formatCode="#,##0.00">
                  <c:v>5.1331000000000007</c:v>
                </c:pt>
                <c:pt idx="36" formatCode="#,##0.00">
                  <c:v>5.17</c:v>
                </c:pt>
                <c:pt idx="37" formatCode="#,##0.00">
                  <c:v>5.2028999999999996</c:v>
                </c:pt>
                <c:pt idx="38" formatCode="#,##0.00">
                  <c:v>5.2318999999999996</c:v>
                </c:pt>
                <c:pt idx="39" formatCode="#,##0.00">
                  <c:v>5.2622</c:v>
                </c:pt>
                <c:pt idx="40" formatCode="#,##0.00">
                  <c:v>5.2999000000000001</c:v>
                </c:pt>
                <c:pt idx="41" formatCode="#,##0.00">
                  <c:v>5.3136000000000001</c:v>
                </c:pt>
                <c:pt idx="42" formatCode="#,##0.00">
                  <c:v>5.3277000000000001</c:v>
                </c:pt>
                <c:pt idx="43" formatCode="#,##0.00">
                  <c:v>5.3476000000000008</c:v>
                </c:pt>
                <c:pt idx="44" formatCode="#,##0.00">
                  <c:v>5.3730000000000002</c:v>
                </c:pt>
                <c:pt idx="45">
                  <c:v>5.4047000000000001</c:v>
                </c:pt>
                <c:pt idx="46">
                  <c:v>5.4248000000000003</c:v>
                </c:pt>
              </c:numCache>
            </c:numRef>
          </c:val>
          <c:smooth val="0"/>
        </c:ser>
        <c:ser>
          <c:idx val="0"/>
          <c:order val="1"/>
          <c:spPr>
            <a:ln>
              <a:solidFill>
                <a:schemeClr val="bg1">
                  <a:lumMod val="65000"/>
                </a:schemeClr>
              </a:solidFill>
              <a:prstDash val="dash"/>
            </a:ln>
            <a:effectLst/>
          </c:spPr>
          <c:marker>
            <c:symbol val="none"/>
          </c:marker>
          <c:cat>
            <c:numRef>
              <c:f>'Data 1.1'!$B$6:$B$76</c:f>
              <c:numCache>
                <c:formatCode>0</c:formatCode>
                <c:ptCount val="71"/>
                <c:pt idx="0" formatCode="General">
                  <c:v>1971</c:v>
                </c:pt>
                <c:pt idx="1">
                  <c:v>1972</c:v>
                </c:pt>
                <c:pt idx="2">
                  <c:v>1973</c:v>
                </c:pt>
                <c:pt idx="3">
                  <c:v>1974</c:v>
                </c:pt>
                <c:pt idx="4">
                  <c:v>1975</c:v>
                </c:pt>
                <c:pt idx="5">
                  <c:v>1976</c:v>
                </c:pt>
                <c:pt idx="6">
                  <c:v>1977</c:v>
                </c:pt>
                <c:pt idx="7" formatCode="General">
                  <c:v>1978</c:v>
                </c:pt>
                <c:pt idx="8" formatCode="General">
                  <c:v>1979</c:v>
                </c:pt>
                <c:pt idx="9" formatCode="General">
                  <c:v>1980</c:v>
                </c:pt>
                <c:pt idx="10" formatCode="General">
                  <c:v>1981</c:v>
                </c:pt>
                <c:pt idx="11" formatCode="General">
                  <c:v>1982</c:v>
                </c:pt>
                <c:pt idx="12" formatCode="General">
                  <c:v>1983</c:v>
                </c:pt>
                <c:pt idx="13" formatCode="General">
                  <c:v>1984</c:v>
                </c:pt>
                <c:pt idx="14" formatCode="General">
                  <c:v>1985</c:v>
                </c:pt>
                <c:pt idx="15" formatCode="General">
                  <c:v>1986</c:v>
                </c:pt>
                <c:pt idx="16" formatCode="General">
                  <c:v>1987</c:v>
                </c:pt>
                <c:pt idx="17" formatCode="General">
                  <c:v>1988</c:v>
                </c:pt>
                <c:pt idx="18" formatCode="General">
                  <c:v>1989</c:v>
                </c:pt>
                <c:pt idx="19" formatCode="General">
                  <c:v>1990</c:v>
                </c:pt>
                <c:pt idx="20" formatCode="General">
                  <c:v>1991</c:v>
                </c:pt>
                <c:pt idx="21" formatCode="General">
                  <c:v>1992</c:v>
                </c:pt>
                <c:pt idx="22" formatCode="General">
                  <c:v>1993</c:v>
                </c:pt>
                <c:pt idx="23" formatCode="General">
                  <c:v>1994</c:v>
                </c:pt>
                <c:pt idx="24" formatCode="General">
                  <c:v>1995</c:v>
                </c:pt>
                <c:pt idx="25" formatCode="General">
                  <c:v>1996</c:v>
                </c:pt>
                <c:pt idx="26" formatCode="General">
                  <c:v>1997</c:v>
                </c:pt>
                <c:pt idx="27" formatCode="General">
                  <c:v>1998</c:v>
                </c:pt>
                <c:pt idx="28" formatCode="General">
                  <c:v>1999</c:v>
                </c:pt>
                <c:pt idx="29" formatCode="General">
                  <c:v>2000</c:v>
                </c:pt>
                <c:pt idx="30" formatCode="General">
                  <c:v>2001</c:v>
                </c:pt>
                <c:pt idx="31" formatCode="General">
                  <c:v>2002</c:v>
                </c:pt>
                <c:pt idx="32" formatCode="General">
                  <c:v>2003</c:v>
                </c:pt>
                <c:pt idx="33" formatCode="General">
                  <c:v>2004</c:v>
                </c:pt>
                <c:pt idx="34" formatCode="General">
                  <c:v>2005</c:v>
                </c:pt>
                <c:pt idx="35" formatCode="General">
                  <c:v>2006</c:v>
                </c:pt>
                <c:pt idx="36" formatCode="General">
                  <c:v>2007</c:v>
                </c:pt>
                <c:pt idx="37" formatCode="General">
                  <c:v>2008</c:v>
                </c:pt>
                <c:pt idx="38" formatCode="General">
                  <c:v>2009</c:v>
                </c:pt>
                <c:pt idx="39" formatCode="General">
                  <c:v>2010</c:v>
                </c:pt>
                <c:pt idx="40" formatCode="General">
                  <c:v>2011</c:v>
                </c:pt>
                <c:pt idx="41" formatCode="General">
                  <c:v>2012</c:v>
                </c:pt>
                <c:pt idx="42" formatCode="General">
                  <c:v>2013</c:v>
                </c:pt>
                <c:pt idx="43" formatCode="General">
                  <c:v>2014</c:v>
                </c:pt>
                <c:pt idx="44" formatCode="General">
                  <c:v>2015</c:v>
                </c:pt>
                <c:pt idx="45" formatCode="General">
                  <c:v>2016</c:v>
                </c:pt>
                <c:pt idx="46" formatCode="General">
                  <c:v>2017</c:v>
                </c:pt>
                <c:pt idx="47" formatCode="General">
                  <c:v>2018</c:v>
                </c:pt>
                <c:pt idx="48" formatCode="General">
                  <c:v>2019</c:v>
                </c:pt>
                <c:pt idx="49" formatCode="General">
                  <c:v>2020</c:v>
                </c:pt>
                <c:pt idx="50" formatCode="General">
                  <c:v>2021</c:v>
                </c:pt>
                <c:pt idx="51" formatCode="General">
                  <c:v>2022</c:v>
                </c:pt>
                <c:pt idx="52" formatCode="General">
                  <c:v>2023</c:v>
                </c:pt>
                <c:pt idx="53" formatCode="General">
                  <c:v>2024</c:v>
                </c:pt>
                <c:pt idx="54" formatCode="General">
                  <c:v>2025</c:v>
                </c:pt>
                <c:pt idx="55" formatCode="General">
                  <c:v>2026</c:v>
                </c:pt>
                <c:pt idx="56" formatCode="General">
                  <c:v>2027</c:v>
                </c:pt>
                <c:pt idx="57" formatCode="General">
                  <c:v>2028</c:v>
                </c:pt>
                <c:pt idx="58" formatCode="General">
                  <c:v>2029</c:v>
                </c:pt>
                <c:pt idx="59" formatCode="General">
                  <c:v>2030</c:v>
                </c:pt>
                <c:pt idx="60" formatCode="General">
                  <c:v>2031</c:v>
                </c:pt>
                <c:pt idx="61" formatCode="General">
                  <c:v>2032</c:v>
                </c:pt>
                <c:pt idx="62" formatCode="General">
                  <c:v>2033</c:v>
                </c:pt>
                <c:pt idx="63" formatCode="General">
                  <c:v>2034</c:v>
                </c:pt>
                <c:pt idx="64" formatCode="General">
                  <c:v>2035</c:v>
                </c:pt>
                <c:pt idx="65" formatCode="General">
                  <c:v>2036</c:v>
                </c:pt>
                <c:pt idx="66" formatCode="General">
                  <c:v>2037</c:v>
                </c:pt>
                <c:pt idx="67" formatCode="General">
                  <c:v>2038</c:v>
                </c:pt>
                <c:pt idx="68" formatCode="General">
                  <c:v>2039</c:v>
                </c:pt>
                <c:pt idx="69" formatCode="General">
                  <c:v>2040</c:v>
                </c:pt>
                <c:pt idx="70" formatCode="General">
                  <c:v>2041</c:v>
                </c:pt>
              </c:numCache>
            </c:numRef>
          </c:cat>
          <c:val>
            <c:numRef>
              <c:f>('Data 1.1'!$D$28:$D$74,'Data 1.1'!$C$53:$C$76)</c:f>
              <c:numCache>
                <c:formatCode>General</c:formatCode>
                <c:ptCount val="71"/>
                <c:pt idx="47" formatCode="0.00">
                  <c:v>5.4490800000000004</c:v>
                </c:pt>
                <c:pt idx="48" formatCode="0.00">
                  <c:v>5.4703239999999997</c:v>
                </c:pt>
                <c:pt idx="49" formatCode="0.00">
                  <c:v>5.4906040000000003</c:v>
                </c:pt>
                <c:pt idx="50" formatCode="0.00">
                  <c:v>5.5084610000000005</c:v>
                </c:pt>
                <c:pt idx="51" formatCode="0.00">
                  <c:v>5.5237759999999998</c:v>
                </c:pt>
                <c:pt idx="52" formatCode="0.00">
                  <c:v>5.5379589999999999</c:v>
                </c:pt>
                <c:pt idx="53" formatCode="0.00">
                  <c:v>5.5519410000000002</c:v>
                </c:pt>
                <c:pt idx="54" formatCode="0.00">
                  <c:v>5.5656119999999998</c:v>
                </c:pt>
                <c:pt idx="55" formatCode="0.00">
                  <c:v>5.5788219999999997</c:v>
                </c:pt>
                <c:pt idx="56" formatCode="0.00">
                  <c:v>5.5914709999999994</c:v>
                </c:pt>
                <c:pt idx="57" formatCode="0.00">
                  <c:v>5.6035429999999993</c:v>
                </c:pt>
                <c:pt idx="58" formatCode="0.00">
                  <c:v>5.614884</c:v>
                </c:pt>
                <c:pt idx="59" formatCode="0.00">
                  <c:v>5.6253700000000002</c:v>
                </c:pt>
                <c:pt idx="60" formatCode="0.00">
                  <c:v>5.6350609999999994</c:v>
                </c:pt>
                <c:pt idx="61" formatCode="0.00">
                  <c:v>5.6438569999999997</c:v>
                </c:pt>
                <c:pt idx="62" formatCode="0.00">
                  <c:v>5.6517850000000003</c:v>
                </c:pt>
                <c:pt idx="63" formatCode="0.00">
                  <c:v>5.6588710000000004</c:v>
                </c:pt>
                <c:pt idx="64" formatCode="0.00">
                  <c:v>5.6652089999999999</c:v>
                </c:pt>
                <c:pt idx="65" formatCode="0.00">
                  <c:v>5.6708950000000007</c:v>
                </c:pt>
                <c:pt idx="66" formatCode="0.00">
                  <c:v>5.6760450000000002</c:v>
                </c:pt>
                <c:pt idx="67" formatCode="0.00">
                  <c:v>5.6808040000000002</c:v>
                </c:pt>
                <c:pt idx="68" formatCode="0.00">
                  <c:v>5.685244</c:v>
                </c:pt>
                <c:pt idx="69" formatCode="0.00">
                  <c:v>5.6893950000000002</c:v>
                </c:pt>
                <c:pt idx="70" formatCode="0.00">
                  <c:v>5.6932010000000002</c:v>
                </c:pt>
              </c:numCache>
            </c:numRef>
          </c:val>
          <c:smooth val="0"/>
        </c:ser>
        <c:ser>
          <c:idx val="3"/>
          <c:order val="3"/>
          <c:spPr>
            <a:ln w="57150">
              <a:noFill/>
              <a:prstDash val="sysDash"/>
            </a:ln>
          </c:spPr>
          <c:marker>
            <c:symbol val="none"/>
          </c:marker>
          <c:cat>
            <c:numRef>
              <c:f>'Data 1.1'!$B$6:$B$76</c:f>
              <c:numCache>
                <c:formatCode>0</c:formatCode>
                <c:ptCount val="71"/>
                <c:pt idx="0" formatCode="General">
                  <c:v>1971</c:v>
                </c:pt>
                <c:pt idx="1">
                  <c:v>1972</c:v>
                </c:pt>
                <c:pt idx="2">
                  <c:v>1973</c:v>
                </c:pt>
                <c:pt idx="3">
                  <c:v>1974</c:v>
                </c:pt>
                <c:pt idx="4">
                  <c:v>1975</c:v>
                </c:pt>
                <c:pt idx="5">
                  <c:v>1976</c:v>
                </c:pt>
                <c:pt idx="6">
                  <c:v>1977</c:v>
                </c:pt>
                <c:pt idx="7" formatCode="General">
                  <c:v>1978</c:v>
                </c:pt>
                <c:pt idx="8" formatCode="General">
                  <c:v>1979</c:v>
                </c:pt>
                <c:pt idx="9" formatCode="General">
                  <c:v>1980</c:v>
                </c:pt>
                <c:pt idx="10" formatCode="General">
                  <c:v>1981</c:v>
                </c:pt>
                <c:pt idx="11" formatCode="General">
                  <c:v>1982</c:v>
                </c:pt>
                <c:pt idx="12" formatCode="General">
                  <c:v>1983</c:v>
                </c:pt>
                <c:pt idx="13" formatCode="General">
                  <c:v>1984</c:v>
                </c:pt>
                <c:pt idx="14" formatCode="General">
                  <c:v>1985</c:v>
                </c:pt>
                <c:pt idx="15" formatCode="General">
                  <c:v>1986</c:v>
                </c:pt>
                <c:pt idx="16" formatCode="General">
                  <c:v>1987</c:v>
                </c:pt>
                <c:pt idx="17" formatCode="General">
                  <c:v>1988</c:v>
                </c:pt>
                <c:pt idx="18" formatCode="General">
                  <c:v>1989</c:v>
                </c:pt>
                <c:pt idx="19" formatCode="General">
                  <c:v>1990</c:v>
                </c:pt>
                <c:pt idx="20" formatCode="General">
                  <c:v>1991</c:v>
                </c:pt>
                <c:pt idx="21" formatCode="General">
                  <c:v>1992</c:v>
                </c:pt>
                <c:pt idx="22" formatCode="General">
                  <c:v>1993</c:v>
                </c:pt>
                <c:pt idx="23" formatCode="General">
                  <c:v>1994</c:v>
                </c:pt>
                <c:pt idx="24" formatCode="General">
                  <c:v>1995</c:v>
                </c:pt>
                <c:pt idx="25" formatCode="General">
                  <c:v>1996</c:v>
                </c:pt>
                <c:pt idx="26" formatCode="General">
                  <c:v>1997</c:v>
                </c:pt>
                <c:pt idx="27" formatCode="General">
                  <c:v>1998</c:v>
                </c:pt>
                <c:pt idx="28" formatCode="General">
                  <c:v>1999</c:v>
                </c:pt>
                <c:pt idx="29" formatCode="General">
                  <c:v>2000</c:v>
                </c:pt>
                <c:pt idx="30" formatCode="General">
                  <c:v>2001</c:v>
                </c:pt>
                <c:pt idx="31" formatCode="General">
                  <c:v>2002</c:v>
                </c:pt>
                <c:pt idx="32" formatCode="General">
                  <c:v>2003</c:v>
                </c:pt>
                <c:pt idx="33" formatCode="General">
                  <c:v>2004</c:v>
                </c:pt>
                <c:pt idx="34" formatCode="General">
                  <c:v>2005</c:v>
                </c:pt>
                <c:pt idx="35" formatCode="General">
                  <c:v>2006</c:v>
                </c:pt>
                <c:pt idx="36" formatCode="General">
                  <c:v>2007</c:v>
                </c:pt>
                <c:pt idx="37" formatCode="General">
                  <c:v>2008</c:v>
                </c:pt>
                <c:pt idx="38" formatCode="General">
                  <c:v>2009</c:v>
                </c:pt>
                <c:pt idx="39" formatCode="General">
                  <c:v>2010</c:v>
                </c:pt>
                <c:pt idx="40" formatCode="General">
                  <c:v>2011</c:v>
                </c:pt>
                <c:pt idx="41" formatCode="General">
                  <c:v>2012</c:v>
                </c:pt>
                <c:pt idx="42" formatCode="General">
                  <c:v>2013</c:v>
                </c:pt>
                <c:pt idx="43" formatCode="General">
                  <c:v>2014</c:v>
                </c:pt>
                <c:pt idx="44" formatCode="General">
                  <c:v>2015</c:v>
                </c:pt>
                <c:pt idx="45" formatCode="General">
                  <c:v>2016</c:v>
                </c:pt>
                <c:pt idx="46" formatCode="General">
                  <c:v>2017</c:v>
                </c:pt>
                <c:pt idx="47" formatCode="General">
                  <c:v>2018</c:v>
                </c:pt>
                <c:pt idx="48" formatCode="General">
                  <c:v>2019</c:v>
                </c:pt>
                <c:pt idx="49" formatCode="General">
                  <c:v>2020</c:v>
                </c:pt>
                <c:pt idx="50" formatCode="General">
                  <c:v>2021</c:v>
                </c:pt>
                <c:pt idx="51" formatCode="General">
                  <c:v>2022</c:v>
                </c:pt>
                <c:pt idx="52" formatCode="General">
                  <c:v>2023</c:v>
                </c:pt>
                <c:pt idx="53" formatCode="General">
                  <c:v>2024</c:v>
                </c:pt>
                <c:pt idx="54" formatCode="General">
                  <c:v>2025</c:v>
                </c:pt>
                <c:pt idx="55" formatCode="General">
                  <c:v>2026</c:v>
                </c:pt>
                <c:pt idx="56" formatCode="General">
                  <c:v>2027</c:v>
                </c:pt>
                <c:pt idx="57" formatCode="General">
                  <c:v>2028</c:v>
                </c:pt>
                <c:pt idx="58" formatCode="General">
                  <c:v>2029</c:v>
                </c:pt>
                <c:pt idx="59" formatCode="General">
                  <c:v>2030</c:v>
                </c:pt>
                <c:pt idx="60" formatCode="General">
                  <c:v>2031</c:v>
                </c:pt>
                <c:pt idx="61" formatCode="General">
                  <c:v>2032</c:v>
                </c:pt>
                <c:pt idx="62" formatCode="General">
                  <c:v>2033</c:v>
                </c:pt>
                <c:pt idx="63" formatCode="General">
                  <c:v>2034</c:v>
                </c:pt>
                <c:pt idx="64" formatCode="General">
                  <c:v>2035</c:v>
                </c:pt>
                <c:pt idx="65" formatCode="General">
                  <c:v>2036</c:v>
                </c:pt>
                <c:pt idx="66" formatCode="General">
                  <c:v>2037</c:v>
                </c:pt>
                <c:pt idx="67" formatCode="General">
                  <c:v>2038</c:v>
                </c:pt>
                <c:pt idx="68" formatCode="General">
                  <c:v>2039</c:v>
                </c:pt>
                <c:pt idx="69" formatCode="General">
                  <c:v>2040</c:v>
                </c:pt>
                <c:pt idx="70" formatCode="General">
                  <c:v>2041</c:v>
                </c:pt>
              </c:numCache>
            </c:numRef>
          </c:cat>
          <c:val>
            <c:numRef>
              <c:f>('Data 1.1'!$D$28:$D$74,'Data 1.1'!$C$53:$C$76)</c:f>
              <c:numCache>
                <c:formatCode>General</c:formatCode>
                <c:ptCount val="71"/>
                <c:pt idx="47" formatCode="0.00">
                  <c:v>5.4490800000000004</c:v>
                </c:pt>
                <c:pt idx="48" formatCode="0.00">
                  <c:v>5.4703239999999997</c:v>
                </c:pt>
                <c:pt idx="49" formatCode="0.00">
                  <c:v>5.4906040000000003</c:v>
                </c:pt>
                <c:pt idx="50" formatCode="0.00">
                  <c:v>5.5084610000000005</c:v>
                </c:pt>
                <c:pt idx="51" formatCode="0.00">
                  <c:v>5.5237759999999998</c:v>
                </c:pt>
                <c:pt idx="52" formatCode="0.00">
                  <c:v>5.5379589999999999</c:v>
                </c:pt>
                <c:pt idx="53" formatCode="0.00">
                  <c:v>5.5519410000000002</c:v>
                </c:pt>
                <c:pt idx="54" formatCode="0.00">
                  <c:v>5.5656119999999998</c:v>
                </c:pt>
                <c:pt idx="55" formatCode="0.00">
                  <c:v>5.5788219999999997</c:v>
                </c:pt>
                <c:pt idx="56" formatCode="0.00">
                  <c:v>5.5914709999999994</c:v>
                </c:pt>
                <c:pt idx="57" formatCode="0.00">
                  <c:v>5.6035429999999993</c:v>
                </c:pt>
                <c:pt idx="58" formatCode="0.00">
                  <c:v>5.614884</c:v>
                </c:pt>
                <c:pt idx="59" formatCode="0.00">
                  <c:v>5.6253700000000002</c:v>
                </c:pt>
                <c:pt idx="60" formatCode="0.00">
                  <c:v>5.6350609999999994</c:v>
                </c:pt>
                <c:pt idx="61" formatCode="0.00">
                  <c:v>5.6438569999999997</c:v>
                </c:pt>
                <c:pt idx="62" formatCode="0.00">
                  <c:v>5.6517850000000003</c:v>
                </c:pt>
                <c:pt idx="63" formatCode="0.00">
                  <c:v>5.6588710000000004</c:v>
                </c:pt>
                <c:pt idx="64" formatCode="0.00">
                  <c:v>5.6652089999999999</c:v>
                </c:pt>
                <c:pt idx="65" formatCode="0.00">
                  <c:v>5.6708950000000007</c:v>
                </c:pt>
                <c:pt idx="66" formatCode="0.00">
                  <c:v>5.6760450000000002</c:v>
                </c:pt>
                <c:pt idx="67" formatCode="0.00">
                  <c:v>5.6808040000000002</c:v>
                </c:pt>
                <c:pt idx="68" formatCode="0.00">
                  <c:v>5.685244</c:v>
                </c:pt>
                <c:pt idx="69" formatCode="0.00">
                  <c:v>5.6893950000000002</c:v>
                </c:pt>
                <c:pt idx="70" formatCode="0.00">
                  <c:v>5.6932010000000002</c:v>
                </c:pt>
              </c:numCache>
            </c:numRef>
          </c:val>
          <c:smooth val="0"/>
        </c:ser>
        <c:dLbls>
          <c:showLegendKey val="0"/>
          <c:showVal val="0"/>
          <c:showCatName val="0"/>
          <c:showSerName val="0"/>
          <c:showPercent val="0"/>
          <c:showBubbleSize val="0"/>
        </c:dLbls>
        <c:marker val="1"/>
        <c:smooth val="0"/>
        <c:axId val="48591232"/>
        <c:axId val="48593152"/>
      </c:lineChart>
      <c:catAx>
        <c:axId val="48591232"/>
        <c:scaling>
          <c:orientation val="minMax"/>
        </c:scaling>
        <c:delete val="0"/>
        <c:axPos val="b"/>
        <c:title>
          <c:tx>
            <c:rich>
              <a:bodyPr/>
              <a:lstStyle/>
              <a:p>
                <a:pPr>
                  <a:defRPr sz="1400" b="1" i="0" u="none" strike="noStrike" baseline="0">
                    <a:solidFill>
                      <a:schemeClr val="tx1"/>
                    </a:solidFill>
                    <a:latin typeface="Arial"/>
                    <a:ea typeface="Arial"/>
                    <a:cs typeface="Arial"/>
                  </a:defRPr>
                </a:pPr>
                <a:r>
                  <a:rPr lang="en-GB" sz="1200">
                    <a:solidFill>
                      <a:schemeClr val="tx1"/>
                    </a:solidFill>
                  </a:rPr>
                  <a:t>Year</a:t>
                </a:r>
              </a:p>
            </c:rich>
          </c:tx>
          <c:layout>
            <c:manualLayout>
              <c:xMode val="edge"/>
              <c:yMode val="edge"/>
              <c:x val="0.45984101218116968"/>
              <c:y val="0.96423594937956703"/>
            </c:manualLayout>
          </c:layout>
          <c:overlay val="0"/>
          <c:spPr>
            <a:noFill/>
            <a:ln w="25400">
              <a:noFill/>
            </a:ln>
          </c:spPr>
        </c:title>
        <c:numFmt formatCode="General" sourceLinked="1"/>
        <c:majorTickMark val="out"/>
        <c:minorTickMark val="none"/>
        <c:tickLblPos val="nextTo"/>
        <c:spPr>
          <a:noFill/>
          <a:ln w="3175">
            <a:solidFill>
              <a:schemeClr val="bg1">
                <a:lumMod val="65000"/>
              </a:schemeClr>
            </a:solidFill>
            <a:prstDash val="solid"/>
          </a:ln>
        </c:spPr>
        <c:txPr>
          <a:bodyPr rot="-2700000" vert="horz"/>
          <a:lstStyle/>
          <a:p>
            <a:pPr>
              <a:defRPr sz="1200" b="0" i="0" u="none" strike="noStrike" baseline="0">
                <a:solidFill>
                  <a:sysClr val="windowText" lastClr="000000"/>
                </a:solidFill>
                <a:latin typeface="Arial"/>
                <a:ea typeface="Arial"/>
                <a:cs typeface="Arial"/>
              </a:defRPr>
            </a:pPr>
            <a:endParaRPr lang="en-US"/>
          </a:p>
        </c:txPr>
        <c:crossAx val="48593152"/>
        <c:crosses val="autoZero"/>
        <c:auto val="1"/>
        <c:lblAlgn val="ctr"/>
        <c:lblOffset val="100"/>
        <c:tickLblSkip val="5"/>
        <c:tickMarkSkip val="5"/>
        <c:noMultiLvlLbl val="0"/>
      </c:catAx>
      <c:valAx>
        <c:axId val="48593152"/>
        <c:scaling>
          <c:orientation val="minMax"/>
          <c:max val="7"/>
          <c:min val="0"/>
        </c:scaling>
        <c:delete val="0"/>
        <c:axPos val="l"/>
        <c:title>
          <c:tx>
            <c:rich>
              <a:bodyPr/>
              <a:lstStyle/>
              <a:p>
                <a:pPr>
                  <a:defRPr sz="1200" b="1" i="0" u="none" strike="noStrike" baseline="0">
                    <a:solidFill>
                      <a:schemeClr val="tx1"/>
                    </a:solidFill>
                    <a:latin typeface="Arial"/>
                    <a:ea typeface="Arial"/>
                    <a:cs typeface="Arial"/>
                  </a:defRPr>
                </a:pPr>
                <a:r>
                  <a:rPr lang="en-GB" sz="1200">
                    <a:solidFill>
                      <a:schemeClr val="tx1"/>
                    </a:solidFill>
                  </a:rPr>
                  <a:t>Persons (millions)</a:t>
                </a:r>
              </a:p>
            </c:rich>
          </c:tx>
          <c:layout>
            <c:manualLayout>
              <c:xMode val="edge"/>
              <c:yMode val="edge"/>
              <c:x val="5.8672533920058672E-3"/>
              <c:y val="0.32583625074179839"/>
            </c:manualLayout>
          </c:layout>
          <c:overlay val="0"/>
          <c:spPr>
            <a:noFill/>
            <a:ln w="25400">
              <a:noFill/>
            </a:ln>
          </c:spPr>
        </c:title>
        <c:numFmt formatCode="#,##0" sourceLinked="0"/>
        <c:majorTickMark val="out"/>
        <c:minorTickMark val="none"/>
        <c:tickLblPos val="nextTo"/>
        <c:spPr>
          <a:noFill/>
          <a:ln w="3175">
            <a:solidFill>
              <a:schemeClr val="bg1">
                <a:lumMod val="65000"/>
              </a:schemeClr>
            </a:solidFill>
            <a:prstDash val="solid"/>
          </a:ln>
        </c:spPr>
        <c:txPr>
          <a:bodyPr rot="0" vert="horz"/>
          <a:lstStyle/>
          <a:p>
            <a:pPr>
              <a:defRPr sz="1200" b="0" i="0" u="none" strike="noStrike" baseline="0">
                <a:solidFill>
                  <a:sysClr val="windowText" lastClr="000000"/>
                </a:solidFill>
                <a:latin typeface="Arial"/>
                <a:ea typeface="Arial"/>
                <a:cs typeface="Arial"/>
              </a:defRPr>
            </a:pPr>
            <a:endParaRPr lang="en-US"/>
          </a:p>
        </c:txPr>
        <c:crossAx val="48591232"/>
        <c:crosses val="autoZero"/>
        <c:crossBetween val="between"/>
        <c:majorUnit val="1"/>
      </c:valAx>
      <c:spPr>
        <a:noFill/>
        <a:ln w="25400">
          <a:noFill/>
        </a:ln>
      </c:spPr>
    </c:plotArea>
    <c:plotVisOnly val="1"/>
    <c:dispBlanksAs val="gap"/>
    <c:showDLblsOverMax val="0"/>
  </c:chart>
  <c:spPr>
    <a:noFill/>
    <a:ln w="9525">
      <a:noFill/>
    </a:ln>
  </c:spPr>
  <c:txPr>
    <a:bodyPr/>
    <a:lstStyle/>
    <a:p>
      <a:pPr>
        <a:defRPr sz="85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t>Figure 1.2: Natural change and net migration, 1970-71 to 2040-41</a:t>
            </a:r>
          </a:p>
        </c:rich>
      </c:tx>
      <c:layout/>
      <c:overlay val="1"/>
    </c:title>
    <c:autoTitleDeleted val="0"/>
    <c:plotArea>
      <c:layout>
        <c:manualLayout>
          <c:layoutTarget val="inner"/>
          <c:xMode val="edge"/>
          <c:yMode val="edge"/>
          <c:x val="6.711303548253808E-2"/>
          <c:y val="5.5945884813178838E-2"/>
          <c:w val="0.90697126828104369"/>
          <c:h val="0.7609610993747733"/>
        </c:manualLayout>
      </c:layout>
      <c:lineChart>
        <c:grouping val="standard"/>
        <c:varyColors val="0"/>
        <c:ser>
          <c:idx val="4"/>
          <c:order val="4"/>
          <c:tx>
            <c:strRef>
              <c:f>'Data 1.2'!$C$5</c:f>
              <c:strCache>
                <c:ptCount val="1"/>
                <c:pt idx="0">
                  <c:v>Net
migration</c:v>
                </c:pt>
              </c:strCache>
            </c:strRef>
          </c:tx>
          <c:spPr>
            <a:ln w="38100">
              <a:solidFill>
                <a:srgbClr val="1C625B"/>
              </a:solidFill>
              <a:prstDash val="sysDash"/>
            </a:ln>
          </c:spPr>
          <c:marker>
            <c:symbol val="none"/>
          </c:marker>
          <c:cat>
            <c:strRef>
              <c:f>'Data 1.2'!$B$6:$B$76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1.2'!$C$6:$C$76</c:f>
              <c:numCache>
                <c:formatCode>#,##0</c:formatCode>
                <c:ptCount val="71"/>
                <c:pt idx="0">
                  <c:v>-21700</c:v>
                </c:pt>
                <c:pt idx="1">
                  <c:v>-27600</c:v>
                </c:pt>
                <c:pt idx="2">
                  <c:v>-10700</c:v>
                </c:pt>
                <c:pt idx="3">
                  <c:v>-2000</c:v>
                </c:pt>
                <c:pt idx="4">
                  <c:v>-19000</c:v>
                </c:pt>
                <c:pt idx="5">
                  <c:v>-4800</c:v>
                </c:pt>
                <c:pt idx="6">
                  <c:v>-9800</c:v>
                </c:pt>
                <c:pt idx="7">
                  <c:v>-16300</c:v>
                </c:pt>
                <c:pt idx="8">
                  <c:v>-14600</c:v>
                </c:pt>
                <c:pt idx="9">
                  <c:v>-16300</c:v>
                </c:pt>
                <c:pt idx="10">
                  <c:v>-23100</c:v>
                </c:pt>
                <c:pt idx="11">
                  <c:v>-16900</c:v>
                </c:pt>
                <c:pt idx="12">
                  <c:v>-19700</c:v>
                </c:pt>
                <c:pt idx="13">
                  <c:v>-12000</c:v>
                </c:pt>
                <c:pt idx="14">
                  <c:v>-15000</c:v>
                </c:pt>
                <c:pt idx="15">
                  <c:v>-17600</c:v>
                </c:pt>
                <c:pt idx="16">
                  <c:v>-18000</c:v>
                </c:pt>
                <c:pt idx="17">
                  <c:v>-27200</c:v>
                </c:pt>
                <c:pt idx="18">
                  <c:v>-2900</c:v>
                </c:pt>
                <c:pt idx="19">
                  <c:v>5000</c:v>
                </c:pt>
                <c:pt idx="20">
                  <c:v>-1900</c:v>
                </c:pt>
                <c:pt idx="21">
                  <c:v>-1900</c:v>
                </c:pt>
                <c:pt idx="22">
                  <c:v>4700</c:v>
                </c:pt>
                <c:pt idx="23">
                  <c:v>9400</c:v>
                </c:pt>
                <c:pt idx="24">
                  <c:v>2400</c:v>
                </c:pt>
                <c:pt idx="25">
                  <c:v>-7200</c:v>
                </c:pt>
                <c:pt idx="26">
                  <c:v>-7500</c:v>
                </c:pt>
                <c:pt idx="27">
                  <c:v>-5700</c:v>
                </c:pt>
                <c:pt idx="28">
                  <c:v>-2200</c:v>
                </c:pt>
                <c:pt idx="29">
                  <c:v>-3600</c:v>
                </c:pt>
                <c:pt idx="30">
                  <c:v>5200</c:v>
                </c:pt>
                <c:pt idx="31">
                  <c:v>6300</c:v>
                </c:pt>
                <c:pt idx="32">
                  <c:v>5600</c:v>
                </c:pt>
                <c:pt idx="33">
                  <c:v>18600</c:v>
                </c:pt>
                <c:pt idx="34">
                  <c:v>25300</c:v>
                </c:pt>
                <c:pt idx="35">
                  <c:v>18800</c:v>
                </c:pt>
                <c:pt idx="36">
                  <c:v>33000</c:v>
                </c:pt>
                <c:pt idx="37">
                  <c:v>26400</c:v>
                </c:pt>
                <c:pt idx="38">
                  <c:v>24400</c:v>
                </c:pt>
                <c:pt idx="39">
                  <c:v>26100</c:v>
                </c:pt>
                <c:pt idx="40">
                  <c:v>30200</c:v>
                </c:pt>
                <c:pt idx="41">
                  <c:v>12700</c:v>
                </c:pt>
                <c:pt idx="42">
                  <c:v>10000</c:v>
                </c:pt>
                <c:pt idx="43">
                  <c:v>17600</c:v>
                </c:pt>
                <c:pt idx="44">
                  <c:v>28000</c:v>
                </c:pt>
                <c:pt idx="45">
                  <c:v>31700</c:v>
                </c:pt>
                <c:pt idx="46">
                  <c:v>23900</c:v>
                </c:pt>
                <c:pt idx="47">
                  <c:v>23500</c:v>
                </c:pt>
                <c:pt idx="48">
                  <c:v>21500</c:v>
                </c:pt>
                <c:pt idx="49">
                  <c:v>20400</c:v>
                </c:pt>
                <c:pt idx="50">
                  <c:v>18000</c:v>
                </c:pt>
                <c:pt idx="51">
                  <c:v>15500</c:v>
                </c:pt>
                <c:pt idx="52">
                  <c:v>14500</c:v>
                </c:pt>
                <c:pt idx="53">
                  <c:v>14600</c:v>
                </c:pt>
                <c:pt idx="54">
                  <c:v>14700</c:v>
                </c:pt>
                <c:pt idx="55">
                  <c:v>14800</c:v>
                </c:pt>
                <c:pt idx="56">
                  <c:v>14900</c:v>
                </c:pt>
                <c:pt idx="57">
                  <c:v>15000</c:v>
                </c:pt>
                <c:pt idx="58">
                  <c:v>15000</c:v>
                </c:pt>
                <c:pt idx="59">
                  <c:v>14900</c:v>
                </c:pt>
                <c:pt idx="60">
                  <c:v>14900</c:v>
                </c:pt>
                <c:pt idx="61">
                  <c:v>14800</c:v>
                </c:pt>
                <c:pt idx="62">
                  <c:v>14700</c:v>
                </c:pt>
                <c:pt idx="63">
                  <c:v>14600</c:v>
                </c:pt>
                <c:pt idx="64">
                  <c:v>14600</c:v>
                </c:pt>
                <c:pt idx="65">
                  <c:v>14500</c:v>
                </c:pt>
                <c:pt idx="66">
                  <c:v>14400</c:v>
                </c:pt>
                <c:pt idx="67">
                  <c:v>14500</c:v>
                </c:pt>
                <c:pt idx="68">
                  <c:v>14500</c:v>
                </c:pt>
                <c:pt idx="69">
                  <c:v>14500</c:v>
                </c:pt>
                <c:pt idx="70">
                  <c:v>14600</c:v>
                </c:pt>
              </c:numCache>
            </c:numRef>
          </c:val>
          <c:smooth val="0"/>
        </c:ser>
        <c:ser>
          <c:idx val="5"/>
          <c:order val="5"/>
          <c:tx>
            <c:strRef>
              <c:f>'Data 1.2'!$C$5</c:f>
              <c:strCache>
                <c:ptCount val="1"/>
                <c:pt idx="0">
                  <c:v>Net
migration</c:v>
                </c:pt>
              </c:strCache>
            </c:strRef>
          </c:tx>
          <c:spPr>
            <a:ln w="38100">
              <a:solidFill>
                <a:srgbClr val="1C625B"/>
              </a:solidFill>
            </a:ln>
          </c:spPr>
          <c:marker>
            <c:symbol val="none"/>
          </c:marker>
          <c:cat>
            <c:strRef>
              <c:f>'Data 1.2'!$B$6:$B$76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1.2'!$C$6:$C$52</c:f>
              <c:numCache>
                <c:formatCode>#,##0</c:formatCode>
                <c:ptCount val="47"/>
                <c:pt idx="0">
                  <c:v>-21700</c:v>
                </c:pt>
                <c:pt idx="1">
                  <c:v>-27600</c:v>
                </c:pt>
                <c:pt idx="2">
                  <c:v>-10700</c:v>
                </c:pt>
                <c:pt idx="3">
                  <c:v>-2000</c:v>
                </c:pt>
                <c:pt idx="4">
                  <c:v>-19000</c:v>
                </c:pt>
                <c:pt idx="5">
                  <c:v>-4800</c:v>
                </c:pt>
                <c:pt idx="6">
                  <c:v>-9800</c:v>
                </c:pt>
                <c:pt idx="7">
                  <c:v>-16300</c:v>
                </c:pt>
                <c:pt idx="8">
                  <c:v>-14600</c:v>
                </c:pt>
                <c:pt idx="9">
                  <c:v>-16300</c:v>
                </c:pt>
                <c:pt idx="10">
                  <c:v>-23100</c:v>
                </c:pt>
                <c:pt idx="11">
                  <c:v>-16900</c:v>
                </c:pt>
                <c:pt idx="12">
                  <c:v>-19700</c:v>
                </c:pt>
                <c:pt idx="13">
                  <c:v>-12000</c:v>
                </c:pt>
                <c:pt idx="14">
                  <c:v>-15000</c:v>
                </c:pt>
                <c:pt idx="15">
                  <c:v>-17600</c:v>
                </c:pt>
                <c:pt idx="16">
                  <c:v>-18000</c:v>
                </c:pt>
                <c:pt idx="17">
                  <c:v>-27200</c:v>
                </c:pt>
                <c:pt idx="18">
                  <c:v>-2900</c:v>
                </c:pt>
                <c:pt idx="19">
                  <c:v>5000</c:v>
                </c:pt>
                <c:pt idx="20">
                  <c:v>-1900</c:v>
                </c:pt>
                <c:pt idx="21">
                  <c:v>-1900</c:v>
                </c:pt>
                <c:pt idx="22">
                  <c:v>4700</c:v>
                </c:pt>
                <c:pt idx="23">
                  <c:v>9400</c:v>
                </c:pt>
                <c:pt idx="24">
                  <c:v>2400</c:v>
                </c:pt>
                <c:pt idx="25">
                  <c:v>-7200</c:v>
                </c:pt>
                <c:pt idx="26">
                  <c:v>-7500</c:v>
                </c:pt>
                <c:pt idx="27">
                  <c:v>-5700</c:v>
                </c:pt>
                <c:pt idx="28">
                  <c:v>-2200</c:v>
                </c:pt>
                <c:pt idx="29">
                  <c:v>-3600</c:v>
                </c:pt>
                <c:pt idx="30">
                  <c:v>5200</c:v>
                </c:pt>
                <c:pt idx="31">
                  <c:v>6300</c:v>
                </c:pt>
                <c:pt idx="32">
                  <c:v>5600</c:v>
                </c:pt>
                <c:pt idx="33">
                  <c:v>18600</c:v>
                </c:pt>
                <c:pt idx="34">
                  <c:v>25300</c:v>
                </c:pt>
                <c:pt idx="35">
                  <c:v>18800</c:v>
                </c:pt>
                <c:pt idx="36">
                  <c:v>33000</c:v>
                </c:pt>
                <c:pt idx="37">
                  <c:v>26400</c:v>
                </c:pt>
                <c:pt idx="38">
                  <c:v>24400</c:v>
                </c:pt>
                <c:pt idx="39">
                  <c:v>26100</c:v>
                </c:pt>
                <c:pt idx="40">
                  <c:v>30200</c:v>
                </c:pt>
                <c:pt idx="41">
                  <c:v>12700</c:v>
                </c:pt>
                <c:pt idx="42">
                  <c:v>10000</c:v>
                </c:pt>
                <c:pt idx="43">
                  <c:v>17600</c:v>
                </c:pt>
                <c:pt idx="44">
                  <c:v>28000</c:v>
                </c:pt>
                <c:pt idx="45">
                  <c:v>31700</c:v>
                </c:pt>
                <c:pt idx="46">
                  <c:v>23900</c:v>
                </c:pt>
              </c:numCache>
            </c:numRef>
          </c:val>
          <c:smooth val="0"/>
        </c:ser>
        <c:ser>
          <c:idx val="6"/>
          <c:order val="6"/>
          <c:tx>
            <c:strRef>
              <c:f>'Data 1.2'!$D$5</c:f>
              <c:strCache>
                <c:ptCount val="1"/>
                <c:pt idx="0">
                  <c:v>Natural change (births - deaths)</c:v>
                </c:pt>
              </c:strCache>
            </c:strRef>
          </c:tx>
          <c:spPr>
            <a:ln w="38100">
              <a:solidFill>
                <a:srgbClr val="2DA197"/>
              </a:solidFill>
            </a:ln>
          </c:spPr>
          <c:marker>
            <c:symbol val="none"/>
          </c:marker>
          <c:cat>
            <c:strRef>
              <c:f>'Data 1.2'!$B$6:$B$76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1.2'!$D$6:$D$52</c:f>
              <c:numCache>
                <c:formatCode>#,##0</c:formatCode>
                <c:ptCount val="47"/>
                <c:pt idx="0">
                  <c:v>26100</c:v>
                </c:pt>
                <c:pt idx="1">
                  <c:v>18800</c:v>
                </c:pt>
                <c:pt idx="2">
                  <c:v>12400</c:v>
                </c:pt>
                <c:pt idx="3">
                  <c:v>6800</c:v>
                </c:pt>
                <c:pt idx="4">
                  <c:v>4600</c:v>
                </c:pt>
                <c:pt idx="5">
                  <c:v>2700</c:v>
                </c:pt>
                <c:pt idx="6">
                  <c:v>-1100</c:v>
                </c:pt>
                <c:pt idx="7">
                  <c:v>-1000</c:v>
                </c:pt>
                <c:pt idx="8">
                  <c:v>1800</c:v>
                </c:pt>
                <c:pt idx="9">
                  <c:v>4300</c:v>
                </c:pt>
                <c:pt idx="10">
                  <c:v>6600</c:v>
                </c:pt>
                <c:pt idx="11">
                  <c:v>1500</c:v>
                </c:pt>
                <c:pt idx="12">
                  <c:v>1800</c:v>
                </c:pt>
                <c:pt idx="13">
                  <c:v>1400</c:v>
                </c:pt>
                <c:pt idx="14">
                  <c:v>3700</c:v>
                </c:pt>
                <c:pt idx="15">
                  <c:v>1600</c:v>
                </c:pt>
                <c:pt idx="16">
                  <c:v>4700</c:v>
                </c:pt>
                <c:pt idx="17">
                  <c:v>4900</c:v>
                </c:pt>
                <c:pt idx="18">
                  <c:v>3100</c:v>
                </c:pt>
                <c:pt idx="19">
                  <c:v>-1400</c:v>
                </c:pt>
                <c:pt idx="20">
                  <c:v>5800</c:v>
                </c:pt>
                <c:pt idx="21">
                  <c:v>5900</c:v>
                </c:pt>
                <c:pt idx="22">
                  <c:v>2400</c:v>
                </c:pt>
                <c:pt idx="23">
                  <c:v>500</c:v>
                </c:pt>
                <c:pt idx="24">
                  <c:v>900</c:v>
                </c:pt>
                <c:pt idx="25">
                  <c:v>-2300</c:v>
                </c:pt>
                <c:pt idx="26">
                  <c:v>100</c:v>
                </c:pt>
                <c:pt idx="27">
                  <c:v>-500</c:v>
                </c:pt>
                <c:pt idx="28">
                  <c:v>-3700</c:v>
                </c:pt>
                <c:pt idx="29">
                  <c:v>-5700</c:v>
                </c:pt>
                <c:pt idx="30">
                  <c:v>-3900</c:v>
                </c:pt>
                <c:pt idx="31">
                  <c:v>-6100</c:v>
                </c:pt>
                <c:pt idx="32">
                  <c:v>-6500</c:v>
                </c:pt>
                <c:pt idx="33">
                  <c:v>-4000</c:v>
                </c:pt>
                <c:pt idx="34">
                  <c:v>-2300</c:v>
                </c:pt>
                <c:pt idx="35">
                  <c:v>-300</c:v>
                </c:pt>
                <c:pt idx="36">
                  <c:v>1100</c:v>
                </c:pt>
                <c:pt idx="37">
                  <c:v>3900</c:v>
                </c:pt>
                <c:pt idx="38">
                  <c:v>4600</c:v>
                </c:pt>
                <c:pt idx="39">
                  <c:v>5200</c:v>
                </c:pt>
                <c:pt idx="40">
                  <c:v>4800</c:v>
                </c:pt>
                <c:pt idx="41">
                  <c:v>4200</c:v>
                </c:pt>
                <c:pt idx="42">
                  <c:v>900</c:v>
                </c:pt>
                <c:pt idx="43">
                  <c:v>3500</c:v>
                </c:pt>
                <c:pt idx="44">
                  <c:v>-2032</c:v>
                </c:pt>
                <c:pt idx="45">
                  <c:v>-800</c:v>
                </c:pt>
                <c:pt idx="46">
                  <c:v>-3800</c:v>
                </c:pt>
              </c:numCache>
            </c:numRef>
          </c:val>
          <c:smooth val="0"/>
        </c:ser>
        <c:ser>
          <c:idx val="7"/>
          <c:order val="7"/>
          <c:tx>
            <c:strRef>
              <c:f>'Data 1.2'!$D$5</c:f>
              <c:strCache>
                <c:ptCount val="1"/>
                <c:pt idx="0">
                  <c:v>Natural change (births - deaths)</c:v>
                </c:pt>
              </c:strCache>
            </c:strRef>
          </c:tx>
          <c:spPr>
            <a:ln w="38100">
              <a:solidFill>
                <a:srgbClr val="2DA197"/>
              </a:solidFill>
              <a:prstDash val="sysDash"/>
            </a:ln>
          </c:spPr>
          <c:marker>
            <c:symbol val="none"/>
          </c:marker>
          <c:cat>
            <c:strRef>
              <c:f>'Data 1.2'!$B$6:$B$76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1.2'!$D$6:$D$76</c:f>
              <c:numCache>
                <c:formatCode>#,##0</c:formatCode>
                <c:ptCount val="71"/>
                <c:pt idx="0">
                  <c:v>26100</c:v>
                </c:pt>
                <c:pt idx="1">
                  <c:v>18800</c:v>
                </c:pt>
                <c:pt idx="2">
                  <c:v>12400</c:v>
                </c:pt>
                <c:pt idx="3">
                  <c:v>6800</c:v>
                </c:pt>
                <c:pt idx="4">
                  <c:v>4600</c:v>
                </c:pt>
                <c:pt idx="5">
                  <c:v>2700</c:v>
                </c:pt>
                <c:pt idx="6">
                  <c:v>-1100</c:v>
                </c:pt>
                <c:pt idx="7">
                  <c:v>-1000</c:v>
                </c:pt>
                <c:pt idx="8">
                  <c:v>1800</c:v>
                </c:pt>
                <c:pt idx="9">
                  <c:v>4300</c:v>
                </c:pt>
                <c:pt idx="10">
                  <c:v>6600</c:v>
                </c:pt>
                <c:pt idx="11">
                  <c:v>1500</c:v>
                </c:pt>
                <c:pt idx="12">
                  <c:v>1800</c:v>
                </c:pt>
                <c:pt idx="13">
                  <c:v>1400</c:v>
                </c:pt>
                <c:pt idx="14">
                  <c:v>3700</c:v>
                </c:pt>
                <c:pt idx="15">
                  <c:v>1600</c:v>
                </c:pt>
                <c:pt idx="16">
                  <c:v>4700</c:v>
                </c:pt>
                <c:pt idx="17">
                  <c:v>4900</c:v>
                </c:pt>
                <c:pt idx="18">
                  <c:v>3100</c:v>
                </c:pt>
                <c:pt idx="19">
                  <c:v>-1400</c:v>
                </c:pt>
                <c:pt idx="20">
                  <c:v>5800</c:v>
                </c:pt>
                <c:pt idx="21">
                  <c:v>5900</c:v>
                </c:pt>
                <c:pt idx="22">
                  <c:v>2400</c:v>
                </c:pt>
                <c:pt idx="23">
                  <c:v>500</c:v>
                </c:pt>
                <c:pt idx="24">
                  <c:v>900</c:v>
                </c:pt>
                <c:pt idx="25">
                  <c:v>-2300</c:v>
                </c:pt>
                <c:pt idx="26">
                  <c:v>100</c:v>
                </c:pt>
                <c:pt idx="27">
                  <c:v>-500</c:v>
                </c:pt>
                <c:pt idx="28">
                  <c:v>-3700</c:v>
                </c:pt>
                <c:pt idx="29">
                  <c:v>-5700</c:v>
                </c:pt>
                <c:pt idx="30">
                  <c:v>-3900</c:v>
                </c:pt>
                <c:pt idx="31">
                  <c:v>-6100</c:v>
                </c:pt>
                <c:pt idx="32">
                  <c:v>-6500</c:v>
                </c:pt>
                <c:pt idx="33">
                  <c:v>-4000</c:v>
                </c:pt>
                <c:pt idx="34">
                  <c:v>-2300</c:v>
                </c:pt>
                <c:pt idx="35">
                  <c:v>-300</c:v>
                </c:pt>
                <c:pt idx="36">
                  <c:v>1100</c:v>
                </c:pt>
                <c:pt idx="37">
                  <c:v>3900</c:v>
                </c:pt>
                <c:pt idx="38">
                  <c:v>4600</c:v>
                </c:pt>
                <c:pt idx="39">
                  <c:v>5200</c:v>
                </c:pt>
                <c:pt idx="40">
                  <c:v>4800</c:v>
                </c:pt>
                <c:pt idx="41">
                  <c:v>4200</c:v>
                </c:pt>
                <c:pt idx="42">
                  <c:v>900</c:v>
                </c:pt>
                <c:pt idx="43">
                  <c:v>3500</c:v>
                </c:pt>
                <c:pt idx="44">
                  <c:v>-2032</c:v>
                </c:pt>
                <c:pt idx="45">
                  <c:v>-800</c:v>
                </c:pt>
                <c:pt idx="46">
                  <c:v>-3800</c:v>
                </c:pt>
                <c:pt idx="47">
                  <c:v>-400</c:v>
                </c:pt>
                <c:pt idx="48">
                  <c:v>-300</c:v>
                </c:pt>
                <c:pt idx="49">
                  <c:v>-200</c:v>
                </c:pt>
                <c:pt idx="50">
                  <c:v>-100</c:v>
                </c:pt>
                <c:pt idx="51">
                  <c:v>-200</c:v>
                </c:pt>
                <c:pt idx="52">
                  <c:v>-300</c:v>
                </c:pt>
                <c:pt idx="53">
                  <c:v>-600</c:v>
                </c:pt>
                <c:pt idx="54">
                  <c:v>-1000</c:v>
                </c:pt>
                <c:pt idx="55">
                  <c:v>-1600</c:v>
                </c:pt>
                <c:pt idx="56">
                  <c:v>-2200</c:v>
                </c:pt>
                <c:pt idx="57">
                  <c:v>-2900</c:v>
                </c:pt>
                <c:pt idx="58">
                  <c:v>-3600</c:v>
                </c:pt>
                <c:pt idx="59">
                  <c:v>-4400</c:v>
                </c:pt>
                <c:pt idx="60">
                  <c:v>-5200</c:v>
                </c:pt>
                <c:pt idx="61">
                  <c:v>-6000</c:v>
                </c:pt>
                <c:pt idx="62">
                  <c:v>-6800</c:v>
                </c:pt>
                <c:pt idx="63">
                  <c:v>-7600</c:v>
                </c:pt>
                <c:pt idx="64">
                  <c:v>-8200</c:v>
                </c:pt>
                <c:pt idx="65">
                  <c:v>-8800</c:v>
                </c:pt>
                <c:pt idx="66">
                  <c:v>-9300</c:v>
                </c:pt>
                <c:pt idx="67">
                  <c:v>-9700</c:v>
                </c:pt>
                <c:pt idx="68">
                  <c:v>-10100</c:v>
                </c:pt>
                <c:pt idx="69">
                  <c:v>-10400</c:v>
                </c:pt>
                <c:pt idx="70">
                  <c:v>-10800</c:v>
                </c:pt>
              </c:numCache>
            </c:numRef>
          </c:val>
          <c:smooth val="0"/>
        </c:ser>
        <c:ser>
          <c:idx val="0"/>
          <c:order val="0"/>
          <c:tx>
            <c:v>Net
migration</c:v>
          </c:tx>
          <c:spPr>
            <a:ln w="38100">
              <a:solidFill>
                <a:srgbClr val="1C625B"/>
              </a:solidFill>
              <a:prstDash val="sysDash"/>
            </a:ln>
          </c:spPr>
          <c:marker>
            <c:symbol val="none"/>
          </c:marker>
          <c:dPt>
            <c:idx val="36"/>
            <c:bubble3D val="0"/>
          </c:dPt>
          <c:dPt>
            <c:idx val="39"/>
            <c:bubble3D val="0"/>
          </c:dPt>
          <c:dPt>
            <c:idx val="50"/>
            <c:bubble3D val="0"/>
          </c:dPt>
          <c:dPt>
            <c:idx val="70"/>
            <c:marker>
              <c:symbol val="circle"/>
              <c:size val="12"/>
              <c:spPr>
                <a:solidFill>
                  <a:srgbClr val="1C625B"/>
                </a:solidFill>
                <a:ln>
                  <a:solidFill>
                    <a:srgbClr val="1C625B"/>
                  </a:solidFill>
                </a:ln>
              </c:spPr>
            </c:marker>
            <c:bubble3D val="0"/>
          </c:dPt>
          <c:dLbls>
            <c:dLbl>
              <c:idx val="70"/>
              <c:layout>
                <c:manualLayout>
                  <c:x val="-2.3651261995798197E-2"/>
                  <c:y val="-3.9024390243902439E-2"/>
                </c:manualLayout>
              </c:layout>
              <c:numFmt formatCode="#,##0.0" sourceLinked="0"/>
              <c:spPr/>
              <c:txPr>
                <a:bodyPr/>
                <a:lstStyle/>
                <a:p>
                  <a:pPr>
                    <a:defRPr sz="1400" b="1">
                      <a:solidFill>
                        <a:srgbClr val="1C625B"/>
                      </a:solidFill>
                    </a:defRPr>
                  </a:pPr>
                  <a:endParaRPr lang="en-US"/>
                </a:p>
              </c:txPr>
              <c:showLegendKey val="0"/>
              <c:showVal val="1"/>
              <c:showCatName val="0"/>
              <c:showSerName val="0"/>
              <c:showPercent val="0"/>
              <c:showBubbleSize val="0"/>
            </c:dLbl>
            <c:txPr>
              <a:bodyPr/>
              <a:lstStyle/>
              <a:p>
                <a:pPr>
                  <a:defRPr sz="1400" b="1">
                    <a:solidFill>
                      <a:srgbClr val="1C625B"/>
                    </a:solidFill>
                  </a:defRPr>
                </a:pPr>
                <a:endParaRPr lang="en-US"/>
              </a:p>
            </c:txPr>
            <c:showLegendKey val="0"/>
            <c:showVal val="0"/>
            <c:showCatName val="0"/>
            <c:showSerName val="0"/>
            <c:showPercent val="0"/>
            <c:showBubbleSize val="0"/>
          </c:dLbls>
          <c:cat>
            <c:strLit>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Lit>
          </c:cat>
          <c:val>
            <c:numLit>
              <c:formatCode>#,##0</c:formatCode>
              <c:ptCount val="71"/>
              <c:pt idx="0">
                <c:v>-21700</c:v>
              </c:pt>
              <c:pt idx="1">
                <c:v>-27600</c:v>
              </c:pt>
              <c:pt idx="2">
                <c:v>-10700</c:v>
              </c:pt>
              <c:pt idx="3">
                <c:v>-2000</c:v>
              </c:pt>
              <c:pt idx="4">
                <c:v>-19000</c:v>
              </c:pt>
              <c:pt idx="5">
                <c:v>-4800</c:v>
              </c:pt>
              <c:pt idx="6">
                <c:v>-9800</c:v>
              </c:pt>
              <c:pt idx="7">
                <c:v>-16300</c:v>
              </c:pt>
              <c:pt idx="8">
                <c:v>-14600</c:v>
              </c:pt>
              <c:pt idx="9">
                <c:v>-16300</c:v>
              </c:pt>
              <c:pt idx="10">
                <c:v>-23100</c:v>
              </c:pt>
              <c:pt idx="11">
                <c:v>-16900</c:v>
              </c:pt>
              <c:pt idx="12">
                <c:v>-19700</c:v>
              </c:pt>
              <c:pt idx="13">
                <c:v>-12000</c:v>
              </c:pt>
              <c:pt idx="14">
                <c:v>-15000</c:v>
              </c:pt>
              <c:pt idx="15">
                <c:v>-17600</c:v>
              </c:pt>
              <c:pt idx="16">
                <c:v>-18000</c:v>
              </c:pt>
              <c:pt idx="17">
                <c:v>-27200</c:v>
              </c:pt>
              <c:pt idx="18">
                <c:v>-2900</c:v>
              </c:pt>
              <c:pt idx="19">
                <c:v>5000</c:v>
              </c:pt>
              <c:pt idx="20">
                <c:v>-1900</c:v>
              </c:pt>
              <c:pt idx="21">
                <c:v>-1900</c:v>
              </c:pt>
              <c:pt idx="22">
                <c:v>4700</c:v>
              </c:pt>
              <c:pt idx="23">
                <c:v>9400</c:v>
              </c:pt>
              <c:pt idx="24">
                <c:v>2400</c:v>
              </c:pt>
              <c:pt idx="25">
                <c:v>-7200</c:v>
              </c:pt>
              <c:pt idx="26">
                <c:v>-7500</c:v>
              </c:pt>
              <c:pt idx="27">
                <c:v>-5700</c:v>
              </c:pt>
              <c:pt idx="28">
                <c:v>-2200</c:v>
              </c:pt>
              <c:pt idx="29">
                <c:v>-3600</c:v>
              </c:pt>
              <c:pt idx="30">
                <c:v>5200</c:v>
              </c:pt>
              <c:pt idx="31">
                <c:v>6300</c:v>
              </c:pt>
              <c:pt idx="32">
                <c:v>5600</c:v>
              </c:pt>
              <c:pt idx="33">
                <c:v>18600</c:v>
              </c:pt>
              <c:pt idx="34">
                <c:v>25300</c:v>
              </c:pt>
              <c:pt idx="35">
                <c:v>18800</c:v>
              </c:pt>
              <c:pt idx="36">
                <c:v>33000</c:v>
              </c:pt>
              <c:pt idx="37">
                <c:v>26400</c:v>
              </c:pt>
              <c:pt idx="38">
                <c:v>24400</c:v>
              </c:pt>
              <c:pt idx="39">
                <c:v>26100</c:v>
              </c:pt>
              <c:pt idx="40">
                <c:v>30200</c:v>
              </c:pt>
              <c:pt idx="41">
                <c:v>12700</c:v>
              </c:pt>
              <c:pt idx="42">
                <c:v>10000</c:v>
              </c:pt>
              <c:pt idx="43">
                <c:v>17600</c:v>
              </c:pt>
              <c:pt idx="44">
                <c:v>28000</c:v>
              </c:pt>
              <c:pt idx="45">
                <c:v>31700</c:v>
              </c:pt>
              <c:pt idx="46">
                <c:v>23900</c:v>
              </c:pt>
              <c:pt idx="47">
                <c:v>23500</c:v>
              </c:pt>
              <c:pt idx="48">
                <c:v>21500</c:v>
              </c:pt>
              <c:pt idx="49">
                <c:v>20400</c:v>
              </c:pt>
              <c:pt idx="50">
                <c:v>18000</c:v>
              </c:pt>
              <c:pt idx="51">
                <c:v>15500</c:v>
              </c:pt>
              <c:pt idx="52">
                <c:v>14500</c:v>
              </c:pt>
              <c:pt idx="53">
                <c:v>14600</c:v>
              </c:pt>
              <c:pt idx="54">
                <c:v>14700</c:v>
              </c:pt>
              <c:pt idx="55">
                <c:v>14800</c:v>
              </c:pt>
              <c:pt idx="56">
                <c:v>14900</c:v>
              </c:pt>
              <c:pt idx="57">
                <c:v>15000</c:v>
              </c:pt>
              <c:pt idx="58">
                <c:v>15000</c:v>
              </c:pt>
              <c:pt idx="59">
                <c:v>14900</c:v>
              </c:pt>
              <c:pt idx="60">
                <c:v>14900</c:v>
              </c:pt>
              <c:pt idx="61">
                <c:v>14800</c:v>
              </c:pt>
              <c:pt idx="62">
                <c:v>14700</c:v>
              </c:pt>
              <c:pt idx="63">
                <c:v>14600</c:v>
              </c:pt>
              <c:pt idx="64">
                <c:v>14600</c:v>
              </c:pt>
              <c:pt idx="65">
                <c:v>14500</c:v>
              </c:pt>
              <c:pt idx="66">
                <c:v>14400</c:v>
              </c:pt>
              <c:pt idx="67">
                <c:v>14500</c:v>
              </c:pt>
              <c:pt idx="68">
                <c:v>14500</c:v>
              </c:pt>
              <c:pt idx="69">
                <c:v>14500</c:v>
              </c:pt>
              <c:pt idx="70">
                <c:v>14600</c:v>
              </c:pt>
            </c:numLit>
          </c:val>
          <c:smooth val="0"/>
        </c:ser>
        <c:ser>
          <c:idx val="2"/>
          <c:order val="2"/>
          <c:tx>
            <c:v>Net
migration</c:v>
          </c:tx>
          <c:spPr>
            <a:ln w="38100">
              <a:solidFill>
                <a:srgbClr val="1C625B"/>
              </a:solidFill>
            </a:ln>
          </c:spPr>
          <c:marker>
            <c:symbol val="none"/>
          </c:marker>
          <c:dPt>
            <c:idx val="0"/>
            <c:marker>
              <c:symbol val="circle"/>
              <c:size val="12"/>
              <c:spPr>
                <a:solidFill>
                  <a:srgbClr val="1C625B"/>
                </a:solidFill>
                <a:ln>
                  <a:solidFill>
                    <a:srgbClr val="1C625B"/>
                  </a:solidFill>
                </a:ln>
              </c:spPr>
            </c:marker>
            <c:bubble3D val="0"/>
          </c:dPt>
          <c:dPt>
            <c:idx val="14"/>
            <c:bubble3D val="0"/>
          </c:dPt>
          <c:dPt>
            <c:idx val="15"/>
            <c:bubble3D val="0"/>
          </c:dPt>
          <c:dPt>
            <c:idx val="26"/>
            <c:bubble3D val="0"/>
          </c:dPt>
          <c:dPt>
            <c:idx val="30"/>
            <c:marker>
              <c:symbol val="circle"/>
              <c:size val="12"/>
              <c:spPr>
                <a:solidFill>
                  <a:srgbClr val="1C625B"/>
                </a:solidFill>
                <a:ln>
                  <a:solidFill>
                    <a:srgbClr val="1C625B"/>
                  </a:solidFill>
                </a:ln>
              </c:spPr>
            </c:marker>
            <c:bubble3D val="0"/>
          </c:dPt>
          <c:dPt>
            <c:idx val="36"/>
            <c:bubble3D val="0"/>
          </c:dPt>
          <c:dPt>
            <c:idx val="46"/>
            <c:marker>
              <c:symbol val="circle"/>
              <c:size val="12"/>
              <c:spPr>
                <a:solidFill>
                  <a:srgbClr val="1C625B"/>
                </a:solidFill>
                <a:ln>
                  <a:solidFill>
                    <a:srgbClr val="1C625B"/>
                  </a:solidFill>
                </a:ln>
              </c:spPr>
            </c:marker>
            <c:bubble3D val="0"/>
          </c:dPt>
          <c:dLbls>
            <c:dLbl>
              <c:idx val="0"/>
              <c:layout>
                <c:manualLayout>
                  <c:x val="2.9563932002956393E-3"/>
                  <c:y val="1.0840108401084011E-2"/>
                </c:manualLayout>
              </c:layout>
              <c:showLegendKey val="0"/>
              <c:showVal val="1"/>
              <c:showCatName val="0"/>
              <c:showSerName val="0"/>
              <c:showPercent val="0"/>
              <c:showBubbleSize val="0"/>
            </c:dLbl>
            <c:dLbl>
              <c:idx val="14"/>
              <c:layout>
                <c:manualLayout>
                  <c:x val="0.4079822616407982"/>
                  <c:y val="-0.34048183001515053"/>
                </c:manualLayout>
              </c:layout>
              <c:tx>
                <c:rich>
                  <a:bodyPr/>
                  <a:lstStyle/>
                  <a:p>
                    <a:r>
                      <a:rPr lang="en-US"/>
                      <a:t>23.9</a:t>
                    </a:r>
                  </a:p>
                </c:rich>
              </c:tx>
              <c:showLegendKey val="0"/>
              <c:showVal val="1"/>
              <c:showCatName val="0"/>
              <c:showSerName val="0"/>
              <c:showPercent val="0"/>
              <c:showBubbleSize val="0"/>
            </c:dLbl>
            <c:dLbl>
              <c:idx val="30"/>
              <c:layout>
                <c:manualLayout>
                  <c:x val="-4.8780487804878106E-2"/>
                  <c:y val="-4.5528455284552849E-2"/>
                </c:manualLayout>
              </c:layout>
              <c:showLegendKey val="0"/>
              <c:showVal val="1"/>
              <c:showCatName val="0"/>
              <c:showSerName val="0"/>
              <c:showPercent val="0"/>
              <c:showBubbleSize val="0"/>
            </c:dLbl>
            <c:numFmt formatCode="#,##0.0" sourceLinked="0"/>
            <c:txPr>
              <a:bodyPr/>
              <a:lstStyle/>
              <a:p>
                <a:pPr>
                  <a:defRPr sz="1400" b="1">
                    <a:solidFill>
                      <a:srgbClr val="1C625B"/>
                    </a:solidFill>
                  </a:defRPr>
                </a:pPr>
                <a:endParaRPr lang="en-US"/>
              </a:p>
            </c:txPr>
            <c:showLegendKey val="0"/>
            <c:showVal val="0"/>
            <c:showCatName val="0"/>
            <c:showSerName val="0"/>
            <c:showPercent val="0"/>
            <c:showBubbleSize val="0"/>
          </c:dLbls>
          <c:cat>
            <c:strLit>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Lit>
          </c:cat>
          <c:val>
            <c:numLit>
              <c:formatCode>#,##0</c:formatCode>
              <c:ptCount val="47"/>
              <c:pt idx="0">
                <c:v>-21700</c:v>
              </c:pt>
              <c:pt idx="1">
                <c:v>-27600</c:v>
              </c:pt>
              <c:pt idx="2">
                <c:v>-10700</c:v>
              </c:pt>
              <c:pt idx="3">
                <c:v>-2000</c:v>
              </c:pt>
              <c:pt idx="4">
                <c:v>-19000</c:v>
              </c:pt>
              <c:pt idx="5">
                <c:v>-4800</c:v>
              </c:pt>
              <c:pt idx="6">
                <c:v>-9800</c:v>
              </c:pt>
              <c:pt idx="7">
                <c:v>-16300</c:v>
              </c:pt>
              <c:pt idx="8">
                <c:v>-14600</c:v>
              </c:pt>
              <c:pt idx="9">
                <c:v>-16300</c:v>
              </c:pt>
              <c:pt idx="10">
                <c:v>-23100</c:v>
              </c:pt>
              <c:pt idx="11">
                <c:v>-16900</c:v>
              </c:pt>
              <c:pt idx="12">
                <c:v>-19700</c:v>
              </c:pt>
              <c:pt idx="13">
                <c:v>-12000</c:v>
              </c:pt>
              <c:pt idx="14">
                <c:v>-15000</c:v>
              </c:pt>
              <c:pt idx="15">
                <c:v>-17600</c:v>
              </c:pt>
              <c:pt idx="16">
                <c:v>-18000</c:v>
              </c:pt>
              <c:pt idx="17">
                <c:v>-27200</c:v>
              </c:pt>
              <c:pt idx="18">
                <c:v>-2900</c:v>
              </c:pt>
              <c:pt idx="19">
                <c:v>5000</c:v>
              </c:pt>
              <c:pt idx="20">
                <c:v>-1900</c:v>
              </c:pt>
              <c:pt idx="21">
                <c:v>-1900</c:v>
              </c:pt>
              <c:pt idx="22">
                <c:v>4700</c:v>
              </c:pt>
              <c:pt idx="23">
                <c:v>9400</c:v>
              </c:pt>
              <c:pt idx="24">
                <c:v>2400</c:v>
              </c:pt>
              <c:pt idx="25">
                <c:v>-7200</c:v>
              </c:pt>
              <c:pt idx="26">
                <c:v>-7500</c:v>
              </c:pt>
              <c:pt idx="27">
                <c:v>-5700</c:v>
              </c:pt>
              <c:pt idx="28">
                <c:v>-2200</c:v>
              </c:pt>
              <c:pt idx="29">
                <c:v>-3600</c:v>
              </c:pt>
              <c:pt idx="30">
                <c:v>5200</c:v>
              </c:pt>
              <c:pt idx="31">
                <c:v>6300</c:v>
              </c:pt>
              <c:pt idx="32">
                <c:v>5600</c:v>
              </c:pt>
              <c:pt idx="33">
                <c:v>18600</c:v>
              </c:pt>
              <c:pt idx="34">
                <c:v>25300</c:v>
              </c:pt>
              <c:pt idx="35">
                <c:v>18800</c:v>
              </c:pt>
              <c:pt idx="36">
                <c:v>33000</c:v>
              </c:pt>
              <c:pt idx="37">
                <c:v>26400</c:v>
              </c:pt>
              <c:pt idx="38">
                <c:v>24400</c:v>
              </c:pt>
              <c:pt idx="39">
                <c:v>26100</c:v>
              </c:pt>
              <c:pt idx="40">
                <c:v>30200</c:v>
              </c:pt>
              <c:pt idx="41">
                <c:v>12700</c:v>
              </c:pt>
              <c:pt idx="42">
                <c:v>10000</c:v>
              </c:pt>
              <c:pt idx="43">
                <c:v>17600</c:v>
              </c:pt>
              <c:pt idx="44">
                <c:v>28000</c:v>
              </c:pt>
              <c:pt idx="45">
                <c:v>31700</c:v>
              </c:pt>
              <c:pt idx="46">
                <c:v>23900</c:v>
              </c:pt>
            </c:numLit>
          </c:val>
          <c:smooth val="0"/>
        </c:ser>
        <c:ser>
          <c:idx val="3"/>
          <c:order val="3"/>
          <c:tx>
            <c:v>Natural change (births - deaths)</c:v>
          </c:tx>
          <c:spPr>
            <a:ln w="38100">
              <a:solidFill>
                <a:srgbClr val="2DA197"/>
              </a:solidFill>
            </a:ln>
          </c:spPr>
          <c:marker>
            <c:symbol val="none"/>
          </c:marker>
          <c:cat>
            <c:strLit>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Lit>
          </c:cat>
          <c:val>
            <c:numLit>
              <c:formatCode>#,##0</c:formatCode>
              <c:ptCount val="47"/>
              <c:pt idx="0">
                <c:v>26100</c:v>
              </c:pt>
              <c:pt idx="1">
                <c:v>18800</c:v>
              </c:pt>
              <c:pt idx="2">
                <c:v>12400</c:v>
              </c:pt>
              <c:pt idx="3">
                <c:v>6800</c:v>
              </c:pt>
              <c:pt idx="4">
                <c:v>4600</c:v>
              </c:pt>
              <c:pt idx="5">
                <c:v>2700</c:v>
              </c:pt>
              <c:pt idx="6">
                <c:v>-1100</c:v>
              </c:pt>
              <c:pt idx="7">
                <c:v>-1000</c:v>
              </c:pt>
              <c:pt idx="8">
                <c:v>1800</c:v>
              </c:pt>
              <c:pt idx="9">
                <c:v>4300</c:v>
              </c:pt>
              <c:pt idx="10">
                <c:v>6600</c:v>
              </c:pt>
              <c:pt idx="11">
                <c:v>1500</c:v>
              </c:pt>
              <c:pt idx="12">
                <c:v>1800</c:v>
              </c:pt>
              <c:pt idx="13">
                <c:v>1400</c:v>
              </c:pt>
              <c:pt idx="14">
                <c:v>3700</c:v>
              </c:pt>
              <c:pt idx="15">
                <c:v>1600</c:v>
              </c:pt>
              <c:pt idx="16">
                <c:v>4700</c:v>
              </c:pt>
              <c:pt idx="17">
                <c:v>4900</c:v>
              </c:pt>
              <c:pt idx="18">
                <c:v>3100</c:v>
              </c:pt>
              <c:pt idx="19">
                <c:v>-1400</c:v>
              </c:pt>
              <c:pt idx="20">
                <c:v>5800</c:v>
              </c:pt>
              <c:pt idx="21">
                <c:v>5900</c:v>
              </c:pt>
              <c:pt idx="22">
                <c:v>2400</c:v>
              </c:pt>
              <c:pt idx="23">
                <c:v>500</c:v>
              </c:pt>
              <c:pt idx="24">
                <c:v>900</c:v>
              </c:pt>
              <c:pt idx="25">
                <c:v>-2300</c:v>
              </c:pt>
              <c:pt idx="26">
                <c:v>100</c:v>
              </c:pt>
              <c:pt idx="27">
                <c:v>-500</c:v>
              </c:pt>
              <c:pt idx="28">
                <c:v>-3700</c:v>
              </c:pt>
              <c:pt idx="29">
                <c:v>-5700</c:v>
              </c:pt>
              <c:pt idx="30">
                <c:v>-3900</c:v>
              </c:pt>
              <c:pt idx="31">
                <c:v>-6100</c:v>
              </c:pt>
              <c:pt idx="32">
                <c:v>-6500</c:v>
              </c:pt>
              <c:pt idx="33">
                <c:v>-4000</c:v>
              </c:pt>
              <c:pt idx="34">
                <c:v>-2300</c:v>
              </c:pt>
              <c:pt idx="35">
                <c:v>-300</c:v>
              </c:pt>
              <c:pt idx="36">
                <c:v>1100</c:v>
              </c:pt>
              <c:pt idx="37">
                <c:v>3900</c:v>
              </c:pt>
              <c:pt idx="38">
                <c:v>4600</c:v>
              </c:pt>
              <c:pt idx="39">
                <c:v>5200</c:v>
              </c:pt>
              <c:pt idx="40">
                <c:v>4800</c:v>
              </c:pt>
              <c:pt idx="41">
                <c:v>4200</c:v>
              </c:pt>
              <c:pt idx="42">
                <c:v>900</c:v>
              </c:pt>
              <c:pt idx="43">
                <c:v>3500</c:v>
              </c:pt>
              <c:pt idx="44">
                <c:v>-2032</c:v>
              </c:pt>
              <c:pt idx="45">
                <c:v>-800</c:v>
              </c:pt>
              <c:pt idx="46">
                <c:v>-3800</c:v>
              </c:pt>
            </c:numLit>
          </c:val>
          <c:smooth val="0"/>
        </c:ser>
        <c:dLbls>
          <c:showLegendKey val="0"/>
          <c:showVal val="0"/>
          <c:showCatName val="0"/>
          <c:showSerName val="0"/>
          <c:showPercent val="0"/>
          <c:showBubbleSize val="0"/>
        </c:dLbls>
        <c:marker val="1"/>
        <c:smooth val="0"/>
        <c:axId val="48892544"/>
        <c:axId val="48919296"/>
      </c:lineChart>
      <c:lineChart>
        <c:grouping val="standard"/>
        <c:varyColors val="0"/>
        <c:ser>
          <c:idx val="1"/>
          <c:order val="1"/>
          <c:tx>
            <c:v>Natural change (births - deaths)</c:v>
          </c:tx>
          <c:spPr>
            <a:ln w="38100">
              <a:solidFill>
                <a:srgbClr val="2DA197"/>
              </a:solidFill>
              <a:prstDash val="sysDash"/>
            </a:ln>
          </c:spPr>
          <c:marker>
            <c:symbol val="none"/>
          </c:marker>
          <c:dPt>
            <c:idx val="0"/>
            <c:marker>
              <c:symbol val="circle"/>
              <c:size val="12"/>
              <c:spPr>
                <a:solidFill>
                  <a:srgbClr val="2DA197"/>
                </a:solidFill>
                <a:ln>
                  <a:solidFill>
                    <a:srgbClr val="2DA197"/>
                  </a:solidFill>
                </a:ln>
              </c:spPr>
            </c:marker>
            <c:bubble3D val="0"/>
          </c:dPt>
          <c:dPt>
            <c:idx val="14"/>
            <c:bubble3D val="0"/>
          </c:dPt>
          <c:dPt>
            <c:idx val="15"/>
            <c:bubble3D val="0"/>
          </c:dPt>
          <c:dPt>
            <c:idx val="26"/>
            <c:bubble3D val="0"/>
          </c:dPt>
          <c:dPt>
            <c:idx val="30"/>
            <c:marker>
              <c:symbol val="circle"/>
              <c:size val="12"/>
              <c:spPr>
                <a:solidFill>
                  <a:srgbClr val="2DA197"/>
                </a:solidFill>
                <a:ln>
                  <a:solidFill>
                    <a:srgbClr val="2DA197"/>
                  </a:solidFill>
                </a:ln>
              </c:spPr>
            </c:marker>
            <c:bubble3D val="0"/>
          </c:dPt>
          <c:dPt>
            <c:idx val="36"/>
            <c:bubble3D val="0"/>
          </c:dPt>
          <c:dPt>
            <c:idx val="39"/>
            <c:bubble3D val="0"/>
          </c:dPt>
          <c:dPt>
            <c:idx val="46"/>
            <c:marker>
              <c:symbol val="circle"/>
              <c:size val="12"/>
              <c:spPr>
                <a:solidFill>
                  <a:srgbClr val="2DA197"/>
                </a:solidFill>
                <a:ln>
                  <a:solidFill>
                    <a:srgbClr val="2DA197"/>
                  </a:solidFill>
                </a:ln>
              </c:spPr>
            </c:marker>
            <c:bubble3D val="0"/>
          </c:dPt>
          <c:dPt>
            <c:idx val="50"/>
            <c:bubble3D val="0"/>
          </c:dPt>
          <c:dPt>
            <c:idx val="70"/>
            <c:marker>
              <c:symbol val="circle"/>
              <c:size val="12"/>
              <c:spPr>
                <a:solidFill>
                  <a:srgbClr val="2DA197"/>
                </a:solidFill>
                <a:ln>
                  <a:solidFill>
                    <a:srgbClr val="2DA197"/>
                  </a:solidFill>
                </a:ln>
              </c:spPr>
            </c:marker>
            <c:bubble3D val="0"/>
          </c:dPt>
          <c:dLbls>
            <c:dLbl>
              <c:idx val="0"/>
              <c:layout>
                <c:manualLayout>
                  <c:x val="2.9563932002956393E-3"/>
                  <c:y val="-1.3011704155873023E-2"/>
                </c:manualLayout>
              </c:layout>
              <c:showLegendKey val="0"/>
              <c:showVal val="1"/>
              <c:showCatName val="0"/>
              <c:showSerName val="0"/>
              <c:showPercent val="0"/>
              <c:showBubbleSize val="0"/>
            </c:dLbl>
            <c:dLbl>
              <c:idx val="14"/>
              <c:layout>
                <c:manualLayout>
                  <c:x val="0.4065040650406504"/>
                  <c:y val="9.5435290100932504E-2"/>
                </c:manualLayout>
              </c:layout>
              <c:tx>
                <c:rich>
                  <a:bodyPr/>
                  <a:lstStyle/>
                  <a:p>
                    <a:r>
                      <a:rPr lang="en-US"/>
                      <a:t>-3.8</a:t>
                    </a:r>
                  </a:p>
                </c:rich>
              </c:tx>
              <c:showLegendKey val="0"/>
              <c:showVal val="1"/>
              <c:showCatName val="0"/>
              <c:showSerName val="0"/>
              <c:showPercent val="0"/>
              <c:showBubbleSize val="0"/>
            </c:dLbl>
            <c:dLbl>
              <c:idx val="30"/>
              <c:layout>
                <c:manualLayout>
                  <c:x val="-5.3215193998754587E-2"/>
                  <c:y val="6.0704607046070461E-2"/>
                </c:manualLayout>
              </c:layout>
              <c:tx>
                <c:rich>
                  <a:bodyPr/>
                  <a:lstStyle/>
                  <a:p>
                    <a:r>
                      <a:rPr lang="en-US"/>
                      <a:t>-3.9</a:t>
                    </a:r>
                  </a:p>
                </c:rich>
              </c:tx>
              <c:showLegendKey val="0"/>
              <c:showVal val="1"/>
              <c:showCatName val="0"/>
              <c:showSerName val="0"/>
              <c:showPercent val="0"/>
              <c:showBubbleSize val="0"/>
            </c:dLbl>
            <c:dLbl>
              <c:idx val="70"/>
              <c:layout>
                <c:manualLayout>
                  <c:x val="-2.0694752402069368E-2"/>
                  <c:y val="4.5528455284552849E-2"/>
                </c:manualLayout>
              </c:layout>
              <c:showLegendKey val="0"/>
              <c:showVal val="1"/>
              <c:showCatName val="0"/>
              <c:showSerName val="0"/>
              <c:showPercent val="0"/>
              <c:showBubbleSize val="0"/>
            </c:dLbl>
            <c:numFmt formatCode="#,##0.0" sourceLinked="0"/>
            <c:txPr>
              <a:bodyPr/>
              <a:lstStyle/>
              <a:p>
                <a:pPr>
                  <a:defRPr sz="1400" b="1">
                    <a:solidFill>
                      <a:srgbClr val="2DA197"/>
                    </a:solidFill>
                  </a:defRPr>
                </a:pPr>
                <a:endParaRPr lang="en-US"/>
              </a:p>
            </c:txPr>
            <c:showLegendKey val="0"/>
            <c:showVal val="0"/>
            <c:showCatName val="0"/>
            <c:showSerName val="0"/>
            <c:showPercent val="0"/>
            <c:showBubbleSize val="0"/>
          </c:dLbls>
          <c:cat>
            <c:strLit>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Lit>
          </c:cat>
          <c:val>
            <c:numLit>
              <c:formatCode>#,##0</c:formatCode>
              <c:ptCount val="71"/>
              <c:pt idx="0">
                <c:v>26100</c:v>
              </c:pt>
              <c:pt idx="1">
                <c:v>18800</c:v>
              </c:pt>
              <c:pt idx="2">
                <c:v>12400</c:v>
              </c:pt>
              <c:pt idx="3">
                <c:v>6800</c:v>
              </c:pt>
              <c:pt idx="4">
                <c:v>4600</c:v>
              </c:pt>
              <c:pt idx="5">
                <c:v>2700</c:v>
              </c:pt>
              <c:pt idx="6">
                <c:v>-1100</c:v>
              </c:pt>
              <c:pt idx="7">
                <c:v>-1000</c:v>
              </c:pt>
              <c:pt idx="8">
                <c:v>1800</c:v>
              </c:pt>
              <c:pt idx="9">
                <c:v>4300</c:v>
              </c:pt>
              <c:pt idx="10">
                <c:v>6600</c:v>
              </c:pt>
              <c:pt idx="11">
                <c:v>1500</c:v>
              </c:pt>
              <c:pt idx="12">
                <c:v>1800</c:v>
              </c:pt>
              <c:pt idx="13">
                <c:v>1400</c:v>
              </c:pt>
              <c:pt idx="14">
                <c:v>3700</c:v>
              </c:pt>
              <c:pt idx="15">
                <c:v>1600</c:v>
              </c:pt>
              <c:pt idx="16">
                <c:v>4700</c:v>
              </c:pt>
              <c:pt idx="17">
                <c:v>4900</c:v>
              </c:pt>
              <c:pt idx="18">
                <c:v>3100</c:v>
              </c:pt>
              <c:pt idx="19">
                <c:v>-1400</c:v>
              </c:pt>
              <c:pt idx="20">
                <c:v>5800</c:v>
              </c:pt>
              <c:pt idx="21">
                <c:v>5900</c:v>
              </c:pt>
              <c:pt idx="22">
                <c:v>2400</c:v>
              </c:pt>
              <c:pt idx="23">
                <c:v>500</c:v>
              </c:pt>
              <c:pt idx="24">
                <c:v>900</c:v>
              </c:pt>
              <c:pt idx="25">
                <c:v>-2300</c:v>
              </c:pt>
              <c:pt idx="26">
                <c:v>100</c:v>
              </c:pt>
              <c:pt idx="27">
                <c:v>-500</c:v>
              </c:pt>
              <c:pt idx="28">
                <c:v>-3700</c:v>
              </c:pt>
              <c:pt idx="29">
                <c:v>-5700</c:v>
              </c:pt>
              <c:pt idx="30">
                <c:v>-3900</c:v>
              </c:pt>
              <c:pt idx="31">
                <c:v>-6100</c:v>
              </c:pt>
              <c:pt idx="32">
                <c:v>-6500</c:v>
              </c:pt>
              <c:pt idx="33">
                <c:v>-4000</c:v>
              </c:pt>
              <c:pt idx="34">
                <c:v>-2300</c:v>
              </c:pt>
              <c:pt idx="35">
                <c:v>-300</c:v>
              </c:pt>
              <c:pt idx="36">
                <c:v>1100</c:v>
              </c:pt>
              <c:pt idx="37">
                <c:v>3900</c:v>
              </c:pt>
              <c:pt idx="38">
                <c:v>4600</c:v>
              </c:pt>
              <c:pt idx="39">
                <c:v>5200</c:v>
              </c:pt>
              <c:pt idx="40">
                <c:v>4800</c:v>
              </c:pt>
              <c:pt idx="41">
                <c:v>4200</c:v>
              </c:pt>
              <c:pt idx="42">
                <c:v>900</c:v>
              </c:pt>
              <c:pt idx="43">
                <c:v>3500</c:v>
              </c:pt>
              <c:pt idx="44">
                <c:v>-2032</c:v>
              </c:pt>
              <c:pt idx="45">
                <c:v>-800</c:v>
              </c:pt>
              <c:pt idx="46">
                <c:v>-3800</c:v>
              </c:pt>
              <c:pt idx="47">
                <c:v>-400</c:v>
              </c:pt>
              <c:pt idx="48">
                <c:v>-300</c:v>
              </c:pt>
              <c:pt idx="49">
                <c:v>-200</c:v>
              </c:pt>
              <c:pt idx="50">
                <c:v>-100</c:v>
              </c:pt>
              <c:pt idx="51">
                <c:v>-200</c:v>
              </c:pt>
              <c:pt idx="52">
                <c:v>-300</c:v>
              </c:pt>
              <c:pt idx="53">
                <c:v>-600</c:v>
              </c:pt>
              <c:pt idx="54">
                <c:v>-1000</c:v>
              </c:pt>
              <c:pt idx="55">
                <c:v>-1600</c:v>
              </c:pt>
              <c:pt idx="56">
                <c:v>-2200</c:v>
              </c:pt>
              <c:pt idx="57">
                <c:v>-2900</c:v>
              </c:pt>
              <c:pt idx="58">
                <c:v>-3600</c:v>
              </c:pt>
              <c:pt idx="59">
                <c:v>-4400</c:v>
              </c:pt>
              <c:pt idx="60">
                <c:v>-5200</c:v>
              </c:pt>
              <c:pt idx="61">
                <c:v>-6000</c:v>
              </c:pt>
              <c:pt idx="62">
                <c:v>-6800</c:v>
              </c:pt>
              <c:pt idx="63">
                <c:v>-7600</c:v>
              </c:pt>
              <c:pt idx="64">
                <c:v>-8200</c:v>
              </c:pt>
              <c:pt idx="65">
                <c:v>-8800</c:v>
              </c:pt>
              <c:pt idx="66">
                <c:v>-9300</c:v>
              </c:pt>
              <c:pt idx="67">
                <c:v>-9700</c:v>
              </c:pt>
              <c:pt idx="68">
                <c:v>-10100</c:v>
              </c:pt>
              <c:pt idx="69">
                <c:v>-10400</c:v>
              </c:pt>
              <c:pt idx="70">
                <c:v>-10800</c:v>
              </c:pt>
            </c:numLit>
          </c:val>
          <c:smooth val="0"/>
        </c:ser>
        <c:dLbls>
          <c:showLegendKey val="0"/>
          <c:showVal val="0"/>
          <c:showCatName val="0"/>
          <c:showSerName val="0"/>
          <c:showPercent val="0"/>
          <c:showBubbleSize val="0"/>
        </c:dLbls>
        <c:marker val="1"/>
        <c:smooth val="0"/>
        <c:axId val="48927872"/>
        <c:axId val="48921600"/>
      </c:lineChart>
      <c:catAx>
        <c:axId val="4889254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9159499741024609"/>
              <c:y val="0.92816951539594139"/>
            </c:manualLayout>
          </c:layout>
          <c:overlay val="0"/>
        </c:title>
        <c:numFmt formatCode="General" sourceLinked="1"/>
        <c:majorTickMark val="cross"/>
        <c:minorTickMark val="none"/>
        <c:tickLblPos val="none"/>
        <c:spPr>
          <a:ln w="3175">
            <a:solidFill>
              <a:srgbClr val="000000"/>
            </a:solidFill>
            <a:prstDash val="solid"/>
          </a:ln>
        </c:spPr>
        <c:txPr>
          <a:bodyPr rot="0" vert="horz"/>
          <a:lstStyle/>
          <a:p>
            <a:pPr>
              <a:defRPr sz="1100" b="0" i="0" u="none" strike="noStrike" baseline="0">
                <a:solidFill>
                  <a:sysClr val="windowText" lastClr="000000"/>
                </a:solidFill>
                <a:latin typeface="Arial"/>
                <a:ea typeface="Arial"/>
                <a:cs typeface="Arial"/>
              </a:defRPr>
            </a:pPr>
            <a:endParaRPr lang="en-US"/>
          </a:p>
        </c:txPr>
        <c:crossAx val="48919296"/>
        <c:crosses val="autoZero"/>
        <c:auto val="1"/>
        <c:lblAlgn val="ctr"/>
        <c:lblOffset val="100"/>
        <c:tickLblSkip val="3"/>
        <c:tickMarkSkip val="3"/>
        <c:noMultiLvlLbl val="1"/>
      </c:catAx>
      <c:valAx>
        <c:axId val="48919296"/>
        <c:scaling>
          <c:orientation val="minMax"/>
          <c:max val="50000"/>
          <c:min val="-50000"/>
        </c:scaling>
        <c:delete val="0"/>
        <c:axPos val="l"/>
        <c:title>
          <c:tx>
            <c:rich>
              <a:bodyPr/>
              <a:lstStyle/>
              <a:p>
                <a:pPr>
                  <a:defRPr sz="1400" b="1" i="0" u="none" strike="noStrike" baseline="0">
                    <a:solidFill>
                      <a:srgbClr val="000000"/>
                    </a:solidFill>
                    <a:latin typeface="Arial"/>
                    <a:ea typeface="Arial"/>
                    <a:cs typeface="Arial"/>
                  </a:defRPr>
                </a:pPr>
                <a:r>
                  <a:rPr lang="en-GB" sz="1400"/>
                  <a:t>Persons (1,000s)</a:t>
                </a:r>
              </a:p>
            </c:rich>
          </c:tx>
          <c:layout>
            <c:manualLayout>
              <c:xMode val="edge"/>
              <c:yMode val="edge"/>
              <c:x val="2.9563932002956393E-3"/>
              <c:y val="0.31321381244282576"/>
            </c:manualLayout>
          </c:layout>
          <c:overlay val="0"/>
        </c:title>
        <c:numFmt formatCode="#,##0" sourceLinked="1"/>
        <c:majorTickMark val="none"/>
        <c:minorTickMark val="out"/>
        <c:tickLblPos val="nextTo"/>
        <c:spPr>
          <a:ln w="3175">
            <a:solidFill>
              <a:schemeClr val="bg1">
                <a:lumMod val="65000"/>
              </a:schemeClr>
            </a:solidFill>
            <a:prstDash val="solid"/>
          </a:ln>
        </c:spPr>
        <c:txPr>
          <a:bodyPr rot="0" vert="horz" anchor="t" anchorCtr="0"/>
          <a:lstStyle/>
          <a:p>
            <a:pPr>
              <a:defRPr sz="1200" b="0" i="0" u="none" strike="noStrike" baseline="0">
                <a:solidFill>
                  <a:sysClr val="windowText" lastClr="000000"/>
                </a:solidFill>
                <a:latin typeface="Arial"/>
                <a:ea typeface="Arial"/>
                <a:cs typeface="Arial"/>
              </a:defRPr>
            </a:pPr>
            <a:endParaRPr lang="en-US"/>
          </a:p>
        </c:txPr>
        <c:crossAx val="48892544"/>
        <c:crossesAt val="1"/>
        <c:crossBetween val="midCat"/>
        <c:majorUnit val="10000"/>
        <c:minorUnit val="10000"/>
        <c:dispUnits>
          <c:builtInUnit val="thousands"/>
        </c:dispUnits>
      </c:valAx>
      <c:valAx>
        <c:axId val="48921600"/>
        <c:scaling>
          <c:orientation val="minMax"/>
          <c:max val="50000"/>
          <c:min val="-50000"/>
        </c:scaling>
        <c:delete val="0"/>
        <c:axPos val="r"/>
        <c:numFmt formatCode="#,##0" sourceLinked="1"/>
        <c:majorTickMark val="out"/>
        <c:minorTickMark val="none"/>
        <c:tickLblPos val="nextTo"/>
        <c:spPr>
          <a:ln>
            <a:noFill/>
          </a:ln>
        </c:spPr>
        <c:txPr>
          <a:bodyPr/>
          <a:lstStyle/>
          <a:p>
            <a:pPr>
              <a:defRPr sz="100">
                <a:solidFill>
                  <a:schemeClr val="bg1"/>
                </a:solidFill>
              </a:defRPr>
            </a:pPr>
            <a:endParaRPr lang="en-US"/>
          </a:p>
        </c:txPr>
        <c:crossAx val="48927872"/>
        <c:crosses val="max"/>
        <c:crossBetween val="midCat"/>
        <c:dispUnits>
          <c:builtInUnit val="thousands"/>
        </c:dispUnits>
      </c:valAx>
      <c:catAx>
        <c:axId val="48927872"/>
        <c:scaling>
          <c:orientation val="minMax"/>
        </c:scaling>
        <c:delete val="0"/>
        <c:axPos val="b"/>
        <c:majorTickMark val="out"/>
        <c:minorTickMark val="none"/>
        <c:tickLblPos val="nextTo"/>
        <c:spPr>
          <a:ln>
            <a:solidFill>
              <a:schemeClr val="bg1">
                <a:lumMod val="65000"/>
              </a:schemeClr>
            </a:solidFill>
          </a:ln>
        </c:spPr>
        <c:txPr>
          <a:bodyPr/>
          <a:lstStyle/>
          <a:p>
            <a:pPr>
              <a:defRPr sz="1200"/>
            </a:pPr>
            <a:endParaRPr lang="en-US"/>
          </a:p>
        </c:txPr>
        <c:crossAx val="48921600"/>
        <c:crossesAt val="-4.999999999999997E+187"/>
        <c:auto val="1"/>
        <c:lblAlgn val="ctr"/>
        <c:lblOffset val="100"/>
        <c:tickLblSkip val="5"/>
        <c:tickMarkSkip val="5"/>
        <c:noMultiLvlLbl val="0"/>
      </c:cat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latin typeface="Arial" panose="020B0604020202020204" pitchFamily="34" charset="0"/>
                <a:cs typeface="Arial" panose="020B0604020202020204" pitchFamily="34" charset="0"/>
              </a:rPr>
              <a:t>Figure 1.3: Births and deaths, actual and projected figures, 1970-71 to 2040-41</a:t>
            </a:r>
          </a:p>
        </c:rich>
      </c:tx>
      <c:layout>
        <c:manualLayout>
          <c:xMode val="edge"/>
          <c:yMode val="edge"/>
          <c:x val="0.14311405318939449"/>
          <c:y val="0"/>
        </c:manualLayout>
      </c:layout>
      <c:overlay val="1"/>
    </c:title>
    <c:autoTitleDeleted val="0"/>
    <c:plotArea>
      <c:layout>
        <c:manualLayout>
          <c:layoutTarget val="inner"/>
          <c:xMode val="edge"/>
          <c:yMode val="edge"/>
          <c:x val="9.799964773380225E-2"/>
          <c:y val="7.4818799268490083E-2"/>
          <c:w val="0.85087382229036568"/>
          <c:h val="0.77663688752520954"/>
        </c:manualLayout>
      </c:layout>
      <c:areaChart>
        <c:grouping val="standard"/>
        <c:varyColors val="0"/>
        <c:ser>
          <c:idx val="0"/>
          <c:order val="2"/>
          <c:tx>
            <c:v>Births</c:v>
          </c:tx>
          <c:spPr>
            <a:solidFill>
              <a:schemeClr val="bg1">
                <a:lumMod val="85000"/>
              </a:schemeClr>
            </a:solidFill>
            <a:ln cap="rnd">
              <a:noFill/>
            </a:ln>
          </c:spPr>
          <c:cat>
            <c:numRef>
              <c:f>'Data 1.3'!$F$6:$F$76</c:f>
              <c:numCache>
                <c:formatCode>General</c:formatCode>
                <c:ptCount val="7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pt idx="51">
                  <c:v>2022</c:v>
                </c:pt>
                <c:pt idx="52">
                  <c:v>2023</c:v>
                </c:pt>
                <c:pt idx="53">
                  <c:v>2024</c:v>
                </c:pt>
                <c:pt idx="54">
                  <c:v>2025</c:v>
                </c:pt>
                <c:pt idx="55">
                  <c:v>2026</c:v>
                </c:pt>
                <c:pt idx="56">
                  <c:v>2027</c:v>
                </c:pt>
                <c:pt idx="57">
                  <c:v>2028</c:v>
                </c:pt>
                <c:pt idx="58">
                  <c:v>2029</c:v>
                </c:pt>
                <c:pt idx="59">
                  <c:v>2030</c:v>
                </c:pt>
                <c:pt idx="60">
                  <c:v>2031</c:v>
                </c:pt>
                <c:pt idx="61">
                  <c:v>2032</c:v>
                </c:pt>
                <c:pt idx="62">
                  <c:v>2033</c:v>
                </c:pt>
                <c:pt idx="63">
                  <c:v>2034</c:v>
                </c:pt>
                <c:pt idx="64">
                  <c:v>2035</c:v>
                </c:pt>
                <c:pt idx="65">
                  <c:v>2036</c:v>
                </c:pt>
                <c:pt idx="66">
                  <c:v>2037</c:v>
                </c:pt>
                <c:pt idx="67">
                  <c:v>2038</c:v>
                </c:pt>
                <c:pt idx="68">
                  <c:v>2039</c:v>
                </c:pt>
                <c:pt idx="69">
                  <c:v>2040</c:v>
                </c:pt>
                <c:pt idx="70">
                  <c:v>2041</c:v>
                </c:pt>
              </c:numCache>
            </c:numRef>
          </c:cat>
          <c:val>
            <c:numRef>
              <c:f>'Data 1.3'!$C$6:$C$76</c:f>
              <c:numCache>
                <c:formatCode>#,##0</c:formatCode>
                <c:ptCount val="71"/>
                <c:pt idx="0">
                  <c:v>86728</c:v>
                </c:pt>
                <c:pt idx="1">
                  <c:v>78550</c:v>
                </c:pt>
                <c:pt idx="2">
                  <c:v>74392</c:v>
                </c:pt>
                <c:pt idx="3">
                  <c:v>70093</c:v>
                </c:pt>
                <c:pt idx="4">
                  <c:v>67943</c:v>
                </c:pt>
                <c:pt idx="5">
                  <c:v>64894.999999999993</c:v>
                </c:pt>
                <c:pt idx="6">
                  <c:v>62342</c:v>
                </c:pt>
                <c:pt idx="7">
                  <c:v>64295</c:v>
                </c:pt>
                <c:pt idx="8">
                  <c:v>68366</c:v>
                </c:pt>
                <c:pt idx="9">
                  <c:v>68892</c:v>
                </c:pt>
                <c:pt idx="10">
                  <c:v>69054</c:v>
                </c:pt>
                <c:pt idx="11">
                  <c:v>66196</c:v>
                </c:pt>
                <c:pt idx="12">
                  <c:v>65078</c:v>
                </c:pt>
                <c:pt idx="13">
                  <c:v>65105.999999999993</c:v>
                </c:pt>
                <c:pt idx="14">
                  <c:v>66676</c:v>
                </c:pt>
                <c:pt idx="15">
                  <c:v>65812</c:v>
                </c:pt>
                <c:pt idx="16">
                  <c:v>66241</c:v>
                </c:pt>
                <c:pt idx="17">
                  <c:v>66212</c:v>
                </c:pt>
                <c:pt idx="18">
                  <c:v>63480</c:v>
                </c:pt>
                <c:pt idx="19">
                  <c:v>65973</c:v>
                </c:pt>
                <c:pt idx="20">
                  <c:v>67024</c:v>
                </c:pt>
                <c:pt idx="21">
                  <c:v>65789</c:v>
                </c:pt>
                <c:pt idx="22">
                  <c:v>63337</c:v>
                </c:pt>
                <c:pt idx="23">
                  <c:v>61656</c:v>
                </c:pt>
                <c:pt idx="24">
                  <c:v>60051</c:v>
                </c:pt>
                <c:pt idx="25">
                  <c:v>59296</c:v>
                </c:pt>
                <c:pt idx="26">
                  <c:v>59440</c:v>
                </c:pt>
                <c:pt idx="27">
                  <c:v>57319</c:v>
                </c:pt>
                <c:pt idx="28">
                  <c:v>55147</c:v>
                </c:pt>
                <c:pt idx="29">
                  <c:v>53076</c:v>
                </c:pt>
                <c:pt idx="30">
                  <c:v>52527</c:v>
                </c:pt>
                <c:pt idx="31">
                  <c:v>51238</c:v>
                </c:pt>
                <c:pt idx="32">
                  <c:v>51794</c:v>
                </c:pt>
                <c:pt idx="33">
                  <c:v>53577</c:v>
                </c:pt>
                <c:pt idx="34">
                  <c:v>54276</c:v>
                </c:pt>
                <c:pt idx="35">
                  <c:v>54965</c:v>
                </c:pt>
                <c:pt idx="36">
                  <c:v>56723</c:v>
                </c:pt>
                <c:pt idx="37">
                  <c:v>59239</c:v>
                </c:pt>
                <c:pt idx="38">
                  <c:v>59330</c:v>
                </c:pt>
                <c:pt idx="39">
                  <c:v>58937</c:v>
                </c:pt>
                <c:pt idx="40">
                  <c:v>58766</c:v>
                </c:pt>
                <c:pt idx="41">
                  <c:v>58458</c:v>
                </c:pt>
                <c:pt idx="42">
                  <c:v>56843</c:v>
                </c:pt>
                <c:pt idx="43">
                  <c:v>56101</c:v>
                </c:pt>
                <c:pt idx="44">
                  <c:v>55809</c:v>
                </c:pt>
                <c:pt idx="45">
                  <c:v>55256</c:v>
                </c:pt>
                <c:pt idx="46">
                  <c:v>53436</c:v>
                </c:pt>
                <c:pt idx="47">
                  <c:v>55452</c:v>
                </c:pt>
                <c:pt idx="48">
                  <c:v>55892</c:v>
                </c:pt>
                <c:pt idx="49">
                  <c:v>56234</c:v>
                </c:pt>
                <c:pt idx="50">
                  <c:v>56502</c:v>
                </c:pt>
                <c:pt idx="51">
                  <c:v>56723</c:v>
                </c:pt>
                <c:pt idx="52">
                  <c:v>56848</c:v>
                </c:pt>
                <c:pt idx="53">
                  <c:v>56844</c:v>
                </c:pt>
                <c:pt idx="54">
                  <c:v>56744</c:v>
                </c:pt>
                <c:pt idx="55">
                  <c:v>56562</c:v>
                </c:pt>
                <c:pt idx="56">
                  <c:v>56322</c:v>
                </c:pt>
                <c:pt idx="57">
                  <c:v>56042</c:v>
                </c:pt>
                <c:pt idx="58">
                  <c:v>55731</c:v>
                </c:pt>
                <c:pt idx="59">
                  <c:v>55403</c:v>
                </c:pt>
                <c:pt idx="60">
                  <c:v>55088</c:v>
                </c:pt>
                <c:pt idx="61">
                  <c:v>54807</c:v>
                </c:pt>
                <c:pt idx="62">
                  <c:v>54567</c:v>
                </c:pt>
                <c:pt idx="63">
                  <c:v>54372</c:v>
                </c:pt>
                <c:pt idx="64">
                  <c:v>54264</c:v>
                </c:pt>
                <c:pt idx="65">
                  <c:v>54238</c:v>
                </c:pt>
                <c:pt idx="66">
                  <c:v>54299</c:v>
                </c:pt>
                <c:pt idx="67">
                  <c:v>54440</c:v>
                </c:pt>
                <c:pt idx="68">
                  <c:v>54643</c:v>
                </c:pt>
                <c:pt idx="69">
                  <c:v>54849</c:v>
                </c:pt>
                <c:pt idx="70">
                  <c:v>54988</c:v>
                </c:pt>
              </c:numCache>
            </c:numRef>
          </c:val>
        </c:ser>
        <c:ser>
          <c:idx val="3"/>
          <c:order val="3"/>
          <c:tx>
            <c:v>Deaths</c:v>
          </c:tx>
          <c:spPr>
            <a:solidFill>
              <a:srgbClr val="96D0CB"/>
            </a:solidFill>
            <a:ln>
              <a:noFill/>
            </a:ln>
          </c:spPr>
          <c:cat>
            <c:numRef>
              <c:f>'Data 1.3'!$F$6:$F$76</c:f>
              <c:numCache>
                <c:formatCode>General</c:formatCode>
                <c:ptCount val="7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pt idx="51">
                  <c:v>2022</c:v>
                </c:pt>
                <c:pt idx="52">
                  <c:v>2023</c:v>
                </c:pt>
                <c:pt idx="53">
                  <c:v>2024</c:v>
                </c:pt>
                <c:pt idx="54">
                  <c:v>2025</c:v>
                </c:pt>
                <c:pt idx="55">
                  <c:v>2026</c:v>
                </c:pt>
                <c:pt idx="56">
                  <c:v>2027</c:v>
                </c:pt>
                <c:pt idx="57">
                  <c:v>2028</c:v>
                </c:pt>
                <c:pt idx="58">
                  <c:v>2029</c:v>
                </c:pt>
                <c:pt idx="59">
                  <c:v>2030</c:v>
                </c:pt>
                <c:pt idx="60">
                  <c:v>2031</c:v>
                </c:pt>
                <c:pt idx="61">
                  <c:v>2032</c:v>
                </c:pt>
                <c:pt idx="62">
                  <c:v>2033</c:v>
                </c:pt>
                <c:pt idx="63">
                  <c:v>2034</c:v>
                </c:pt>
                <c:pt idx="64">
                  <c:v>2035</c:v>
                </c:pt>
                <c:pt idx="65">
                  <c:v>2036</c:v>
                </c:pt>
                <c:pt idx="66">
                  <c:v>2037</c:v>
                </c:pt>
                <c:pt idx="67">
                  <c:v>2038</c:v>
                </c:pt>
                <c:pt idx="68">
                  <c:v>2039</c:v>
                </c:pt>
                <c:pt idx="69">
                  <c:v>2040</c:v>
                </c:pt>
                <c:pt idx="70">
                  <c:v>2041</c:v>
                </c:pt>
              </c:numCache>
            </c:numRef>
          </c:cat>
          <c:val>
            <c:numRef>
              <c:f>'Data 1.3'!$D$6:$D$76</c:f>
              <c:numCache>
                <c:formatCode>#,##0</c:formatCode>
                <c:ptCount val="71"/>
                <c:pt idx="0">
                  <c:v>61614</c:v>
                </c:pt>
                <c:pt idx="1">
                  <c:v>65016.999999999993</c:v>
                </c:pt>
                <c:pt idx="2">
                  <c:v>64545</c:v>
                </c:pt>
                <c:pt idx="3">
                  <c:v>64739.999999999993</c:v>
                </c:pt>
                <c:pt idx="4">
                  <c:v>63125</c:v>
                </c:pt>
                <c:pt idx="5">
                  <c:v>65253</c:v>
                </c:pt>
                <c:pt idx="6">
                  <c:v>62294</c:v>
                </c:pt>
                <c:pt idx="7">
                  <c:v>65123.000000000007</c:v>
                </c:pt>
                <c:pt idx="8">
                  <c:v>65747</c:v>
                </c:pt>
                <c:pt idx="9">
                  <c:v>63299</c:v>
                </c:pt>
                <c:pt idx="10">
                  <c:v>63828</c:v>
                </c:pt>
                <c:pt idx="11">
                  <c:v>65022.000000000007</c:v>
                </c:pt>
                <c:pt idx="12">
                  <c:v>63454</c:v>
                </c:pt>
                <c:pt idx="13">
                  <c:v>62345</c:v>
                </c:pt>
                <c:pt idx="14">
                  <c:v>63967</c:v>
                </c:pt>
                <c:pt idx="15">
                  <c:v>63467</c:v>
                </c:pt>
                <c:pt idx="16">
                  <c:v>62014</c:v>
                </c:pt>
                <c:pt idx="17">
                  <c:v>61957</c:v>
                </c:pt>
                <c:pt idx="18">
                  <c:v>65016.999999999993</c:v>
                </c:pt>
                <c:pt idx="19">
                  <c:v>61527</c:v>
                </c:pt>
                <c:pt idx="20">
                  <c:v>61041</c:v>
                </c:pt>
                <c:pt idx="21">
                  <c:v>60937</c:v>
                </c:pt>
                <c:pt idx="22">
                  <c:v>64049.000000000007</c:v>
                </c:pt>
                <c:pt idx="23">
                  <c:v>59328</c:v>
                </c:pt>
                <c:pt idx="24">
                  <c:v>60500</c:v>
                </c:pt>
                <c:pt idx="25">
                  <c:v>60654</c:v>
                </c:pt>
                <c:pt idx="26">
                  <c:v>59494</c:v>
                </c:pt>
                <c:pt idx="27">
                  <c:v>59164</c:v>
                </c:pt>
                <c:pt idx="28">
                  <c:v>60281</c:v>
                </c:pt>
                <c:pt idx="29">
                  <c:v>57799</c:v>
                </c:pt>
                <c:pt idx="30">
                  <c:v>57382</c:v>
                </c:pt>
                <c:pt idx="31">
                  <c:v>57305</c:v>
                </c:pt>
                <c:pt idx="32">
                  <c:v>58328</c:v>
                </c:pt>
                <c:pt idx="33">
                  <c:v>57597</c:v>
                </c:pt>
                <c:pt idx="34">
                  <c:v>56544</c:v>
                </c:pt>
                <c:pt idx="35">
                  <c:v>55257</c:v>
                </c:pt>
                <c:pt idx="36">
                  <c:v>55644</c:v>
                </c:pt>
                <c:pt idx="37">
                  <c:v>55297</c:v>
                </c:pt>
                <c:pt idx="38">
                  <c:v>54746</c:v>
                </c:pt>
                <c:pt idx="39">
                  <c:v>53749</c:v>
                </c:pt>
                <c:pt idx="40">
                  <c:v>53955</c:v>
                </c:pt>
                <c:pt idx="41">
                  <c:v>54235</c:v>
                </c:pt>
                <c:pt idx="42">
                  <c:v>55934</c:v>
                </c:pt>
                <c:pt idx="43">
                  <c:v>52584</c:v>
                </c:pt>
                <c:pt idx="44">
                  <c:v>57841</c:v>
                </c:pt>
                <c:pt idx="45">
                  <c:v>56077</c:v>
                </c:pt>
                <c:pt idx="46">
                  <c:v>57246</c:v>
                </c:pt>
                <c:pt idx="47">
                  <c:v>55900</c:v>
                </c:pt>
                <c:pt idx="48">
                  <c:v>56154</c:v>
                </c:pt>
                <c:pt idx="49">
                  <c:v>56391</c:v>
                </c:pt>
                <c:pt idx="50">
                  <c:v>56637</c:v>
                </c:pt>
                <c:pt idx="51">
                  <c:v>56885</c:v>
                </c:pt>
                <c:pt idx="52">
                  <c:v>57155</c:v>
                </c:pt>
                <c:pt idx="53">
                  <c:v>57437</c:v>
                </c:pt>
                <c:pt idx="54">
                  <c:v>57759</c:v>
                </c:pt>
                <c:pt idx="55">
                  <c:v>58122</c:v>
                </c:pt>
                <c:pt idx="56">
                  <c:v>58532</c:v>
                </c:pt>
                <c:pt idx="57">
                  <c:v>58920</c:v>
                </c:pt>
                <c:pt idx="58">
                  <c:v>59351</c:v>
                </c:pt>
                <c:pt idx="59">
                  <c:v>59818</c:v>
                </c:pt>
                <c:pt idx="60">
                  <c:v>60310</c:v>
                </c:pt>
                <c:pt idx="61">
                  <c:v>60832</c:v>
                </c:pt>
                <c:pt idx="62">
                  <c:v>61365</c:v>
                </c:pt>
                <c:pt idx="63">
                  <c:v>61923</c:v>
                </c:pt>
                <c:pt idx="64">
                  <c:v>62489</c:v>
                </c:pt>
                <c:pt idx="65">
                  <c:v>63044</c:v>
                </c:pt>
                <c:pt idx="66">
                  <c:v>63595</c:v>
                </c:pt>
                <c:pt idx="67">
                  <c:v>64152</c:v>
                </c:pt>
                <c:pt idx="68">
                  <c:v>64700</c:v>
                </c:pt>
                <c:pt idx="69">
                  <c:v>65229</c:v>
                </c:pt>
                <c:pt idx="70">
                  <c:v>65756</c:v>
                </c:pt>
              </c:numCache>
            </c:numRef>
          </c:val>
        </c:ser>
        <c:ser>
          <c:idx val="4"/>
          <c:order val="4"/>
          <c:tx>
            <c:v>lowest value</c:v>
          </c:tx>
          <c:spPr>
            <a:solidFill>
              <a:schemeClr val="bg1"/>
            </a:solidFill>
            <a:ln w="25400">
              <a:solidFill>
                <a:schemeClr val="bg1"/>
              </a:solidFill>
            </a:ln>
          </c:spPr>
          <c:cat>
            <c:numRef>
              <c:f>'Data 1.3'!$F$6:$F$76</c:f>
              <c:numCache>
                <c:formatCode>General</c:formatCode>
                <c:ptCount val="7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pt idx="51">
                  <c:v>2022</c:v>
                </c:pt>
                <c:pt idx="52">
                  <c:v>2023</c:v>
                </c:pt>
                <c:pt idx="53">
                  <c:v>2024</c:v>
                </c:pt>
                <c:pt idx="54">
                  <c:v>2025</c:v>
                </c:pt>
                <c:pt idx="55">
                  <c:v>2026</c:v>
                </c:pt>
                <c:pt idx="56">
                  <c:v>2027</c:v>
                </c:pt>
                <c:pt idx="57">
                  <c:v>2028</c:v>
                </c:pt>
                <c:pt idx="58">
                  <c:v>2029</c:v>
                </c:pt>
                <c:pt idx="59">
                  <c:v>2030</c:v>
                </c:pt>
                <c:pt idx="60">
                  <c:v>2031</c:v>
                </c:pt>
                <c:pt idx="61">
                  <c:v>2032</c:v>
                </c:pt>
                <c:pt idx="62">
                  <c:v>2033</c:v>
                </c:pt>
                <c:pt idx="63">
                  <c:v>2034</c:v>
                </c:pt>
                <c:pt idx="64">
                  <c:v>2035</c:v>
                </c:pt>
                <c:pt idx="65">
                  <c:v>2036</c:v>
                </c:pt>
                <c:pt idx="66">
                  <c:v>2037</c:v>
                </c:pt>
                <c:pt idx="67">
                  <c:v>2038</c:v>
                </c:pt>
                <c:pt idx="68">
                  <c:v>2039</c:v>
                </c:pt>
                <c:pt idx="69">
                  <c:v>2040</c:v>
                </c:pt>
                <c:pt idx="70">
                  <c:v>2041</c:v>
                </c:pt>
              </c:numCache>
            </c:numRef>
          </c:cat>
          <c:val>
            <c:numRef>
              <c:f>'Data 1.3'!$H$6:$H$76</c:f>
              <c:numCache>
                <c:formatCode>#,##0</c:formatCode>
                <c:ptCount val="71"/>
                <c:pt idx="0">
                  <c:v>61614</c:v>
                </c:pt>
                <c:pt idx="1">
                  <c:v>65016.999999999993</c:v>
                </c:pt>
                <c:pt idx="2">
                  <c:v>64545</c:v>
                </c:pt>
                <c:pt idx="3">
                  <c:v>64739.999999999993</c:v>
                </c:pt>
                <c:pt idx="4">
                  <c:v>63125</c:v>
                </c:pt>
                <c:pt idx="5">
                  <c:v>64894.999999999993</c:v>
                </c:pt>
                <c:pt idx="6">
                  <c:v>62294</c:v>
                </c:pt>
                <c:pt idx="7">
                  <c:v>64295</c:v>
                </c:pt>
                <c:pt idx="8">
                  <c:v>65747</c:v>
                </c:pt>
                <c:pt idx="9">
                  <c:v>63299</c:v>
                </c:pt>
                <c:pt idx="10">
                  <c:v>63828</c:v>
                </c:pt>
                <c:pt idx="11">
                  <c:v>65022.000000000007</c:v>
                </c:pt>
                <c:pt idx="12">
                  <c:v>63454</c:v>
                </c:pt>
                <c:pt idx="13">
                  <c:v>62345</c:v>
                </c:pt>
                <c:pt idx="14">
                  <c:v>63967</c:v>
                </c:pt>
                <c:pt idx="15">
                  <c:v>63467</c:v>
                </c:pt>
                <c:pt idx="16">
                  <c:v>62014</c:v>
                </c:pt>
                <c:pt idx="17">
                  <c:v>61957</c:v>
                </c:pt>
                <c:pt idx="18">
                  <c:v>63480</c:v>
                </c:pt>
                <c:pt idx="19">
                  <c:v>61527</c:v>
                </c:pt>
                <c:pt idx="20">
                  <c:v>61041</c:v>
                </c:pt>
                <c:pt idx="21">
                  <c:v>60937</c:v>
                </c:pt>
                <c:pt idx="22">
                  <c:v>63337</c:v>
                </c:pt>
                <c:pt idx="23">
                  <c:v>59328</c:v>
                </c:pt>
                <c:pt idx="24">
                  <c:v>60051</c:v>
                </c:pt>
                <c:pt idx="25">
                  <c:v>59296</c:v>
                </c:pt>
                <c:pt idx="26">
                  <c:v>59440</c:v>
                </c:pt>
                <c:pt idx="27">
                  <c:v>57319</c:v>
                </c:pt>
                <c:pt idx="28">
                  <c:v>55147</c:v>
                </c:pt>
                <c:pt idx="29">
                  <c:v>53076</c:v>
                </c:pt>
                <c:pt idx="30">
                  <c:v>52527</c:v>
                </c:pt>
                <c:pt idx="31" formatCode="General">
                  <c:v>51238</c:v>
                </c:pt>
                <c:pt idx="32" formatCode="General">
                  <c:v>51794</c:v>
                </c:pt>
                <c:pt idx="33" formatCode="General">
                  <c:v>53577</c:v>
                </c:pt>
                <c:pt idx="34" formatCode="General">
                  <c:v>54276</c:v>
                </c:pt>
                <c:pt idx="35" formatCode="General">
                  <c:v>54965</c:v>
                </c:pt>
                <c:pt idx="36" formatCode="General">
                  <c:v>55644</c:v>
                </c:pt>
                <c:pt idx="37" formatCode="General">
                  <c:v>55297</c:v>
                </c:pt>
                <c:pt idx="38" formatCode="General">
                  <c:v>54746</c:v>
                </c:pt>
                <c:pt idx="39" formatCode="General">
                  <c:v>53749</c:v>
                </c:pt>
                <c:pt idx="40" formatCode="General">
                  <c:v>53955</c:v>
                </c:pt>
                <c:pt idx="41" formatCode="General">
                  <c:v>54235</c:v>
                </c:pt>
                <c:pt idx="42" formatCode="General">
                  <c:v>55934</c:v>
                </c:pt>
                <c:pt idx="43" formatCode="General">
                  <c:v>52584</c:v>
                </c:pt>
                <c:pt idx="44" formatCode="General">
                  <c:v>55809</c:v>
                </c:pt>
                <c:pt idx="45" formatCode="General">
                  <c:v>55256</c:v>
                </c:pt>
                <c:pt idx="46" formatCode="General">
                  <c:v>53436</c:v>
                </c:pt>
                <c:pt idx="47" formatCode="General">
                  <c:v>55452</c:v>
                </c:pt>
                <c:pt idx="48" formatCode="General">
                  <c:v>55892</c:v>
                </c:pt>
                <c:pt idx="49" formatCode="General">
                  <c:v>56234</c:v>
                </c:pt>
                <c:pt idx="50" formatCode="General">
                  <c:v>56502</c:v>
                </c:pt>
                <c:pt idx="51" formatCode="General">
                  <c:v>56723</c:v>
                </c:pt>
                <c:pt idx="52" formatCode="General">
                  <c:v>56848</c:v>
                </c:pt>
                <c:pt idx="53" formatCode="General">
                  <c:v>56844</c:v>
                </c:pt>
                <c:pt idx="54" formatCode="General">
                  <c:v>56744</c:v>
                </c:pt>
                <c:pt idx="55" formatCode="General">
                  <c:v>56562</c:v>
                </c:pt>
                <c:pt idx="56" formatCode="General">
                  <c:v>56322</c:v>
                </c:pt>
                <c:pt idx="57" formatCode="General">
                  <c:v>56042</c:v>
                </c:pt>
                <c:pt idx="58" formatCode="General">
                  <c:v>55731</c:v>
                </c:pt>
                <c:pt idx="59" formatCode="General">
                  <c:v>55403</c:v>
                </c:pt>
                <c:pt idx="60" formatCode="General">
                  <c:v>55088</c:v>
                </c:pt>
                <c:pt idx="61" formatCode="General">
                  <c:v>54807</c:v>
                </c:pt>
                <c:pt idx="62" formatCode="General">
                  <c:v>54567</c:v>
                </c:pt>
                <c:pt idx="63" formatCode="General">
                  <c:v>54372</c:v>
                </c:pt>
                <c:pt idx="64" formatCode="General">
                  <c:v>54264</c:v>
                </c:pt>
                <c:pt idx="65" formatCode="General">
                  <c:v>54238</c:v>
                </c:pt>
                <c:pt idx="66" formatCode="General">
                  <c:v>54299</c:v>
                </c:pt>
                <c:pt idx="67" formatCode="General">
                  <c:v>54440</c:v>
                </c:pt>
                <c:pt idx="68" formatCode="General">
                  <c:v>54643</c:v>
                </c:pt>
                <c:pt idx="69" formatCode="General">
                  <c:v>54849</c:v>
                </c:pt>
                <c:pt idx="70" formatCode="General">
                  <c:v>54988</c:v>
                </c:pt>
              </c:numCache>
            </c:numRef>
          </c:val>
        </c:ser>
        <c:dLbls>
          <c:showLegendKey val="0"/>
          <c:showVal val="0"/>
          <c:showCatName val="0"/>
          <c:showSerName val="0"/>
          <c:showPercent val="0"/>
          <c:showBubbleSize val="0"/>
        </c:dLbls>
        <c:axId val="51242112"/>
        <c:axId val="51244032"/>
      </c:areaChart>
      <c:lineChart>
        <c:grouping val="standard"/>
        <c:varyColors val="0"/>
        <c:ser>
          <c:idx val="1"/>
          <c:order val="0"/>
          <c:tx>
            <c:v> Births</c:v>
          </c:tx>
          <c:spPr>
            <a:ln w="50800" cap="sq">
              <a:solidFill>
                <a:srgbClr val="2DA197"/>
              </a:solidFill>
              <a:prstDash val="sysDash"/>
            </a:ln>
          </c:spPr>
          <c:marker>
            <c:symbol val="none"/>
          </c:marker>
          <c:cat>
            <c:strRef>
              <c:f>'Data 1.3'!$B$6:$B$76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1.3'!$C$6:$C$76</c:f>
              <c:numCache>
                <c:formatCode>#,##0</c:formatCode>
                <c:ptCount val="71"/>
                <c:pt idx="0">
                  <c:v>86728</c:v>
                </c:pt>
                <c:pt idx="1">
                  <c:v>78550</c:v>
                </c:pt>
                <c:pt idx="2">
                  <c:v>74392</c:v>
                </c:pt>
                <c:pt idx="3">
                  <c:v>70093</c:v>
                </c:pt>
                <c:pt idx="4">
                  <c:v>67943</c:v>
                </c:pt>
                <c:pt idx="5">
                  <c:v>64894.999999999993</c:v>
                </c:pt>
                <c:pt idx="6">
                  <c:v>62342</c:v>
                </c:pt>
                <c:pt idx="7">
                  <c:v>64295</c:v>
                </c:pt>
                <c:pt idx="8">
                  <c:v>68366</c:v>
                </c:pt>
                <c:pt idx="9">
                  <c:v>68892</c:v>
                </c:pt>
                <c:pt idx="10">
                  <c:v>69054</c:v>
                </c:pt>
                <c:pt idx="11">
                  <c:v>66196</c:v>
                </c:pt>
                <c:pt idx="12">
                  <c:v>65078</c:v>
                </c:pt>
                <c:pt idx="13">
                  <c:v>65105.999999999993</c:v>
                </c:pt>
                <c:pt idx="14">
                  <c:v>66676</c:v>
                </c:pt>
                <c:pt idx="15">
                  <c:v>65812</c:v>
                </c:pt>
                <c:pt idx="16">
                  <c:v>66241</c:v>
                </c:pt>
                <c:pt idx="17">
                  <c:v>66212</c:v>
                </c:pt>
                <c:pt idx="18">
                  <c:v>63480</c:v>
                </c:pt>
                <c:pt idx="19">
                  <c:v>65973</c:v>
                </c:pt>
                <c:pt idx="20">
                  <c:v>67024</c:v>
                </c:pt>
                <c:pt idx="21">
                  <c:v>65789</c:v>
                </c:pt>
                <c:pt idx="22">
                  <c:v>63337</c:v>
                </c:pt>
                <c:pt idx="23">
                  <c:v>61656</c:v>
                </c:pt>
                <c:pt idx="24">
                  <c:v>60051</c:v>
                </c:pt>
                <c:pt idx="25">
                  <c:v>59296</c:v>
                </c:pt>
                <c:pt idx="26">
                  <c:v>59440</c:v>
                </c:pt>
                <c:pt idx="27">
                  <c:v>57319</c:v>
                </c:pt>
                <c:pt idx="28">
                  <c:v>55147</c:v>
                </c:pt>
                <c:pt idx="29">
                  <c:v>53076</c:v>
                </c:pt>
                <c:pt idx="30">
                  <c:v>52527</c:v>
                </c:pt>
                <c:pt idx="31">
                  <c:v>51238</c:v>
                </c:pt>
                <c:pt idx="32">
                  <c:v>51794</c:v>
                </c:pt>
                <c:pt idx="33">
                  <c:v>53577</c:v>
                </c:pt>
                <c:pt idx="34">
                  <c:v>54276</c:v>
                </c:pt>
                <c:pt idx="35">
                  <c:v>54965</c:v>
                </c:pt>
                <c:pt idx="36">
                  <c:v>56723</c:v>
                </c:pt>
                <c:pt idx="37">
                  <c:v>59239</c:v>
                </c:pt>
                <c:pt idx="38">
                  <c:v>59330</c:v>
                </c:pt>
                <c:pt idx="39">
                  <c:v>58937</c:v>
                </c:pt>
                <c:pt idx="40">
                  <c:v>58766</c:v>
                </c:pt>
                <c:pt idx="41">
                  <c:v>58458</c:v>
                </c:pt>
                <c:pt idx="42">
                  <c:v>56843</c:v>
                </c:pt>
                <c:pt idx="43">
                  <c:v>56101</c:v>
                </c:pt>
                <c:pt idx="44">
                  <c:v>55809</c:v>
                </c:pt>
                <c:pt idx="45">
                  <c:v>55256</c:v>
                </c:pt>
                <c:pt idx="46">
                  <c:v>53436</c:v>
                </c:pt>
                <c:pt idx="47">
                  <c:v>55452</c:v>
                </c:pt>
                <c:pt idx="48">
                  <c:v>55892</c:v>
                </c:pt>
                <c:pt idx="49">
                  <c:v>56234</c:v>
                </c:pt>
                <c:pt idx="50">
                  <c:v>56502</c:v>
                </c:pt>
                <c:pt idx="51">
                  <c:v>56723</c:v>
                </c:pt>
                <c:pt idx="52">
                  <c:v>56848</c:v>
                </c:pt>
                <c:pt idx="53">
                  <c:v>56844</c:v>
                </c:pt>
                <c:pt idx="54">
                  <c:v>56744</c:v>
                </c:pt>
                <c:pt idx="55">
                  <c:v>56562</c:v>
                </c:pt>
                <c:pt idx="56">
                  <c:v>56322</c:v>
                </c:pt>
                <c:pt idx="57">
                  <c:v>56042</c:v>
                </c:pt>
                <c:pt idx="58">
                  <c:v>55731</c:v>
                </c:pt>
                <c:pt idx="59">
                  <c:v>55403</c:v>
                </c:pt>
                <c:pt idx="60">
                  <c:v>55088</c:v>
                </c:pt>
                <c:pt idx="61">
                  <c:v>54807</c:v>
                </c:pt>
                <c:pt idx="62">
                  <c:v>54567</c:v>
                </c:pt>
                <c:pt idx="63">
                  <c:v>54372</c:v>
                </c:pt>
                <c:pt idx="64">
                  <c:v>54264</c:v>
                </c:pt>
                <c:pt idx="65">
                  <c:v>54238</c:v>
                </c:pt>
                <c:pt idx="66">
                  <c:v>54299</c:v>
                </c:pt>
                <c:pt idx="67">
                  <c:v>54440</c:v>
                </c:pt>
                <c:pt idx="68">
                  <c:v>54643</c:v>
                </c:pt>
                <c:pt idx="69">
                  <c:v>54849</c:v>
                </c:pt>
                <c:pt idx="70">
                  <c:v>54988</c:v>
                </c:pt>
              </c:numCache>
            </c:numRef>
          </c:val>
          <c:smooth val="0"/>
        </c:ser>
        <c:dLbls>
          <c:showLegendKey val="0"/>
          <c:showVal val="0"/>
          <c:showCatName val="0"/>
          <c:showSerName val="0"/>
          <c:showPercent val="0"/>
          <c:showBubbleSize val="0"/>
        </c:dLbls>
        <c:marker val="1"/>
        <c:smooth val="0"/>
        <c:axId val="51242112"/>
        <c:axId val="51244032"/>
      </c:lineChart>
      <c:lineChart>
        <c:grouping val="standard"/>
        <c:varyColors val="0"/>
        <c:ser>
          <c:idx val="2"/>
          <c:order val="1"/>
          <c:tx>
            <c:v> Deaths</c:v>
          </c:tx>
          <c:spPr>
            <a:ln w="34925">
              <a:solidFill>
                <a:srgbClr val="1C625B"/>
              </a:solidFill>
              <a:prstDash val="solid"/>
            </a:ln>
          </c:spPr>
          <c:marker>
            <c:symbol val="none"/>
          </c:marker>
          <c:cat>
            <c:strRef>
              <c:f>'Data 1.3'!$B$6:$B$76</c:f>
              <c:strCache>
                <c:ptCount val="71"/>
                <c:pt idx="0">
                  <c:v>1970-71</c:v>
                </c:pt>
                <c:pt idx="1">
                  <c:v>1971-72</c:v>
                </c:pt>
                <c:pt idx="2">
                  <c:v>1972-73</c:v>
                </c:pt>
                <c:pt idx="3">
                  <c:v>1973-74</c:v>
                </c:pt>
                <c:pt idx="4">
                  <c:v>1974-75</c:v>
                </c:pt>
                <c:pt idx="5">
                  <c:v>1975-76</c:v>
                </c:pt>
                <c:pt idx="6">
                  <c:v>1976-77</c:v>
                </c:pt>
                <c:pt idx="7">
                  <c:v>1977-78</c:v>
                </c:pt>
                <c:pt idx="8">
                  <c:v>1978-79</c:v>
                </c:pt>
                <c:pt idx="9">
                  <c:v>1979-80</c:v>
                </c:pt>
                <c:pt idx="10">
                  <c:v>1980-81</c:v>
                </c:pt>
                <c:pt idx="11">
                  <c:v>1981-82</c:v>
                </c:pt>
                <c:pt idx="12">
                  <c:v>1982-83</c:v>
                </c:pt>
                <c:pt idx="13">
                  <c:v>1983-84</c:v>
                </c:pt>
                <c:pt idx="14">
                  <c:v>1984-85</c:v>
                </c:pt>
                <c:pt idx="15">
                  <c:v>1985-86</c:v>
                </c:pt>
                <c:pt idx="16">
                  <c:v>1986-87</c:v>
                </c:pt>
                <c:pt idx="17">
                  <c:v>1987-88</c:v>
                </c:pt>
                <c:pt idx="18">
                  <c:v>1988-89</c:v>
                </c:pt>
                <c:pt idx="19">
                  <c:v>1989-90</c:v>
                </c:pt>
                <c:pt idx="20">
                  <c:v>1990-91</c:v>
                </c:pt>
                <c:pt idx="21">
                  <c:v>1991-92</c:v>
                </c:pt>
                <c:pt idx="22">
                  <c:v>1992-93</c:v>
                </c:pt>
                <c:pt idx="23">
                  <c:v>1993-94</c:v>
                </c:pt>
                <c:pt idx="24">
                  <c:v>1994-95</c:v>
                </c:pt>
                <c:pt idx="25">
                  <c:v>1995-96</c:v>
                </c:pt>
                <c:pt idx="26">
                  <c:v>1996-97</c:v>
                </c:pt>
                <c:pt idx="27">
                  <c:v>1997-98</c:v>
                </c:pt>
                <c:pt idx="28">
                  <c:v>1998-99</c:v>
                </c:pt>
                <c:pt idx="29">
                  <c:v>1999-00</c:v>
                </c:pt>
                <c:pt idx="30">
                  <c:v>2000-01</c:v>
                </c:pt>
                <c:pt idx="31">
                  <c:v>2001-02</c:v>
                </c:pt>
                <c:pt idx="32">
                  <c:v>2002-03</c:v>
                </c:pt>
                <c:pt idx="33">
                  <c:v>2003-04</c:v>
                </c:pt>
                <c:pt idx="34">
                  <c:v>2004-05</c:v>
                </c:pt>
                <c:pt idx="35">
                  <c:v>2005-06</c:v>
                </c:pt>
                <c:pt idx="36">
                  <c:v>2006-07</c:v>
                </c:pt>
                <c:pt idx="37">
                  <c:v>2007-08</c:v>
                </c:pt>
                <c:pt idx="38">
                  <c:v>2008-09</c:v>
                </c:pt>
                <c:pt idx="39">
                  <c:v>2009-10</c:v>
                </c:pt>
                <c:pt idx="40">
                  <c:v>2010-11</c:v>
                </c:pt>
                <c:pt idx="41">
                  <c:v>2011-12</c:v>
                </c:pt>
                <c:pt idx="42">
                  <c:v>2012-13</c:v>
                </c:pt>
                <c:pt idx="43">
                  <c:v>2013-14</c:v>
                </c:pt>
                <c:pt idx="44">
                  <c:v>2014-15</c:v>
                </c:pt>
                <c:pt idx="45">
                  <c:v>2015-16</c:v>
                </c:pt>
                <c:pt idx="46">
                  <c:v>2016-17</c:v>
                </c:pt>
                <c:pt idx="47">
                  <c:v>2017-18</c:v>
                </c:pt>
                <c:pt idx="48">
                  <c:v>2018-19</c:v>
                </c:pt>
                <c:pt idx="49">
                  <c:v>2019-20</c:v>
                </c:pt>
                <c:pt idx="50">
                  <c:v>2020-21</c:v>
                </c:pt>
                <c:pt idx="51">
                  <c:v>2021-22</c:v>
                </c:pt>
                <c:pt idx="52">
                  <c:v>2022-23</c:v>
                </c:pt>
                <c:pt idx="53">
                  <c:v>2023-24</c:v>
                </c:pt>
                <c:pt idx="54">
                  <c:v>2024-25</c:v>
                </c:pt>
                <c:pt idx="55">
                  <c:v>2025-26</c:v>
                </c:pt>
                <c:pt idx="56">
                  <c:v>2026-27</c:v>
                </c:pt>
                <c:pt idx="57">
                  <c:v>2027-28</c:v>
                </c:pt>
                <c:pt idx="58">
                  <c:v>2028-29</c:v>
                </c:pt>
                <c:pt idx="59">
                  <c:v>2029-30</c:v>
                </c:pt>
                <c:pt idx="60">
                  <c:v>2030-31</c:v>
                </c:pt>
                <c:pt idx="61">
                  <c:v>2031-32</c:v>
                </c:pt>
                <c:pt idx="62">
                  <c:v>2032-33</c:v>
                </c:pt>
                <c:pt idx="63">
                  <c:v>2033-34</c:v>
                </c:pt>
                <c:pt idx="64">
                  <c:v>2034-35</c:v>
                </c:pt>
                <c:pt idx="65">
                  <c:v>2035-36</c:v>
                </c:pt>
                <c:pt idx="66">
                  <c:v>2036-37</c:v>
                </c:pt>
                <c:pt idx="67">
                  <c:v>2037-38</c:v>
                </c:pt>
                <c:pt idx="68">
                  <c:v>2038-39</c:v>
                </c:pt>
                <c:pt idx="69">
                  <c:v>2039-40</c:v>
                </c:pt>
                <c:pt idx="70">
                  <c:v>2040-41</c:v>
                </c:pt>
              </c:strCache>
            </c:strRef>
          </c:cat>
          <c:val>
            <c:numRef>
              <c:f>'Data 1.3'!$D$6:$D$76</c:f>
              <c:numCache>
                <c:formatCode>#,##0</c:formatCode>
                <c:ptCount val="71"/>
                <c:pt idx="0">
                  <c:v>61614</c:v>
                </c:pt>
                <c:pt idx="1">
                  <c:v>65016.999999999993</c:v>
                </c:pt>
                <c:pt idx="2">
                  <c:v>64545</c:v>
                </c:pt>
                <c:pt idx="3">
                  <c:v>64739.999999999993</c:v>
                </c:pt>
                <c:pt idx="4">
                  <c:v>63125</c:v>
                </c:pt>
                <c:pt idx="5">
                  <c:v>65253</c:v>
                </c:pt>
                <c:pt idx="6">
                  <c:v>62294</c:v>
                </c:pt>
                <c:pt idx="7">
                  <c:v>65123.000000000007</c:v>
                </c:pt>
                <c:pt idx="8">
                  <c:v>65747</c:v>
                </c:pt>
                <c:pt idx="9">
                  <c:v>63299</c:v>
                </c:pt>
                <c:pt idx="10">
                  <c:v>63828</c:v>
                </c:pt>
                <c:pt idx="11">
                  <c:v>65022.000000000007</c:v>
                </c:pt>
                <c:pt idx="12">
                  <c:v>63454</c:v>
                </c:pt>
                <c:pt idx="13">
                  <c:v>62345</c:v>
                </c:pt>
                <c:pt idx="14">
                  <c:v>63967</c:v>
                </c:pt>
                <c:pt idx="15">
                  <c:v>63467</c:v>
                </c:pt>
                <c:pt idx="16">
                  <c:v>62014</c:v>
                </c:pt>
                <c:pt idx="17">
                  <c:v>61957</c:v>
                </c:pt>
                <c:pt idx="18">
                  <c:v>65016.999999999993</c:v>
                </c:pt>
                <c:pt idx="19">
                  <c:v>61527</c:v>
                </c:pt>
                <c:pt idx="20">
                  <c:v>61041</c:v>
                </c:pt>
                <c:pt idx="21">
                  <c:v>60937</c:v>
                </c:pt>
                <c:pt idx="22">
                  <c:v>64049.000000000007</c:v>
                </c:pt>
                <c:pt idx="23">
                  <c:v>59328</c:v>
                </c:pt>
                <c:pt idx="24">
                  <c:v>60500</c:v>
                </c:pt>
                <c:pt idx="25">
                  <c:v>60654</c:v>
                </c:pt>
                <c:pt idx="26">
                  <c:v>59494</c:v>
                </c:pt>
                <c:pt idx="27">
                  <c:v>59164</c:v>
                </c:pt>
                <c:pt idx="28">
                  <c:v>60281</c:v>
                </c:pt>
                <c:pt idx="29">
                  <c:v>57799</c:v>
                </c:pt>
                <c:pt idx="30">
                  <c:v>57382</c:v>
                </c:pt>
                <c:pt idx="31">
                  <c:v>57305</c:v>
                </c:pt>
                <c:pt idx="32">
                  <c:v>58328</c:v>
                </c:pt>
                <c:pt idx="33">
                  <c:v>57597</c:v>
                </c:pt>
                <c:pt idx="34">
                  <c:v>56544</c:v>
                </c:pt>
                <c:pt idx="35">
                  <c:v>55257</c:v>
                </c:pt>
                <c:pt idx="36">
                  <c:v>55644</c:v>
                </c:pt>
                <c:pt idx="37">
                  <c:v>55297</c:v>
                </c:pt>
                <c:pt idx="38">
                  <c:v>54746</c:v>
                </c:pt>
                <c:pt idx="39">
                  <c:v>53749</c:v>
                </c:pt>
                <c:pt idx="40">
                  <c:v>53955</c:v>
                </c:pt>
                <c:pt idx="41">
                  <c:v>54235</c:v>
                </c:pt>
                <c:pt idx="42">
                  <c:v>55934</c:v>
                </c:pt>
                <c:pt idx="43">
                  <c:v>52584</c:v>
                </c:pt>
                <c:pt idx="44">
                  <c:v>57841</c:v>
                </c:pt>
                <c:pt idx="45">
                  <c:v>56077</c:v>
                </c:pt>
                <c:pt idx="46">
                  <c:v>57246</c:v>
                </c:pt>
                <c:pt idx="47">
                  <c:v>55900</c:v>
                </c:pt>
                <c:pt idx="48">
                  <c:v>56154</c:v>
                </c:pt>
                <c:pt idx="49">
                  <c:v>56391</c:v>
                </c:pt>
                <c:pt idx="50">
                  <c:v>56637</c:v>
                </c:pt>
                <c:pt idx="51">
                  <c:v>56885</c:v>
                </c:pt>
                <c:pt idx="52">
                  <c:v>57155</c:v>
                </c:pt>
                <c:pt idx="53">
                  <c:v>57437</c:v>
                </c:pt>
                <c:pt idx="54">
                  <c:v>57759</c:v>
                </c:pt>
                <c:pt idx="55">
                  <c:v>58122</c:v>
                </c:pt>
                <c:pt idx="56">
                  <c:v>58532</c:v>
                </c:pt>
                <c:pt idx="57">
                  <c:v>58920</c:v>
                </c:pt>
                <c:pt idx="58">
                  <c:v>59351</c:v>
                </c:pt>
                <c:pt idx="59">
                  <c:v>59818</c:v>
                </c:pt>
                <c:pt idx="60">
                  <c:v>60310</c:v>
                </c:pt>
                <c:pt idx="61">
                  <c:v>60832</c:v>
                </c:pt>
                <c:pt idx="62">
                  <c:v>61365</c:v>
                </c:pt>
                <c:pt idx="63">
                  <c:v>61923</c:v>
                </c:pt>
                <c:pt idx="64">
                  <c:v>62489</c:v>
                </c:pt>
                <c:pt idx="65">
                  <c:v>63044</c:v>
                </c:pt>
                <c:pt idx="66">
                  <c:v>63595</c:v>
                </c:pt>
                <c:pt idx="67">
                  <c:v>64152</c:v>
                </c:pt>
                <c:pt idx="68">
                  <c:v>64700</c:v>
                </c:pt>
                <c:pt idx="69">
                  <c:v>65229</c:v>
                </c:pt>
                <c:pt idx="70">
                  <c:v>65756</c:v>
                </c:pt>
              </c:numCache>
            </c:numRef>
          </c:val>
          <c:smooth val="0"/>
        </c:ser>
        <c:dLbls>
          <c:showLegendKey val="0"/>
          <c:showVal val="0"/>
          <c:showCatName val="0"/>
          <c:showSerName val="0"/>
          <c:showPercent val="0"/>
          <c:showBubbleSize val="0"/>
        </c:dLbls>
        <c:marker val="1"/>
        <c:smooth val="0"/>
        <c:axId val="51318144"/>
        <c:axId val="51316224"/>
      </c:lineChart>
      <c:catAx>
        <c:axId val="51242112"/>
        <c:scaling>
          <c:orientation val="minMax"/>
        </c:scaling>
        <c:delete val="0"/>
        <c:axPos val="b"/>
        <c:title>
          <c:tx>
            <c:rich>
              <a:bodyPr/>
              <a:lstStyle/>
              <a:p>
                <a:pPr>
                  <a:defRPr sz="1400" b="1" i="0" u="none" strike="noStrike" baseline="0">
                    <a:solidFill>
                      <a:sysClr val="windowText" lastClr="000000"/>
                    </a:solidFill>
                    <a:latin typeface="Arial"/>
                    <a:ea typeface="Arial"/>
                    <a:cs typeface="Arial"/>
                  </a:defRPr>
                </a:pPr>
                <a:r>
                  <a:rPr lang="en-GB">
                    <a:solidFill>
                      <a:sysClr val="windowText" lastClr="000000"/>
                    </a:solidFill>
                  </a:rPr>
                  <a:t>Year</a:t>
                </a:r>
              </a:p>
            </c:rich>
          </c:tx>
          <c:layout>
            <c:manualLayout>
              <c:xMode val="edge"/>
              <c:yMode val="edge"/>
              <c:x val="0.43805520712788593"/>
              <c:y val="0.95845206162416507"/>
            </c:manualLayout>
          </c:layout>
          <c:overlay val="0"/>
          <c:spPr>
            <a:noFill/>
            <a:ln w="25400">
              <a:noFill/>
            </a:ln>
          </c:spPr>
        </c:title>
        <c:numFmt formatCode="General" sourceLinked="1"/>
        <c:majorTickMark val="out"/>
        <c:minorTickMark val="none"/>
        <c:tickLblPos val="nextTo"/>
        <c:spPr>
          <a:ln w="3175">
            <a:noFill/>
            <a:prstDash val="solid"/>
          </a:ln>
        </c:spPr>
        <c:txPr>
          <a:bodyPr rot="0" vert="horz"/>
          <a:lstStyle/>
          <a:p>
            <a:pPr>
              <a:defRPr sz="400" b="0" i="0" u="none" strike="noStrike" baseline="0">
                <a:solidFill>
                  <a:schemeClr val="bg1"/>
                </a:solidFill>
                <a:latin typeface="Arial"/>
                <a:ea typeface="Arial"/>
                <a:cs typeface="Arial"/>
              </a:defRPr>
            </a:pPr>
            <a:endParaRPr lang="en-US"/>
          </a:p>
        </c:txPr>
        <c:crossAx val="51244032"/>
        <c:crosses val="autoZero"/>
        <c:auto val="1"/>
        <c:lblAlgn val="ctr"/>
        <c:lblOffset val="100"/>
        <c:tickLblSkip val="3"/>
        <c:tickMarkSkip val="3"/>
        <c:noMultiLvlLbl val="0"/>
      </c:catAx>
      <c:valAx>
        <c:axId val="51244032"/>
        <c:scaling>
          <c:orientation val="minMax"/>
          <c:max val="90000"/>
        </c:scaling>
        <c:delete val="0"/>
        <c:axPos val="l"/>
        <c:title>
          <c:tx>
            <c:rich>
              <a:bodyPr/>
              <a:lstStyle/>
              <a:p>
                <a:pPr>
                  <a:defRPr sz="1400" b="1" i="0" u="none" strike="noStrike" baseline="0">
                    <a:solidFill>
                      <a:sysClr val="windowText" lastClr="000000"/>
                    </a:solidFill>
                    <a:latin typeface="Arial"/>
                    <a:ea typeface="Arial"/>
                    <a:cs typeface="Arial"/>
                  </a:defRPr>
                </a:pPr>
                <a:r>
                  <a:rPr lang="en-GB" sz="1400">
                    <a:solidFill>
                      <a:sysClr val="windowText" lastClr="000000"/>
                    </a:solidFill>
                  </a:rPr>
                  <a:t>Persons (1,000s)</a:t>
                </a:r>
              </a:p>
            </c:rich>
          </c:tx>
          <c:layout>
            <c:manualLayout>
              <c:xMode val="edge"/>
              <c:yMode val="edge"/>
              <c:x val="2.3250571579109262E-2"/>
              <c:y val="0.35737781503312327"/>
            </c:manualLayout>
          </c:layout>
          <c:overlay val="0"/>
          <c:spPr>
            <a:noFill/>
            <a:ln w="25400">
              <a:noFill/>
            </a:ln>
          </c:spPr>
        </c:title>
        <c:numFmt formatCode="#,##0" sourceLinked="1"/>
        <c:majorTickMark val="out"/>
        <c:minorTickMark val="none"/>
        <c:tickLblPos val="nextTo"/>
        <c:spPr>
          <a:ln w="3175">
            <a:noFill/>
            <a:prstDash val="solid"/>
          </a:ln>
        </c:spPr>
        <c:txPr>
          <a:bodyPr rot="0" vert="horz"/>
          <a:lstStyle/>
          <a:p>
            <a:pPr>
              <a:defRPr sz="300" b="0" i="0" u="none" strike="noStrike" baseline="0">
                <a:solidFill>
                  <a:schemeClr val="bg1"/>
                </a:solidFill>
                <a:latin typeface="Arial"/>
                <a:ea typeface="Arial"/>
                <a:cs typeface="Arial"/>
              </a:defRPr>
            </a:pPr>
            <a:endParaRPr lang="en-US"/>
          </a:p>
        </c:txPr>
        <c:crossAx val="51242112"/>
        <c:crosses val="autoZero"/>
        <c:crossBetween val="midCat"/>
        <c:dispUnits>
          <c:builtInUnit val="thousands"/>
        </c:dispUnits>
      </c:valAx>
      <c:valAx>
        <c:axId val="51316224"/>
        <c:scaling>
          <c:orientation val="minMax"/>
          <c:max val="90000"/>
        </c:scaling>
        <c:delete val="0"/>
        <c:axPos val="l"/>
        <c:numFmt formatCode="#,##0" sourceLinked="1"/>
        <c:majorTickMark val="out"/>
        <c:minorTickMark val="none"/>
        <c:tickLblPos val="nextTo"/>
        <c:spPr>
          <a:ln>
            <a:solidFill>
              <a:schemeClr val="tx1"/>
            </a:solidFill>
          </a:ln>
        </c:spPr>
        <c:txPr>
          <a:bodyPr/>
          <a:lstStyle/>
          <a:p>
            <a:pPr>
              <a:defRPr sz="1200"/>
            </a:pPr>
            <a:endParaRPr lang="en-US"/>
          </a:p>
        </c:txPr>
        <c:crossAx val="51318144"/>
        <c:crosses val="autoZero"/>
        <c:crossBetween val="midCat"/>
        <c:dispUnits>
          <c:builtInUnit val="thousands"/>
        </c:dispUnits>
      </c:valAx>
      <c:catAx>
        <c:axId val="51318144"/>
        <c:scaling>
          <c:orientation val="minMax"/>
        </c:scaling>
        <c:delete val="0"/>
        <c:axPos val="b"/>
        <c:numFmt formatCode="General" sourceLinked="1"/>
        <c:majorTickMark val="out"/>
        <c:minorTickMark val="none"/>
        <c:tickLblPos val="nextTo"/>
        <c:spPr>
          <a:ln>
            <a:solidFill>
              <a:schemeClr val="tx1"/>
            </a:solidFill>
          </a:ln>
        </c:spPr>
        <c:txPr>
          <a:bodyPr rot="-2700000"/>
          <a:lstStyle/>
          <a:p>
            <a:pPr>
              <a:defRPr sz="1100"/>
            </a:pPr>
            <a:endParaRPr lang="en-US"/>
          </a:p>
        </c:txPr>
        <c:crossAx val="51316224"/>
        <c:crosses val="autoZero"/>
        <c:auto val="1"/>
        <c:lblAlgn val="ctr"/>
        <c:lblOffset val="100"/>
        <c:tickLblSkip val="5"/>
        <c:tickMarkSkip val="5"/>
        <c:noMultiLvlLbl val="0"/>
      </c:catAx>
      <c:spPr>
        <a:noFill/>
        <a:ln w="25400">
          <a:noFill/>
        </a:ln>
      </c:spPr>
    </c:plotArea>
    <c:plotVisOnly val="1"/>
    <c:dispBlanksAs val="gap"/>
    <c:showDLblsOverMax val="0"/>
  </c:chart>
  <c:spPr>
    <a:noFill/>
    <a:ln w="9525">
      <a:noFill/>
    </a:ln>
  </c:spPr>
  <c:txPr>
    <a:bodyPr/>
    <a:lstStyle/>
    <a:p>
      <a:pPr>
        <a:defRPr sz="165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latin typeface="Arial" panose="020B0604020202020204" pitchFamily="34" charset="0"/>
                <a:cs typeface="Arial" panose="020B0604020202020204" pitchFamily="34" charset="0"/>
              </a:rPr>
              <a:t>Figure 1.4:  Population by age and sex, mid-2017 and mid-2041</a:t>
            </a:r>
          </a:p>
        </c:rich>
      </c:tx>
      <c:layout/>
      <c:overlay val="1"/>
    </c:title>
    <c:autoTitleDeleted val="0"/>
    <c:plotArea>
      <c:layout>
        <c:manualLayout>
          <c:layoutTarget val="inner"/>
          <c:xMode val="edge"/>
          <c:yMode val="edge"/>
          <c:x val="9.1607509764485229E-2"/>
          <c:y val="5.4329557877777927E-2"/>
          <c:w val="0.87711020093532777"/>
          <c:h val="0.78656645192078267"/>
        </c:manualLayout>
      </c:layout>
      <c:barChart>
        <c:barDir val="bar"/>
        <c:grouping val="clustered"/>
        <c:varyColors val="0"/>
        <c:ser>
          <c:idx val="1"/>
          <c:order val="0"/>
          <c:tx>
            <c:strRef>
              <c:f>'Data 1.4'!$E$6</c:f>
              <c:strCache>
                <c:ptCount val="1"/>
                <c:pt idx="0">
                  <c:v>Female - 2017</c:v>
                </c:pt>
              </c:strCache>
            </c:strRef>
          </c:tx>
          <c:spPr>
            <a:solidFill>
              <a:srgbClr val="66BAAA"/>
            </a:solidFill>
          </c:spPr>
          <c:invertIfNegative val="0"/>
          <c:cat>
            <c:numRef>
              <c:f>'Data 1.4'!$K$7:$K$97</c:f>
              <c:numCache>
                <c:formatCode>##\ ##0</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cat>
          <c:val>
            <c:numRef>
              <c:f>'Data 1.4'!$E$7:$E$107</c:f>
              <c:numCache>
                <c:formatCode>#,##0</c:formatCode>
                <c:ptCount val="101"/>
                <c:pt idx="0">
                  <c:v>25905</c:v>
                </c:pt>
                <c:pt idx="1">
                  <c:v>26976</c:v>
                </c:pt>
                <c:pt idx="2">
                  <c:v>27633</c:v>
                </c:pt>
                <c:pt idx="3">
                  <c:v>27868</c:v>
                </c:pt>
                <c:pt idx="4">
                  <c:v>28608</c:v>
                </c:pt>
                <c:pt idx="5">
                  <c:v>29138</c:v>
                </c:pt>
                <c:pt idx="6">
                  <c:v>30220</c:v>
                </c:pt>
                <c:pt idx="7">
                  <c:v>28968</c:v>
                </c:pt>
                <c:pt idx="8">
                  <c:v>29811</c:v>
                </c:pt>
                <c:pt idx="9">
                  <c:v>29690</c:v>
                </c:pt>
                <c:pt idx="10">
                  <c:v>28339</c:v>
                </c:pt>
                <c:pt idx="11">
                  <c:v>27891</c:v>
                </c:pt>
                <c:pt idx="12">
                  <c:v>27352</c:v>
                </c:pt>
                <c:pt idx="13">
                  <c:v>26801</c:v>
                </c:pt>
                <c:pt idx="14">
                  <c:v>26234</c:v>
                </c:pt>
                <c:pt idx="15">
                  <c:v>26116</c:v>
                </c:pt>
                <c:pt idx="16">
                  <c:v>27297</c:v>
                </c:pt>
                <c:pt idx="17">
                  <c:v>27603</c:v>
                </c:pt>
                <c:pt idx="18">
                  <c:v>29074</c:v>
                </c:pt>
                <c:pt idx="19">
                  <c:v>31676</c:v>
                </c:pt>
                <c:pt idx="20">
                  <c:v>33923</c:v>
                </c:pt>
                <c:pt idx="21">
                  <c:v>34375</c:v>
                </c:pt>
                <c:pt idx="22">
                  <c:v>35124</c:v>
                </c:pt>
                <c:pt idx="23">
                  <c:v>36381</c:v>
                </c:pt>
                <c:pt idx="24">
                  <c:v>37669</c:v>
                </c:pt>
                <c:pt idx="25">
                  <c:v>39630</c:v>
                </c:pt>
                <c:pt idx="26">
                  <c:v>39184</c:v>
                </c:pt>
                <c:pt idx="27">
                  <c:v>37661</c:v>
                </c:pt>
                <c:pt idx="28">
                  <c:v>37574</c:v>
                </c:pt>
                <c:pt idx="29">
                  <c:v>37823</c:v>
                </c:pt>
                <c:pt idx="30">
                  <c:v>36822</c:v>
                </c:pt>
                <c:pt idx="31">
                  <c:v>36217</c:v>
                </c:pt>
                <c:pt idx="32">
                  <c:v>36435</c:v>
                </c:pt>
                <c:pt idx="33">
                  <c:v>35286</c:v>
                </c:pt>
                <c:pt idx="34">
                  <c:v>35830</c:v>
                </c:pt>
                <c:pt idx="35">
                  <c:v>36488</c:v>
                </c:pt>
                <c:pt idx="36">
                  <c:v>35887</c:v>
                </c:pt>
                <c:pt idx="37">
                  <c:v>35085</c:v>
                </c:pt>
                <c:pt idx="38">
                  <c:v>33586</c:v>
                </c:pt>
                <c:pt idx="39">
                  <c:v>31781</c:v>
                </c:pt>
                <c:pt idx="40">
                  <c:v>30650</c:v>
                </c:pt>
                <c:pt idx="41">
                  <c:v>32707</c:v>
                </c:pt>
                <c:pt idx="42">
                  <c:v>33267</c:v>
                </c:pt>
                <c:pt idx="43">
                  <c:v>33367</c:v>
                </c:pt>
                <c:pt idx="44">
                  <c:v>35569</c:v>
                </c:pt>
                <c:pt idx="45">
                  <c:v>38147</c:v>
                </c:pt>
                <c:pt idx="46">
                  <c:v>39921</c:v>
                </c:pt>
                <c:pt idx="47">
                  <c:v>39262</c:v>
                </c:pt>
                <c:pt idx="48">
                  <c:v>40781</c:v>
                </c:pt>
                <c:pt idx="49">
                  <c:v>41499</c:v>
                </c:pt>
                <c:pt idx="50">
                  <c:v>41360</c:v>
                </c:pt>
                <c:pt idx="51">
                  <c:v>41330</c:v>
                </c:pt>
                <c:pt idx="52">
                  <c:v>42580</c:v>
                </c:pt>
                <c:pt idx="53">
                  <c:v>42376</c:v>
                </c:pt>
                <c:pt idx="54">
                  <c:v>42025</c:v>
                </c:pt>
                <c:pt idx="55">
                  <c:v>40671</c:v>
                </c:pt>
                <c:pt idx="56">
                  <c:v>39839</c:v>
                </c:pt>
                <c:pt idx="57">
                  <c:v>38357</c:v>
                </c:pt>
                <c:pt idx="58">
                  <c:v>38274</c:v>
                </c:pt>
                <c:pt idx="59">
                  <c:v>37138</c:v>
                </c:pt>
                <c:pt idx="60">
                  <c:v>35949</c:v>
                </c:pt>
                <c:pt idx="61">
                  <c:v>34801</c:v>
                </c:pt>
                <c:pt idx="62">
                  <c:v>33426</c:v>
                </c:pt>
                <c:pt idx="63">
                  <c:v>32762</c:v>
                </c:pt>
                <c:pt idx="64">
                  <c:v>32135</c:v>
                </c:pt>
                <c:pt idx="65">
                  <c:v>30943</c:v>
                </c:pt>
                <c:pt idx="66">
                  <c:v>31228</c:v>
                </c:pt>
                <c:pt idx="67">
                  <c:v>31100</c:v>
                </c:pt>
                <c:pt idx="68">
                  <c:v>31741</c:v>
                </c:pt>
                <c:pt idx="69">
                  <c:v>32681</c:v>
                </c:pt>
                <c:pt idx="70">
                  <c:v>35380</c:v>
                </c:pt>
                <c:pt idx="71">
                  <c:v>26479</c:v>
                </c:pt>
                <c:pt idx="72">
                  <c:v>25219</c:v>
                </c:pt>
                <c:pt idx="73">
                  <c:v>25443</c:v>
                </c:pt>
                <c:pt idx="74">
                  <c:v>24656</c:v>
                </c:pt>
                <c:pt idx="75">
                  <c:v>22672</c:v>
                </c:pt>
                <c:pt idx="76">
                  <c:v>20988</c:v>
                </c:pt>
                <c:pt idx="77">
                  <c:v>21101</c:v>
                </c:pt>
                <c:pt idx="78">
                  <c:v>20359</c:v>
                </c:pt>
                <c:pt idx="79">
                  <c:v>19531</c:v>
                </c:pt>
                <c:pt idx="80">
                  <c:v>18623</c:v>
                </c:pt>
                <c:pt idx="81">
                  <c:v>17531</c:v>
                </c:pt>
                <c:pt idx="82">
                  <c:v>16255</c:v>
                </c:pt>
                <c:pt idx="83">
                  <c:v>14982</c:v>
                </c:pt>
                <c:pt idx="84">
                  <c:v>13468</c:v>
                </c:pt>
                <c:pt idx="85">
                  <c:v>12962</c:v>
                </c:pt>
                <c:pt idx="86">
                  <c:v>11473</c:v>
                </c:pt>
                <c:pt idx="87">
                  <c:v>10113</c:v>
                </c:pt>
                <c:pt idx="88">
                  <c:v>8779</c:v>
                </c:pt>
                <c:pt idx="89">
                  <c:v>7302</c:v>
                </c:pt>
                <c:pt idx="90">
                  <c:v>29337</c:v>
                </c:pt>
              </c:numCache>
            </c:numRef>
          </c:val>
        </c:ser>
        <c:ser>
          <c:idx val="0"/>
          <c:order val="1"/>
          <c:tx>
            <c:strRef>
              <c:f>'Data 1.4'!$C$6</c:f>
              <c:strCache>
                <c:ptCount val="1"/>
                <c:pt idx="0">
                  <c:v>Male - 2017</c:v>
                </c:pt>
              </c:strCache>
            </c:strRef>
          </c:tx>
          <c:spPr>
            <a:solidFill>
              <a:srgbClr val="96D0CB"/>
            </a:solidFill>
          </c:spPr>
          <c:invertIfNegative val="0"/>
          <c:cat>
            <c:numRef>
              <c:f>'Data 1.4'!$K$7:$K$97</c:f>
              <c:numCache>
                <c:formatCode>##\ ##0</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cat>
          <c:val>
            <c:numRef>
              <c:f>'Data 1.4'!$C$7:$C$107</c:f>
              <c:numCache>
                <c:formatCode>#,##0.000;#,##0</c:formatCode>
                <c:ptCount val="101"/>
                <c:pt idx="0">
                  <c:v>-27648</c:v>
                </c:pt>
                <c:pt idx="1">
                  <c:v>-28916</c:v>
                </c:pt>
                <c:pt idx="2">
                  <c:v>-29157</c:v>
                </c:pt>
                <c:pt idx="3">
                  <c:v>-29493</c:v>
                </c:pt>
                <c:pt idx="4">
                  <c:v>-29902</c:v>
                </c:pt>
                <c:pt idx="5">
                  <c:v>-30863</c:v>
                </c:pt>
                <c:pt idx="6">
                  <c:v>-31675</c:v>
                </c:pt>
                <c:pt idx="7">
                  <c:v>-30043</c:v>
                </c:pt>
                <c:pt idx="8">
                  <c:v>-30813</c:v>
                </c:pt>
                <c:pt idx="9">
                  <c:v>-30730</c:v>
                </c:pt>
                <c:pt idx="10">
                  <c:v>-29718</c:v>
                </c:pt>
                <c:pt idx="11">
                  <c:v>-28949</c:v>
                </c:pt>
                <c:pt idx="12">
                  <c:v>-29005</c:v>
                </c:pt>
                <c:pt idx="13">
                  <c:v>-28442</c:v>
                </c:pt>
                <c:pt idx="14">
                  <c:v>-27366</c:v>
                </c:pt>
                <c:pt idx="15">
                  <c:v>-27172</c:v>
                </c:pt>
                <c:pt idx="16">
                  <c:v>-28297</c:v>
                </c:pt>
                <c:pt idx="17">
                  <c:v>-29416</c:v>
                </c:pt>
                <c:pt idx="18">
                  <c:v>-30691</c:v>
                </c:pt>
                <c:pt idx="19">
                  <c:v>-32698</c:v>
                </c:pt>
                <c:pt idx="20">
                  <c:v>-34758</c:v>
                </c:pt>
                <c:pt idx="21">
                  <c:v>-35231</c:v>
                </c:pt>
                <c:pt idx="22">
                  <c:v>-35570</c:v>
                </c:pt>
                <c:pt idx="23">
                  <c:v>-36594</c:v>
                </c:pt>
                <c:pt idx="24">
                  <c:v>-36984</c:v>
                </c:pt>
                <c:pt idx="25">
                  <c:v>-39025</c:v>
                </c:pt>
                <c:pt idx="26">
                  <c:v>-39299</c:v>
                </c:pt>
                <c:pt idx="27">
                  <c:v>-37701</c:v>
                </c:pt>
                <c:pt idx="28">
                  <c:v>-37307</c:v>
                </c:pt>
                <c:pt idx="29">
                  <c:v>-37044</c:v>
                </c:pt>
                <c:pt idx="30">
                  <c:v>-35749</c:v>
                </c:pt>
                <c:pt idx="31">
                  <c:v>-35727</c:v>
                </c:pt>
                <c:pt idx="32">
                  <c:v>-34926</c:v>
                </c:pt>
                <c:pt idx="33">
                  <c:v>-33871</c:v>
                </c:pt>
                <c:pt idx="34">
                  <c:v>-34217</c:v>
                </c:pt>
                <c:pt idx="35">
                  <c:v>-34416</c:v>
                </c:pt>
                <c:pt idx="36">
                  <c:v>-34511</c:v>
                </c:pt>
                <c:pt idx="37">
                  <c:v>-33876</c:v>
                </c:pt>
                <c:pt idx="38">
                  <c:v>-33130</c:v>
                </c:pt>
                <c:pt idx="39">
                  <c:v>-30293</c:v>
                </c:pt>
                <c:pt idx="40">
                  <c:v>-30245</c:v>
                </c:pt>
                <c:pt idx="41">
                  <c:v>-31468</c:v>
                </c:pt>
                <c:pt idx="42">
                  <c:v>-31408</c:v>
                </c:pt>
                <c:pt idx="43">
                  <c:v>-32277</c:v>
                </c:pt>
                <c:pt idx="44">
                  <c:v>-34075</c:v>
                </c:pt>
                <c:pt idx="45">
                  <c:v>-35749</c:v>
                </c:pt>
                <c:pt idx="46">
                  <c:v>-36792</c:v>
                </c:pt>
                <c:pt idx="47">
                  <c:v>-36424</c:v>
                </c:pt>
                <c:pt idx="48">
                  <c:v>-37924</c:v>
                </c:pt>
                <c:pt idx="49">
                  <c:v>-38571</c:v>
                </c:pt>
                <c:pt idx="50">
                  <c:v>-39371</c:v>
                </c:pt>
                <c:pt idx="51">
                  <c:v>-38735</c:v>
                </c:pt>
                <c:pt idx="52">
                  <c:v>-40329</c:v>
                </c:pt>
                <c:pt idx="53">
                  <c:v>-39441</c:v>
                </c:pt>
                <c:pt idx="54">
                  <c:v>-39502</c:v>
                </c:pt>
                <c:pt idx="55">
                  <c:v>-38909</c:v>
                </c:pt>
                <c:pt idx="56">
                  <c:v>-37885</c:v>
                </c:pt>
                <c:pt idx="57">
                  <c:v>-36734</c:v>
                </c:pt>
                <c:pt idx="58">
                  <c:v>-36030</c:v>
                </c:pt>
                <c:pt idx="59">
                  <c:v>-35049</c:v>
                </c:pt>
                <c:pt idx="60">
                  <c:v>-34178</c:v>
                </c:pt>
                <c:pt idx="61">
                  <c:v>-33057</c:v>
                </c:pt>
                <c:pt idx="62">
                  <c:v>-31417</c:v>
                </c:pt>
                <c:pt idx="63">
                  <c:v>-31041</c:v>
                </c:pt>
                <c:pt idx="64">
                  <c:v>-30245</c:v>
                </c:pt>
                <c:pt idx="65">
                  <c:v>-29076</c:v>
                </c:pt>
                <c:pt idx="66">
                  <c:v>-29098</c:v>
                </c:pt>
                <c:pt idx="67">
                  <c:v>-29224</c:v>
                </c:pt>
                <c:pt idx="68">
                  <c:v>-29691</c:v>
                </c:pt>
                <c:pt idx="69">
                  <c:v>-30284</c:v>
                </c:pt>
                <c:pt idx="70">
                  <c:v>-32423</c:v>
                </c:pt>
                <c:pt idx="71">
                  <c:v>-24213</c:v>
                </c:pt>
                <c:pt idx="72">
                  <c:v>-22279</c:v>
                </c:pt>
                <c:pt idx="73">
                  <c:v>-22640</c:v>
                </c:pt>
                <c:pt idx="74">
                  <c:v>-20798</c:v>
                </c:pt>
                <c:pt idx="75">
                  <c:v>-18661</c:v>
                </c:pt>
                <c:pt idx="76">
                  <c:v>-16759</c:v>
                </c:pt>
                <c:pt idx="77">
                  <c:v>-16871</c:v>
                </c:pt>
                <c:pt idx="78">
                  <c:v>-16072</c:v>
                </c:pt>
                <c:pt idx="79">
                  <c:v>-15248</c:v>
                </c:pt>
                <c:pt idx="80">
                  <c:v>-13590</c:v>
                </c:pt>
                <c:pt idx="81">
                  <c:v>-12630</c:v>
                </c:pt>
                <c:pt idx="82">
                  <c:v>-11576</c:v>
                </c:pt>
                <c:pt idx="83">
                  <c:v>-10156</c:v>
                </c:pt>
                <c:pt idx="84">
                  <c:v>-9082</c:v>
                </c:pt>
                <c:pt idx="85">
                  <c:v>-8167</c:v>
                </c:pt>
                <c:pt idx="86">
                  <c:v>-6962</c:v>
                </c:pt>
                <c:pt idx="87">
                  <c:v>-5727</c:v>
                </c:pt>
                <c:pt idx="88">
                  <c:v>-4867</c:v>
                </c:pt>
                <c:pt idx="89">
                  <c:v>-3739</c:v>
                </c:pt>
                <c:pt idx="90">
                  <c:v>-12388</c:v>
                </c:pt>
              </c:numCache>
            </c:numRef>
          </c:val>
        </c:ser>
        <c:dLbls>
          <c:showLegendKey val="0"/>
          <c:showVal val="0"/>
          <c:showCatName val="0"/>
          <c:showSerName val="0"/>
          <c:showPercent val="0"/>
          <c:showBubbleSize val="0"/>
        </c:dLbls>
        <c:gapWidth val="0"/>
        <c:overlap val="100"/>
        <c:axId val="51580288"/>
        <c:axId val="51590656"/>
      </c:barChart>
      <c:scatterChart>
        <c:scatterStyle val="lineMarker"/>
        <c:varyColors val="0"/>
        <c:ser>
          <c:idx val="2"/>
          <c:order val="2"/>
          <c:tx>
            <c:strRef>
              <c:f>'Data 1.4'!$D$6</c:f>
              <c:strCache>
                <c:ptCount val="1"/>
                <c:pt idx="0">
                  <c:v>Male - 2041</c:v>
                </c:pt>
              </c:strCache>
            </c:strRef>
          </c:tx>
          <c:spPr>
            <a:ln w="38100">
              <a:solidFill>
                <a:srgbClr val="1C625B"/>
              </a:solidFill>
            </a:ln>
          </c:spPr>
          <c:marker>
            <c:symbol val="none"/>
          </c:marker>
          <c:xVal>
            <c:numRef>
              <c:f>'Data 1.4'!$D$7:$D$107</c:f>
              <c:numCache>
                <c:formatCode>#,##0.000;#,##0</c:formatCode>
                <c:ptCount val="101"/>
                <c:pt idx="0">
                  <c:v>-28182</c:v>
                </c:pt>
                <c:pt idx="1">
                  <c:v>-28235</c:v>
                </c:pt>
                <c:pt idx="2">
                  <c:v>-28254</c:v>
                </c:pt>
                <c:pt idx="3">
                  <c:v>-28257</c:v>
                </c:pt>
                <c:pt idx="4">
                  <c:v>-28275</c:v>
                </c:pt>
                <c:pt idx="5">
                  <c:v>-28320</c:v>
                </c:pt>
                <c:pt idx="6">
                  <c:v>-28398</c:v>
                </c:pt>
                <c:pt idx="7">
                  <c:v>-28510</c:v>
                </c:pt>
                <c:pt idx="8">
                  <c:v>-28651</c:v>
                </c:pt>
                <c:pt idx="9">
                  <c:v>-28832</c:v>
                </c:pt>
                <c:pt idx="10">
                  <c:v>-29042</c:v>
                </c:pt>
                <c:pt idx="11">
                  <c:v>-29262</c:v>
                </c:pt>
                <c:pt idx="12">
                  <c:v>-29471</c:v>
                </c:pt>
                <c:pt idx="13">
                  <c:v>-29677</c:v>
                </c:pt>
                <c:pt idx="14">
                  <c:v>-29874</c:v>
                </c:pt>
                <c:pt idx="15">
                  <c:v>-30043</c:v>
                </c:pt>
                <c:pt idx="16">
                  <c:v>-30194</c:v>
                </c:pt>
                <c:pt idx="17">
                  <c:v>-30305</c:v>
                </c:pt>
                <c:pt idx="18">
                  <c:v>-30435</c:v>
                </c:pt>
                <c:pt idx="19">
                  <c:v>-30987</c:v>
                </c:pt>
                <c:pt idx="20">
                  <c:v>-31771</c:v>
                </c:pt>
                <c:pt idx="21">
                  <c:v>-32221</c:v>
                </c:pt>
                <c:pt idx="22">
                  <c:v>-32474</c:v>
                </c:pt>
                <c:pt idx="23">
                  <c:v>-32595</c:v>
                </c:pt>
                <c:pt idx="24">
                  <c:v>-31808</c:v>
                </c:pt>
                <c:pt idx="25">
                  <c:v>-33308</c:v>
                </c:pt>
                <c:pt idx="26">
                  <c:v>-33572</c:v>
                </c:pt>
                <c:pt idx="27">
                  <c:v>-33838</c:v>
                </c:pt>
                <c:pt idx="28">
                  <c:v>-34129</c:v>
                </c:pt>
                <c:pt idx="29">
                  <c:v>-35076</c:v>
                </c:pt>
                <c:pt idx="30">
                  <c:v>-35838</c:v>
                </c:pt>
                <c:pt idx="31">
                  <c:v>-34225</c:v>
                </c:pt>
                <c:pt idx="32">
                  <c:v>-34944</c:v>
                </c:pt>
                <c:pt idx="33">
                  <c:v>-34865</c:v>
                </c:pt>
                <c:pt idx="34">
                  <c:v>-33799</c:v>
                </c:pt>
                <c:pt idx="35">
                  <c:v>-33032</c:v>
                </c:pt>
                <c:pt idx="36">
                  <c:v>-33066</c:v>
                </c:pt>
                <c:pt idx="37">
                  <c:v>-32494</c:v>
                </c:pt>
                <c:pt idx="38">
                  <c:v>-31359</c:v>
                </c:pt>
                <c:pt idx="39">
                  <c:v>-31211</c:v>
                </c:pt>
                <c:pt idx="40">
                  <c:v>-32352</c:v>
                </c:pt>
                <c:pt idx="41">
                  <c:v>-33487</c:v>
                </c:pt>
                <c:pt idx="42">
                  <c:v>-34514</c:v>
                </c:pt>
                <c:pt idx="43">
                  <c:v>-35394</c:v>
                </c:pt>
                <c:pt idx="44">
                  <c:v>-37317</c:v>
                </c:pt>
                <c:pt idx="45">
                  <c:v>-37383</c:v>
                </c:pt>
                <c:pt idx="46">
                  <c:v>-37329</c:v>
                </c:pt>
                <c:pt idx="47">
                  <c:v>-37981</c:v>
                </c:pt>
                <c:pt idx="48">
                  <c:v>-38151</c:v>
                </c:pt>
                <c:pt idx="49">
                  <c:v>-39884</c:v>
                </c:pt>
                <c:pt idx="50">
                  <c:v>-39959</c:v>
                </c:pt>
                <c:pt idx="51">
                  <c:v>-38197</c:v>
                </c:pt>
                <c:pt idx="52">
                  <c:v>-37684</c:v>
                </c:pt>
                <c:pt idx="53">
                  <c:v>-37337</c:v>
                </c:pt>
                <c:pt idx="54">
                  <c:v>-35802</c:v>
                </c:pt>
                <c:pt idx="55">
                  <c:v>-35490</c:v>
                </c:pt>
                <c:pt idx="56">
                  <c:v>-34596</c:v>
                </c:pt>
                <c:pt idx="57">
                  <c:v>-33438</c:v>
                </c:pt>
                <c:pt idx="58">
                  <c:v>-33452</c:v>
                </c:pt>
                <c:pt idx="59">
                  <c:v>-33413</c:v>
                </c:pt>
                <c:pt idx="60">
                  <c:v>-33251</c:v>
                </c:pt>
                <c:pt idx="61">
                  <c:v>-32363</c:v>
                </c:pt>
                <c:pt idx="62">
                  <c:v>-31294</c:v>
                </c:pt>
                <c:pt idx="63">
                  <c:v>-28418</c:v>
                </c:pt>
                <c:pt idx="64">
                  <c:v>-28236</c:v>
                </c:pt>
                <c:pt idx="65">
                  <c:v>-29193</c:v>
                </c:pt>
                <c:pt idx="66">
                  <c:v>-28826</c:v>
                </c:pt>
                <c:pt idx="67">
                  <c:v>-29262</c:v>
                </c:pt>
                <c:pt idx="68">
                  <c:v>-30558</c:v>
                </c:pt>
                <c:pt idx="69">
                  <c:v>-31632</c:v>
                </c:pt>
                <c:pt idx="70">
                  <c:v>-32094</c:v>
                </c:pt>
                <c:pt idx="71">
                  <c:v>-31219</c:v>
                </c:pt>
                <c:pt idx="72">
                  <c:v>-31894</c:v>
                </c:pt>
                <c:pt idx="73">
                  <c:v>-31788</c:v>
                </c:pt>
                <c:pt idx="74">
                  <c:v>-31640</c:v>
                </c:pt>
                <c:pt idx="75">
                  <c:v>-30371</c:v>
                </c:pt>
                <c:pt idx="76">
                  <c:v>-30734</c:v>
                </c:pt>
                <c:pt idx="77">
                  <c:v>-29148</c:v>
                </c:pt>
                <c:pt idx="78">
                  <c:v>-28175</c:v>
                </c:pt>
                <c:pt idx="79">
                  <c:v>-26722</c:v>
                </c:pt>
                <c:pt idx="80">
                  <c:v>-24893</c:v>
                </c:pt>
                <c:pt idx="81">
                  <c:v>-22989</c:v>
                </c:pt>
                <c:pt idx="82">
                  <c:v>-21405</c:v>
                </c:pt>
                <c:pt idx="83">
                  <c:v>-19588</c:v>
                </c:pt>
                <c:pt idx="84">
                  <c:v>-17889</c:v>
                </c:pt>
                <c:pt idx="85">
                  <c:v>-16031</c:v>
                </c:pt>
                <c:pt idx="86">
                  <c:v>-14001</c:v>
                </c:pt>
                <c:pt idx="87">
                  <c:v>-12559</c:v>
                </c:pt>
                <c:pt idx="88">
                  <c:v>-10971</c:v>
                </c:pt>
                <c:pt idx="89">
                  <c:v>-9351</c:v>
                </c:pt>
                <c:pt idx="90">
                  <c:v>-39429</c:v>
                </c:pt>
              </c:numCache>
            </c:numRef>
          </c:xVal>
          <c:yVal>
            <c:numRef>
              <c:f>'Data 1.4'!$K$7:$K$97</c:f>
              <c:numCache>
                <c:formatCode>##\ ##0</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ser>
        <c:ser>
          <c:idx val="3"/>
          <c:order val="3"/>
          <c:tx>
            <c:strRef>
              <c:f>'Data 1.4'!$F$6</c:f>
              <c:strCache>
                <c:ptCount val="1"/>
                <c:pt idx="0">
                  <c:v>Female - 2041</c:v>
                </c:pt>
              </c:strCache>
            </c:strRef>
          </c:tx>
          <c:spPr>
            <a:ln w="38100">
              <a:solidFill>
                <a:srgbClr val="1C625B"/>
              </a:solidFill>
            </a:ln>
          </c:spPr>
          <c:marker>
            <c:symbol val="none"/>
          </c:marker>
          <c:xVal>
            <c:numRef>
              <c:f>'Data 1.4'!$F$7:$F$107</c:f>
              <c:numCache>
                <c:formatCode>#,##0</c:formatCode>
                <c:ptCount val="101"/>
                <c:pt idx="0">
                  <c:v>26850</c:v>
                </c:pt>
                <c:pt idx="1">
                  <c:v>26924</c:v>
                </c:pt>
                <c:pt idx="2">
                  <c:v>26961</c:v>
                </c:pt>
                <c:pt idx="3">
                  <c:v>26968</c:v>
                </c:pt>
                <c:pt idx="4">
                  <c:v>26991</c:v>
                </c:pt>
                <c:pt idx="5">
                  <c:v>27035</c:v>
                </c:pt>
                <c:pt idx="6">
                  <c:v>27114</c:v>
                </c:pt>
                <c:pt idx="7">
                  <c:v>27242</c:v>
                </c:pt>
                <c:pt idx="8">
                  <c:v>27400</c:v>
                </c:pt>
                <c:pt idx="9">
                  <c:v>27581</c:v>
                </c:pt>
                <c:pt idx="10">
                  <c:v>27779</c:v>
                </c:pt>
                <c:pt idx="11">
                  <c:v>27987</c:v>
                </c:pt>
                <c:pt idx="12">
                  <c:v>28191</c:v>
                </c:pt>
                <c:pt idx="13">
                  <c:v>28378</c:v>
                </c:pt>
                <c:pt idx="14">
                  <c:v>28561</c:v>
                </c:pt>
                <c:pt idx="15">
                  <c:v>28725</c:v>
                </c:pt>
                <c:pt idx="16">
                  <c:v>28864</c:v>
                </c:pt>
                <c:pt idx="17">
                  <c:v>28965</c:v>
                </c:pt>
                <c:pt idx="18">
                  <c:v>29153</c:v>
                </c:pt>
                <c:pt idx="19">
                  <c:v>30091</c:v>
                </c:pt>
                <c:pt idx="20">
                  <c:v>31373</c:v>
                </c:pt>
                <c:pt idx="21">
                  <c:v>32097</c:v>
                </c:pt>
                <c:pt idx="22">
                  <c:v>32421</c:v>
                </c:pt>
                <c:pt idx="23">
                  <c:v>32487</c:v>
                </c:pt>
                <c:pt idx="24">
                  <c:v>31623</c:v>
                </c:pt>
                <c:pt idx="25">
                  <c:v>32438</c:v>
                </c:pt>
                <c:pt idx="26">
                  <c:v>33084</c:v>
                </c:pt>
                <c:pt idx="27">
                  <c:v>33210</c:v>
                </c:pt>
                <c:pt idx="28">
                  <c:v>33896</c:v>
                </c:pt>
                <c:pt idx="29">
                  <c:v>34438</c:v>
                </c:pt>
                <c:pt idx="30">
                  <c:v>35559</c:v>
                </c:pt>
                <c:pt idx="31">
                  <c:v>34254</c:v>
                </c:pt>
                <c:pt idx="32">
                  <c:v>35104</c:v>
                </c:pt>
                <c:pt idx="33">
                  <c:v>34997</c:v>
                </c:pt>
                <c:pt idx="34">
                  <c:v>33632</c:v>
                </c:pt>
                <c:pt idx="35">
                  <c:v>33136</c:v>
                </c:pt>
                <c:pt idx="36">
                  <c:v>32598</c:v>
                </c:pt>
                <c:pt idx="37">
                  <c:v>32064</c:v>
                </c:pt>
                <c:pt idx="38">
                  <c:v>31506</c:v>
                </c:pt>
                <c:pt idx="39">
                  <c:v>31441</c:v>
                </c:pt>
                <c:pt idx="40">
                  <c:v>32729</c:v>
                </c:pt>
                <c:pt idx="41">
                  <c:v>33177</c:v>
                </c:pt>
                <c:pt idx="42">
                  <c:v>34466</c:v>
                </c:pt>
                <c:pt idx="43">
                  <c:v>35591</c:v>
                </c:pt>
                <c:pt idx="44">
                  <c:v>37653</c:v>
                </c:pt>
                <c:pt idx="45">
                  <c:v>37407</c:v>
                </c:pt>
                <c:pt idx="46">
                  <c:v>37656</c:v>
                </c:pt>
                <c:pt idx="47">
                  <c:v>38570</c:v>
                </c:pt>
                <c:pt idx="48">
                  <c:v>39589</c:v>
                </c:pt>
                <c:pt idx="49">
                  <c:v>41346</c:v>
                </c:pt>
                <c:pt idx="50">
                  <c:v>40714</c:v>
                </c:pt>
                <c:pt idx="51">
                  <c:v>39120</c:v>
                </c:pt>
                <c:pt idx="52">
                  <c:v>38776</c:v>
                </c:pt>
                <c:pt idx="53">
                  <c:v>38805</c:v>
                </c:pt>
                <c:pt idx="54">
                  <c:v>37656</c:v>
                </c:pt>
                <c:pt idx="55">
                  <c:v>36941</c:v>
                </c:pt>
                <c:pt idx="56">
                  <c:v>36920</c:v>
                </c:pt>
                <c:pt idx="57">
                  <c:v>35508</c:v>
                </c:pt>
                <c:pt idx="58">
                  <c:v>35910</c:v>
                </c:pt>
                <c:pt idx="59">
                  <c:v>36321</c:v>
                </c:pt>
                <c:pt idx="60">
                  <c:v>35470</c:v>
                </c:pt>
                <c:pt idx="61">
                  <c:v>34487</c:v>
                </c:pt>
                <c:pt idx="62">
                  <c:v>32769</c:v>
                </c:pt>
                <c:pt idx="63">
                  <c:v>30817</c:v>
                </c:pt>
                <c:pt idx="64">
                  <c:v>29613</c:v>
                </c:pt>
                <c:pt idx="65">
                  <c:v>31288</c:v>
                </c:pt>
                <c:pt idx="66">
                  <c:v>31533</c:v>
                </c:pt>
                <c:pt idx="67">
                  <c:v>31388</c:v>
                </c:pt>
                <c:pt idx="68">
                  <c:v>33196</c:v>
                </c:pt>
                <c:pt idx="69">
                  <c:v>35224</c:v>
                </c:pt>
                <c:pt idx="70">
                  <c:v>36388</c:v>
                </c:pt>
                <c:pt idx="71">
                  <c:v>35310</c:v>
                </c:pt>
                <c:pt idx="72">
                  <c:v>36201</c:v>
                </c:pt>
                <c:pt idx="73">
                  <c:v>36278</c:v>
                </c:pt>
                <c:pt idx="74">
                  <c:v>35500</c:v>
                </c:pt>
                <c:pt idx="75">
                  <c:v>34858</c:v>
                </c:pt>
                <c:pt idx="76">
                  <c:v>35154</c:v>
                </c:pt>
                <c:pt idx="77">
                  <c:v>34169</c:v>
                </c:pt>
                <c:pt idx="78">
                  <c:v>32964</c:v>
                </c:pt>
                <c:pt idx="79">
                  <c:v>30972</c:v>
                </c:pt>
                <c:pt idx="80">
                  <c:v>29360</c:v>
                </c:pt>
                <c:pt idx="81">
                  <c:v>27190</c:v>
                </c:pt>
                <c:pt idx="82">
                  <c:v>26039</c:v>
                </c:pt>
                <c:pt idx="83">
                  <c:v>24078</c:v>
                </c:pt>
                <c:pt idx="84">
                  <c:v>22050</c:v>
                </c:pt>
                <c:pt idx="85">
                  <c:v>20060</c:v>
                </c:pt>
                <c:pt idx="86">
                  <c:v>17961</c:v>
                </c:pt>
                <c:pt idx="87">
                  <c:v>16240</c:v>
                </c:pt>
                <c:pt idx="88">
                  <c:v>14511</c:v>
                </c:pt>
                <c:pt idx="89">
                  <c:v>12568</c:v>
                </c:pt>
                <c:pt idx="90">
                  <c:v>57679</c:v>
                </c:pt>
              </c:numCache>
            </c:numRef>
          </c:xVal>
          <c:yVal>
            <c:numRef>
              <c:f>'Data 1.4'!$K$7:$K$97</c:f>
              <c:numCache>
                <c:formatCode>##\ ##0</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ser>
        <c:dLbls>
          <c:showLegendKey val="0"/>
          <c:showVal val="0"/>
          <c:showCatName val="0"/>
          <c:showSerName val="0"/>
          <c:showPercent val="0"/>
          <c:showBubbleSize val="0"/>
        </c:dLbls>
        <c:axId val="51602944"/>
        <c:axId val="51601408"/>
      </c:scatterChart>
      <c:catAx>
        <c:axId val="51580288"/>
        <c:scaling>
          <c:orientation val="minMax"/>
        </c:scaling>
        <c:delete val="0"/>
        <c:axPos val="l"/>
        <c:title>
          <c:tx>
            <c:rich>
              <a:bodyPr rot="-5400000" vert="horz"/>
              <a:lstStyle/>
              <a:p>
                <a:pPr>
                  <a:defRPr sz="1400" b="1"/>
                </a:pPr>
                <a:r>
                  <a:rPr lang="en-US" sz="1400" b="1"/>
                  <a:t>Age</a:t>
                </a:r>
              </a:p>
            </c:rich>
          </c:tx>
          <c:layout/>
          <c:overlay val="0"/>
        </c:title>
        <c:numFmt formatCode="##\ ##0" sourceLinked="1"/>
        <c:majorTickMark val="cross"/>
        <c:minorTickMark val="none"/>
        <c:tickLblPos val="low"/>
        <c:spPr>
          <a:noFill/>
          <a:ln>
            <a:noFill/>
          </a:ln>
        </c:spPr>
        <c:txPr>
          <a:bodyPr rot="0" vert="horz"/>
          <a:lstStyle/>
          <a:p>
            <a:pPr>
              <a:defRPr sz="1200"/>
            </a:pPr>
            <a:endParaRPr lang="en-US"/>
          </a:p>
        </c:txPr>
        <c:crossAx val="51590656"/>
        <c:crosses val="autoZero"/>
        <c:auto val="1"/>
        <c:lblAlgn val="ctr"/>
        <c:lblOffset val="90"/>
        <c:tickLblSkip val="5"/>
        <c:tickMarkSkip val="5"/>
        <c:noMultiLvlLbl val="0"/>
      </c:catAx>
      <c:valAx>
        <c:axId val="51590656"/>
        <c:scaling>
          <c:orientation val="minMax"/>
          <c:max val="60000"/>
        </c:scaling>
        <c:delete val="0"/>
        <c:axPos val="b"/>
        <c:title>
          <c:tx>
            <c:rich>
              <a:bodyPr/>
              <a:lstStyle/>
              <a:p>
                <a:pPr>
                  <a:defRPr sz="1400" b="1"/>
                </a:pPr>
                <a:r>
                  <a:rPr lang="en-GB" sz="1400" b="1"/>
                  <a:t>Persons (1,000s)</a:t>
                </a:r>
              </a:p>
            </c:rich>
          </c:tx>
          <c:layout/>
          <c:overlay val="0"/>
        </c:title>
        <c:numFmt formatCode="0;00" sourceLinked="0"/>
        <c:majorTickMark val="out"/>
        <c:minorTickMark val="out"/>
        <c:tickLblPos val="nextTo"/>
        <c:spPr>
          <a:ln w="3175">
            <a:solidFill>
              <a:schemeClr val="bg1">
                <a:lumMod val="65000"/>
              </a:schemeClr>
            </a:solidFill>
            <a:prstDash val="solid"/>
          </a:ln>
        </c:spPr>
        <c:txPr>
          <a:bodyPr rot="0" vert="horz"/>
          <a:lstStyle/>
          <a:p>
            <a:pPr>
              <a:defRPr sz="1200"/>
            </a:pPr>
            <a:endParaRPr lang="en-US"/>
          </a:p>
        </c:txPr>
        <c:crossAx val="51580288"/>
        <c:crosses val="autoZero"/>
        <c:crossBetween val="between"/>
        <c:majorUnit val="15000"/>
        <c:dispUnits>
          <c:builtInUnit val="thousands"/>
        </c:dispUnits>
      </c:valAx>
      <c:valAx>
        <c:axId val="51601408"/>
        <c:scaling>
          <c:orientation val="minMax"/>
          <c:max val="100"/>
          <c:min val="0"/>
        </c:scaling>
        <c:delete val="1"/>
        <c:axPos val="r"/>
        <c:numFmt formatCode="##\ ##0" sourceLinked="1"/>
        <c:majorTickMark val="out"/>
        <c:minorTickMark val="none"/>
        <c:tickLblPos val="nextTo"/>
        <c:crossAx val="51602944"/>
        <c:crosses val="max"/>
        <c:crossBetween val="midCat"/>
      </c:valAx>
      <c:valAx>
        <c:axId val="51602944"/>
        <c:scaling>
          <c:orientation val="minMax"/>
        </c:scaling>
        <c:delete val="1"/>
        <c:axPos val="b"/>
        <c:numFmt formatCode="#,##0.000;#,##0" sourceLinked="1"/>
        <c:majorTickMark val="out"/>
        <c:minorTickMark val="none"/>
        <c:tickLblPos val="nextTo"/>
        <c:crossAx val="51601408"/>
        <c:crosses val="autoZero"/>
        <c:crossBetween val="midCat"/>
      </c:valAx>
      <c:spPr>
        <a:noFill/>
        <a:ln>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latin typeface="Arial" panose="020B0604020202020204" pitchFamily="34" charset="0"/>
                <a:cs typeface="Arial" panose="020B0604020202020204" pitchFamily="34" charset="0"/>
              </a:rPr>
              <a:t>Figure 1.5: Projected percentage change in Scotland’s population by age group</a:t>
            </a:r>
          </a:p>
        </c:rich>
      </c:tx>
      <c:layout/>
      <c:overlay val="1"/>
    </c:title>
    <c:autoTitleDeleted val="0"/>
    <c:plotArea>
      <c:layout>
        <c:manualLayout>
          <c:layoutTarget val="inner"/>
          <c:xMode val="edge"/>
          <c:yMode val="edge"/>
          <c:x val="8.5143054119269215E-2"/>
          <c:y val="3.2751310126638213E-2"/>
          <c:w val="0.89900034470872114"/>
          <c:h val="0.87007361453555676"/>
        </c:manualLayout>
      </c:layout>
      <c:barChart>
        <c:barDir val="col"/>
        <c:grouping val="clustered"/>
        <c:varyColors val="0"/>
        <c:ser>
          <c:idx val="1"/>
          <c:order val="0"/>
          <c:tx>
            <c:strRef>
              <c:f>'Data 1.5'!$I$6</c:f>
              <c:strCache>
                <c:ptCount val="1"/>
                <c:pt idx="0">
                  <c:v>Change over 10 years (2016-2026)</c:v>
                </c:pt>
              </c:strCache>
            </c:strRef>
          </c:tx>
          <c:spPr>
            <a:solidFill>
              <a:srgbClr val="2DA197"/>
            </a:solidFill>
            <a:ln>
              <a:solidFill>
                <a:srgbClr val="2DA197"/>
              </a:solidFill>
            </a:ln>
          </c:spPr>
          <c:invertIfNegative val="0"/>
          <c:dLbls>
            <c:txPr>
              <a:bodyPr/>
              <a:lstStyle/>
              <a:p>
                <a:pPr>
                  <a:defRPr sz="1400" b="1">
                    <a:solidFill>
                      <a:srgbClr val="2DA197"/>
                    </a:solidFill>
                  </a:defRPr>
                </a:pPr>
                <a:endParaRPr lang="en-US"/>
              </a:p>
            </c:txPr>
            <c:showLegendKey val="0"/>
            <c:showVal val="1"/>
            <c:showCatName val="0"/>
            <c:showSerName val="0"/>
            <c:showPercent val="0"/>
            <c:showBubbleSize val="0"/>
            <c:showLeaderLines val="0"/>
          </c:dLbls>
          <c:val>
            <c:numRef>
              <c:f>'Data 1.5'!$E$7:$E$12</c:f>
              <c:numCache>
                <c:formatCode>0%</c:formatCode>
                <c:ptCount val="6"/>
                <c:pt idx="0">
                  <c:v>1.7204615702077809E-2</c:v>
                </c:pt>
                <c:pt idx="1">
                  <c:v>-8.9838731990750806E-2</c:v>
                </c:pt>
                <c:pt idx="2">
                  <c:v>5.3681541552994476E-2</c:v>
                </c:pt>
                <c:pt idx="3">
                  <c:v>-3.5094530665888829E-2</c:v>
                </c:pt>
                <c:pt idx="4">
                  <c:v>0.12548176870430497</c:v>
                </c:pt>
                <c:pt idx="5">
                  <c:v>0.27293136698552367</c:v>
                </c:pt>
              </c:numCache>
            </c:numRef>
          </c:val>
        </c:ser>
        <c:ser>
          <c:idx val="0"/>
          <c:order val="1"/>
          <c:tx>
            <c:strRef>
              <c:f>'Data 1.5'!$I$7</c:f>
              <c:strCache>
                <c:ptCount val="1"/>
                <c:pt idx="0">
                  <c:v>Change over 25 years (2016-2041)</c:v>
                </c:pt>
              </c:strCache>
            </c:strRef>
          </c:tx>
          <c:spPr>
            <a:solidFill>
              <a:srgbClr val="1C625B"/>
            </a:solidFill>
            <a:ln w="12700">
              <a:solidFill>
                <a:srgbClr val="1C625B"/>
              </a:solidFill>
              <a:prstDash val="solid"/>
            </a:ln>
          </c:spPr>
          <c:invertIfNegative val="0"/>
          <c:dLbls>
            <c:dLbl>
              <c:idx val="2"/>
              <c:layout>
                <c:manualLayout>
                  <c:x val="1.2720023233910843E-3"/>
                  <c:y val="-1.6852884914809459E-2"/>
                </c:manualLayout>
              </c:layout>
              <c:dLblPos val="outEnd"/>
              <c:showLegendKey val="0"/>
              <c:showVal val="1"/>
              <c:showCatName val="0"/>
              <c:showSerName val="0"/>
              <c:showPercent val="0"/>
              <c:showBubbleSize val="0"/>
            </c:dLbl>
            <c:spPr>
              <a:noFill/>
              <a:ln w="25400">
                <a:noFill/>
              </a:ln>
            </c:spPr>
            <c:txPr>
              <a:bodyPr/>
              <a:lstStyle/>
              <a:p>
                <a:pPr>
                  <a:defRPr sz="1400" b="1" i="0" u="none" strike="noStrike" baseline="0">
                    <a:solidFill>
                      <a:srgbClr val="1C625B"/>
                    </a:solidFill>
                    <a:latin typeface="Arial"/>
                    <a:ea typeface="Arial"/>
                    <a:cs typeface="Arial"/>
                  </a:defRPr>
                </a:pPr>
                <a:endParaRPr lang="en-US"/>
              </a:p>
            </c:txPr>
            <c:showLegendKey val="0"/>
            <c:showVal val="1"/>
            <c:showCatName val="0"/>
            <c:showSerName val="0"/>
            <c:showPercent val="0"/>
            <c:showBubbleSize val="0"/>
            <c:showLeaderLines val="0"/>
          </c:dLbls>
          <c:cat>
            <c:strRef>
              <c:f>'Data 1.5'!$A$7:$A$12</c:f>
              <c:strCache>
                <c:ptCount val="6"/>
                <c:pt idx="0">
                  <c:v>0-15</c:v>
                </c:pt>
                <c:pt idx="1">
                  <c:v>16-24</c:v>
                </c:pt>
                <c:pt idx="2">
                  <c:v>25-44</c:v>
                </c:pt>
                <c:pt idx="3">
                  <c:v>45-64</c:v>
                </c:pt>
                <c:pt idx="4">
                  <c:v>65-74</c:v>
                </c:pt>
                <c:pt idx="5">
                  <c:v>75+</c:v>
                </c:pt>
              </c:strCache>
            </c:strRef>
          </c:cat>
          <c:val>
            <c:numRef>
              <c:f>'Data 1.5'!$F$7:$F$12</c:f>
              <c:numCache>
                <c:formatCode>0%</c:formatCode>
                <c:ptCount val="6"/>
                <c:pt idx="0">
                  <c:v>-1.5227362304662977E-2</c:v>
                </c:pt>
                <c:pt idx="1">
                  <c:v>-7.7939616724968214E-2</c:v>
                </c:pt>
                <c:pt idx="2">
                  <c:v>-2.7766438507777623E-2</c:v>
                </c:pt>
                <c:pt idx="3">
                  <c:v>-3.5714788626145383E-2</c:v>
                </c:pt>
                <c:pt idx="4">
                  <c:v>0.16866441586723757</c:v>
                </c:pt>
                <c:pt idx="5">
                  <c:v>0.78632810998645741</c:v>
                </c:pt>
              </c:numCache>
            </c:numRef>
          </c:val>
        </c:ser>
        <c:dLbls>
          <c:showLegendKey val="0"/>
          <c:showVal val="0"/>
          <c:showCatName val="0"/>
          <c:showSerName val="0"/>
          <c:showPercent val="0"/>
          <c:showBubbleSize val="0"/>
        </c:dLbls>
        <c:gapWidth val="100"/>
        <c:axId val="42613760"/>
        <c:axId val="42652800"/>
      </c:barChart>
      <c:catAx>
        <c:axId val="42613760"/>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GB" sz="1400"/>
                  <a:t>Age group</a:t>
                </a:r>
              </a:p>
            </c:rich>
          </c:tx>
          <c:layout>
            <c:manualLayout>
              <c:xMode val="edge"/>
              <c:yMode val="edge"/>
              <c:x val="0.49465701482247498"/>
              <c:y val="0.94576271186440675"/>
            </c:manualLayout>
          </c:layout>
          <c:overlay val="0"/>
          <c:spPr>
            <a:noFill/>
            <a:ln w="25400">
              <a:noFill/>
            </a:ln>
          </c:spPr>
        </c:title>
        <c:numFmt formatCode="General" sourceLinked="1"/>
        <c:majorTickMark val="out"/>
        <c:minorTickMark val="none"/>
        <c:tickLblPos val="low"/>
        <c:spPr>
          <a:ln w="12700">
            <a:solidFill>
              <a:schemeClr val="bg1">
                <a:lumMod val="65000"/>
              </a:schemeClr>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2652800"/>
        <c:crosses val="autoZero"/>
        <c:auto val="1"/>
        <c:lblAlgn val="ctr"/>
        <c:lblOffset val="10"/>
        <c:tickLblSkip val="1"/>
        <c:tickMarkSkip val="1"/>
        <c:noMultiLvlLbl val="0"/>
      </c:catAx>
      <c:valAx>
        <c:axId val="42652800"/>
        <c:scaling>
          <c:orientation val="minMax"/>
          <c:max val="1"/>
        </c:scaling>
        <c:delete val="0"/>
        <c:axPos val="l"/>
        <c:title>
          <c:tx>
            <c:rich>
              <a:bodyPr/>
              <a:lstStyle/>
              <a:p>
                <a:pPr>
                  <a:defRPr sz="1400" b="1" i="0" u="none" strike="noStrike" baseline="0">
                    <a:solidFill>
                      <a:srgbClr val="000000"/>
                    </a:solidFill>
                    <a:latin typeface="Arial"/>
                    <a:ea typeface="Arial"/>
                    <a:cs typeface="Arial"/>
                  </a:defRPr>
                </a:pPr>
                <a:r>
                  <a:rPr lang="en-GB" sz="1400"/>
                  <a:t>Percentage change</a:t>
                </a:r>
              </a:p>
            </c:rich>
          </c:tx>
          <c:layout>
            <c:manualLayout>
              <c:xMode val="edge"/>
              <c:yMode val="edge"/>
              <c:x val="4.4812133746983795E-3"/>
              <c:y val="0.39152542372881355"/>
            </c:manualLayout>
          </c:layout>
          <c:overlay val="0"/>
          <c:spPr>
            <a:noFill/>
            <a:ln w="25400">
              <a:noFill/>
            </a:ln>
          </c:spPr>
        </c:title>
        <c:numFmt formatCode="0%" sourceLinked="1"/>
        <c:majorTickMark val="out"/>
        <c:minorTickMark val="none"/>
        <c:tickLblPos val="nextTo"/>
        <c:spPr>
          <a:ln>
            <a:solidFill>
              <a:schemeClr val="bg1">
                <a:lumMod val="65000"/>
              </a:schemeClr>
            </a:solidFill>
          </a:ln>
        </c:spPr>
        <c:txPr>
          <a:bodyPr rot="0" vert="horz"/>
          <a:lstStyle/>
          <a:p>
            <a:pPr>
              <a:defRPr sz="1200" b="0" i="0" u="none" strike="noStrike" baseline="0">
                <a:solidFill>
                  <a:srgbClr val="000000"/>
                </a:solidFill>
                <a:latin typeface="Arial"/>
                <a:ea typeface="Arial"/>
                <a:cs typeface="Arial"/>
              </a:defRPr>
            </a:pPr>
            <a:endParaRPr lang="en-US"/>
          </a:p>
        </c:txPr>
        <c:crossAx val="42613760"/>
        <c:crosses val="autoZero"/>
        <c:crossBetween val="between"/>
      </c:valAx>
      <c:spPr>
        <a:noFill/>
        <a:ln w="12700">
          <a:noFill/>
          <a:prstDash val="solid"/>
        </a:ln>
      </c:spPr>
    </c:plotArea>
    <c:legend>
      <c:legendPos val="r"/>
      <c:layout>
        <c:manualLayout>
          <c:xMode val="edge"/>
          <c:yMode val="edge"/>
          <c:x val="0.10914830301384741"/>
          <c:y val="0.16612092312459228"/>
          <c:w val="0.4118860995529644"/>
          <c:h val="0.14538914958862464"/>
        </c:manualLayout>
      </c:layout>
      <c:overlay val="1"/>
      <c:txPr>
        <a:bodyPr/>
        <a:lstStyle/>
        <a:p>
          <a:pPr>
            <a:defRPr sz="1400" b="1"/>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Figure 1.6: Dependency ratios, actual and projected figures, 2011 to 2041</a:t>
            </a:r>
          </a:p>
        </c:rich>
      </c:tx>
      <c:layout/>
      <c:overlay val="1"/>
    </c:title>
    <c:autoTitleDeleted val="0"/>
    <c:plotArea>
      <c:layout>
        <c:manualLayout>
          <c:layoutTarget val="inner"/>
          <c:xMode val="edge"/>
          <c:yMode val="edge"/>
          <c:x val="0.11259037163995469"/>
          <c:y val="3.9475693854560637E-2"/>
          <c:w val="0.84255995064623879"/>
          <c:h val="0.80534492651350253"/>
        </c:manualLayout>
      </c:layout>
      <c:lineChart>
        <c:grouping val="standard"/>
        <c:varyColors val="0"/>
        <c:ser>
          <c:idx val="0"/>
          <c:order val="1"/>
          <c:tx>
            <c:strRef>
              <c:f>'Data 1.6'!$C$5</c:f>
              <c:strCache>
                <c:ptCount val="1"/>
                <c:pt idx="0">
                  <c:v> Children</c:v>
                </c:pt>
              </c:strCache>
            </c:strRef>
          </c:tx>
          <c:spPr>
            <a:ln w="19050" cap="sq">
              <a:solidFill>
                <a:srgbClr val="7F7F7F"/>
              </a:solidFill>
              <a:prstDash val="dash"/>
            </a:ln>
          </c:spPr>
          <c:marker>
            <c:symbol val="none"/>
          </c:marker>
          <c:dPt>
            <c:idx val="1"/>
            <c:bubble3D val="0"/>
            <c:spPr>
              <a:ln w="19050" cap="sq">
                <a:solidFill>
                  <a:srgbClr val="7F7F7F"/>
                </a:solidFill>
                <a:prstDash val="solid"/>
              </a:ln>
            </c:spPr>
          </c:dPt>
          <c:dPt>
            <c:idx val="2"/>
            <c:bubble3D val="0"/>
            <c:spPr>
              <a:ln w="19050" cap="sq">
                <a:solidFill>
                  <a:srgbClr val="7F7F7F"/>
                </a:solidFill>
                <a:prstDash val="solid"/>
              </a:ln>
            </c:spPr>
          </c:dPt>
          <c:dPt>
            <c:idx val="3"/>
            <c:bubble3D val="0"/>
            <c:spPr>
              <a:ln w="19050" cap="sq">
                <a:solidFill>
                  <a:srgbClr val="7F7F7F"/>
                </a:solidFill>
                <a:prstDash val="solid"/>
              </a:ln>
            </c:spPr>
          </c:dPt>
          <c:dPt>
            <c:idx val="4"/>
            <c:bubble3D val="0"/>
            <c:spPr>
              <a:ln w="19050" cap="sq">
                <a:solidFill>
                  <a:srgbClr val="7F7F7F"/>
                </a:solidFill>
                <a:prstDash val="solid"/>
              </a:ln>
            </c:spPr>
          </c:dPt>
          <c:dPt>
            <c:idx val="5"/>
            <c:bubble3D val="0"/>
            <c:spPr>
              <a:ln w="19050" cap="sq">
                <a:solidFill>
                  <a:srgbClr val="7F7F7F"/>
                </a:solidFill>
                <a:prstDash val="solid"/>
              </a:ln>
            </c:spPr>
          </c:dPt>
          <c:dPt>
            <c:idx val="6"/>
            <c:marker>
              <c:symbol val="circle"/>
              <c:size val="12"/>
              <c:spPr>
                <a:solidFill>
                  <a:schemeClr val="bg1">
                    <a:lumMod val="50000"/>
                  </a:schemeClr>
                </a:solidFill>
                <a:ln>
                  <a:solidFill>
                    <a:srgbClr val="7F7F7F"/>
                  </a:solidFill>
                  <a:prstDash val="solid"/>
                </a:ln>
              </c:spPr>
            </c:marker>
            <c:bubble3D val="0"/>
            <c:spPr>
              <a:ln w="19050" cap="sq">
                <a:solidFill>
                  <a:srgbClr val="7F7F7F"/>
                </a:solidFill>
                <a:prstDash val="solid"/>
              </a:ln>
            </c:spPr>
          </c:dPt>
          <c:dPt>
            <c:idx val="25"/>
            <c:bubble3D val="0"/>
          </c:dPt>
          <c:dPt>
            <c:idx val="30"/>
            <c:marker>
              <c:symbol val="circle"/>
              <c:size val="12"/>
              <c:spPr>
                <a:solidFill>
                  <a:srgbClr val="7F7F7F"/>
                </a:solidFill>
                <a:ln>
                  <a:solidFill>
                    <a:srgbClr val="7F7F7F"/>
                  </a:solidFill>
                  <a:prstDash val="solid"/>
                </a:ln>
              </c:spPr>
            </c:marker>
            <c:bubble3D val="0"/>
          </c:dPt>
          <c:dLbls>
            <c:dLbl>
              <c:idx val="25"/>
              <c:delete val="1"/>
            </c:dLbl>
            <c:dLbl>
              <c:idx val="30"/>
              <c:layout/>
              <c:dLblPos val="b"/>
              <c:showLegendKey val="0"/>
              <c:showVal val="1"/>
              <c:showCatName val="0"/>
              <c:showSerName val="0"/>
              <c:showPercent val="0"/>
              <c:showBubbleSize val="0"/>
            </c:dLbl>
            <c:txPr>
              <a:bodyPr/>
              <a:lstStyle/>
              <a:p>
                <a:pPr>
                  <a:defRPr sz="2000" b="1">
                    <a:solidFill>
                      <a:srgbClr val="7F7F7F"/>
                    </a:solidFill>
                  </a:defRPr>
                </a:pPr>
                <a:endParaRPr lang="en-US"/>
              </a:p>
            </c:txPr>
            <c:dLblPos val="b"/>
            <c:showLegendKey val="0"/>
            <c:showVal val="0"/>
            <c:showCatName val="0"/>
            <c:showSerName val="0"/>
            <c:showPercent val="0"/>
            <c:showBubbleSize val="0"/>
          </c:dLbls>
          <c:cat>
            <c:numLit>
              <c:formatCode>General</c:formatCode>
              <c:ptCount val="29"/>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numLit>
          </c:cat>
          <c:val>
            <c:numRef>
              <c:f>'Data 1.6'!$C$6:$C$36</c:f>
              <c:numCache>
                <c:formatCode>#,##0</c:formatCode>
                <c:ptCount val="31"/>
                <c:pt idx="0">
                  <c:v>276.79267120715798</c:v>
                </c:pt>
                <c:pt idx="1">
                  <c:v>273.39809888204695</c:v>
                </c:pt>
                <c:pt idx="2" formatCode="0">
                  <c:v>271.25749910654957</c:v>
                </c:pt>
                <c:pt idx="3" formatCode="0">
                  <c:v>269.7476921473496</c:v>
                </c:pt>
                <c:pt idx="4" formatCode="0">
                  <c:v>268.06896209235907</c:v>
                </c:pt>
                <c:pt idx="5" formatCode="0">
                  <c:v>266.72271456999999</c:v>
                </c:pt>
                <c:pt idx="6" formatCode="0">
                  <c:v>264.98762205726001</c:v>
                </c:pt>
                <c:pt idx="7" formatCode="0">
                  <c:v>264.76790316</c:v>
                </c:pt>
                <c:pt idx="8" formatCode="0">
                  <c:v>263.91101765000002</c:v>
                </c:pt>
                <c:pt idx="9" formatCode="0">
                  <c:v>262.69516327000002</c:v>
                </c:pt>
                <c:pt idx="10" formatCode="0">
                  <c:v>262.95646944999999</c:v>
                </c:pt>
                <c:pt idx="11" formatCode="0">
                  <c:v>263.75540912999998</c:v>
                </c:pt>
                <c:pt idx="12" formatCode="0">
                  <c:v>264.25822783000001</c:v>
                </c:pt>
                <c:pt idx="13" formatCode="0">
                  <c:v>263.97744559</c:v>
                </c:pt>
                <c:pt idx="14" formatCode="0">
                  <c:v>263.67281216999999</c:v>
                </c:pt>
                <c:pt idx="15" formatCode="0">
                  <c:v>263.02179128</c:v>
                </c:pt>
                <c:pt idx="16" formatCode="0">
                  <c:v>259.48171733999999</c:v>
                </c:pt>
                <c:pt idx="17" formatCode="0">
                  <c:v>257.29898543000002</c:v>
                </c:pt>
                <c:pt idx="18" formatCode="0">
                  <c:v>257.42648663</c:v>
                </c:pt>
                <c:pt idx="19" formatCode="0">
                  <c:v>257.86437024000003</c:v>
                </c:pt>
                <c:pt idx="20" formatCode="0">
                  <c:v>258.32516257999998</c:v>
                </c:pt>
                <c:pt idx="21" formatCode="0">
                  <c:v>259.06671613999998</c:v>
                </c:pt>
                <c:pt idx="22" formatCode="0">
                  <c:v>260.34064985999998</c:v>
                </c:pt>
                <c:pt idx="23" formatCode="0">
                  <c:v>260.92215555000001</c:v>
                </c:pt>
                <c:pt idx="24" formatCode="0">
                  <c:v>261.30935455000002</c:v>
                </c:pt>
                <c:pt idx="25" formatCode="0">
                  <c:v>261.49422486999998</c:v>
                </c:pt>
                <c:pt idx="26" formatCode="0">
                  <c:v>261.39746481999998</c:v>
                </c:pt>
                <c:pt idx="27" formatCode="0">
                  <c:v>261.32916991000002</c:v>
                </c:pt>
                <c:pt idx="28" formatCode="0">
                  <c:v>261.06390725</c:v>
                </c:pt>
                <c:pt idx="29" formatCode="0">
                  <c:v>260.54830089000001</c:v>
                </c:pt>
                <c:pt idx="30" formatCode="0">
                  <c:v>259.81766069999998</c:v>
                </c:pt>
              </c:numCache>
            </c:numRef>
          </c:val>
          <c:smooth val="0"/>
        </c:ser>
        <c:ser>
          <c:idx val="1"/>
          <c:order val="2"/>
          <c:tx>
            <c:strRef>
              <c:f>'Data 1.6'!$D$5</c:f>
              <c:strCache>
                <c:ptCount val="1"/>
                <c:pt idx="0">
                  <c:v> Pensionable Age</c:v>
                </c:pt>
              </c:strCache>
            </c:strRef>
          </c:tx>
          <c:spPr>
            <a:ln w="19050" cap="sq">
              <a:solidFill>
                <a:srgbClr val="2DA197"/>
              </a:solidFill>
              <a:prstDash val="dash"/>
            </a:ln>
          </c:spPr>
          <c:marker>
            <c:symbol val="none"/>
          </c:marker>
          <c:dPt>
            <c:idx val="1"/>
            <c:bubble3D val="0"/>
            <c:spPr>
              <a:ln w="19050" cap="sq">
                <a:solidFill>
                  <a:srgbClr val="2DA197"/>
                </a:solidFill>
                <a:prstDash val="solid"/>
              </a:ln>
            </c:spPr>
          </c:dPt>
          <c:dPt>
            <c:idx val="2"/>
            <c:bubble3D val="0"/>
            <c:spPr>
              <a:ln w="19050" cap="sq">
                <a:solidFill>
                  <a:srgbClr val="2DA197"/>
                </a:solidFill>
                <a:prstDash val="solid"/>
              </a:ln>
            </c:spPr>
          </c:dPt>
          <c:dPt>
            <c:idx val="3"/>
            <c:bubble3D val="0"/>
            <c:spPr>
              <a:ln w="19050" cap="sq">
                <a:solidFill>
                  <a:srgbClr val="2DA197"/>
                </a:solidFill>
                <a:prstDash val="solid"/>
              </a:ln>
            </c:spPr>
          </c:dPt>
          <c:dPt>
            <c:idx val="4"/>
            <c:bubble3D val="0"/>
            <c:spPr>
              <a:ln w="19050" cap="sq">
                <a:solidFill>
                  <a:srgbClr val="2DA197"/>
                </a:solidFill>
                <a:prstDash val="solid"/>
              </a:ln>
            </c:spPr>
          </c:dPt>
          <c:dPt>
            <c:idx val="5"/>
            <c:bubble3D val="0"/>
            <c:spPr>
              <a:ln w="19050" cap="sq">
                <a:solidFill>
                  <a:srgbClr val="2DA197"/>
                </a:solidFill>
                <a:prstDash val="solid"/>
              </a:ln>
            </c:spPr>
          </c:dPt>
          <c:dPt>
            <c:idx val="6"/>
            <c:marker>
              <c:symbol val="circle"/>
              <c:size val="12"/>
              <c:spPr>
                <a:solidFill>
                  <a:srgbClr val="2DA197"/>
                </a:solidFill>
                <a:ln>
                  <a:solidFill>
                    <a:srgbClr val="2DA197"/>
                  </a:solidFill>
                  <a:prstDash val="solid"/>
                </a:ln>
              </c:spPr>
            </c:marker>
            <c:bubble3D val="0"/>
            <c:spPr>
              <a:ln w="19050" cap="sq">
                <a:solidFill>
                  <a:srgbClr val="2DA197"/>
                </a:solidFill>
                <a:prstDash val="solid"/>
              </a:ln>
            </c:spPr>
          </c:dPt>
          <c:dPt>
            <c:idx val="25"/>
            <c:bubble3D val="0"/>
          </c:dPt>
          <c:dPt>
            <c:idx val="30"/>
            <c:marker>
              <c:symbol val="circle"/>
              <c:size val="12"/>
              <c:spPr>
                <a:solidFill>
                  <a:srgbClr val="2DA197"/>
                </a:solidFill>
                <a:ln>
                  <a:solidFill>
                    <a:srgbClr val="2DA197"/>
                  </a:solidFill>
                </a:ln>
              </c:spPr>
            </c:marker>
            <c:bubble3D val="0"/>
          </c:dPt>
          <c:dLbls>
            <c:dLbl>
              <c:idx val="25"/>
              <c:delete val="1"/>
            </c:dLbl>
            <c:dLbl>
              <c:idx val="30"/>
              <c:layout/>
              <c:dLblPos val="t"/>
              <c:showLegendKey val="0"/>
              <c:showVal val="1"/>
              <c:showCatName val="0"/>
              <c:showSerName val="0"/>
              <c:showPercent val="0"/>
              <c:showBubbleSize val="0"/>
            </c:dLbl>
            <c:spPr>
              <a:solidFill>
                <a:schemeClr val="bg1"/>
              </a:solidFill>
              <a:ln>
                <a:noFill/>
              </a:ln>
            </c:spPr>
            <c:txPr>
              <a:bodyPr/>
              <a:lstStyle/>
              <a:p>
                <a:pPr>
                  <a:defRPr sz="2000" b="1">
                    <a:solidFill>
                      <a:srgbClr val="2DA197"/>
                    </a:solidFill>
                  </a:defRPr>
                </a:pPr>
                <a:endParaRPr lang="en-US"/>
              </a:p>
            </c:txPr>
            <c:dLblPos val="t"/>
            <c:showLegendKey val="0"/>
            <c:showVal val="0"/>
            <c:showCatName val="0"/>
            <c:showSerName val="0"/>
            <c:showPercent val="0"/>
            <c:showBubbleSize val="0"/>
          </c:dLbls>
          <c:cat>
            <c:numLit>
              <c:formatCode>General</c:formatCode>
              <c:ptCount val="29"/>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numLit>
          </c:cat>
          <c:val>
            <c:numRef>
              <c:f>'Data 1.6'!$D$6:$D$36</c:f>
              <c:numCache>
                <c:formatCode>#,##0</c:formatCode>
                <c:ptCount val="31"/>
                <c:pt idx="0" formatCode="0">
                  <c:v>315.74324858780176</c:v>
                </c:pt>
                <c:pt idx="1">
                  <c:v>314.93214563280924</c:v>
                </c:pt>
                <c:pt idx="2" formatCode="0">
                  <c:v>314.09997182023153</c:v>
                </c:pt>
                <c:pt idx="3" formatCode="0">
                  <c:v>313.60888404095243</c:v>
                </c:pt>
                <c:pt idx="4" formatCode="0">
                  <c:v>310.79164299942965</c:v>
                </c:pt>
                <c:pt idx="5" formatCode="0">
                  <c:v>307.17126868000003</c:v>
                </c:pt>
                <c:pt idx="6" formatCode="0">
                  <c:v>301.87420913885279</c:v>
                </c:pt>
                <c:pt idx="7" formatCode="0">
                  <c:v>297.08011225000001</c:v>
                </c:pt>
                <c:pt idx="8" formatCode="0">
                  <c:v>289.41385193999997</c:v>
                </c:pt>
                <c:pt idx="9" formatCode="0">
                  <c:v>282.43092231000003</c:v>
                </c:pt>
                <c:pt idx="10" formatCode="0">
                  <c:v>284.75096301999997</c:v>
                </c:pt>
                <c:pt idx="11" formatCode="0">
                  <c:v>290.20761045</c:v>
                </c:pt>
                <c:pt idx="12" formatCode="0">
                  <c:v>296.16054681000003</c:v>
                </c:pt>
                <c:pt idx="13" formatCode="0">
                  <c:v>302.37810961000002</c:v>
                </c:pt>
                <c:pt idx="14" formatCode="0">
                  <c:v>309.09465465</c:v>
                </c:pt>
                <c:pt idx="15" formatCode="0">
                  <c:v>311.93917220999998</c:v>
                </c:pt>
                <c:pt idx="16" formatCode="0">
                  <c:v>305.71538542000002</c:v>
                </c:pt>
                <c:pt idx="17" formatCode="0">
                  <c:v>303.53824195999999</c:v>
                </c:pt>
                <c:pt idx="18" formatCode="0">
                  <c:v>311.18762046000001</c:v>
                </c:pt>
                <c:pt idx="19" formatCode="0">
                  <c:v>319.37519065999999</c:v>
                </c:pt>
                <c:pt idx="20" formatCode="0">
                  <c:v>327.53106668999999</c:v>
                </c:pt>
                <c:pt idx="21" formatCode="0">
                  <c:v>335.96003174999998</c:v>
                </c:pt>
                <c:pt idx="22" formatCode="0">
                  <c:v>343.44439276999998</c:v>
                </c:pt>
                <c:pt idx="23" formatCode="0">
                  <c:v>350.76697245999998</c:v>
                </c:pt>
                <c:pt idx="24" formatCode="0">
                  <c:v>357.68953234000003</c:v>
                </c:pt>
                <c:pt idx="25" formatCode="0">
                  <c:v>363.90425019000003</c:v>
                </c:pt>
                <c:pt idx="26" formatCode="0">
                  <c:v>368.80439887</c:v>
                </c:pt>
                <c:pt idx="27" formatCode="0">
                  <c:v>373.87548815000002</c:v>
                </c:pt>
                <c:pt idx="28" formatCode="0">
                  <c:v>377.69811234999997</c:v>
                </c:pt>
                <c:pt idx="29" formatCode="0">
                  <c:v>379.75728392000002</c:v>
                </c:pt>
                <c:pt idx="30" formatCode="0">
                  <c:v>380.14172344000002</c:v>
                </c:pt>
              </c:numCache>
            </c:numRef>
          </c:val>
          <c:smooth val="0"/>
        </c:ser>
        <c:dLbls>
          <c:showLegendKey val="0"/>
          <c:showVal val="0"/>
          <c:showCatName val="0"/>
          <c:showSerName val="0"/>
          <c:showPercent val="0"/>
          <c:showBubbleSize val="0"/>
        </c:dLbls>
        <c:marker val="1"/>
        <c:smooth val="0"/>
        <c:axId val="42502400"/>
        <c:axId val="42512384"/>
      </c:lineChart>
      <c:lineChart>
        <c:grouping val="standard"/>
        <c:varyColors val="0"/>
        <c:ser>
          <c:idx val="4"/>
          <c:order val="0"/>
          <c:tx>
            <c:strRef>
              <c:f>'Data 1.6'!$E$5</c:f>
              <c:strCache>
                <c:ptCount val="1"/>
                <c:pt idx="0">
                  <c:v> All Dependents</c:v>
                </c:pt>
              </c:strCache>
            </c:strRef>
          </c:tx>
          <c:spPr>
            <a:ln w="38100">
              <a:solidFill>
                <a:srgbClr val="1C625B"/>
              </a:solidFill>
              <a:prstDash val="dash"/>
            </a:ln>
          </c:spPr>
          <c:marker>
            <c:symbol val="none"/>
          </c:marker>
          <c:dPt>
            <c:idx val="1"/>
            <c:bubble3D val="0"/>
            <c:spPr>
              <a:ln w="38100">
                <a:solidFill>
                  <a:srgbClr val="1C625B"/>
                </a:solidFill>
                <a:prstDash val="solid"/>
              </a:ln>
            </c:spPr>
          </c:dPt>
          <c:dPt>
            <c:idx val="2"/>
            <c:bubble3D val="0"/>
            <c:spPr>
              <a:ln w="38100">
                <a:solidFill>
                  <a:srgbClr val="1C625B"/>
                </a:solidFill>
                <a:prstDash val="solid"/>
              </a:ln>
            </c:spPr>
          </c:dPt>
          <c:dPt>
            <c:idx val="3"/>
            <c:bubble3D val="0"/>
            <c:spPr>
              <a:ln w="38100">
                <a:solidFill>
                  <a:srgbClr val="1C625B"/>
                </a:solidFill>
                <a:prstDash val="solid"/>
              </a:ln>
            </c:spPr>
          </c:dPt>
          <c:dPt>
            <c:idx val="4"/>
            <c:bubble3D val="0"/>
            <c:spPr>
              <a:ln w="38100">
                <a:solidFill>
                  <a:srgbClr val="1C625B"/>
                </a:solidFill>
                <a:prstDash val="solid"/>
              </a:ln>
            </c:spPr>
          </c:dPt>
          <c:dPt>
            <c:idx val="5"/>
            <c:bubble3D val="0"/>
            <c:spPr>
              <a:ln w="38100">
                <a:solidFill>
                  <a:srgbClr val="1C625B"/>
                </a:solidFill>
                <a:prstDash val="solid"/>
              </a:ln>
            </c:spPr>
          </c:dPt>
          <c:dPt>
            <c:idx val="6"/>
            <c:marker>
              <c:symbol val="circle"/>
              <c:size val="12"/>
              <c:spPr>
                <a:solidFill>
                  <a:srgbClr val="1C625B"/>
                </a:solidFill>
                <a:ln w="38100">
                  <a:solidFill>
                    <a:srgbClr val="1C625B"/>
                  </a:solidFill>
                  <a:prstDash val="solid"/>
                </a:ln>
              </c:spPr>
            </c:marker>
            <c:bubble3D val="0"/>
            <c:spPr>
              <a:ln w="38100">
                <a:solidFill>
                  <a:srgbClr val="1C625B"/>
                </a:solidFill>
                <a:prstDash val="solid"/>
              </a:ln>
            </c:spPr>
          </c:dPt>
          <c:dPt>
            <c:idx val="25"/>
            <c:bubble3D val="0"/>
          </c:dPt>
          <c:dPt>
            <c:idx val="30"/>
            <c:marker>
              <c:symbol val="circle"/>
              <c:size val="12"/>
              <c:spPr>
                <a:solidFill>
                  <a:srgbClr val="1C625B"/>
                </a:solidFill>
                <a:ln w="38100">
                  <a:solidFill>
                    <a:srgbClr val="1C625B"/>
                  </a:solidFill>
                  <a:prstDash val="solid"/>
                </a:ln>
              </c:spPr>
            </c:marker>
            <c:bubble3D val="0"/>
          </c:dPt>
          <c:dLbls>
            <c:dLbl>
              <c:idx val="25"/>
              <c:delete val="1"/>
            </c:dLbl>
            <c:dLbl>
              <c:idx val="30"/>
              <c:layout/>
              <c:dLblPos val="t"/>
              <c:showLegendKey val="0"/>
              <c:showVal val="1"/>
              <c:showCatName val="0"/>
              <c:showSerName val="0"/>
              <c:showPercent val="0"/>
              <c:showBubbleSize val="0"/>
            </c:dLbl>
            <c:txPr>
              <a:bodyPr/>
              <a:lstStyle/>
              <a:p>
                <a:pPr>
                  <a:defRPr sz="2000" b="1">
                    <a:solidFill>
                      <a:srgbClr val="1C625B"/>
                    </a:solidFill>
                  </a:defRPr>
                </a:pPr>
                <a:endParaRPr lang="en-US"/>
              </a:p>
            </c:txPr>
            <c:dLblPos val="t"/>
            <c:showLegendKey val="0"/>
            <c:showVal val="0"/>
            <c:showCatName val="0"/>
            <c:showSerName val="0"/>
            <c:showPercent val="0"/>
            <c:showBubbleSize val="0"/>
          </c:dLbls>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1.6'!$E$6:$E$36</c:f>
              <c:numCache>
                <c:formatCode>#,##0</c:formatCode>
                <c:ptCount val="31"/>
                <c:pt idx="0">
                  <c:v>592.53591979495968</c:v>
                </c:pt>
                <c:pt idx="1">
                  <c:v>588.33024451485619</c:v>
                </c:pt>
                <c:pt idx="2" formatCode="0">
                  <c:v>585.35747092678116</c:v>
                </c:pt>
                <c:pt idx="3" formatCode="0">
                  <c:v>583.35657618830203</c:v>
                </c:pt>
                <c:pt idx="4" formatCode="0">
                  <c:v>578.86060509178878</c:v>
                </c:pt>
                <c:pt idx="5" formatCode="0">
                  <c:v>573.89398326000003</c:v>
                </c:pt>
                <c:pt idx="6" formatCode="0">
                  <c:v>566.8618311961128</c:v>
                </c:pt>
                <c:pt idx="7" formatCode="0">
                  <c:v>561.84801542000002</c:v>
                </c:pt>
                <c:pt idx="8" formatCode="0">
                  <c:v>553.32486959000005</c:v>
                </c:pt>
                <c:pt idx="9" formatCode="0">
                  <c:v>545.12608557999999</c:v>
                </c:pt>
                <c:pt idx="10" formatCode="0">
                  <c:v>547.70743247999997</c:v>
                </c:pt>
                <c:pt idx="11" formatCode="0">
                  <c:v>553.96301958000004</c:v>
                </c:pt>
                <c:pt idx="12" formatCode="0">
                  <c:v>560.41877464000004</c:v>
                </c:pt>
                <c:pt idx="13" formatCode="0">
                  <c:v>566.35555520000003</c:v>
                </c:pt>
                <c:pt idx="14" formatCode="0">
                  <c:v>572.76746681999998</c:v>
                </c:pt>
                <c:pt idx="15" formatCode="0">
                  <c:v>574.96096349000004</c:v>
                </c:pt>
                <c:pt idx="16" formatCode="0">
                  <c:v>565.19710277000001</c:v>
                </c:pt>
                <c:pt idx="17" formatCode="0">
                  <c:v>560.83722738999995</c:v>
                </c:pt>
                <c:pt idx="18" formatCode="0">
                  <c:v>568.61410708999995</c:v>
                </c:pt>
                <c:pt idx="19" formatCode="0">
                  <c:v>577.23956090000001</c:v>
                </c:pt>
                <c:pt idx="20" formatCode="0">
                  <c:v>585.85622926999997</c:v>
                </c:pt>
                <c:pt idx="21" formatCode="0">
                  <c:v>595.02674790000003</c:v>
                </c:pt>
                <c:pt idx="22" formatCode="0">
                  <c:v>603.78504263000002</c:v>
                </c:pt>
                <c:pt idx="23" formatCode="0">
                  <c:v>611.68912800999999</c:v>
                </c:pt>
                <c:pt idx="24" formatCode="0">
                  <c:v>618.99888688999999</c:v>
                </c:pt>
                <c:pt idx="25" formatCode="0">
                  <c:v>625.39847506000001</c:v>
                </c:pt>
                <c:pt idx="26" formatCode="0">
                  <c:v>630.20186368999998</c:v>
                </c:pt>
                <c:pt idx="27" formatCode="0">
                  <c:v>635.20465806000004</c:v>
                </c:pt>
                <c:pt idx="28" formatCode="0">
                  <c:v>638.76201959000002</c:v>
                </c:pt>
                <c:pt idx="29" formatCode="0">
                  <c:v>640.30558481000003</c:v>
                </c:pt>
                <c:pt idx="30" formatCode="0">
                  <c:v>639.95938414</c:v>
                </c:pt>
              </c:numCache>
            </c:numRef>
          </c:val>
          <c:smooth val="0"/>
        </c:ser>
        <c:ser>
          <c:idx val="2"/>
          <c:order val="3"/>
          <c:tx>
            <c:v>children start</c:v>
          </c:tx>
          <c:marker>
            <c:symbol val="circle"/>
            <c:size val="15"/>
            <c:spPr>
              <a:solidFill>
                <a:schemeClr val="tx1">
                  <a:lumMod val="50000"/>
                  <a:lumOff val="50000"/>
                </a:schemeClr>
              </a:solidFill>
            </c:spPr>
          </c:marker>
          <c:dPt>
            <c:idx val="0"/>
            <c:marker>
              <c:symbol val="none"/>
            </c:marker>
            <c:bubble3D val="0"/>
          </c:dPt>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1.6'!$C$6</c:f>
              <c:numCache>
                <c:formatCode>#,##0</c:formatCode>
                <c:ptCount val="1"/>
                <c:pt idx="0">
                  <c:v>276.79267120715798</c:v>
                </c:pt>
              </c:numCache>
            </c:numRef>
          </c:val>
          <c:smooth val="0"/>
        </c:ser>
        <c:ser>
          <c:idx val="3"/>
          <c:order val="4"/>
          <c:tx>
            <c:v>pensioners start</c:v>
          </c:tx>
          <c:marker>
            <c:symbol val="circle"/>
            <c:size val="15"/>
            <c:spPr>
              <a:solidFill>
                <a:schemeClr val="tx1">
                  <a:lumMod val="50000"/>
                  <a:lumOff val="50000"/>
                </a:schemeClr>
              </a:solidFill>
              <a:ln>
                <a:noFill/>
              </a:ln>
            </c:spPr>
          </c:marker>
          <c:dPt>
            <c:idx val="0"/>
            <c:marker>
              <c:symbol val="none"/>
            </c:marker>
            <c:bubble3D val="0"/>
          </c:dPt>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1.6'!$D$6</c:f>
              <c:numCache>
                <c:formatCode>0</c:formatCode>
                <c:ptCount val="1"/>
                <c:pt idx="0">
                  <c:v>315.74324858780176</c:v>
                </c:pt>
              </c:numCache>
            </c:numRef>
          </c:val>
          <c:smooth val="0"/>
        </c:ser>
        <c:ser>
          <c:idx val="5"/>
          <c:order val="5"/>
          <c:tx>
            <c:v>all start</c:v>
          </c:tx>
          <c:spPr>
            <a:ln>
              <a:solidFill>
                <a:schemeClr val="tx1"/>
              </a:solidFill>
              <a:prstDash val="solid"/>
            </a:ln>
          </c:spPr>
          <c:marker>
            <c:symbol val="circle"/>
            <c:size val="20"/>
            <c:spPr>
              <a:solidFill>
                <a:srgbClr val="1C625B"/>
              </a:solidFill>
              <a:ln>
                <a:solidFill>
                  <a:schemeClr val="tx1"/>
                </a:solidFill>
                <a:prstDash val="solid"/>
              </a:ln>
            </c:spPr>
          </c:marker>
          <c:dPt>
            <c:idx val="0"/>
            <c:marker>
              <c:symbol val="none"/>
            </c:marker>
            <c:bubble3D val="0"/>
          </c:dPt>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1.6'!$E$6</c:f>
              <c:numCache>
                <c:formatCode>#,##0</c:formatCode>
                <c:ptCount val="1"/>
                <c:pt idx="0">
                  <c:v>592.53591979495968</c:v>
                </c:pt>
              </c:numCache>
            </c:numRef>
          </c:val>
          <c:smooth val="0"/>
        </c:ser>
        <c:ser>
          <c:idx val="6"/>
          <c:order val="6"/>
          <c:tx>
            <c:v>all end</c:v>
          </c:tx>
          <c:marker>
            <c:symbol val="none"/>
          </c:marker>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1.6'!$F$13:$F$36</c:f>
              <c:numCache>
                <c:formatCode>General</c:formatCode>
                <c:ptCount val="24"/>
              </c:numCache>
            </c:numRef>
          </c:val>
          <c:smooth val="0"/>
        </c:ser>
        <c:ser>
          <c:idx val="7"/>
          <c:order val="7"/>
          <c:tx>
            <c:v>children end</c:v>
          </c:tx>
          <c:marker>
            <c:symbol val="none"/>
          </c:marker>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1.6'!$F$13:$F$36</c:f>
              <c:numCache>
                <c:formatCode>General</c:formatCode>
                <c:ptCount val="24"/>
              </c:numCache>
            </c:numRef>
          </c:val>
          <c:smooth val="0"/>
        </c:ser>
        <c:ser>
          <c:idx val="8"/>
          <c:order val="8"/>
          <c:tx>
            <c:v>pensioners end</c:v>
          </c:tx>
          <c:marker>
            <c:symbol val="none"/>
          </c:marker>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1.6'!$F$13:$F$36</c:f>
              <c:numCache>
                <c:formatCode>General</c:formatCode>
                <c:ptCount val="24"/>
              </c:numCache>
            </c:numRef>
          </c:val>
          <c:smooth val="0"/>
        </c:ser>
        <c:ser>
          <c:idx val="9"/>
          <c:order val="9"/>
          <c:marker>
            <c:symbol val="none"/>
          </c:marker>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1.7'!#REF!</c:f>
              <c:numCache>
                <c:formatCode>General</c:formatCode>
                <c:ptCount val="1"/>
                <c:pt idx="0">
                  <c:v>1</c:v>
                </c:pt>
              </c:numCache>
            </c:numRef>
          </c:val>
          <c:smooth val="0"/>
        </c:ser>
        <c:ser>
          <c:idx val="10"/>
          <c:order val="10"/>
          <c:marker>
            <c:symbol val="none"/>
          </c:marker>
          <c:cat>
            <c:numRef>
              <c:f>'Data 1.6'!$B$6:$B$36</c:f>
              <c:numCache>
                <c:formatCode>General</c:formatCode>
                <c:ptCount val="31"/>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numCache>
            </c:numRef>
          </c:cat>
          <c:val>
            <c:numRef>
              <c:f>'Data 1.7'!#REF!</c:f>
              <c:numCache>
                <c:formatCode>General</c:formatCode>
                <c:ptCount val="1"/>
                <c:pt idx="0">
                  <c:v>1</c:v>
                </c:pt>
              </c:numCache>
            </c:numRef>
          </c:val>
          <c:smooth val="0"/>
        </c:ser>
        <c:dLbls>
          <c:showLegendKey val="0"/>
          <c:showVal val="0"/>
          <c:showCatName val="0"/>
          <c:showSerName val="0"/>
          <c:showPercent val="0"/>
          <c:showBubbleSize val="0"/>
        </c:dLbls>
        <c:marker val="1"/>
        <c:smooth val="0"/>
        <c:axId val="42515840"/>
        <c:axId val="42514304"/>
      </c:lineChart>
      <c:catAx>
        <c:axId val="42502400"/>
        <c:scaling>
          <c:orientation val="minMax"/>
        </c:scaling>
        <c:delete val="0"/>
        <c:axPos val="b"/>
        <c:numFmt formatCode="0" sourceLinked="0"/>
        <c:majorTickMark val="out"/>
        <c:minorTickMark val="none"/>
        <c:tickLblPos val="nextTo"/>
        <c:spPr>
          <a:ln>
            <a:noFill/>
          </a:ln>
        </c:spPr>
        <c:txPr>
          <a:bodyPr/>
          <a:lstStyle/>
          <a:p>
            <a:pPr>
              <a:defRPr>
                <a:solidFill>
                  <a:schemeClr val="bg1"/>
                </a:solidFill>
              </a:defRPr>
            </a:pPr>
            <a:endParaRPr lang="en-US"/>
          </a:p>
        </c:txPr>
        <c:crossAx val="42512384"/>
        <c:crosses val="autoZero"/>
        <c:auto val="1"/>
        <c:lblAlgn val="ctr"/>
        <c:lblOffset val="100"/>
        <c:tickLblSkip val="5"/>
        <c:tickMarkSkip val="1"/>
        <c:noMultiLvlLbl val="0"/>
      </c:catAx>
      <c:valAx>
        <c:axId val="42512384"/>
        <c:scaling>
          <c:orientation val="minMax"/>
          <c:max val="900"/>
          <c:min val="0"/>
        </c:scaling>
        <c:delete val="0"/>
        <c:axPos val="l"/>
        <c:title>
          <c:tx>
            <c:rich>
              <a:bodyPr rot="-5400000" vert="horz"/>
              <a:lstStyle/>
              <a:p>
                <a:pPr>
                  <a:defRPr sz="1400" b="1">
                    <a:solidFill>
                      <a:schemeClr val="tx1"/>
                    </a:solidFill>
                    <a:latin typeface="Arial" pitchFamily="34" charset="0"/>
                    <a:cs typeface="Arial" pitchFamily="34" charset="0"/>
                  </a:defRPr>
                </a:pPr>
                <a:r>
                  <a:rPr lang="en-GB" sz="1400" b="1">
                    <a:solidFill>
                      <a:schemeClr val="tx1"/>
                    </a:solidFill>
                    <a:latin typeface="Arial" pitchFamily="34" charset="0"/>
                    <a:cs typeface="Arial" pitchFamily="34" charset="0"/>
                  </a:rPr>
                  <a:t>Dependants</a:t>
                </a:r>
                <a:r>
                  <a:rPr lang="en-GB" sz="1400" b="1" baseline="0">
                    <a:solidFill>
                      <a:schemeClr val="tx1"/>
                    </a:solidFill>
                    <a:latin typeface="Arial" pitchFamily="34" charset="0"/>
                    <a:cs typeface="Arial" pitchFamily="34" charset="0"/>
                  </a:rPr>
                  <a:t> per 1,000 working population</a:t>
                </a:r>
                <a:endParaRPr lang="en-GB" sz="1400" b="1">
                  <a:solidFill>
                    <a:schemeClr val="tx1"/>
                  </a:solidFill>
                  <a:latin typeface="Arial" pitchFamily="34" charset="0"/>
                  <a:cs typeface="Arial" pitchFamily="34" charset="0"/>
                </a:endParaRPr>
              </a:p>
            </c:rich>
          </c:tx>
          <c:layout>
            <c:manualLayout>
              <c:xMode val="edge"/>
              <c:yMode val="edge"/>
              <c:x val="8.7354617305458336E-4"/>
              <c:y val="0.18895539571193182"/>
            </c:manualLayout>
          </c:layout>
          <c:overlay val="0"/>
        </c:title>
        <c:numFmt formatCode="0" sourceLinked="0"/>
        <c:majorTickMark val="out"/>
        <c:minorTickMark val="none"/>
        <c:tickLblPos val="nextTo"/>
        <c:spPr>
          <a:noFill/>
          <a:ln>
            <a:noFill/>
          </a:ln>
        </c:spPr>
        <c:txPr>
          <a:bodyPr/>
          <a:lstStyle/>
          <a:p>
            <a:pPr>
              <a:defRPr sz="1200">
                <a:solidFill>
                  <a:schemeClr val="bg1"/>
                </a:solidFill>
              </a:defRPr>
            </a:pPr>
            <a:endParaRPr lang="en-US"/>
          </a:p>
        </c:txPr>
        <c:crossAx val="42502400"/>
        <c:crosses val="autoZero"/>
        <c:crossBetween val="midCat"/>
        <c:majorUnit val="100"/>
      </c:valAx>
      <c:valAx>
        <c:axId val="42514304"/>
        <c:scaling>
          <c:orientation val="minMax"/>
          <c:max val="900"/>
          <c:min val="0"/>
        </c:scaling>
        <c:delete val="0"/>
        <c:axPos val="l"/>
        <c:numFmt formatCode="#,##0" sourceLinked="1"/>
        <c:majorTickMark val="out"/>
        <c:minorTickMark val="none"/>
        <c:tickLblPos val="nextTo"/>
        <c:spPr>
          <a:ln>
            <a:solidFill>
              <a:schemeClr val="bg1">
                <a:lumMod val="65000"/>
              </a:schemeClr>
            </a:solidFill>
          </a:ln>
        </c:spPr>
        <c:txPr>
          <a:bodyPr/>
          <a:lstStyle/>
          <a:p>
            <a:pPr>
              <a:defRPr sz="1200">
                <a:solidFill>
                  <a:sysClr val="windowText" lastClr="000000"/>
                </a:solidFill>
              </a:defRPr>
            </a:pPr>
            <a:endParaRPr lang="en-US"/>
          </a:p>
        </c:txPr>
        <c:crossAx val="42515840"/>
        <c:crosses val="autoZero"/>
        <c:crossBetween val="midCat"/>
        <c:majorUnit val="100"/>
      </c:valAx>
      <c:catAx>
        <c:axId val="42515840"/>
        <c:scaling>
          <c:orientation val="minMax"/>
        </c:scaling>
        <c:delete val="0"/>
        <c:axPos val="b"/>
        <c:numFmt formatCode="General" sourceLinked="1"/>
        <c:majorTickMark val="out"/>
        <c:minorTickMark val="none"/>
        <c:tickLblPos val="nextTo"/>
        <c:spPr>
          <a:ln>
            <a:solidFill>
              <a:schemeClr val="bg1">
                <a:lumMod val="65000"/>
              </a:schemeClr>
            </a:solidFill>
          </a:ln>
        </c:spPr>
        <c:txPr>
          <a:bodyPr rot="0"/>
          <a:lstStyle/>
          <a:p>
            <a:pPr>
              <a:defRPr sz="1200">
                <a:solidFill>
                  <a:sysClr val="windowText" lastClr="000000"/>
                </a:solidFill>
              </a:defRPr>
            </a:pPr>
            <a:endParaRPr lang="en-US"/>
          </a:p>
        </c:txPr>
        <c:crossAx val="42514304"/>
        <c:crosses val="autoZero"/>
        <c:auto val="1"/>
        <c:lblAlgn val="ctr"/>
        <c:lblOffset val="100"/>
        <c:tickLblSkip val="5"/>
        <c:noMultiLvlLbl val="0"/>
      </c:catAx>
      <c:spPr>
        <a:noFill/>
        <a:ln w="12700">
          <a:noFill/>
          <a:prstDash val="solid"/>
        </a:ln>
      </c:spPr>
    </c:plotArea>
    <c:plotVisOnly val="1"/>
    <c:dispBlanksAs val="gap"/>
    <c:showDLblsOverMax val="0"/>
  </c:chart>
  <c:spPr>
    <a:solidFill>
      <a:schemeClr val="bg1"/>
    </a:solid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0925960853943"/>
          <c:y val="8.5768920884535055E-2"/>
          <c:w val="0.76043648840769906"/>
          <c:h val="0.87065289977185489"/>
        </c:manualLayout>
      </c:layout>
      <c:barChart>
        <c:barDir val="bar"/>
        <c:grouping val="clustered"/>
        <c:varyColors val="0"/>
        <c:ser>
          <c:idx val="0"/>
          <c:order val="0"/>
          <c:tx>
            <c:strRef>
              <c:f>'Data 1.8'!$B$8</c:f>
              <c:strCache>
                <c:ptCount val="1"/>
                <c:pt idx="0">
                  <c:v>Net migration</c:v>
                </c:pt>
              </c:strCache>
            </c:strRef>
          </c:tx>
          <c:spPr>
            <a:solidFill>
              <a:srgbClr val="7F7F7F"/>
            </a:solidFill>
            <a:ln>
              <a:solidFill>
                <a:schemeClr val="bg1">
                  <a:lumMod val="50000"/>
                </a:schemeClr>
              </a:solidFill>
            </a:ln>
          </c:spPr>
          <c:invertIfNegative val="0"/>
          <c:dPt>
            <c:idx val="1"/>
            <c:invertIfNegative val="0"/>
            <c:bubble3D val="0"/>
            <c:spPr>
              <a:solidFill>
                <a:schemeClr val="bg1">
                  <a:lumMod val="85000"/>
                </a:schemeClr>
              </a:solidFill>
              <a:ln>
                <a:solidFill>
                  <a:schemeClr val="bg1">
                    <a:lumMod val="50000"/>
                  </a:schemeClr>
                </a:solidFill>
              </a:ln>
            </c:spPr>
          </c:dPt>
          <c:dPt>
            <c:idx val="8"/>
            <c:invertIfNegative val="0"/>
            <c:bubble3D val="0"/>
            <c:spPr>
              <a:solidFill>
                <a:schemeClr val="bg1">
                  <a:lumMod val="85000"/>
                </a:schemeClr>
              </a:solidFill>
              <a:ln>
                <a:solidFill>
                  <a:schemeClr val="bg1">
                    <a:lumMod val="50000"/>
                  </a:schemeClr>
                </a:solidFill>
              </a:ln>
            </c:spPr>
          </c:dPt>
          <c:dPt>
            <c:idx val="9"/>
            <c:invertIfNegative val="0"/>
            <c:bubble3D val="0"/>
          </c:dPt>
          <c:dPt>
            <c:idx val="20"/>
            <c:invertIfNegative val="0"/>
            <c:bubble3D val="0"/>
          </c:dPt>
          <c:dPt>
            <c:idx val="21"/>
            <c:invertIfNegative val="0"/>
            <c:bubble3D val="0"/>
          </c:dPt>
          <c:dPt>
            <c:idx val="25"/>
            <c:invertIfNegative val="0"/>
            <c:bubble3D val="0"/>
          </c:dPt>
          <c:cat>
            <c:strRef>
              <c:f>'Data 1.8'!$I$9:$I$41</c:f>
              <c:strCache>
                <c:ptCount val="33"/>
                <c:pt idx="0">
                  <c:v>Na h-Eileanan Siar    -4.8%</c:v>
                </c:pt>
                <c:pt idx="1">
                  <c:v>Inverclyde    -3.8%</c:v>
                </c:pt>
                <c:pt idx="2">
                  <c:v>Argyll and Bute    -3.4%</c:v>
                </c:pt>
                <c:pt idx="3">
                  <c:v>North Ayrshire    -2.1%</c:v>
                </c:pt>
                <c:pt idx="4">
                  <c:v>Dumfries and Galloway    -1.5%</c:v>
                </c:pt>
                <c:pt idx="5">
                  <c:v>South Ayrshire    -0.9%</c:v>
                </c:pt>
                <c:pt idx="6">
                  <c:v>West Dunbartonshire    -0.7%</c:v>
                </c:pt>
                <c:pt idx="7">
                  <c:v>East Ayrshire    -0.1%</c:v>
                </c:pt>
                <c:pt idx="8">
                  <c:v>Shetland Islands    0.5%</c:v>
                </c:pt>
                <c:pt idx="9">
                  <c:v>Clackmannanshire    0.3%</c:v>
                </c:pt>
                <c:pt idx="10">
                  <c:v>Orkney Islands    0.5%</c:v>
                </c:pt>
                <c:pt idx="11">
                  <c:v>Dundee City    0.7%</c:v>
                </c:pt>
                <c:pt idx="12">
                  <c:v>North Lanarkshire    1.0%</c:v>
                </c:pt>
                <c:pt idx="13">
                  <c:v>Highland    1.7%</c:v>
                </c:pt>
                <c:pt idx="14">
                  <c:v>Angus    1.8%</c:v>
                </c:pt>
                <c:pt idx="15">
                  <c:v>Fife    1.9%</c:v>
                </c:pt>
                <c:pt idx="16">
                  <c:v>Scottish Borders    2.0%</c:v>
                </c:pt>
                <c:pt idx="17">
                  <c:v>Renfrewshire    2.1%</c:v>
                </c:pt>
                <c:pt idx="18">
                  <c:v>South Lanarkshire    2.4%</c:v>
                </c:pt>
                <c:pt idx="19">
                  <c:v>Aberdeen City    3.2%</c:v>
                </c:pt>
                <c:pt idx="20">
                  <c:v>Scotland    3.2%</c:v>
                </c:pt>
                <c:pt idx="21">
                  <c:v>Glasgow City    4.0%</c:v>
                </c:pt>
                <c:pt idx="22">
                  <c:v>Moray    4.4%</c:v>
                </c:pt>
                <c:pt idx="23">
                  <c:v>Falkirk    4.4%</c:v>
                </c:pt>
                <c:pt idx="24">
                  <c:v>Stirling    4.5%</c:v>
                </c:pt>
                <c:pt idx="25">
                  <c:v>Perth and Kinross    4.5%</c:v>
                </c:pt>
                <c:pt idx="26">
                  <c:v>East Dunbartonshire    4.7%</c:v>
                </c:pt>
                <c:pt idx="27">
                  <c:v>West Lothian    6.6%</c:v>
                </c:pt>
                <c:pt idx="28">
                  <c:v>Aberdeenshire    7.1%</c:v>
                </c:pt>
                <c:pt idx="29">
                  <c:v>East Renfrewshire    7.6%</c:v>
                </c:pt>
                <c:pt idx="30">
                  <c:v>City of Edinburgh    7.7%</c:v>
                </c:pt>
                <c:pt idx="31">
                  <c:v>East Lothian    8.6%</c:v>
                </c:pt>
                <c:pt idx="32">
                  <c:v>Midlothian    13.3%</c:v>
                </c:pt>
              </c:strCache>
            </c:strRef>
          </c:cat>
          <c:val>
            <c:numRef>
              <c:f>'Data 1.8'!$B$9:$B$41</c:f>
              <c:numCache>
                <c:formatCode>0.0%</c:formatCode>
                <c:ptCount val="33"/>
                <c:pt idx="0">
                  <c:v>4.4981412639405194E-3</c:v>
                </c:pt>
                <c:pt idx="1">
                  <c:v>-1.78120262758969E-3</c:v>
                </c:pt>
                <c:pt idx="2">
                  <c:v>1.4323424767588699E-2</c:v>
                </c:pt>
                <c:pt idx="3">
                  <c:v>7.5723011259106595E-3</c:v>
                </c:pt>
                <c:pt idx="4">
                  <c:v>2.71468699839486E-2</c:v>
                </c:pt>
                <c:pt idx="5">
                  <c:v>3.7129901307015205E-2</c:v>
                </c:pt>
                <c:pt idx="6">
                  <c:v>6.9886490095704403E-3</c:v>
                </c:pt>
                <c:pt idx="7">
                  <c:v>9.4435351882160411E-3</c:v>
                </c:pt>
                <c:pt idx="8">
                  <c:v>-3.27586206896552E-3</c:v>
                </c:pt>
                <c:pt idx="9">
                  <c:v>6.19279454722493E-3</c:v>
                </c:pt>
                <c:pt idx="10">
                  <c:v>2.82379862700229E-2</c:v>
                </c:pt>
                <c:pt idx="11">
                  <c:v>6.1711742092129193E-3</c:v>
                </c:pt>
                <c:pt idx="12">
                  <c:v>1.1382185686083901E-2</c:v>
                </c:pt>
                <c:pt idx="13">
                  <c:v>2.9735485794607497E-2</c:v>
                </c:pt>
                <c:pt idx="14">
                  <c:v>4.0997253690353598E-2</c:v>
                </c:pt>
                <c:pt idx="15">
                  <c:v>2.5471876434531398E-2</c:v>
                </c:pt>
                <c:pt idx="16">
                  <c:v>4.1639745044966404E-2</c:v>
                </c:pt>
                <c:pt idx="17">
                  <c:v>3.1097595634627398E-2</c:v>
                </c:pt>
                <c:pt idx="18">
                  <c:v>3.3667612740460401E-2</c:v>
                </c:pt>
                <c:pt idx="19">
                  <c:v>1.1186042464323E-2</c:v>
                </c:pt>
                <c:pt idx="20">
                  <c:v>3.3778933150776201E-2</c:v>
                </c:pt>
                <c:pt idx="21">
                  <c:v>1.89669468515779E-2</c:v>
                </c:pt>
                <c:pt idx="22">
                  <c:v>5.5709378578120104E-2</c:v>
                </c:pt>
                <c:pt idx="23">
                  <c:v>4.3832350357635795E-2</c:v>
                </c:pt>
                <c:pt idx="24">
                  <c:v>5.3461333333333298E-2</c:v>
                </c:pt>
                <c:pt idx="25">
                  <c:v>6.5476506503849188E-2</c:v>
                </c:pt>
                <c:pt idx="26">
                  <c:v>6.1883950158080701E-2</c:v>
                </c:pt>
                <c:pt idx="27">
                  <c:v>4.1625492699716896E-2</c:v>
                </c:pt>
                <c:pt idx="28">
                  <c:v>5.5932720546168803E-2</c:v>
                </c:pt>
                <c:pt idx="29">
                  <c:v>7.9191983797036597E-2</c:v>
                </c:pt>
                <c:pt idx="30">
                  <c:v>5.2325650176469403E-2</c:v>
                </c:pt>
                <c:pt idx="31">
                  <c:v>8.2976270535113805E-2</c:v>
                </c:pt>
                <c:pt idx="32">
                  <c:v>0.109152465861641</c:v>
                </c:pt>
              </c:numCache>
            </c:numRef>
          </c:val>
        </c:ser>
        <c:ser>
          <c:idx val="1"/>
          <c:order val="1"/>
          <c:tx>
            <c:strRef>
              <c:f>'Data 1.8'!$C$8</c:f>
              <c:strCache>
                <c:ptCount val="1"/>
                <c:pt idx="0">
                  <c:v>Natural change</c:v>
                </c:pt>
              </c:strCache>
            </c:strRef>
          </c:tx>
          <c:spPr>
            <a:solidFill>
              <a:srgbClr val="2DA197"/>
            </a:solidFill>
            <a:ln>
              <a:solidFill>
                <a:srgbClr val="2DA197"/>
              </a:solidFill>
            </a:ln>
          </c:spPr>
          <c:invertIfNegative val="0"/>
          <c:dPt>
            <c:idx val="0"/>
            <c:invertIfNegative val="0"/>
            <c:bubble3D val="0"/>
            <c:spPr>
              <a:solidFill>
                <a:srgbClr val="CBE7E4"/>
              </a:solidFill>
              <a:ln>
                <a:solidFill>
                  <a:srgbClr val="2DA197"/>
                </a:solidFill>
              </a:ln>
            </c:spPr>
          </c:dPt>
          <c:dPt>
            <c:idx val="1"/>
            <c:invertIfNegative val="0"/>
            <c:bubble3D val="0"/>
            <c:spPr>
              <a:solidFill>
                <a:srgbClr val="CBE7E4"/>
              </a:solidFill>
              <a:ln>
                <a:solidFill>
                  <a:srgbClr val="2DA197"/>
                </a:solidFill>
              </a:ln>
            </c:spPr>
          </c:dPt>
          <c:dPt>
            <c:idx val="2"/>
            <c:invertIfNegative val="0"/>
            <c:bubble3D val="0"/>
            <c:spPr>
              <a:solidFill>
                <a:srgbClr val="CBE7E4"/>
              </a:solidFill>
              <a:ln>
                <a:solidFill>
                  <a:srgbClr val="2DA197"/>
                </a:solidFill>
              </a:ln>
            </c:spPr>
          </c:dPt>
          <c:dPt>
            <c:idx val="3"/>
            <c:invertIfNegative val="0"/>
            <c:bubble3D val="0"/>
            <c:spPr>
              <a:solidFill>
                <a:srgbClr val="CBE7E4"/>
              </a:solidFill>
              <a:ln>
                <a:solidFill>
                  <a:srgbClr val="2DA197"/>
                </a:solidFill>
              </a:ln>
            </c:spPr>
          </c:dPt>
          <c:dPt>
            <c:idx val="4"/>
            <c:invertIfNegative val="0"/>
            <c:bubble3D val="0"/>
            <c:spPr>
              <a:solidFill>
                <a:srgbClr val="CBE7E4"/>
              </a:solidFill>
              <a:ln>
                <a:solidFill>
                  <a:srgbClr val="2DA197"/>
                </a:solidFill>
              </a:ln>
            </c:spPr>
          </c:dPt>
          <c:dPt>
            <c:idx val="5"/>
            <c:invertIfNegative val="0"/>
            <c:bubble3D val="0"/>
            <c:spPr>
              <a:solidFill>
                <a:srgbClr val="CBE7E4"/>
              </a:solidFill>
              <a:ln>
                <a:solidFill>
                  <a:srgbClr val="2DA197"/>
                </a:solidFill>
              </a:ln>
            </c:spPr>
          </c:dPt>
          <c:dPt>
            <c:idx val="6"/>
            <c:invertIfNegative val="0"/>
            <c:bubble3D val="0"/>
            <c:spPr>
              <a:solidFill>
                <a:srgbClr val="CBE7E4"/>
              </a:solidFill>
              <a:ln>
                <a:solidFill>
                  <a:srgbClr val="2DA197"/>
                </a:solidFill>
              </a:ln>
            </c:spPr>
          </c:dPt>
          <c:dPt>
            <c:idx val="7"/>
            <c:invertIfNegative val="0"/>
            <c:bubble3D val="0"/>
            <c:spPr>
              <a:solidFill>
                <a:srgbClr val="CBE7E4"/>
              </a:solidFill>
              <a:ln>
                <a:solidFill>
                  <a:srgbClr val="2DA197"/>
                </a:solidFill>
              </a:ln>
            </c:spPr>
          </c:dPt>
          <c:dPt>
            <c:idx val="8"/>
            <c:invertIfNegative val="0"/>
            <c:bubble3D val="0"/>
          </c:dPt>
          <c:dPt>
            <c:idx val="9"/>
            <c:invertIfNegative val="0"/>
            <c:bubble3D val="0"/>
            <c:spPr>
              <a:solidFill>
                <a:srgbClr val="CBE7E4"/>
              </a:solidFill>
              <a:ln>
                <a:solidFill>
                  <a:srgbClr val="2DA197"/>
                </a:solidFill>
              </a:ln>
            </c:spPr>
          </c:dPt>
          <c:dPt>
            <c:idx val="10"/>
            <c:invertIfNegative val="0"/>
            <c:bubble3D val="0"/>
            <c:spPr>
              <a:solidFill>
                <a:srgbClr val="CBE7E4"/>
              </a:solidFill>
              <a:ln>
                <a:solidFill>
                  <a:srgbClr val="2DA197"/>
                </a:solidFill>
              </a:ln>
            </c:spPr>
          </c:dPt>
          <c:dPt>
            <c:idx val="11"/>
            <c:invertIfNegative val="0"/>
            <c:bubble3D val="0"/>
          </c:dPt>
          <c:dPt>
            <c:idx val="12"/>
            <c:invertIfNegative val="0"/>
            <c:bubble3D val="0"/>
            <c:spPr>
              <a:solidFill>
                <a:srgbClr val="CBE7E4"/>
              </a:solidFill>
              <a:ln>
                <a:solidFill>
                  <a:srgbClr val="2DA197"/>
                </a:solidFill>
              </a:ln>
            </c:spPr>
          </c:dPt>
          <c:dPt>
            <c:idx val="13"/>
            <c:invertIfNegative val="0"/>
            <c:bubble3D val="0"/>
            <c:spPr>
              <a:solidFill>
                <a:srgbClr val="CBE7E4"/>
              </a:solidFill>
              <a:ln>
                <a:solidFill>
                  <a:srgbClr val="2DA197"/>
                </a:solidFill>
              </a:ln>
            </c:spPr>
          </c:dPt>
          <c:dPt>
            <c:idx val="14"/>
            <c:invertIfNegative val="0"/>
            <c:bubble3D val="0"/>
            <c:spPr>
              <a:solidFill>
                <a:srgbClr val="CBE7E4"/>
              </a:solidFill>
              <a:ln>
                <a:solidFill>
                  <a:srgbClr val="2DA197"/>
                </a:solidFill>
              </a:ln>
            </c:spPr>
          </c:dPt>
          <c:dPt>
            <c:idx val="15"/>
            <c:invertIfNegative val="0"/>
            <c:bubble3D val="0"/>
            <c:spPr>
              <a:solidFill>
                <a:srgbClr val="CBE7E4"/>
              </a:solidFill>
              <a:ln>
                <a:solidFill>
                  <a:srgbClr val="2DA197"/>
                </a:solidFill>
              </a:ln>
            </c:spPr>
          </c:dPt>
          <c:dPt>
            <c:idx val="16"/>
            <c:invertIfNegative val="0"/>
            <c:bubble3D val="0"/>
            <c:spPr>
              <a:solidFill>
                <a:srgbClr val="CBE7E4"/>
              </a:solidFill>
              <a:ln>
                <a:solidFill>
                  <a:srgbClr val="2DA197"/>
                </a:solidFill>
              </a:ln>
            </c:spPr>
          </c:dPt>
          <c:dPt>
            <c:idx val="17"/>
            <c:invertIfNegative val="0"/>
            <c:bubble3D val="0"/>
            <c:spPr>
              <a:solidFill>
                <a:srgbClr val="CBE7E4"/>
              </a:solidFill>
              <a:ln>
                <a:solidFill>
                  <a:srgbClr val="2DA197"/>
                </a:solidFill>
              </a:ln>
            </c:spPr>
          </c:dPt>
          <c:dPt>
            <c:idx val="18"/>
            <c:invertIfNegative val="0"/>
            <c:bubble3D val="0"/>
            <c:spPr>
              <a:solidFill>
                <a:srgbClr val="CBE7E4"/>
              </a:solidFill>
              <a:ln>
                <a:solidFill>
                  <a:srgbClr val="2DA197"/>
                </a:solidFill>
              </a:ln>
            </c:spPr>
          </c:dPt>
          <c:dPt>
            <c:idx val="19"/>
            <c:invertIfNegative val="0"/>
            <c:bubble3D val="0"/>
          </c:dPt>
          <c:dPt>
            <c:idx val="20"/>
            <c:invertIfNegative val="0"/>
            <c:bubble3D val="0"/>
            <c:spPr>
              <a:solidFill>
                <a:srgbClr val="CBE7E4"/>
              </a:solidFill>
              <a:ln>
                <a:solidFill>
                  <a:srgbClr val="2DA197"/>
                </a:solidFill>
              </a:ln>
            </c:spPr>
          </c:dPt>
          <c:dPt>
            <c:idx val="21"/>
            <c:invertIfNegative val="0"/>
            <c:bubble3D val="0"/>
          </c:dPt>
          <c:dPt>
            <c:idx val="22"/>
            <c:invertIfNegative val="0"/>
            <c:bubble3D val="0"/>
            <c:spPr>
              <a:solidFill>
                <a:srgbClr val="CBE7E4"/>
              </a:solidFill>
              <a:ln>
                <a:solidFill>
                  <a:srgbClr val="2DA197"/>
                </a:solidFill>
              </a:ln>
            </c:spPr>
          </c:dPt>
          <c:dPt>
            <c:idx val="23"/>
            <c:invertIfNegative val="0"/>
            <c:bubble3D val="0"/>
            <c:spPr>
              <a:solidFill>
                <a:srgbClr val="CBE7E4"/>
              </a:solidFill>
              <a:ln>
                <a:solidFill>
                  <a:srgbClr val="2DA197"/>
                </a:solidFill>
              </a:ln>
            </c:spPr>
          </c:dPt>
          <c:dPt>
            <c:idx val="24"/>
            <c:invertIfNegative val="0"/>
            <c:bubble3D val="0"/>
            <c:spPr>
              <a:solidFill>
                <a:srgbClr val="CBE7E4"/>
              </a:solidFill>
              <a:ln>
                <a:solidFill>
                  <a:srgbClr val="2DA197"/>
                </a:solidFill>
              </a:ln>
            </c:spPr>
          </c:dPt>
          <c:dPt>
            <c:idx val="25"/>
            <c:invertIfNegative val="0"/>
            <c:bubble3D val="0"/>
            <c:spPr>
              <a:solidFill>
                <a:srgbClr val="CBE7E4"/>
              </a:solidFill>
              <a:ln>
                <a:solidFill>
                  <a:srgbClr val="2DA197"/>
                </a:solidFill>
              </a:ln>
            </c:spPr>
          </c:dPt>
          <c:dPt>
            <c:idx val="26"/>
            <c:invertIfNegative val="0"/>
            <c:bubble3D val="0"/>
            <c:spPr>
              <a:solidFill>
                <a:srgbClr val="CBE7E4"/>
              </a:solidFill>
              <a:ln>
                <a:solidFill>
                  <a:srgbClr val="2DA197"/>
                </a:solidFill>
              </a:ln>
            </c:spPr>
          </c:dPt>
          <c:dPt>
            <c:idx val="27"/>
            <c:invertIfNegative val="0"/>
            <c:bubble3D val="0"/>
          </c:dPt>
          <c:dPt>
            <c:idx val="28"/>
            <c:invertIfNegative val="0"/>
            <c:bubble3D val="0"/>
          </c:dPt>
          <c:dPt>
            <c:idx val="29"/>
            <c:invertIfNegative val="0"/>
            <c:bubble3D val="0"/>
          </c:dPt>
          <c:dPt>
            <c:idx val="30"/>
            <c:invertIfNegative val="0"/>
            <c:bubble3D val="0"/>
          </c:dPt>
          <c:dPt>
            <c:idx val="31"/>
            <c:invertIfNegative val="0"/>
            <c:bubble3D val="0"/>
          </c:dPt>
          <c:dPt>
            <c:idx val="32"/>
            <c:invertIfNegative val="0"/>
            <c:bubble3D val="0"/>
          </c:dPt>
          <c:cat>
            <c:strRef>
              <c:f>'Data 1.8'!$I$9:$I$41</c:f>
              <c:strCache>
                <c:ptCount val="33"/>
                <c:pt idx="0">
                  <c:v>Na h-Eileanan Siar    -4.8%</c:v>
                </c:pt>
                <c:pt idx="1">
                  <c:v>Inverclyde    -3.8%</c:v>
                </c:pt>
                <c:pt idx="2">
                  <c:v>Argyll and Bute    -3.4%</c:v>
                </c:pt>
                <c:pt idx="3">
                  <c:v>North Ayrshire    -2.1%</c:v>
                </c:pt>
                <c:pt idx="4">
                  <c:v>Dumfries and Galloway    -1.5%</c:v>
                </c:pt>
                <c:pt idx="5">
                  <c:v>South Ayrshire    -0.9%</c:v>
                </c:pt>
                <c:pt idx="6">
                  <c:v>West Dunbartonshire    -0.7%</c:v>
                </c:pt>
                <c:pt idx="7">
                  <c:v>East Ayrshire    -0.1%</c:v>
                </c:pt>
                <c:pt idx="8">
                  <c:v>Shetland Islands    0.5%</c:v>
                </c:pt>
                <c:pt idx="9">
                  <c:v>Clackmannanshire    0.3%</c:v>
                </c:pt>
                <c:pt idx="10">
                  <c:v>Orkney Islands    0.5%</c:v>
                </c:pt>
                <c:pt idx="11">
                  <c:v>Dundee City    0.7%</c:v>
                </c:pt>
                <c:pt idx="12">
                  <c:v>North Lanarkshire    1.0%</c:v>
                </c:pt>
                <c:pt idx="13">
                  <c:v>Highland    1.7%</c:v>
                </c:pt>
                <c:pt idx="14">
                  <c:v>Angus    1.8%</c:v>
                </c:pt>
                <c:pt idx="15">
                  <c:v>Fife    1.9%</c:v>
                </c:pt>
                <c:pt idx="16">
                  <c:v>Scottish Borders    2.0%</c:v>
                </c:pt>
                <c:pt idx="17">
                  <c:v>Renfrewshire    2.1%</c:v>
                </c:pt>
                <c:pt idx="18">
                  <c:v>South Lanarkshire    2.4%</c:v>
                </c:pt>
                <c:pt idx="19">
                  <c:v>Aberdeen City    3.2%</c:v>
                </c:pt>
                <c:pt idx="20">
                  <c:v>Scotland    3.2%</c:v>
                </c:pt>
                <c:pt idx="21">
                  <c:v>Glasgow City    4.0%</c:v>
                </c:pt>
                <c:pt idx="22">
                  <c:v>Moray    4.4%</c:v>
                </c:pt>
                <c:pt idx="23">
                  <c:v>Falkirk    4.4%</c:v>
                </c:pt>
                <c:pt idx="24">
                  <c:v>Stirling    4.5%</c:v>
                </c:pt>
                <c:pt idx="25">
                  <c:v>Perth and Kinross    4.5%</c:v>
                </c:pt>
                <c:pt idx="26">
                  <c:v>East Dunbartonshire    4.7%</c:v>
                </c:pt>
                <c:pt idx="27">
                  <c:v>West Lothian    6.6%</c:v>
                </c:pt>
                <c:pt idx="28">
                  <c:v>Aberdeenshire    7.1%</c:v>
                </c:pt>
                <c:pt idx="29">
                  <c:v>East Renfrewshire    7.6%</c:v>
                </c:pt>
                <c:pt idx="30">
                  <c:v>City of Edinburgh    7.7%</c:v>
                </c:pt>
                <c:pt idx="31">
                  <c:v>East Lothian    8.6%</c:v>
                </c:pt>
                <c:pt idx="32">
                  <c:v>Midlothian    13.3%</c:v>
                </c:pt>
              </c:strCache>
            </c:strRef>
          </c:cat>
          <c:val>
            <c:numRef>
              <c:f>'Data 1.8'!$C$9:$C$41</c:f>
              <c:numCache>
                <c:formatCode>0.0%</c:formatCode>
                <c:ptCount val="33"/>
                <c:pt idx="0">
                  <c:v>-4.8438661710037197E-2</c:v>
                </c:pt>
                <c:pt idx="1">
                  <c:v>-3.3691258211217795E-2</c:v>
                </c:pt>
                <c:pt idx="2">
                  <c:v>-4.6734764145529704E-2</c:v>
                </c:pt>
                <c:pt idx="3">
                  <c:v>-2.9060269335491898E-2</c:v>
                </c:pt>
                <c:pt idx="4">
                  <c:v>-4.2295345104333901E-2</c:v>
                </c:pt>
                <c:pt idx="5">
                  <c:v>-4.4963101271450201E-2</c:v>
                </c:pt>
                <c:pt idx="6">
                  <c:v>-1.33095926997552E-2</c:v>
                </c:pt>
                <c:pt idx="7">
                  <c:v>-1.1587561374795399E-2</c:v>
                </c:pt>
                <c:pt idx="8">
                  <c:v>8.7068965517241408E-3</c:v>
                </c:pt>
                <c:pt idx="9">
                  <c:v>-2.1421616358325204E-3</c:v>
                </c:pt>
                <c:pt idx="10">
                  <c:v>-1.8718535469107601E-2</c:v>
                </c:pt>
                <c:pt idx="11">
                  <c:v>1.2207459364672599E-3</c:v>
                </c:pt>
                <c:pt idx="12">
                  <c:v>-2.7667285423848696E-3</c:v>
                </c:pt>
                <c:pt idx="13">
                  <c:v>-1.2395110107764999E-2</c:v>
                </c:pt>
                <c:pt idx="14">
                  <c:v>-2.2047717130106399E-2</c:v>
                </c:pt>
                <c:pt idx="15">
                  <c:v>-5.8542381119541997E-3</c:v>
                </c:pt>
                <c:pt idx="16">
                  <c:v>-2.1906923950056799E-2</c:v>
                </c:pt>
                <c:pt idx="17">
                  <c:v>-1.1152162792019599E-2</c:v>
                </c:pt>
                <c:pt idx="18">
                  <c:v>-1.05897193314412E-2</c:v>
                </c:pt>
                <c:pt idx="19">
                  <c:v>1.9657152801949199E-2</c:v>
                </c:pt>
                <c:pt idx="20">
                  <c:v>-1.56215886173146E-3</c:v>
                </c:pt>
                <c:pt idx="21">
                  <c:v>2.0017233810785798E-2</c:v>
                </c:pt>
                <c:pt idx="22">
                  <c:v>-1.0908712397210397E-2</c:v>
                </c:pt>
                <c:pt idx="23">
                  <c:v>-7.9683774626678405E-4</c:v>
                </c:pt>
                <c:pt idx="24">
                  <c:v>-6.2293333333333298E-3</c:v>
                </c:pt>
                <c:pt idx="25">
                  <c:v>-1.92593575789753E-2</c:v>
                </c:pt>
                <c:pt idx="26">
                  <c:v>-1.2218709317463302E-2</c:v>
                </c:pt>
                <c:pt idx="27">
                  <c:v>2.2400488536057299E-2</c:v>
                </c:pt>
                <c:pt idx="28">
                  <c:v>1.45657729127732E-2</c:v>
                </c:pt>
                <c:pt idx="29">
                  <c:v>1.3857797676153897E-4</c:v>
                </c:pt>
                <c:pt idx="30">
                  <c:v>2.5198651339787503E-2</c:v>
                </c:pt>
                <c:pt idx="31">
                  <c:v>3.6026515515419398E-3</c:v>
                </c:pt>
                <c:pt idx="32">
                  <c:v>2.49971786480081E-2</c:v>
                </c:pt>
              </c:numCache>
            </c:numRef>
          </c:val>
        </c:ser>
        <c:dLbls>
          <c:showLegendKey val="0"/>
          <c:showVal val="0"/>
          <c:showCatName val="0"/>
          <c:showSerName val="0"/>
          <c:showPercent val="0"/>
          <c:showBubbleSize val="0"/>
        </c:dLbls>
        <c:gapWidth val="110"/>
        <c:overlap val="5"/>
        <c:axId val="42816256"/>
        <c:axId val="42817792"/>
      </c:barChart>
      <c:catAx>
        <c:axId val="42816256"/>
        <c:scaling>
          <c:orientation val="minMax"/>
        </c:scaling>
        <c:delete val="0"/>
        <c:axPos val="l"/>
        <c:numFmt formatCode="General" sourceLinked="1"/>
        <c:majorTickMark val="out"/>
        <c:minorTickMark val="none"/>
        <c:tickLblPos val="low"/>
        <c:spPr>
          <a:ln w="3175">
            <a:noFill/>
            <a:prstDash val="solid"/>
          </a:ln>
        </c:spPr>
        <c:txPr>
          <a:bodyPr rot="0" vert="horz"/>
          <a:lstStyle/>
          <a:p>
            <a:pPr>
              <a:defRPr sz="1000" b="0" i="0" u="none" strike="noStrike" baseline="0">
                <a:solidFill>
                  <a:schemeClr val="tx1"/>
                </a:solidFill>
                <a:latin typeface="Arial"/>
                <a:ea typeface="Arial"/>
                <a:cs typeface="Arial"/>
              </a:defRPr>
            </a:pPr>
            <a:endParaRPr lang="en-US"/>
          </a:p>
        </c:txPr>
        <c:crossAx val="42817792"/>
        <c:crosses val="autoZero"/>
        <c:auto val="1"/>
        <c:lblAlgn val="ctr"/>
        <c:lblOffset val="100"/>
        <c:noMultiLvlLbl val="0"/>
      </c:catAx>
      <c:valAx>
        <c:axId val="42817792"/>
        <c:scaling>
          <c:orientation val="minMax"/>
          <c:max val="0.1"/>
          <c:min val="-5.000000000000001E-2"/>
        </c:scaling>
        <c:delete val="0"/>
        <c:axPos val="b"/>
        <c:numFmt formatCode="0%" sourceLinked="0"/>
        <c:majorTickMark val="none"/>
        <c:minorTickMark val="none"/>
        <c:tickLblPos val="nextTo"/>
        <c:spPr>
          <a:ln w="3175">
            <a:noFill/>
            <a:prstDash val="solid"/>
          </a:ln>
        </c:spPr>
        <c:txPr>
          <a:bodyPr rot="0" vert="horz"/>
          <a:lstStyle/>
          <a:p>
            <a:pPr>
              <a:defRPr sz="1200" b="0" i="0" u="none" strike="noStrike" baseline="0">
                <a:solidFill>
                  <a:sysClr val="windowText" lastClr="000000"/>
                </a:solidFill>
                <a:latin typeface="Arial"/>
                <a:ea typeface="Arial"/>
                <a:cs typeface="Arial"/>
              </a:defRPr>
            </a:pPr>
            <a:endParaRPr lang="en-US"/>
          </a:p>
        </c:txPr>
        <c:crossAx val="42816256"/>
        <c:crosses val="autoZero"/>
        <c:crossBetween val="between"/>
        <c:majorUnit val="2.0000000000000004E-2"/>
      </c:valAx>
      <c:spPr>
        <a:noFill/>
        <a:ln w="12700">
          <a:no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a:latin typeface="Arial" panose="020B0604020202020204" pitchFamily="34" charset="0"/>
                <a:cs typeface="Arial" panose="020B0604020202020204" pitchFamily="34" charset="0"/>
              </a:rPr>
              <a:t>Figure 1.9: Components of population change as proportion of total change in population between mid-2007 and mid-2017</a:t>
            </a:r>
          </a:p>
        </c:rich>
      </c:tx>
      <c:layout/>
      <c:overlay val="1"/>
    </c:title>
    <c:autoTitleDeleted val="0"/>
    <c:plotArea>
      <c:layout>
        <c:manualLayout>
          <c:layoutTarget val="inner"/>
          <c:xMode val="edge"/>
          <c:yMode val="edge"/>
          <c:x val="0.11106840449008636"/>
          <c:y val="0.11716713226404117"/>
          <c:w val="0.65303083039525822"/>
          <c:h val="0.7889231049933092"/>
        </c:manualLayout>
      </c:layout>
      <c:barChart>
        <c:barDir val="col"/>
        <c:grouping val="clustered"/>
        <c:varyColors val="0"/>
        <c:ser>
          <c:idx val="0"/>
          <c:order val="0"/>
          <c:tx>
            <c:strRef>
              <c:f>'Data 1.9'!$L$5</c:f>
              <c:strCache>
                <c:ptCount val="1"/>
                <c:pt idx="0">
                  <c:v>Natural Change</c:v>
                </c:pt>
              </c:strCache>
            </c:strRef>
          </c:tx>
          <c:spPr>
            <a:solidFill>
              <a:srgbClr val="2DA197"/>
            </a:solidFill>
          </c:spPr>
          <c:invertIfNegative val="0"/>
          <c:cat>
            <c:strRef>
              <c:f>'Data 1.9'!$A$6:$A$10</c:f>
              <c:strCache>
                <c:ptCount val="5"/>
                <c:pt idx="0">
                  <c:v>United Kingdom</c:v>
                </c:pt>
                <c:pt idx="1">
                  <c:v>England</c:v>
                </c:pt>
                <c:pt idx="2">
                  <c:v>Wales</c:v>
                </c:pt>
                <c:pt idx="3">
                  <c:v>Scotland</c:v>
                </c:pt>
                <c:pt idx="4">
                  <c:v>Northern Ireland</c:v>
                </c:pt>
              </c:strCache>
            </c:strRef>
          </c:cat>
          <c:val>
            <c:numRef>
              <c:f>'Data 1.9'!$H$6:$H$10</c:f>
              <c:numCache>
                <c:formatCode>0.0%</c:formatCode>
                <c:ptCount val="5"/>
                <c:pt idx="0">
                  <c:v>0.45602113381601195</c:v>
                </c:pt>
                <c:pt idx="1">
                  <c:v>0.47322829685322332</c:v>
                </c:pt>
                <c:pt idx="2">
                  <c:v>0.22739050695741422</c:v>
                </c:pt>
                <c:pt idx="3">
                  <c:v>8.0498430141287283E-2</c:v>
                </c:pt>
                <c:pt idx="4">
                  <c:v>0.91345933614900454</c:v>
                </c:pt>
              </c:numCache>
            </c:numRef>
          </c:val>
        </c:ser>
        <c:ser>
          <c:idx val="1"/>
          <c:order val="1"/>
          <c:tx>
            <c:strRef>
              <c:f>'Data 1.9'!$M$5</c:f>
              <c:strCache>
                <c:ptCount val="1"/>
                <c:pt idx="0">
                  <c:v>Net International Migration</c:v>
                </c:pt>
              </c:strCache>
            </c:strRef>
          </c:tx>
          <c:spPr>
            <a:solidFill>
              <a:schemeClr val="bg1">
                <a:lumMod val="75000"/>
              </a:schemeClr>
            </a:solidFill>
          </c:spPr>
          <c:invertIfNegative val="0"/>
          <c:cat>
            <c:strRef>
              <c:f>'Data 1.9'!$A$6:$A$10</c:f>
              <c:strCache>
                <c:ptCount val="5"/>
                <c:pt idx="0">
                  <c:v>United Kingdom</c:v>
                </c:pt>
                <c:pt idx="1">
                  <c:v>England</c:v>
                </c:pt>
                <c:pt idx="2">
                  <c:v>Wales</c:v>
                </c:pt>
                <c:pt idx="3">
                  <c:v>Scotland</c:v>
                </c:pt>
                <c:pt idx="4">
                  <c:v>Northern Ireland</c:v>
                </c:pt>
              </c:strCache>
            </c:strRef>
          </c:cat>
          <c:val>
            <c:numRef>
              <c:f>'Data 1.9'!$I$6:$I$10</c:f>
              <c:numCache>
                <c:formatCode>0.0%</c:formatCode>
                <c:ptCount val="5"/>
                <c:pt idx="0">
                  <c:v>0.52690846348159792</c:v>
                </c:pt>
                <c:pt idx="1">
                  <c:v>0.53307252349211498</c:v>
                </c:pt>
                <c:pt idx="2">
                  <c:v>0.42319081991486213</c:v>
                </c:pt>
                <c:pt idx="3">
                  <c:v>0.63186813186813184</c:v>
                </c:pt>
                <c:pt idx="4">
                  <c:v>0.15549101703145185</c:v>
                </c:pt>
              </c:numCache>
            </c:numRef>
          </c:val>
        </c:ser>
        <c:ser>
          <c:idx val="2"/>
          <c:order val="2"/>
          <c:tx>
            <c:strRef>
              <c:f>'Data 1.9'!$N$5</c:f>
              <c:strCache>
                <c:ptCount val="1"/>
                <c:pt idx="0">
                  <c:v>Net Rest of UK Migration</c:v>
                </c:pt>
              </c:strCache>
            </c:strRef>
          </c:tx>
          <c:spPr>
            <a:solidFill>
              <a:srgbClr val="1C625B"/>
            </a:solidFill>
          </c:spPr>
          <c:invertIfNegative val="0"/>
          <c:cat>
            <c:strRef>
              <c:f>'Data 1.9'!$A$6:$A$10</c:f>
              <c:strCache>
                <c:ptCount val="5"/>
                <c:pt idx="0">
                  <c:v>United Kingdom</c:v>
                </c:pt>
                <c:pt idx="1">
                  <c:v>England</c:v>
                </c:pt>
                <c:pt idx="2">
                  <c:v>Wales</c:v>
                </c:pt>
                <c:pt idx="3">
                  <c:v>Scotland</c:v>
                </c:pt>
                <c:pt idx="4">
                  <c:v>Northern Ireland</c:v>
                </c:pt>
              </c:strCache>
            </c:strRef>
          </c:cat>
          <c:val>
            <c:numRef>
              <c:f>'Data 1.9'!$J$6:$J$10</c:f>
              <c:numCache>
                <c:formatCode>0.0%</c:formatCode>
                <c:ptCount val="5"/>
                <c:pt idx="0">
                  <c:v>2.5481058232796472E-4</c:v>
                </c:pt>
                <c:pt idx="1">
                  <c:v>-2.1759241891336153E-2</c:v>
                </c:pt>
                <c:pt idx="2">
                  <c:v>0.22606969192199619</c:v>
                </c:pt>
                <c:pt idx="3">
                  <c:v>0.2743956043956044</c:v>
                </c:pt>
                <c:pt idx="4">
                  <c:v>-3.0801366913725023E-2</c:v>
                </c:pt>
              </c:numCache>
            </c:numRef>
          </c:val>
        </c:ser>
        <c:dLbls>
          <c:showLegendKey val="0"/>
          <c:showVal val="0"/>
          <c:showCatName val="0"/>
          <c:showSerName val="0"/>
          <c:showPercent val="0"/>
          <c:showBubbleSize val="0"/>
        </c:dLbls>
        <c:gapWidth val="150"/>
        <c:axId val="182948608"/>
        <c:axId val="182950144"/>
      </c:barChart>
      <c:catAx>
        <c:axId val="182948608"/>
        <c:scaling>
          <c:orientation val="minMax"/>
        </c:scaling>
        <c:delete val="0"/>
        <c:axPos val="b"/>
        <c:majorTickMark val="out"/>
        <c:minorTickMark val="none"/>
        <c:tickLblPos val="nextTo"/>
        <c:txPr>
          <a:bodyPr/>
          <a:lstStyle/>
          <a:p>
            <a:pPr>
              <a:defRPr sz="1200">
                <a:latin typeface="Arial" panose="020B0604020202020204" pitchFamily="34" charset="0"/>
                <a:ea typeface="Segoe UI" panose="020B0502040204020203" pitchFamily="34" charset="0"/>
                <a:cs typeface="Arial" panose="020B0604020202020204" pitchFamily="34" charset="0"/>
              </a:defRPr>
            </a:pPr>
            <a:endParaRPr lang="en-US"/>
          </a:p>
        </c:txPr>
        <c:crossAx val="182950144"/>
        <c:crosses val="autoZero"/>
        <c:auto val="1"/>
        <c:lblAlgn val="ctr"/>
        <c:lblOffset val="1000"/>
        <c:noMultiLvlLbl val="0"/>
      </c:catAx>
      <c:valAx>
        <c:axId val="182950144"/>
        <c:scaling>
          <c:orientation val="minMax"/>
          <c:min val="-0.2"/>
        </c:scaling>
        <c:delete val="0"/>
        <c:axPos val="l"/>
        <c:majorGridlines>
          <c:spPr>
            <a:ln>
              <a:noFill/>
            </a:ln>
          </c:spPr>
        </c:majorGridlines>
        <c:title>
          <c:tx>
            <c:rich>
              <a:bodyPr rot="-5400000" vert="horz"/>
              <a:lstStyle/>
              <a:p>
                <a:pPr>
                  <a:defRPr sz="1400">
                    <a:latin typeface="Arial" panose="020B0604020202020204" pitchFamily="34" charset="0"/>
                    <a:ea typeface="Segoe UI" panose="020B0502040204020203" pitchFamily="34" charset="0"/>
                    <a:cs typeface="Arial" panose="020B0604020202020204" pitchFamily="34" charset="0"/>
                  </a:defRPr>
                </a:pPr>
                <a:r>
                  <a:rPr lang="en-US" sz="1400">
                    <a:latin typeface="Arial" panose="020B0604020202020204" pitchFamily="34" charset="0"/>
                    <a:ea typeface="Segoe UI" panose="020B0502040204020203" pitchFamily="34" charset="0"/>
                    <a:cs typeface="Arial" panose="020B0604020202020204" pitchFamily="34" charset="0"/>
                  </a:rPr>
                  <a:t>Change in population</a:t>
                </a:r>
              </a:p>
            </c:rich>
          </c:tx>
          <c:layout/>
          <c:overlay val="0"/>
        </c:title>
        <c:numFmt formatCode="0%" sourceLinked="0"/>
        <c:majorTickMark val="out"/>
        <c:minorTickMark val="none"/>
        <c:tickLblPos val="nextTo"/>
        <c:txPr>
          <a:bodyPr/>
          <a:lstStyle/>
          <a:p>
            <a:pPr>
              <a:defRPr sz="1200">
                <a:latin typeface="Arial" panose="020B0604020202020204" pitchFamily="34" charset="0"/>
                <a:cs typeface="Arial" panose="020B0604020202020204" pitchFamily="34" charset="0"/>
              </a:defRPr>
            </a:pPr>
            <a:endParaRPr lang="en-US"/>
          </a:p>
        </c:txPr>
        <c:crossAx val="182948608"/>
        <c:crosses val="autoZero"/>
        <c:crossBetween val="between"/>
        <c:majorUnit val="0.1"/>
      </c:valAx>
    </c:plotArea>
    <c:legend>
      <c:legendPos val="r"/>
      <c:layout>
        <c:manualLayout>
          <c:xMode val="edge"/>
          <c:yMode val="edge"/>
          <c:x val="0.74930358369303585"/>
          <c:y val="9.6205924709397095E-2"/>
          <c:w val="0.2204284703636552"/>
          <c:h val="0.55616041100311908"/>
        </c:manualLayout>
      </c:layout>
      <c:overlay val="0"/>
      <c:txPr>
        <a:bodyPr/>
        <a:lstStyle/>
        <a:p>
          <a:pPr>
            <a:defRPr sz="1400">
              <a:latin typeface="Arial" panose="020B0604020202020204" pitchFamily="34" charset="0"/>
              <a:ea typeface="Segoe UI" panose="020B0502040204020203" pitchFamily="34" charset="0"/>
              <a:cs typeface="Arial" panose="020B0604020202020204" pitchFamily="34" charset="0"/>
            </a:defRPr>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1"/>
              <a:t>Figure 1.10: Projected population change for the United Kingdom and constituent countries, 2016-2041</a:t>
            </a:r>
          </a:p>
        </c:rich>
      </c:tx>
      <c:layout/>
      <c:overlay val="1"/>
    </c:title>
    <c:autoTitleDeleted val="0"/>
    <c:plotArea>
      <c:layout>
        <c:manualLayout>
          <c:layoutTarget val="inner"/>
          <c:xMode val="edge"/>
          <c:yMode val="edge"/>
          <c:x val="8.6866597724922445E-2"/>
          <c:y val="7.853107344632769E-2"/>
          <c:w val="0.64229438711465414"/>
          <c:h val="0.75152715047674878"/>
        </c:manualLayout>
      </c:layout>
      <c:lineChart>
        <c:grouping val="standard"/>
        <c:varyColors val="0"/>
        <c:ser>
          <c:idx val="1"/>
          <c:order val="0"/>
          <c:tx>
            <c:strRef>
              <c:f>'Data 1.10'!$A$13</c:f>
              <c:strCache>
                <c:ptCount val="1"/>
                <c:pt idx="0">
                  <c:v>United Kingdom</c:v>
                </c:pt>
              </c:strCache>
            </c:strRef>
          </c:tx>
          <c:spPr>
            <a:ln w="38100">
              <a:solidFill>
                <a:schemeClr val="tx1"/>
              </a:solidFill>
              <a:prstDash val="solid"/>
            </a:ln>
          </c:spPr>
          <c:marker>
            <c:symbol val="none"/>
          </c:marker>
          <c:dPt>
            <c:idx val="25"/>
            <c:marker>
              <c:symbol val="circle"/>
              <c:size val="14"/>
              <c:spPr>
                <a:solidFill>
                  <a:schemeClr val="bg1"/>
                </a:solidFill>
                <a:ln w="28575">
                  <a:solidFill>
                    <a:sysClr val="windowText" lastClr="000000"/>
                  </a:solidFill>
                </a:ln>
              </c:spPr>
            </c:marker>
            <c:bubble3D val="0"/>
            <c:spPr>
              <a:ln w="38100">
                <a:solidFill>
                  <a:sysClr val="windowText" lastClr="000000"/>
                </a:solidFill>
                <a:prstDash val="solid"/>
              </a:ln>
            </c:spPr>
          </c:dPt>
          <c:cat>
            <c:numRef>
              <c:f>'Data 1.10'!$B$12:$AA$12</c:f>
              <c:numCache>
                <c:formatCode>0_)</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'Data 1.10'!$B$13:$AA$13</c:f>
              <c:numCache>
                <c:formatCode>0.0%</c:formatCode>
                <c:ptCount val="26"/>
                <c:pt idx="0">
                  <c:v>0</c:v>
                </c:pt>
                <c:pt idx="1">
                  <c:v>6.1455287006677165E-3</c:v>
                </c:pt>
                <c:pt idx="2">
                  <c:v>1.2454093460257073E-2</c:v>
                </c:pt>
                <c:pt idx="3">
                  <c:v>1.8574305340414286E-2</c:v>
                </c:pt>
                <c:pt idx="4">
                  <c:v>2.447115949545144E-2</c:v>
                </c:pt>
                <c:pt idx="5">
                  <c:v>2.9982533831086563E-2</c:v>
                </c:pt>
                <c:pt idx="6">
                  <c:v>3.5238302722575804E-2</c:v>
                </c:pt>
                <c:pt idx="7">
                  <c:v>4.0238024420343063E-2</c:v>
                </c:pt>
                <c:pt idx="8">
                  <c:v>4.5149639926874381E-2</c:v>
                </c:pt>
                <c:pt idx="9">
                  <c:v>4.9955296466213515E-2</c:v>
                </c:pt>
                <c:pt idx="10">
                  <c:v>5.4638710235035963E-2</c:v>
                </c:pt>
                <c:pt idx="11">
                  <c:v>5.9184419998192087E-2</c:v>
                </c:pt>
                <c:pt idx="12">
                  <c:v>6.3581838998609197E-2</c:v>
                </c:pt>
                <c:pt idx="13">
                  <c:v>6.782859092822463E-2</c:v>
                </c:pt>
                <c:pt idx="14">
                  <c:v>7.1927448146444653E-2</c:v>
                </c:pt>
                <c:pt idx="15">
                  <c:v>7.5883422226041747E-2</c:v>
                </c:pt>
                <c:pt idx="16">
                  <c:v>7.9704769314258656E-2</c:v>
                </c:pt>
                <c:pt idx="17">
                  <c:v>8.3403340485919089E-2</c:v>
                </c:pt>
                <c:pt idx="18">
                  <c:v>8.6993591615069046E-2</c:v>
                </c:pt>
                <c:pt idx="19">
                  <c:v>9.0492811866136863E-2</c:v>
                </c:pt>
                <c:pt idx="20">
                  <c:v>9.3919158669958452E-2</c:v>
                </c:pt>
                <c:pt idx="21">
                  <c:v>9.7289342346690261E-2</c:v>
                </c:pt>
                <c:pt idx="22">
                  <c:v>0.10062371384230213</c:v>
                </c:pt>
                <c:pt idx="23">
                  <c:v>0.10393584553168922</c:v>
                </c:pt>
                <c:pt idx="24">
                  <c:v>0.10724156423585685</c:v>
                </c:pt>
                <c:pt idx="25">
                  <c:v>0.11053628489886379</c:v>
                </c:pt>
              </c:numCache>
            </c:numRef>
          </c:val>
          <c:smooth val="0"/>
        </c:ser>
        <c:ser>
          <c:idx val="2"/>
          <c:order val="1"/>
          <c:tx>
            <c:strRef>
              <c:f>'Data 1.10'!$A$14</c:f>
              <c:strCache>
                <c:ptCount val="1"/>
                <c:pt idx="0">
                  <c:v> England</c:v>
                </c:pt>
              </c:strCache>
            </c:strRef>
          </c:tx>
          <c:spPr>
            <a:ln w="57150">
              <a:solidFill>
                <a:srgbClr val="2DA197"/>
              </a:solidFill>
              <a:prstDash val="sysDot"/>
            </a:ln>
          </c:spPr>
          <c:marker>
            <c:symbol val="none"/>
          </c:marker>
          <c:dPt>
            <c:idx val="25"/>
            <c:marker>
              <c:symbol val="circle"/>
              <c:size val="14"/>
              <c:spPr>
                <a:solidFill>
                  <a:schemeClr val="bg1"/>
                </a:solidFill>
                <a:ln w="31750">
                  <a:solidFill>
                    <a:srgbClr val="2DA197"/>
                  </a:solidFill>
                </a:ln>
              </c:spPr>
            </c:marker>
            <c:bubble3D val="0"/>
          </c:dPt>
          <c:cat>
            <c:numRef>
              <c:f>'Data 1.10'!$B$12:$AA$12</c:f>
              <c:numCache>
                <c:formatCode>0_)</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'Data 1.10'!$B$14:$AA$14</c:f>
              <c:numCache>
                <c:formatCode>0.0%</c:formatCode>
                <c:ptCount val="26"/>
                <c:pt idx="0">
                  <c:v>0</c:v>
                </c:pt>
                <c:pt idx="1">
                  <c:v>6.5222834733843034E-3</c:v>
                </c:pt>
                <c:pt idx="2">
                  <c:v>1.3201456819541012E-2</c:v>
                </c:pt>
                <c:pt idx="3">
                  <c:v>1.9711183313141749E-2</c:v>
                </c:pt>
                <c:pt idx="4">
                  <c:v>2.5994721327959606E-2</c:v>
                </c:pt>
                <c:pt idx="5">
                  <c:v>3.188933674846995E-2</c:v>
                </c:pt>
                <c:pt idx="6">
                  <c:v>3.7564367865443891E-2</c:v>
                </c:pt>
                <c:pt idx="7">
                  <c:v>4.2976625182132813E-2</c:v>
                </c:pt>
                <c:pt idx="8">
                  <c:v>4.8294198528781605E-2</c:v>
                </c:pt>
                <c:pt idx="9">
                  <c:v>5.3499555177133187E-2</c:v>
                </c:pt>
                <c:pt idx="10">
                  <c:v>5.8579034435924791E-2</c:v>
                </c:pt>
                <c:pt idx="11">
                  <c:v>6.3519626984602159E-2</c:v>
                </c:pt>
                <c:pt idx="12">
                  <c:v>6.8310856610925133E-2</c:v>
                </c:pt>
                <c:pt idx="13">
                  <c:v>7.2953917494527135E-2</c:v>
                </c:pt>
                <c:pt idx="14">
                  <c:v>7.7453333043111472E-2</c:v>
                </c:pt>
                <c:pt idx="15">
                  <c:v>8.1814567533183266E-2</c:v>
                </c:pt>
                <c:pt idx="16">
                  <c:v>8.6048766641322813E-2</c:v>
                </c:pt>
                <c:pt idx="17">
                  <c:v>9.01692110925464E-2</c:v>
                </c:pt>
                <c:pt idx="18">
                  <c:v>9.4190339604242071E-2</c:v>
                </c:pt>
                <c:pt idx="19">
                  <c:v>9.8128382163247971E-2</c:v>
                </c:pt>
                <c:pt idx="20">
                  <c:v>0.1020012514640687</c:v>
                </c:pt>
                <c:pt idx="21">
                  <c:v>0.10582450802920253</c:v>
                </c:pt>
                <c:pt idx="22">
                  <c:v>0.10961689686017055</c:v>
                </c:pt>
                <c:pt idx="23">
                  <c:v>0.11339162630746601</c:v>
                </c:pt>
                <c:pt idx="24">
                  <c:v>0.11716702521910149</c:v>
                </c:pt>
                <c:pt idx="25">
                  <c:v>0.12093878731094392</c:v>
                </c:pt>
              </c:numCache>
            </c:numRef>
          </c:val>
          <c:smooth val="0"/>
        </c:ser>
        <c:ser>
          <c:idx val="3"/>
          <c:order val="2"/>
          <c:tx>
            <c:strRef>
              <c:f>'Data 1.10'!$A$15</c:f>
              <c:strCache>
                <c:ptCount val="1"/>
                <c:pt idx="0">
                  <c:v> Northern Ireland</c:v>
                </c:pt>
              </c:strCache>
            </c:strRef>
          </c:tx>
          <c:spPr>
            <a:ln w="38100">
              <a:solidFill>
                <a:srgbClr val="2DA197"/>
              </a:solidFill>
              <a:prstDash val="dash"/>
            </a:ln>
          </c:spPr>
          <c:marker>
            <c:symbol val="none"/>
          </c:marker>
          <c:dPt>
            <c:idx val="25"/>
            <c:marker>
              <c:symbol val="circle"/>
              <c:size val="14"/>
              <c:spPr>
                <a:solidFill>
                  <a:schemeClr val="bg1"/>
                </a:solidFill>
                <a:ln w="31750">
                  <a:solidFill>
                    <a:srgbClr val="2DA197"/>
                  </a:solidFill>
                </a:ln>
              </c:spPr>
            </c:marker>
            <c:bubble3D val="0"/>
          </c:dPt>
          <c:cat>
            <c:numRef>
              <c:f>'Data 1.10'!$B$12:$AA$12</c:f>
              <c:numCache>
                <c:formatCode>0_)</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'Data 1.10'!$B$15:$AA$15</c:f>
              <c:numCache>
                <c:formatCode>0.0%</c:formatCode>
                <c:ptCount val="26"/>
                <c:pt idx="0">
                  <c:v>0</c:v>
                </c:pt>
                <c:pt idx="1">
                  <c:v>4.6183497777017284E-3</c:v>
                </c:pt>
                <c:pt idx="2">
                  <c:v>9.360213561086031E-3</c:v>
                </c:pt>
                <c:pt idx="3">
                  <c:v>1.3922176510106387E-2</c:v>
                </c:pt>
                <c:pt idx="4">
                  <c:v>1.8330015460731392E-2</c:v>
                </c:pt>
                <c:pt idx="5">
                  <c:v>2.2589100587121196E-2</c:v>
                </c:pt>
                <c:pt idx="6">
                  <c:v>2.6720912585916058E-2</c:v>
                </c:pt>
                <c:pt idx="7">
                  <c:v>3.0715248126212114E-2</c:v>
                </c:pt>
                <c:pt idx="8">
                  <c:v>3.4550089493952427E-2</c:v>
                </c:pt>
                <c:pt idx="9">
                  <c:v>3.8210937218904915E-2</c:v>
                </c:pt>
                <c:pt idx="10">
                  <c:v>4.1665570256109015E-2</c:v>
                </c:pt>
                <c:pt idx="11">
                  <c:v>4.4898415100500119E-2</c:v>
                </c:pt>
                <c:pt idx="12">
                  <c:v>4.7901416490838233E-2</c:v>
                </c:pt>
                <c:pt idx="13">
                  <c:v>5.0719683890068333E-2</c:v>
                </c:pt>
                <c:pt idx="14">
                  <c:v>5.3375235012246766E-2</c:v>
                </c:pt>
                <c:pt idx="15">
                  <c:v>5.5862699683213488E-2</c:v>
                </c:pt>
                <c:pt idx="16">
                  <c:v>5.8207854738937109E-2</c:v>
                </c:pt>
                <c:pt idx="17">
                  <c:v>6.0431643858642026E-2</c:v>
                </c:pt>
                <c:pt idx="18">
                  <c:v>6.2563065982792876E-2</c:v>
                </c:pt>
                <c:pt idx="19">
                  <c:v>6.4619842686118256E-2</c:v>
                </c:pt>
                <c:pt idx="20">
                  <c:v>6.6601436951201728E-2</c:v>
                </c:pt>
                <c:pt idx="21">
                  <c:v>6.8541680875252475E-2</c:v>
                </c:pt>
                <c:pt idx="22">
                  <c:v>7.0436278318942169E-2</c:v>
                </c:pt>
                <c:pt idx="23">
                  <c:v>7.2292747526095047E-2</c:v>
                </c:pt>
                <c:pt idx="24">
                  <c:v>7.4104107270302824E-2</c:v>
                </c:pt>
                <c:pt idx="25">
                  <c:v>7.5859080185829597E-2</c:v>
                </c:pt>
              </c:numCache>
            </c:numRef>
          </c:val>
          <c:smooth val="0"/>
        </c:ser>
        <c:ser>
          <c:idx val="4"/>
          <c:order val="3"/>
          <c:tx>
            <c:strRef>
              <c:f>'Data 1.10'!$A$16</c:f>
              <c:strCache>
                <c:ptCount val="1"/>
                <c:pt idx="0">
                  <c:v> Wales</c:v>
                </c:pt>
              </c:strCache>
            </c:strRef>
          </c:tx>
          <c:spPr>
            <a:ln w="38100">
              <a:solidFill>
                <a:srgbClr val="2DA197"/>
              </a:solidFill>
              <a:prstDash val="sysDot"/>
            </a:ln>
          </c:spPr>
          <c:marker>
            <c:symbol val="none"/>
          </c:marker>
          <c:dPt>
            <c:idx val="25"/>
            <c:marker>
              <c:symbol val="circle"/>
              <c:size val="14"/>
              <c:spPr>
                <a:solidFill>
                  <a:schemeClr val="bg1"/>
                </a:solidFill>
                <a:ln w="28575">
                  <a:solidFill>
                    <a:srgbClr val="2DA197"/>
                  </a:solidFill>
                  <a:prstDash val="solid"/>
                </a:ln>
              </c:spPr>
            </c:marker>
            <c:bubble3D val="0"/>
            <c:spPr>
              <a:ln w="38100" cmpd="sng">
                <a:solidFill>
                  <a:srgbClr val="2DA197"/>
                </a:solidFill>
                <a:prstDash val="sysDot"/>
              </a:ln>
            </c:spPr>
          </c:dPt>
          <c:cat>
            <c:numRef>
              <c:f>'Data 1.10'!$B$12:$AA$12</c:f>
              <c:numCache>
                <c:formatCode>0_)</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'Data 1.10'!$B$16:$AA$16</c:f>
              <c:numCache>
                <c:formatCode>0.0%</c:formatCode>
                <c:ptCount val="26"/>
                <c:pt idx="0">
                  <c:v>0</c:v>
                </c:pt>
                <c:pt idx="1">
                  <c:v>4.1983200295520337E-3</c:v>
                </c:pt>
                <c:pt idx="2">
                  <c:v>8.4024219841639901E-3</c:v>
                </c:pt>
                <c:pt idx="3">
                  <c:v>1.2340876604082604E-2</c:v>
                </c:pt>
                <c:pt idx="4">
                  <c:v>1.5986701572362382E-2</c:v>
                </c:pt>
                <c:pt idx="5">
                  <c:v>1.9275653277227193E-2</c:v>
                </c:pt>
                <c:pt idx="6">
                  <c:v>2.1965533302282306E-2</c:v>
                </c:pt>
                <c:pt idx="7">
                  <c:v>2.4366959510463599E-2</c:v>
                </c:pt>
                <c:pt idx="8">
                  <c:v>2.6751361161524479E-2</c:v>
                </c:pt>
                <c:pt idx="9">
                  <c:v>2.9097537863578663E-2</c:v>
                </c:pt>
                <c:pt idx="10">
                  <c:v>3.1372082938502743E-2</c:v>
                </c:pt>
                <c:pt idx="11">
                  <c:v>3.3521352970463936E-2</c:v>
                </c:pt>
                <c:pt idx="12">
                  <c:v>3.5518044424457551E-2</c:v>
                </c:pt>
                <c:pt idx="13">
                  <c:v>3.7313332155533674E-2</c:v>
                </c:pt>
                <c:pt idx="14">
                  <c:v>3.8912034434576019E-2</c:v>
                </c:pt>
                <c:pt idx="15">
                  <c:v>4.0306763246229615E-2</c:v>
                </c:pt>
                <c:pt idx="16">
                  <c:v>4.1490451793199705E-2</c:v>
                </c:pt>
                <c:pt idx="17">
                  <c:v>4.2456033278190954E-2</c:v>
                </c:pt>
                <c:pt idx="18">
                  <c:v>4.3226314183383269E-2</c:v>
                </c:pt>
                <c:pt idx="19">
                  <c:v>4.3836949713312957E-2</c:v>
                </c:pt>
                <c:pt idx="20">
                  <c:v>4.4322310200279477E-2</c:v>
                </c:pt>
                <c:pt idx="21">
                  <c:v>4.470102629169815E-2</c:v>
                </c:pt>
                <c:pt idx="22">
                  <c:v>4.5025456531166193E-2</c:v>
                </c:pt>
                <c:pt idx="23">
                  <c:v>4.5319692273099649E-2</c:v>
                </c:pt>
                <c:pt idx="24">
                  <c:v>4.5586624480028259E-2</c:v>
                </c:pt>
                <c:pt idx="25">
                  <c:v>4.5830750204776539E-2</c:v>
                </c:pt>
              </c:numCache>
            </c:numRef>
          </c:val>
          <c:smooth val="0"/>
        </c:ser>
        <c:ser>
          <c:idx val="5"/>
          <c:order val="4"/>
          <c:tx>
            <c:strRef>
              <c:f>'Data 1.10'!$A$17</c:f>
              <c:strCache>
                <c:ptCount val="1"/>
                <c:pt idx="0">
                  <c:v> Scotland</c:v>
                </c:pt>
              </c:strCache>
            </c:strRef>
          </c:tx>
          <c:spPr>
            <a:ln w="38100">
              <a:solidFill>
                <a:srgbClr val="1C625B"/>
              </a:solidFill>
            </a:ln>
          </c:spPr>
          <c:marker>
            <c:symbol val="none"/>
          </c:marker>
          <c:dPt>
            <c:idx val="25"/>
            <c:marker>
              <c:symbol val="circle"/>
              <c:size val="14"/>
              <c:spPr>
                <a:solidFill>
                  <a:srgbClr val="1C625B"/>
                </a:solidFill>
                <a:ln>
                  <a:solidFill>
                    <a:srgbClr val="1C625B"/>
                  </a:solidFill>
                </a:ln>
              </c:spPr>
            </c:marker>
            <c:bubble3D val="0"/>
            <c:spPr>
              <a:ln w="38100" cmpd="sng">
                <a:solidFill>
                  <a:srgbClr val="1C625B"/>
                </a:solidFill>
              </a:ln>
            </c:spPr>
          </c:dPt>
          <c:cat>
            <c:numRef>
              <c:f>'Data 1.10'!$B$12:$AA$12</c:f>
              <c:numCache>
                <c:formatCode>0_)</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'Data 1.10'!$B$17:$AA$17</c:f>
              <c:numCache>
                <c:formatCode>0.0%</c:formatCode>
                <c:ptCount val="26"/>
                <c:pt idx="0">
                  <c:v>0</c:v>
                </c:pt>
                <c:pt idx="1">
                  <c:v>3.940644254075123E-3</c:v>
                </c:pt>
                <c:pt idx="2">
                  <c:v>8.2113715839917684E-3</c:v>
                </c:pt>
                <c:pt idx="3">
                  <c:v>1.2142024534201655E-2</c:v>
                </c:pt>
                <c:pt idx="4">
                  <c:v>1.5894314208004183E-2</c:v>
                </c:pt>
                <c:pt idx="5">
                  <c:v>1.9198290376894266E-2</c:v>
                </c:pt>
                <c:pt idx="6">
                  <c:v>2.2031935167539315E-2</c:v>
                </c:pt>
                <c:pt idx="7">
                  <c:v>2.4656132625307563E-2</c:v>
                </c:pt>
                <c:pt idx="8">
                  <c:v>2.7243140229800022E-2</c:v>
                </c:pt>
                <c:pt idx="9">
                  <c:v>2.9772605324994861E-2</c:v>
                </c:pt>
                <c:pt idx="10">
                  <c:v>3.221677428904466E-2</c:v>
                </c:pt>
                <c:pt idx="11">
                  <c:v>3.4557144707384191E-2</c:v>
                </c:pt>
                <c:pt idx="12">
                  <c:v>3.6790756193683133E-2</c:v>
                </c:pt>
                <c:pt idx="13">
                  <c:v>3.888911502951134E-2</c:v>
                </c:pt>
                <c:pt idx="14">
                  <c:v>4.0829278220807841E-2</c:v>
                </c:pt>
                <c:pt idx="15">
                  <c:v>4.2622347216311612E-2</c:v>
                </c:pt>
                <c:pt idx="16">
                  <c:v>4.4249819601457921E-2</c:v>
                </c:pt>
                <c:pt idx="17">
                  <c:v>4.571669102817922E-2</c:v>
                </c:pt>
                <c:pt idx="18">
                  <c:v>4.7027772124262283E-2</c:v>
                </c:pt>
                <c:pt idx="19">
                  <c:v>4.8200455159398276E-2</c:v>
                </c:pt>
                <c:pt idx="20">
                  <c:v>4.9252502451570042E-2</c:v>
                </c:pt>
                <c:pt idx="21">
                  <c:v>5.0205376801672648E-2</c:v>
                </c:pt>
                <c:pt idx="22">
                  <c:v>5.1085906710825787E-2</c:v>
                </c:pt>
                <c:pt idx="23">
                  <c:v>5.1907413917516215E-2</c:v>
                </c:pt>
                <c:pt idx="24">
                  <c:v>5.2675449146113593E-2</c:v>
                </c:pt>
                <c:pt idx="25">
                  <c:v>5.3379651044461324E-2</c:v>
                </c:pt>
              </c:numCache>
            </c:numRef>
          </c:val>
          <c:smooth val="0"/>
        </c:ser>
        <c:dLbls>
          <c:showLegendKey val="0"/>
          <c:showVal val="0"/>
          <c:showCatName val="0"/>
          <c:showSerName val="0"/>
          <c:showPercent val="0"/>
          <c:showBubbleSize val="0"/>
        </c:dLbls>
        <c:marker val="1"/>
        <c:smooth val="0"/>
        <c:axId val="48838912"/>
        <c:axId val="48849280"/>
      </c:lineChart>
      <c:catAx>
        <c:axId val="48838912"/>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GB" sz="1400"/>
                  <a:t>Year</a:t>
                </a:r>
              </a:p>
            </c:rich>
          </c:tx>
          <c:layout>
            <c:manualLayout>
              <c:xMode val="edge"/>
              <c:yMode val="edge"/>
              <c:x val="0.36043690190900057"/>
              <c:y val="0.89328945556932282"/>
            </c:manualLayout>
          </c:layout>
          <c:overlay val="0"/>
          <c:spPr>
            <a:noFill/>
            <a:ln w="25400">
              <a:noFill/>
            </a:ln>
          </c:spPr>
        </c:title>
        <c:numFmt formatCode="0_)"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849280"/>
        <c:crosses val="autoZero"/>
        <c:auto val="1"/>
        <c:lblAlgn val="ctr"/>
        <c:lblOffset val="100"/>
        <c:tickLblSkip val="5"/>
        <c:tickMarkSkip val="5"/>
        <c:noMultiLvlLbl val="0"/>
      </c:catAx>
      <c:valAx>
        <c:axId val="48849280"/>
        <c:scaling>
          <c:orientation val="minMax"/>
          <c:max val="0.15000000000000002"/>
          <c:min val="0"/>
        </c:scaling>
        <c:delete val="0"/>
        <c:axPos val="l"/>
        <c:title>
          <c:tx>
            <c:rich>
              <a:bodyPr/>
              <a:lstStyle/>
              <a:p>
                <a:pPr>
                  <a:defRPr sz="1400" b="1" i="0" u="none" strike="noStrike" baseline="0">
                    <a:solidFill>
                      <a:srgbClr val="000000"/>
                    </a:solidFill>
                    <a:latin typeface="Arial"/>
                    <a:ea typeface="Arial"/>
                    <a:cs typeface="Arial"/>
                  </a:defRPr>
                </a:pPr>
                <a:r>
                  <a:rPr lang="en-GB" sz="1400"/>
                  <a:t>Percentage</a:t>
                </a:r>
                <a:r>
                  <a:rPr lang="en-GB" sz="1400" baseline="0"/>
                  <a:t> change in population from 2016</a:t>
                </a:r>
                <a:endParaRPr lang="en-GB" sz="1400"/>
              </a:p>
            </c:rich>
          </c:tx>
          <c:layout>
            <c:manualLayout>
              <c:xMode val="edge"/>
              <c:yMode val="edge"/>
              <c:x val="6.8856610315014971E-3"/>
              <c:y val="0.1445896674083252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8838912"/>
        <c:crosses val="autoZero"/>
        <c:crossBetween val="midCat"/>
        <c:majorUnit val="1.0000000000000002E-2"/>
      </c:valAx>
      <c:spPr>
        <a:noFill/>
        <a:ln w="12700">
          <a:no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alignWithMargins="0">
    <oddFooter>&amp;L&amp;8© Crown Copyright 2017</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4803149606299213" right="0.74803149606299213" top="0.98425196850393704" bottom="0.98425196850393704" header="0.51181102362204722" footer="0.51181102362204722"/>
  <pageSetup orientation="landscape" r:id="rId1"/>
  <headerFooter alignWithMargins="0">
    <oddFooter>&amp;L&amp;8© Crown Copyright 2017</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alignWithMargins="0">
    <oddFooter>&amp;L&amp;8© Crown Copyright 2017</oddFooter>
  </headerFooter>
  <drawing r:id="rId2"/>
</chartsheet>
</file>

<file path=xl/chartsheets/sheet4.xml><?xml version="1.0" encoding="utf-8"?>
<chartsheet xmlns="http://schemas.openxmlformats.org/spreadsheetml/2006/main" xmlns:r="http://schemas.openxmlformats.org/officeDocument/2006/relationships">
  <sheetPr codeName="Chart2"/>
  <sheetViews>
    <sheetView workbookViewId="0"/>
  </sheetViews>
  <pageMargins left="0.74803149606299213" right="0.74803149606299213" top="0.98425196850393704" bottom="0.98425196850393704" header="0.51181102362204722" footer="0.51181102362204722"/>
  <pageSetup paperSize="9" orientation="landscape" r:id="rId1"/>
  <headerFooter alignWithMargins="0">
    <oddFooter>&amp;L&amp;8Note: Bars represent 1 year of age. The 90+ bar represents the entire population aged 90 and above.
© Crown Copyright 201</oddFooter>
  </headerFooter>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4803149606299202" right="0.74803149606299202" top="0.98425196850393704" bottom="0.98425196850393704" header="0.511811023622047" footer="0.511811023622047"/>
  <pageSetup paperSize="9" orientation="landscape" r:id="rId1"/>
  <headerFooter alignWithMargins="0">
    <oddFooter>&amp;L&amp;8© Crown Copyright 201</oddFooter>
  </headerFooter>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&amp;L&amp;8© Crown Copyright 2017</oddFooter>
  </headerFooter>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codeName="Chart17"/>
  <sheetViews>
    <sheetView workbookViewId="0"/>
  </sheetViews>
  <pageMargins left="0.74803149606299202" right="0.74803149606299202" top="0.98425196850393704" bottom="0.98425196850393704" header="0.511811023622047" footer="0.511811023622047"/>
  <pageSetup paperSize="9" orientation="landscape" r:id="rId1"/>
  <headerFooter alignWithMargins="0">
    <oddFooter>&amp;L&amp;8© Crown Copyright 201</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67825"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67825"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0.21938</cdr:x>
      <cdr:y>0.64676</cdr:y>
    </cdr:from>
    <cdr:to>
      <cdr:x>0.29166</cdr:x>
      <cdr:y>0.6991</cdr:y>
    </cdr:to>
    <cdr:grpSp>
      <cdr:nvGrpSpPr>
        <cdr:cNvPr id="7" name="Group 6"/>
        <cdr:cNvGrpSpPr/>
      </cdr:nvGrpSpPr>
      <cdr:grpSpPr>
        <a:xfrm xmlns:a="http://schemas.openxmlformats.org/drawingml/2006/main">
          <a:off x="2033175" y="3924168"/>
          <a:ext cx="669879" cy="317569"/>
          <a:chOff x="631696" y="3877469"/>
          <a:chExt cx="671255" cy="316542"/>
        </a:xfrm>
        <a:solidFill xmlns:a="http://schemas.openxmlformats.org/drawingml/2006/main">
          <a:schemeClr val="tx1">
            <a:lumMod val="50000"/>
            <a:lumOff val="50000"/>
          </a:schemeClr>
        </a:solidFill>
      </cdr:grpSpPr>
      <cdr:sp macro="" textlink="'Data 1.6'!$C$12">
        <cdr:nvSpPr>
          <cdr:cNvPr id="25" name="TextBox 1"/>
          <cdr:cNvSpPr txBox="1"/>
        </cdr:nvSpPr>
        <cdr:spPr>
          <a:xfrm xmlns:a="http://schemas.openxmlformats.org/drawingml/2006/main">
            <a:off x="631696" y="3877469"/>
            <a:ext cx="671255" cy="316542"/>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C5571B4-0F8E-4C12-AD51-4BE7ABF762A9}" type="TxLink">
              <a:rPr lang="en-US" sz="2000" b="1" i="0" u="none" strike="noStrike">
                <a:solidFill>
                  <a:srgbClr val="7F7F7F"/>
                </a:solidFill>
                <a:latin typeface="Arial"/>
                <a:cs typeface="Arial"/>
              </a:rPr>
              <a:pPr algn="ctr"/>
              <a:t>265</a:t>
            </a:fld>
            <a:endParaRPr lang="en-GB" sz="4800" b="1">
              <a:solidFill>
                <a:srgbClr val="7F7F7F"/>
              </a:solidFill>
              <a:latin typeface="Arial" pitchFamily="34" charset="0"/>
              <a:cs typeface="Arial" pitchFamily="34" charset="0"/>
            </a:endParaRPr>
          </a:p>
        </cdr:txBody>
      </cdr:sp>
    </cdr:grpSp>
  </cdr:relSizeAnchor>
  <cdr:relSizeAnchor xmlns:cdr="http://schemas.openxmlformats.org/drawingml/2006/chartDrawing">
    <cdr:from>
      <cdr:x>0.49002</cdr:x>
      <cdr:y>0.93237</cdr:y>
    </cdr:from>
    <cdr:to>
      <cdr:x>0.55496</cdr:x>
      <cdr:y>0.97929</cdr:y>
    </cdr:to>
    <cdr:sp macro="" textlink="">
      <cdr:nvSpPr>
        <cdr:cNvPr id="18" name="TextBox 17"/>
        <cdr:cNvSpPr txBox="1"/>
      </cdr:nvSpPr>
      <cdr:spPr>
        <a:xfrm xmlns:a="http://schemas.openxmlformats.org/drawingml/2006/main">
          <a:off x="4541380" y="5657090"/>
          <a:ext cx="601852" cy="28468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GB" sz="1400" b="1" i="0" baseline="0">
              <a:solidFill>
                <a:sysClr val="windowText" lastClr="000000"/>
              </a:solidFill>
              <a:effectLst/>
              <a:latin typeface="Arial" pitchFamily="34" charset="0"/>
              <a:ea typeface="+mn-ea"/>
              <a:cs typeface="Arial" pitchFamily="34" charset="0"/>
            </a:rPr>
            <a:t>Year</a:t>
          </a:r>
          <a:endParaRPr lang="en-GB" sz="1400">
            <a:solidFill>
              <a:sysClr val="windowText" lastClr="000000"/>
            </a:solidFill>
            <a:effectLst/>
            <a:latin typeface="Arial" pitchFamily="34" charset="0"/>
            <a:cs typeface="Arial" pitchFamily="34" charset="0"/>
          </a:endParaRPr>
        </a:p>
      </cdr:txBody>
    </cdr:sp>
  </cdr:relSizeAnchor>
  <cdr:relSizeAnchor xmlns:cdr="http://schemas.openxmlformats.org/drawingml/2006/chartDrawing">
    <cdr:from>
      <cdr:x>0.2138</cdr:x>
      <cdr:y>0.51232</cdr:y>
    </cdr:from>
    <cdr:to>
      <cdr:x>0.29582</cdr:x>
      <cdr:y>0.56466</cdr:y>
    </cdr:to>
    <cdr:grpSp>
      <cdr:nvGrpSpPr>
        <cdr:cNvPr id="6" name="Group 5"/>
        <cdr:cNvGrpSpPr/>
      </cdr:nvGrpSpPr>
      <cdr:grpSpPr>
        <a:xfrm xmlns:a="http://schemas.openxmlformats.org/drawingml/2006/main">
          <a:off x="1981461" y="3108463"/>
          <a:ext cx="760147" cy="317569"/>
          <a:chOff x="582208" y="3038666"/>
          <a:chExt cx="761710" cy="316542"/>
        </a:xfrm>
      </cdr:grpSpPr>
      <cdr:grpSp>
        <cdr:nvGrpSpPr>
          <cdr:cNvPr id="5" name="Group 4"/>
          <cdr:cNvGrpSpPr/>
        </cdr:nvGrpSpPr>
        <cdr:grpSpPr>
          <a:xfrm xmlns:a="http://schemas.openxmlformats.org/drawingml/2006/main">
            <a:off x="582208" y="3038666"/>
            <a:ext cx="761710" cy="316542"/>
            <a:chOff x="582208" y="3038666"/>
            <a:chExt cx="761710" cy="316542"/>
          </a:xfrm>
        </cdr:grpSpPr>
        <cdr:sp macro="" textlink="'Data 1.6'!$D$12">
          <cdr:nvSpPr>
            <cdr:cNvPr id="29" name="TextBox 1"/>
            <cdr:cNvSpPr txBox="1"/>
          </cdr:nvSpPr>
          <cdr:spPr>
            <a:xfrm xmlns:a="http://schemas.openxmlformats.org/drawingml/2006/main">
              <a:off x="582208" y="3038666"/>
              <a:ext cx="761710" cy="31654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8347D74E-7478-4FC9-961D-89DE653E5990}" type="TxLink">
                <a:rPr lang="en-US" sz="2000" b="1" i="0" u="none" strike="noStrike">
                  <a:solidFill>
                    <a:srgbClr val="2DA197"/>
                  </a:solidFill>
                  <a:latin typeface="Arial"/>
                  <a:cs typeface="Arial"/>
                </a:rPr>
                <a:pPr algn="ctr"/>
                <a:t>302</a:t>
              </a:fld>
              <a:endParaRPr lang="en-GB" sz="4800" b="1">
                <a:solidFill>
                  <a:srgbClr val="2DA197"/>
                </a:solidFill>
                <a:latin typeface="Arial" pitchFamily="34" charset="0"/>
                <a:cs typeface="Arial" pitchFamily="34" charset="0"/>
              </a:endParaRPr>
            </a:p>
          </cdr:txBody>
        </cdr:sp>
      </cdr:grpSp>
    </cdr:grpSp>
  </cdr:relSizeAnchor>
  <cdr:relSizeAnchor xmlns:cdr="http://schemas.openxmlformats.org/drawingml/2006/chartDrawing">
    <cdr:from>
      <cdr:x>0.20836</cdr:x>
      <cdr:y>0.25867</cdr:y>
    </cdr:from>
    <cdr:to>
      <cdr:x>0.29038</cdr:x>
      <cdr:y>0.31159</cdr:y>
    </cdr:to>
    <cdr:grpSp>
      <cdr:nvGrpSpPr>
        <cdr:cNvPr id="8" name="Group 7"/>
        <cdr:cNvGrpSpPr/>
      </cdr:nvGrpSpPr>
      <cdr:grpSpPr>
        <a:xfrm xmlns:a="http://schemas.openxmlformats.org/drawingml/2006/main">
          <a:off x="1931044" y="1569461"/>
          <a:ext cx="760147" cy="321088"/>
          <a:chOff x="612015" y="1550994"/>
          <a:chExt cx="761709" cy="316541"/>
        </a:xfrm>
      </cdr:grpSpPr>
      <cdr:sp macro="" textlink="'Data 1.6'!$E$12">
        <cdr:nvSpPr>
          <cdr:cNvPr id="30" name="TextBox 1"/>
          <cdr:cNvSpPr txBox="1"/>
        </cdr:nvSpPr>
        <cdr:spPr>
          <a:xfrm xmlns:a="http://schemas.openxmlformats.org/drawingml/2006/main">
            <a:off x="612015" y="1550994"/>
            <a:ext cx="761709" cy="31654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344ED5BE-A3F6-4983-AC57-64D85AC3E309}" type="TxLink">
              <a:rPr lang="en-US" sz="2400" b="1" i="0" u="none" strike="noStrike">
                <a:solidFill>
                  <a:srgbClr val="1C625B"/>
                </a:solidFill>
                <a:latin typeface="Arial"/>
                <a:cs typeface="Arial"/>
              </a:rPr>
              <a:pPr algn="ctr"/>
              <a:t>567</a:t>
            </a:fld>
            <a:endParaRPr lang="en-GB" sz="6000" b="1">
              <a:solidFill>
                <a:srgbClr val="1C625B"/>
              </a:solidFill>
              <a:latin typeface="Arial" pitchFamily="34" charset="0"/>
              <a:cs typeface="Arial" pitchFamily="34" charset="0"/>
            </a:endParaRPr>
          </a:p>
        </cdr:txBody>
      </cdr:sp>
    </cdr:grpSp>
  </cdr:relSizeAnchor>
  <cdr:relSizeAnchor xmlns:cdr="http://schemas.openxmlformats.org/drawingml/2006/chartDrawing">
    <cdr:from>
      <cdr:x>0.32641</cdr:x>
      <cdr:y>0.10456</cdr:y>
    </cdr:from>
    <cdr:to>
      <cdr:x>0.52562</cdr:x>
      <cdr:y>0.54804</cdr:y>
    </cdr:to>
    <cdr:grpSp>
      <cdr:nvGrpSpPr>
        <cdr:cNvPr id="11" name="Group 10"/>
        <cdr:cNvGrpSpPr/>
      </cdr:nvGrpSpPr>
      <cdr:grpSpPr>
        <a:xfrm xmlns:a="http://schemas.openxmlformats.org/drawingml/2006/main">
          <a:off x="3025111" y="634410"/>
          <a:ext cx="1846243" cy="2690782"/>
          <a:chOff x="3021090" y="244422"/>
          <a:chExt cx="1849625" cy="2693869"/>
        </a:xfrm>
      </cdr:grpSpPr>
      <cdr:cxnSp macro="">
        <cdr:nvCxnSpPr>
          <cdr:cNvPr id="36" name="Straight Arrow Connector 35"/>
          <cdr:cNvCxnSpPr/>
        </cdr:nvCxnSpPr>
        <cdr:spPr>
          <a:xfrm xmlns:a="http://schemas.openxmlformats.org/drawingml/2006/main" flipH="1">
            <a:off x="3120162" y="828256"/>
            <a:ext cx="10664" cy="2110035"/>
          </a:xfrm>
          <a:prstGeom xmlns:a="http://schemas.openxmlformats.org/drawingml/2006/main" prst="straightConnector1">
            <a:avLst/>
          </a:prstGeom>
          <a:ln xmlns:a="http://schemas.openxmlformats.org/drawingml/2006/main" w="6350">
            <a:solidFill>
              <a:srgbClr val="1D625B"/>
            </a:solidFill>
            <a:prstDash val="solid"/>
            <a:headEnd type="non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2" name="TextBox 2"/>
          <cdr:cNvSpPr txBox="1"/>
        </cdr:nvSpPr>
        <cdr:spPr>
          <a:xfrm xmlns:a="http://schemas.openxmlformats.org/drawingml/2006/main">
            <a:off x="3021090" y="244422"/>
            <a:ext cx="1849625" cy="4563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200" b="1">
                <a:solidFill>
                  <a:schemeClr val="bg1">
                    <a:lumMod val="50000"/>
                  </a:schemeClr>
                </a:solidFill>
                <a:latin typeface="Arial" pitchFamily="34" charset="0"/>
                <a:cs typeface="Arial" pitchFamily="34" charset="0"/>
              </a:rPr>
              <a:t>Change in state pension age from 65 to 66 for</a:t>
            </a:r>
            <a:r>
              <a:rPr lang="en-GB" sz="1200" b="1" baseline="0">
                <a:solidFill>
                  <a:schemeClr val="bg1">
                    <a:lumMod val="50000"/>
                  </a:schemeClr>
                </a:solidFill>
                <a:latin typeface="Arial" pitchFamily="34" charset="0"/>
                <a:cs typeface="Arial" pitchFamily="34" charset="0"/>
              </a:rPr>
              <a:t> men and women</a:t>
            </a:r>
            <a:endParaRPr lang="en-GB" sz="1200" b="1">
              <a:solidFill>
                <a:schemeClr val="bg1">
                  <a:lumMod val="50000"/>
                </a:schemeClr>
              </a:solidFill>
              <a:latin typeface="Arial" pitchFamily="34" charset="0"/>
              <a:cs typeface="Arial" pitchFamily="34" charset="0"/>
            </a:endParaRPr>
          </a:p>
        </cdr:txBody>
      </cdr:sp>
    </cdr:grpSp>
  </cdr:relSizeAnchor>
  <cdr:relSizeAnchor xmlns:cdr="http://schemas.openxmlformats.org/drawingml/2006/chartDrawing">
    <cdr:from>
      <cdr:x>0.60468</cdr:x>
      <cdr:y>0.23812</cdr:y>
    </cdr:from>
    <cdr:to>
      <cdr:x>0.82293</cdr:x>
      <cdr:y>0.29005</cdr:y>
    </cdr:to>
    <cdr:sp macro="" textlink="">
      <cdr:nvSpPr>
        <cdr:cNvPr id="34" name="TextBox 33"/>
        <cdr:cNvSpPr txBox="1"/>
      </cdr:nvSpPr>
      <cdr:spPr>
        <a:xfrm xmlns:a="http://schemas.openxmlformats.org/drawingml/2006/main">
          <a:off x="5614375" y="1449577"/>
          <a:ext cx="2026409" cy="3161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800" b="1">
              <a:solidFill>
                <a:srgbClr val="1C625B"/>
              </a:solidFill>
              <a:latin typeface="Arial" pitchFamily="34" charset="0"/>
              <a:cs typeface="Arial" pitchFamily="34" charset="0"/>
            </a:rPr>
            <a:t>All dependents</a:t>
          </a:r>
        </a:p>
      </cdr:txBody>
    </cdr:sp>
  </cdr:relSizeAnchor>
  <cdr:relSizeAnchor xmlns:cdr="http://schemas.openxmlformats.org/drawingml/2006/chartDrawing">
    <cdr:from>
      <cdr:x>0.5701</cdr:x>
      <cdr:y>0.48103</cdr:y>
    </cdr:from>
    <cdr:to>
      <cdr:x>0.82724</cdr:x>
      <cdr:y>0.52198</cdr:y>
    </cdr:to>
    <cdr:sp macro="" textlink="">
      <cdr:nvSpPr>
        <cdr:cNvPr id="38" name="TextBox 1"/>
        <cdr:cNvSpPr txBox="1"/>
      </cdr:nvSpPr>
      <cdr:spPr>
        <a:xfrm xmlns:a="http://schemas.openxmlformats.org/drawingml/2006/main">
          <a:off x="5293235" y="2928361"/>
          <a:ext cx="2387495" cy="2492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itchFamily="34" charset="0"/>
              <a:cs typeface="Arial" pitchFamily="34" charset="0"/>
            </a:rPr>
            <a:t>Pensionable age and over</a:t>
          </a:r>
        </a:p>
      </cdr:txBody>
    </cdr:sp>
  </cdr:relSizeAnchor>
  <cdr:relSizeAnchor xmlns:cdr="http://schemas.openxmlformats.org/drawingml/2006/chartDrawing">
    <cdr:from>
      <cdr:x>0.62339</cdr:x>
      <cdr:y>0.62654</cdr:y>
    </cdr:from>
    <cdr:to>
      <cdr:x>0.86714</cdr:x>
      <cdr:y>0.68586</cdr:y>
    </cdr:to>
    <cdr:sp macro="" textlink="">
      <cdr:nvSpPr>
        <cdr:cNvPr id="39" name="TextBox 1"/>
        <cdr:cNvSpPr txBox="1"/>
      </cdr:nvSpPr>
      <cdr:spPr>
        <a:xfrm xmlns:a="http://schemas.openxmlformats.org/drawingml/2006/main">
          <a:off x="5788063" y="3814192"/>
          <a:ext cx="2263171" cy="3611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7F7F7F"/>
              </a:solidFill>
              <a:latin typeface="Arial" pitchFamily="34" charset="0"/>
              <a:cs typeface="Arial" pitchFamily="34" charset="0"/>
            </a:rPr>
            <a:t>Children (aged </a:t>
          </a:r>
          <a:r>
            <a:rPr lang="en-GB" sz="1400" b="1" baseline="0">
              <a:solidFill>
                <a:srgbClr val="7F7F7F"/>
              </a:solidFill>
              <a:latin typeface="Arial" pitchFamily="34" charset="0"/>
              <a:cs typeface="Arial" pitchFamily="34" charset="0"/>
            </a:rPr>
            <a:t>0 to 15)</a:t>
          </a:r>
          <a:endParaRPr lang="en-GB" sz="1400" b="1">
            <a:solidFill>
              <a:srgbClr val="7F7F7F"/>
            </a:solidFill>
            <a:latin typeface="Arial" pitchFamily="34" charset="0"/>
            <a:cs typeface="Arial" pitchFamily="34" charset="0"/>
          </a:endParaRPr>
        </a:p>
      </cdr:txBody>
    </cdr:sp>
  </cdr:relSizeAnchor>
  <cdr:relSizeAnchor xmlns:cdr="http://schemas.openxmlformats.org/drawingml/2006/chartDrawing">
    <cdr:from>
      <cdr:x>0.52614</cdr:x>
      <cdr:y>0.15628</cdr:y>
    </cdr:from>
    <cdr:to>
      <cdr:x>0.72535</cdr:x>
      <cdr:y>0.54798</cdr:y>
    </cdr:to>
    <cdr:grpSp>
      <cdr:nvGrpSpPr>
        <cdr:cNvPr id="3" name="Group 2"/>
        <cdr:cNvGrpSpPr/>
      </cdr:nvGrpSpPr>
      <cdr:grpSpPr>
        <a:xfrm xmlns:a="http://schemas.openxmlformats.org/drawingml/2006/main">
          <a:off x="4876173" y="948217"/>
          <a:ext cx="1846244" cy="2376611"/>
          <a:chOff x="4885119" y="434909"/>
          <a:chExt cx="1849626" cy="2384590"/>
        </a:xfrm>
      </cdr:grpSpPr>
      <cdr:cxnSp macro="">
        <cdr:nvCxnSpPr>
          <cdr:cNvPr id="40" name="Straight Arrow Connector 39"/>
          <cdr:cNvCxnSpPr/>
        </cdr:nvCxnSpPr>
        <cdr:spPr>
          <a:xfrm xmlns:a="http://schemas.openxmlformats.org/drawingml/2006/main" flipH="1">
            <a:off x="4934435" y="831386"/>
            <a:ext cx="9470" cy="1988113"/>
          </a:xfrm>
          <a:prstGeom xmlns:a="http://schemas.openxmlformats.org/drawingml/2006/main" prst="straightConnector1">
            <a:avLst/>
          </a:prstGeom>
          <a:ln xmlns:a="http://schemas.openxmlformats.org/drawingml/2006/main" w="6350">
            <a:solidFill>
              <a:srgbClr val="1D625B"/>
            </a:solidFill>
            <a:prstDash val="solid"/>
            <a:headEnd type="none" w="med" len="med"/>
            <a:tailEnd type="triangl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0" name="TextBox 2"/>
          <cdr:cNvSpPr txBox="1"/>
        </cdr:nvSpPr>
        <cdr:spPr>
          <a:xfrm xmlns:a="http://schemas.openxmlformats.org/drawingml/2006/main">
            <a:off x="4885119" y="434909"/>
            <a:ext cx="1849626" cy="38693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200" b="1">
                <a:solidFill>
                  <a:schemeClr val="bg1">
                    <a:lumMod val="50000"/>
                  </a:schemeClr>
                </a:solidFill>
                <a:latin typeface="Arial" pitchFamily="34" charset="0"/>
                <a:cs typeface="Arial" pitchFamily="34" charset="0"/>
              </a:rPr>
              <a:t>Change in state pension age from 66 to 67 for</a:t>
            </a:r>
            <a:r>
              <a:rPr lang="en-GB" sz="1200" b="1" baseline="0">
                <a:solidFill>
                  <a:schemeClr val="bg1">
                    <a:lumMod val="50000"/>
                  </a:schemeClr>
                </a:solidFill>
                <a:latin typeface="Arial" pitchFamily="34" charset="0"/>
                <a:cs typeface="Arial" pitchFamily="34" charset="0"/>
              </a:rPr>
              <a:t> men and women</a:t>
            </a:r>
            <a:endParaRPr lang="en-GB" sz="1200" b="1">
              <a:solidFill>
                <a:schemeClr val="bg1">
                  <a:lumMod val="50000"/>
                </a:schemeClr>
              </a:solidFill>
              <a:latin typeface="Arial" pitchFamily="34" charset="0"/>
              <a:cs typeface="Arial" pitchFamily="34" charset="0"/>
            </a:endParaRPr>
          </a:p>
        </cdr:txBody>
      </cdr:sp>
    </cdr:grpSp>
  </cdr:relSizeAnchor>
  <cdr:relSizeAnchor xmlns:cdr="http://schemas.openxmlformats.org/drawingml/2006/chartDrawing">
    <cdr:from>
      <cdr:x>0.281</cdr:x>
      <cdr:y>0.0966</cdr:y>
    </cdr:from>
    <cdr:to>
      <cdr:x>0.28119</cdr:x>
      <cdr:y>0.842</cdr:y>
    </cdr:to>
    <cdr:sp macro="" textlink="">
      <cdr:nvSpPr>
        <cdr:cNvPr id="21" name="Line 1"/>
        <cdr:cNvSpPr>
          <a:spLocks xmlns:a="http://schemas.openxmlformats.org/drawingml/2006/main" noChangeShapeType="1"/>
        </cdr:cNvSpPr>
      </cdr:nvSpPr>
      <cdr:spPr bwMode="auto">
        <a:xfrm xmlns:a="http://schemas.openxmlformats.org/drawingml/2006/main" flipH="1" flipV="1">
          <a:off x="2609022" y="588065"/>
          <a:ext cx="1792" cy="4537772"/>
        </a:xfrm>
        <a:prstGeom xmlns:a="http://schemas.openxmlformats.org/drawingml/2006/main" prst="line">
          <a:avLst/>
        </a:prstGeom>
        <a:noFill xmlns:a="http://schemas.openxmlformats.org/drawingml/2006/main"/>
        <a:ln xmlns:a="http://schemas.openxmlformats.org/drawingml/2006/main" w="6350">
          <a:solidFill>
            <a:srgbClr xmlns:mc="http://schemas.openxmlformats.org/markup-compatibility/2006" xmlns:a14="http://schemas.microsoft.com/office/drawing/2010/main" val="000000" mc:Ignorable="a14" a14:legacySpreadsheetColorIndex="64"/>
          </a:solidFill>
          <a:prstDash val="dash"/>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dr:relSizeAnchor xmlns:cdr="http://schemas.openxmlformats.org/drawingml/2006/chartDrawing">
    <cdr:from>
      <cdr:x>0.07505</cdr:x>
      <cdr:y>0.79592</cdr:y>
    </cdr:from>
    <cdr:to>
      <cdr:x>0.95272</cdr:x>
      <cdr:y>0.84217</cdr:y>
    </cdr:to>
    <cdr:grpSp>
      <cdr:nvGrpSpPr>
        <cdr:cNvPr id="22" name="Group 21"/>
        <cdr:cNvGrpSpPr/>
      </cdr:nvGrpSpPr>
      <cdr:grpSpPr>
        <a:xfrm xmlns:a="http://schemas.openxmlformats.org/drawingml/2006/main">
          <a:off x="695550" y="4829185"/>
          <a:ext cx="8134092" cy="280618"/>
          <a:chOff x="8665" y="-42731"/>
          <a:chExt cx="7363767" cy="363210"/>
        </a:xfrm>
      </cdr:grpSpPr>
      <cdr:sp macro="" textlink="">
        <cdr:nvSpPr>
          <cdr:cNvPr id="23" name="Text Box 2"/>
          <cdr:cNvSpPr txBox="1">
            <a:spLocks xmlns:a="http://schemas.openxmlformats.org/drawingml/2006/main" noChangeArrowheads="1"/>
          </cdr:cNvSpPr>
        </cdr:nvSpPr>
        <cdr:spPr bwMode="auto">
          <a:xfrm xmlns:a="http://schemas.openxmlformats.org/drawingml/2006/main">
            <a:off x="2021847" y="-42731"/>
            <a:ext cx="1296982" cy="34298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800" b="1" i="0" u="none" strike="noStrike" baseline="0">
                <a:solidFill>
                  <a:srgbClr val="000000"/>
                </a:solidFill>
                <a:latin typeface="Arial"/>
                <a:cs typeface="Arial"/>
              </a:rPr>
              <a:t>Projected</a:t>
            </a:r>
            <a:endParaRPr lang="en-GB" sz="1200" b="1" baseline="30000"/>
          </a:p>
        </cdr:txBody>
      </cdr:sp>
      <cdr:sp macro="" textlink="">
        <cdr:nvSpPr>
          <cdr:cNvPr id="24" name="Text Box 2"/>
          <cdr:cNvSpPr txBox="1">
            <a:spLocks xmlns:a="http://schemas.openxmlformats.org/drawingml/2006/main" noChangeArrowheads="1"/>
          </cdr:cNvSpPr>
        </cdr:nvSpPr>
        <cdr:spPr bwMode="auto">
          <a:xfrm xmlns:a="http://schemas.openxmlformats.org/drawingml/2006/main">
            <a:off x="96508" y="-22441"/>
            <a:ext cx="1580209" cy="3429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GB" sz="1800" b="1" i="0" u="none" strike="noStrike" baseline="0">
                <a:solidFill>
                  <a:srgbClr val="000000"/>
                </a:solidFill>
                <a:latin typeface="Arial"/>
                <a:cs typeface="Arial"/>
              </a:rPr>
              <a:t>Estimated</a:t>
            </a:r>
            <a:endParaRPr lang="en-GB" sz="1200" b="1" baseline="30000"/>
          </a:p>
        </cdr:txBody>
      </cdr:sp>
      <cdr:sp macro="" textlink="">
        <cdr:nvSpPr>
          <cdr:cNvPr id="26" name="Line 3"/>
          <cdr:cNvSpPr>
            <a:spLocks xmlns:a="http://schemas.openxmlformats.org/drawingml/2006/main" noChangeShapeType="1"/>
          </cdr:cNvSpPr>
        </cdr:nvSpPr>
        <cdr:spPr bwMode="auto">
          <a:xfrm xmlns:a="http://schemas.openxmlformats.org/drawingml/2006/main" flipH="1" flipV="1">
            <a:off x="8665" y="181292"/>
            <a:ext cx="328322" cy="329"/>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
        <cdr:nvSpPr>
          <cdr:cNvPr id="27" name="Line 4"/>
          <cdr:cNvSpPr>
            <a:spLocks xmlns:a="http://schemas.openxmlformats.org/drawingml/2006/main" noChangeShapeType="1"/>
          </cdr:cNvSpPr>
        </cdr:nvSpPr>
        <cdr:spPr bwMode="auto">
          <a:xfrm xmlns:a="http://schemas.openxmlformats.org/drawingml/2006/main">
            <a:off x="1444090" y="169469"/>
            <a:ext cx="265969" cy="1451"/>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cxnSp macro="">
        <cdr:nvCxnSpPr>
          <cdr:cNvPr id="28" name="Straight Arrow Connector 27"/>
          <cdr:cNvCxnSpPr/>
        </cdr:nvCxnSpPr>
        <cdr:spPr>
          <a:xfrm xmlns:a="http://schemas.openxmlformats.org/drawingml/2006/main" flipV="1">
            <a:off x="3278402" y="158808"/>
            <a:ext cx="4094030" cy="12131"/>
          </a:xfrm>
          <a:prstGeom xmlns:a="http://schemas.openxmlformats.org/drawingml/2006/main" prst="straightConnector1">
            <a:avLst/>
          </a:prstGeom>
          <a:ln xmlns:a="http://schemas.openxmlformats.org/drawingml/2006/main" w="22225">
            <a:solidFill>
              <a:schemeClr val="tx1"/>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12.xml><?xml version="1.0" encoding="utf-8"?>
<xdr:wsDr xmlns:xdr="http://schemas.openxmlformats.org/drawingml/2006/spreadsheetDrawing" xmlns:a="http://schemas.openxmlformats.org/drawingml/2006/main">
  <xdr:twoCellAnchor editAs="oneCell">
    <xdr:from>
      <xdr:col>3</xdr:col>
      <xdr:colOff>371475</xdr:colOff>
      <xdr:row>0</xdr:row>
      <xdr:rowOff>95250</xdr:rowOff>
    </xdr:from>
    <xdr:to>
      <xdr:col>12</xdr:col>
      <xdr:colOff>276225</xdr:colOff>
      <xdr:row>47</xdr:row>
      <xdr:rowOff>55245</xdr:rowOff>
    </xdr:to>
    <xdr:pic>
      <xdr:nvPicPr>
        <xdr:cNvPr id="2" name="Picture 1" descr="H:\RGAR\Percentage change in population, Council areas4.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00275" y="95250"/>
          <a:ext cx="5391150" cy="7570470"/>
        </a:xfrm>
        <a:prstGeom prst="rect">
          <a:avLst/>
        </a:prstGeom>
        <a:noFill/>
        <a:ln>
          <a:noFill/>
        </a:ln>
      </xdr:spPr>
    </xdr:pic>
    <xdr:clientData/>
  </xdr:twoCellAnchor>
  <xdr:twoCellAnchor>
    <xdr:from>
      <xdr:col>3</xdr:col>
      <xdr:colOff>485775</xdr:colOff>
      <xdr:row>1</xdr:row>
      <xdr:rowOff>38100</xdr:rowOff>
    </xdr:from>
    <xdr:to>
      <xdr:col>10</xdr:col>
      <xdr:colOff>38100</xdr:colOff>
      <xdr:row>4</xdr:row>
      <xdr:rowOff>76200</xdr:rowOff>
    </xdr:to>
    <xdr:sp macro="" textlink="">
      <xdr:nvSpPr>
        <xdr:cNvPr id="3" name="TextBox 2"/>
        <xdr:cNvSpPr txBox="1"/>
      </xdr:nvSpPr>
      <xdr:spPr>
        <a:xfrm>
          <a:off x="2314575" y="200025"/>
          <a:ext cx="3819525" cy="523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latin typeface="Arial" panose="020B0604020202020204" pitchFamily="34" charset="0"/>
              <a:cs typeface="Arial" panose="020B0604020202020204" pitchFamily="34" charset="0"/>
            </a:rPr>
            <a:t>Figure 1.7: Population change by council area, mid-2016 to mid-2017</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1</xdr:row>
      <xdr:rowOff>133350</xdr:rowOff>
    </xdr:from>
    <xdr:to>
      <xdr:col>10</xdr:col>
      <xdr:colOff>0</xdr:colOff>
      <xdr:row>45</xdr:row>
      <xdr:rowOff>85724</xdr:rowOff>
    </xdr:to>
    <xdr:grpSp>
      <xdr:nvGrpSpPr>
        <xdr:cNvPr id="4" name="Group 3"/>
        <xdr:cNvGrpSpPr/>
      </xdr:nvGrpSpPr>
      <xdr:grpSpPr>
        <a:xfrm>
          <a:off x="19050" y="295275"/>
          <a:ext cx="6076950" cy="7077074"/>
          <a:chOff x="19050" y="295275"/>
          <a:chExt cx="6076950" cy="7077074"/>
        </a:xfrm>
      </xdr:grpSpPr>
      <xdr:graphicFrame macro="">
        <xdr:nvGraphicFramePr>
          <xdr:cNvPr id="2" name="Chart 1"/>
          <xdr:cNvGraphicFramePr>
            <a:graphicFrameLocks/>
          </xdr:cNvGraphicFramePr>
        </xdr:nvGraphicFramePr>
        <xdr:xfrm>
          <a:off x="19050" y="295275"/>
          <a:ext cx="5810248" cy="7077074"/>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3" name="Picture 2"/>
          <xdr:cNvPicPr>
            <a:picLocks noChangeAspect="1"/>
          </xdr:cNvPicPr>
        </xdr:nvPicPr>
        <xdr:blipFill rotWithShape="1">
          <a:blip xmlns:r="http://schemas.openxmlformats.org/officeDocument/2006/relationships" r:embed="rId2"/>
          <a:srcRect r="24235"/>
          <a:stretch/>
        </xdr:blipFill>
        <xdr:spPr>
          <a:xfrm>
            <a:off x="4562475" y="3810000"/>
            <a:ext cx="1533525" cy="1012024"/>
          </a:xfrm>
          <a:prstGeom prst="rect">
            <a:avLst/>
          </a:prstGeom>
        </xdr:spPr>
      </xdr:pic>
    </xdr:grpSp>
    <xdr:clientData/>
  </xdr:twoCellAnchor>
  <xdr:twoCellAnchor>
    <xdr:from>
      <xdr:col>0</xdr:col>
      <xdr:colOff>0</xdr:colOff>
      <xdr:row>0</xdr:row>
      <xdr:rowOff>104776</xdr:rowOff>
    </xdr:from>
    <xdr:to>
      <xdr:col>11</xdr:col>
      <xdr:colOff>476250</xdr:colOff>
      <xdr:row>2</xdr:row>
      <xdr:rowOff>142876</xdr:rowOff>
    </xdr:to>
    <xdr:sp macro="" textlink="">
      <xdr:nvSpPr>
        <xdr:cNvPr id="5" name="TextBox 4"/>
        <xdr:cNvSpPr txBox="1"/>
      </xdr:nvSpPr>
      <xdr:spPr>
        <a:xfrm>
          <a:off x="0" y="104776"/>
          <a:ext cx="71818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latin typeface="Arial" panose="020B0604020202020204" pitchFamily="34" charset="0"/>
              <a:cs typeface="Arial" panose="020B0604020202020204" pitchFamily="34" charset="0"/>
            </a:rPr>
            <a:t>Figure 1.8: Projected percentage change in population by council area, 2016-2026</a:t>
          </a: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0.21475</cdr:x>
      <cdr:y>0.02692</cdr:y>
    </cdr:from>
    <cdr:to>
      <cdr:x>0.40328</cdr:x>
      <cdr:y>0.09775</cdr:y>
    </cdr:to>
    <cdr:sp macro="" textlink="">
      <cdr:nvSpPr>
        <cdr:cNvPr id="2" name="TextBox 1"/>
        <cdr:cNvSpPr txBox="1"/>
      </cdr:nvSpPr>
      <cdr:spPr>
        <a:xfrm xmlns:a="http://schemas.openxmlformats.org/drawingml/2006/main">
          <a:off x="1247777" y="190500"/>
          <a:ext cx="1095373" cy="5012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1200" b="0" baseline="0">
              <a:latin typeface="Arial" panose="020B0604020202020204" pitchFamily="34" charset="0"/>
              <a:cs typeface="Arial" panose="020B0604020202020204" pitchFamily="34" charset="0"/>
            </a:rPr>
            <a:t>Population change</a:t>
          </a:r>
          <a:endParaRPr lang="en-US"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0.07612</cdr:x>
      <cdr:y>0.39793</cdr:y>
    </cdr:from>
    <cdr:to>
      <cdr:x>0.33351</cdr:x>
      <cdr:y>0.42799</cdr:y>
    </cdr:to>
    <cdr:sp macro="" textlink="">
      <cdr:nvSpPr>
        <cdr:cNvPr id="4" name="TextBox 2"/>
        <cdr:cNvSpPr txBox="1"/>
      </cdr:nvSpPr>
      <cdr:spPr>
        <a:xfrm xmlns:a="http://schemas.openxmlformats.org/drawingml/2006/main">
          <a:off x="442284" y="2816180"/>
          <a:ext cx="1495499" cy="212737"/>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b="1">
              <a:solidFill>
                <a:srgbClr val="2DA197"/>
              </a:solidFill>
              <a:latin typeface="Arial" pitchFamily="34" charset="0"/>
              <a:cs typeface="Arial" pitchFamily="34" charset="0"/>
            </a:rPr>
            <a:t>Scotland   3.2% </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201150" cy="5629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0.74017</cdr:x>
      <cdr:y>0.4145</cdr:y>
    </cdr:from>
    <cdr:to>
      <cdr:x>0.98965</cdr:x>
      <cdr:y>0.47037</cdr:y>
    </cdr:to>
    <cdr:sp macro="" textlink="">
      <cdr:nvSpPr>
        <cdr:cNvPr id="2" name="TextBox 1"/>
        <cdr:cNvSpPr txBox="1"/>
      </cdr:nvSpPr>
      <cdr:spPr>
        <a:xfrm xmlns:a="http://schemas.openxmlformats.org/drawingml/2006/main">
          <a:off x="6810375" y="2333328"/>
          <a:ext cx="2295525" cy="3145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600" b="1">
              <a:solidFill>
                <a:srgbClr val="2DA197"/>
              </a:solidFill>
              <a:latin typeface="Arial" pitchFamily="34" charset="0"/>
              <a:cs typeface="Arial" pitchFamily="34" charset="0"/>
            </a:rPr>
            <a:t>7.6%</a:t>
          </a:r>
          <a:r>
            <a:rPr lang="en-GB" sz="1600" b="1" baseline="0">
              <a:solidFill>
                <a:srgbClr val="2DA197"/>
              </a:solidFill>
              <a:latin typeface="Arial" pitchFamily="34" charset="0"/>
              <a:cs typeface="Arial" pitchFamily="34" charset="0"/>
            </a:rPr>
            <a:t> </a:t>
          </a:r>
          <a:r>
            <a:rPr lang="en-GB" sz="1600" b="1">
              <a:solidFill>
                <a:srgbClr val="2DA197"/>
              </a:solidFill>
              <a:latin typeface="Arial" pitchFamily="34" charset="0"/>
              <a:cs typeface="Arial" pitchFamily="34" charset="0"/>
            </a:rPr>
            <a:t>Northern</a:t>
          </a:r>
          <a:r>
            <a:rPr lang="en-GB" sz="1600" b="1">
              <a:solidFill>
                <a:srgbClr val="66BAAA"/>
              </a:solidFill>
              <a:latin typeface="Arial" pitchFamily="34" charset="0"/>
              <a:cs typeface="Arial" pitchFamily="34" charset="0"/>
            </a:rPr>
            <a:t> </a:t>
          </a:r>
          <a:r>
            <a:rPr lang="en-GB" sz="1600" b="1">
              <a:solidFill>
                <a:srgbClr val="2DA197"/>
              </a:solidFill>
              <a:latin typeface="Arial" pitchFamily="34" charset="0"/>
              <a:cs typeface="Arial" pitchFamily="34" charset="0"/>
            </a:rPr>
            <a:t>Ireland</a:t>
          </a:r>
        </a:p>
      </cdr:txBody>
    </cdr:sp>
  </cdr:relSizeAnchor>
  <cdr:relSizeAnchor xmlns:cdr="http://schemas.openxmlformats.org/drawingml/2006/chartDrawing">
    <cdr:from>
      <cdr:x>0.73913</cdr:x>
      <cdr:y>0.18705</cdr:y>
    </cdr:from>
    <cdr:to>
      <cdr:x>0.93168</cdr:x>
      <cdr:y>0.24292</cdr:y>
    </cdr:to>
    <cdr:sp macro="" textlink="">
      <cdr:nvSpPr>
        <cdr:cNvPr id="3" name="TextBox 1"/>
        <cdr:cNvSpPr txBox="1"/>
      </cdr:nvSpPr>
      <cdr:spPr>
        <a:xfrm xmlns:a="http://schemas.openxmlformats.org/drawingml/2006/main">
          <a:off x="6800851" y="1052944"/>
          <a:ext cx="1771650" cy="3145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600" b="1">
              <a:solidFill>
                <a:srgbClr val="2DA197"/>
              </a:solidFill>
              <a:latin typeface="Arial" pitchFamily="34" charset="0"/>
              <a:cs typeface="Arial" pitchFamily="34" charset="0"/>
            </a:rPr>
            <a:t>12.1% England</a:t>
          </a:r>
          <a:endParaRPr lang="en-GB" sz="1800" b="1">
            <a:solidFill>
              <a:srgbClr val="2DA197"/>
            </a:solidFill>
            <a:latin typeface="Arial" pitchFamily="34" charset="0"/>
            <a:cs typeface="Arial" pitchFamily="34" charset="0"/>
          </a:endParaRPr>
        </a:p>
      </cdr:txBody>
    </cdr:sp>
  </cdr:relSizeAnchor>
  <cdr:relSizeAnchor xmlns:cdr="http://schemas.openxmlformats.org/drawingml/2006/chartDrawing">
    <cdr:from>
      <cdr:x>0.73944</cdr:x>
      <cdr:y>0.52392</cdr:y>
    </cdr:from>
    <cdr:to>
      <cdr:x>0.92443</cdr:x>
      <cdr:y>0.57979</cdr:y>
    </cdr:to>
    <cdr:sp macro="" textlink="">
      <cdr:nvSpPr>
        <cdr:cNvPr id="4" name="TextBox 1"/>
        <cdr:cNvSpPr txBox="1"/>
      </cdr:nvSpPr>
      <cdr:spPr>
        <a:xfrm xmlns:a="http://schemas.openxmlformats.org/drawingml/2006/main">
          <a:off x="6803663" y="2949283"/>
          <a:ext cx="1702161" cy="3145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600" b="1">
              <a:solidFill>
                <a:srgbClr val="1C625B"/>
              </a:solidFill>
              <a:latin typeface="Arial" pitchFamily="34" charset="0"/>
              <a:cs typeface="Arial" pitchFamily="34" charset="0"/>
            </a:rPr>
            <a:t>5.3% Scotland</a:t>
          </a:r>
          <a:endParaRPr lang="en-GB" sz="1800" b="1">
            <a:solidFill>
              <a:srgbClr val="1C625B"/>
            </a:solidFill>
            <a:latin typeface="Arial" pitchFamily="34" charset="0"/>
            <a:cs typeface="Arial" pitchFamily="34" charset="0"/>
          </a:endParaRPr>
        </a:p>
      </cdr:txBody>
    </cdr:sp>
  </cdr:relSizeAnchor>
  <cdr:relSizeAnchor xmlns:cdr="http://schemas.openxmlformats.org/drawingml/2006/chartDrawing">
    <cdr:from>
      <cdr:x>0.73976</cdr:x>
      <cdr:y>0.58263</cdr:y>
    </cdr:from>
    <cdr:to>
      <cdr:x>0.89648</cdr:x>
      <cdr:y>0.6385</cdr:y>
    </cdr:to>
    <cdr:sp macro="" textlink="">
      <cdr:nvSpPr>
        <cdr:cNvPr id="5" name="TextBox 1"/>
        <cdr:cNvSpPr txBox="1"/>
      </cdr:nvSpPr>
      <cdr:spPr>
        <a:xfrm xmlns:a="http://schemas.openxmlformats.org/drawingml/2006/main">
          <a:off x="6806687" y="3279783"/>
          <a:ext cx="1441964" cy="3145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600" b="1">
              <a:solidFill>
                <a:srgbClr val="2DA197"/>
              </a:solidFill>
              <a:latin typeface="Arial" pitchFamily="34" charset="0"/>
              <a:cs typeface="Arial" pitchFamily="34" charset="0"/>
            </a:rPr>
            <a:t>4.6% Wales</a:t>
          </a:r>
          <a:endParaRPr lang="en-GB" sz="1800" b="1">
            <a:solidFill>
              <a:srgbClr val="2DA197"/>
            </a:solidFill>
            <a:latin typeface="Arial" pitchFamily="34" charset="0"/>
            <a:cs typeface="Arial" pitchFamily="34" charset="0"/>
          </a:endParaRPr>
        </a:p>
      </cdr:txBody>
    </cdr:sp>
  </cdr:relSizeAnchor>
  <cdr:relSizeAnchor xmlns:cdr="http://schemas.openxmlformats.org/drawingml/2006/chartDrawing">
    <cdr:from>
      <cdr:x>0.794</cdr:x>
      <cdr:y>0.25212</cdr:y>
    </cdr:from>
    <cdr:to>
      <cdr:x>0.98965</cdr:x>
      <cdr:y>0.30118</cdr:y>
    </cdr:to>
    <cdr:sp macro="" textlink="">
      <cdr:nvSpPr>
        <cdr:cNvPr id="6" name="TextBox 5"/>
        <cdr:cNvSpPr txBox="1"/>
      </cdr:nvSpPr>
      <cdr:spPr>
        <a:xfrm xmlns:a="http://schemas.openxmlformats.org/drawingml/2006/main">
          <a:off x="7305675" y="1419225"/>
          <a:ext cx="180022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0.74017</cdr:x>
      <cdr:y>0.25042</cdr:y>
    </cdr:from>
    <cdr:to>
      <cdr:x>1</cdr:x>
      <cdr:y>0.29949</cdr:y>
    </cdr:to>
    <cdr:sp macro="" textlink="">
      <cdr:nvSpPr>
        <cdr:cNvPr id="7" name="TextBox 6"/>
        <cdr:cNvSpPr txBox="1"/>
      </cdr:nvSpPr>
      <cdr:spPr>
        <a:xfrm xmlns:a="http://schemas.openxmlformats.org/drawingml/2006/main">
          <a:off x="6810375" y="1409700"/>
          <a:ext cx="23907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b="1">
              <a:solidFill>
                <a:sysClr val="windowText" lastClr="000000"/>
              </a:solidFill>
              <a:latin typeface="Arial" panose="020B0604020202020204" pitchFamily="34" charset="0"/>
              <a:cs typeface="Arial" panose="020B0604020202020204" pitchFamily="34" charset="0"/>
            </a:rPr>
            <a:t>11.1% United Kingdom</a:t>
          </a:r>
        </a:p>
        <a:p xmlns:a="http://schemas.openxmlformats.org/drawingml/2006/main">
          <a:endParaRPr lang="en-GB" sz="1600" b="1">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0.66086</cdr:x>
      <cdr:y>0.0506</cdr:y>
    </cdr:from>
    <cdr:to>
      <cdr:x>0.68006</cdr:x>
      <cdr:y>0.07709</cdr:y>
    </cdr:to>
    <cdr:sp macro="" textlink="">
      <cdr:nvSpPr>
        <cdr:cNvPr id="34" name="Oval 33"/>
        <cdr:cNvSpPr>
          <a:spLocks xmlns:a="http://schemas.openxmlformats.org/drawingml/2006/main" noChangeAspect="1"/>
        </cdr:cNvSpPr>
      </cdr:nvSpPr>
      <cdr:spPr>
        <a:xfrm xmlns:a="http://schemas.openxmlformats.org/drawingml/2006/main">
          <a:off x="6137300" y="307980"/>
          <a:ext cx="178308" cy="161231"/>
        </a:xfrm>
        <a:prstGeom xmlns:a="http://schemas.openxmlformats.org/drawingml/2006/main" prst="ellipse">
          <a:avLst/>
        </a:prstGeom>
        <a:noFill xmlns:a="http://schemas.openxmlformats.org/drawingml/2006/main"/>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0.41231</cdr:x>
      <cdr:y>0.77054</cdr:y>
    </cdr:from>
    <cdr:to>
      <cdr:x>0.59135</cdr:x>
      <cdr:y>0.8358</cdr:y>
    </cdr:to>
    <cdr:sp macro="" textlink="">
      <cdr:nvSpPr>
        <cdr:cNvPr id="5" name="TextBox 4"/>
        <cdr:cNvSpPr txBox="1"/>
      </cdr:nvSpPr>
      <cdr:spPr>
        <a:xfrm xmlns:a="http://schemas.openxmlformats.org/drawingml/2006/main">
          <a:off x="3829040" y="4689843"/>
          <a:ext cx="1662723" cy="3972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bg1"/>
              </a:solidFill>
              <a:latin typeface="Arial" pitchFamily="34" charset="0"/>
              <a:cs typeface="Arial" pitchFamily="34" charset="0"/>
            </a:rPr>
            <a:t>Estimated</a:t>
          </a:r>
        </a:p>
      </cdr:txBody>
    </cdr:sp>
  </cdr:relSizeAnchor>
  <cdr:relSizeAnchor xmlns:cdr="http://schemas.openxmlformats.org/drawingml/2006/chartDrawing">
    <cdr:from>
      <cdr:x>0.67038</cdr:x>
      <cdr:y>0.76996</cdr:y>
    </cdr:from>
    <cdr:to>
      <cdr:x>0.84906</cdr:x>
      <cdr:y>0.84044</cdr:y>
    </cdr:to>
    <cdr:sp macro="" textlink="">
      <cdr:nvSpPr>
        <cdr:cNvPr id="13" name="TextBox 1"/>
        <cdr:cNvSpPr txBox="1"/>
      </cdr:nvSpPr>
      <cdr:spPr>
        <a:xfrm xmlns:a="http://schemas.openxmlformats.org/drawingml/2006/main">
          <a:off x="6225716" y="4686312"/>
          <a:ext cx="1659379" cy="428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2000" b="1">
              <a:solidFill>
                <a:schemeClr val="bg1">
                  <a:lumMod val="65000"/>
                </a:schemeClr>
              </a:solidFill>
              <a:latin typeface="Arial" pitchFamily="34" charset="0"/>
              <a:cs typeface="Arial" pitchFamily="34" charset="0"/>
            </a:rPr>
            <a:t>Projected</a:t>
          </a:r>
        </a:p>
      </cdr:txBody>
    </cdr:sp>
  </cdr:relSizeAnchor>
  <cdr:relSizeAnchor xmlns:cdr="http://schemas.openxmlformats.org/drawingml/2006/chartDrawing">
    <cdr:from>
      <cdr:x>0.67434</cdr:x>
      <cdr:y>0.08294</cdr:y>
    </cdr:from>
    <cdr:to>
      <cdr:x>0.82587</cdr:x>
      <cdr:y>0.22823</cdr:y>
    </cdr:to>
    <cdr:grpSp>
      <cdr:nvGrpSpPr>
        <cdr:cNvPr id="22" name="Group 21"/>
        <cdr:cNvGrpSpPr/>
      </cdr:nvGrpSpPr>
      <cdr:grpSpPr>
        <a:xfrm xmlns:a="http://schemas.openxmlformats.org/drawingml/2006/main">
          <a:off x="6249665" y="503232"/>
          <a:ext cx="1404354" cy="881536"/>
          <a:chOff x="254249" y="12237"/>
          <a:chExt cx="1311965" cy="911987"/>
        </a:xfrm>
      </cdr:grpSpPr>
      <cdr:sp macro="" textlink="'Data 1.1'!$C$61">
        <cdr:nvSpPr>
          <cdr:cNvPr id="24" name="TextBox 3"/>
          <cdr:cNvSpPr txBox="1"/>
        </cdr:nvSpPr>
        <cdr:spPr>
          <a:xfrm xmlns:a="http://schemas.openxmlformats.org/drawingml/2006/main">
            <a:off x="254249" y="268073"/>
            <a:ext cx="914400" cy="3270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12CBF45-FDDD-4D78-A209-5A5CB8F6F0A5}" type="TxLink">
              <a:rPr lang="en-US" sz="1800" b="1" i="0" u="none" strike="noStrike">
                <a:solidFill>
                  <a:srgbClr val="2DA197"/>
                </a:solidFill>
                <a:latin typeface="Arial"/>
                <a:cs typeface="Arial"/>
              </a:rPr>
              <a:pPr algn="ctr"/>
              <a:t>5.58</a:t>
            </a:fld>
            <a:endParaRPr lang="en-GB" sz="4400" b="1">
              <a:solidFill>
                <a:srgbClr val="2DA197"/>
              </a:solidFill>
              <a:latin typeface="Arial" pitchFamily="34" charset="0"/>
              <a:cs typeface="Arial" pitchFamily="34" charset="0"/>
            </a:endParaRPr>
          </a:p>
        </cdr:txBody>
      </cdr:sp>
      <cdr:sp macro="" textlink="'Data 1.1'!$B$61">
        <cdr:nvSpPr>
          <cdr:cNvPr id="25" name="TextBox 1"/>
          <cdr:cNvSpPr txBox="1"/>
        </cdr:nvSpPr>
        <cdr:spPr>
          <a:xfrm xmlns:a="http://schemas.openxmlformats.org/drawingml/2006/main">
            <a:off x="338775" y="12237"/>
            <a:ext cx="985694" cy="3173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216E8F0-6FF1-4A85-9305-7366499F59C1}" type="TxLink">
              <a:rPr lang="en-US" sz="1400" b="1" i="0" u="none" strike="noStrike" baseline="0">
                <a:solidFill>
                  <a:srgbClr val="595959"/>
                </a:solidFill>
                <a:latin typeface="Arial"/>
                <a:cs typeface="Arial"/>
              </a:rPr>
              <a:pPr algn="ctr"/>
              <a:t>2026</a:t>
            </a:fld>
            <a:endParaRPr lang="en-GB" sz="2400" b="1">
              <a:solidFill>
                <a:srgbClr val="595959"/>
              </a:solidFill>
              <a:latin typeface="Arial" pitchFamily="34" charset="0"/>
              <a:cs typeface="Arial" pitchFamily="34" charset="0"/>
            </a:endParaRPr>
          </a:p>
        </cdr:txBody>
      </cdr:sp>
      <cdr:sp macro="" textlink="">
        <cdr:nvSpPr>
          <cdr:cNvPr id="26" name="TextBox 1"/>
          <cdr:cNvSpPr txBox="1"/>
        </cdr:nvSpPr>
        <cdr:spPr>
          <a:xfrm xmlns:a="http://schemas.openxmlformats.org/drawingml/2006/main">
            <a:off x="885548" y="348092"/>
            <a:ext cx="680666" cy="282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a:solidFill>
                  <a:srgbClr val="2DA197"/>
                </a:solidFill>
                <a:latin typeface="Arial" pitchFamily="34" charset="0"/>
                <a:cs typeface="Arial" pitchFamily="34" charset="0"/>
              </a:rPr>
              <a:t>million</a:t>
            </a:r>
          </a:p>
        </cdr:txBody>
      </cdr:sp>
      <cdr:cxnSp macro="">
        <cdr:nvCxnSpPr>
          <cdr:cNvPr id="23" name="Straight Arrow Connector 22"/>
          <cdr:cNvCxnSpPr/>
        </cdr:nvCxnSpPr>
        <cdr:spPr>
          <a:xfrm xmlns:a="http://schemas.openxmlformats.org/drawingml/2006/main">
            <a:off x="742305" y="628949"/>
            <a:ext cx="0" cy="295275"/>
          </a:xfrm>
          <a:prstGeom xmlns:a="http://schemas.openxmlformats.org/drawingml/2006/main" prst="straightConnector1">
            <a:avLst/>
          </a:prstGeom>
          <a:ln xmlns:a="http://schemas.openxmlformats.org/drawingml/2006/main" w="34925">
            <a:solidFill>
              <a:srgbClr val="2DA197"/>
            </a:solidFill>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0.55126</cdr:x>
      <cdr:y>0.10329</cdr:y>
    </cdr:from>
    <cdr:to>
      <cdr:x>0.7069</cdr:x>
      <cdr:y>0.24231</cdr:y>
    </cdr:to>
    <cdr:grpSp>
      <cdr:nvGrpSpPr>
        <cdr:cNvPr id="17" name="Group 21"/>
        <cdr:cNvGrpSpPr/>
      </cdr:nvGrpSpPr>
      <cdr:grpSpPr>
        <a:xfrm xmlns:a="http://schemas.openxmlformats.org/drawingml/2006/main">
          <a:off x="5108981" y="626704"/>
          <a:ext cx="1442444" cy="843494"/>
          <a:chOff x="111876" y="41801"/>
          <a:chExt cx="1347537" cy="872599"/>
        </a:xfrm>
      </cdr:grpSpPr>
      <cdr:cxnSp macro="">
        <cdr:nvCxnSpPr>
          <cdr:cNvPr id="19" name="Straight Arrow Connector 22"/>
          <cdr:cNvCxnSpPr/>
        </cdr:nvCxnSpPr>
        <cdr:spPr>
          <a:xfrm xmlns:a="http://schemas.openxmlformats.org/drawingml/2006/main">
            <a:off x="733425" y="619125"/>
            <a:ext cx="0" cy="295275"/>
          </a:xfrm>
          <a:prstGeom xmlns:a="http://schemas.openxmlformats.org/drawingml/2006/main" prst="straightConnector1">
            <a:avLst/>
          </a:prstGeom>
          <a:ln xmlns:a="http://schemas.openxmlformats.org/drawingml/2006/main" w="34925">
            <a:solidFill>
              <a:srgbClr val="2DA197"/>
            </a:solidFill>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Data 1.1'!$B$52">
        <cdr:nvSpPr>
          <cdr:cNvPr id="42" name="TextBox 1"/>
          <cdr:cNvSpPr txBox="1"/>
        </cdr:nvSpPr>
        <cdr:spPr>
          <a:xfrm xmlns:a="http://schemas.openxmlformats.org/drawingml/2006/main">
            <a:off x="382908" y="41801"/>
            <a:ext cx="801141" cy="336743"/>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7667E8BB-D4AD-43F4-8F9C-7602E5BBE052}" type="TxLink">
              <a:rPr lang="en-US" sz="1400" b="1" i="0" u="none" strike="noStrike" baseline="0">
                <a:solidFill>
                  <a:schemeClr val="tx1">
                    <a:lumMod val="65000"/>
                    <a:lumOff val="35000"/>
                  </a:schemeClr>
                </a:solidFill>
                <a:latin typeface="Arial"/>
                <a:cs typeface="Arial"/>
              </a:rPr>
              <a:pPr algn="ctr"/>
              <a:t>2017</a:t>
            </a:fld>
            <a:endParaRPr lang="en-GB" sz="2400" b="1">
              <a:solidFill>
                <a:schemeClr val="tx1">
                  <a:lumMod val="65000"/>
                  <a:lumOff val="35000"/>
                </a:schemeClr>
              </a:solidFill>
              <a:latin typeface="Arial" pitchFamily="34" charset="0"/>
              <a:cs typeface="Arial" pitchFamily="34" charset="0"/>
            </a:endParaRPr>
          </a:p>
        </cdr:txBody>
      </cdr:sp>
      <cdr:sp macro="" textlink="'Data 1.1'!$C$52">
        <cdr:nvSpPr>
          <cdr:cNvPr id="21" name="TextBox 3"/>
          <cdr:cNvSpPr txBox="1"/>
        </cdr:nvSpPr>
        <cdr:spPr>
          <a:xfrm xmlns:a="http://schemas.openxmlformats.org/drawingml/2006/main">
            <a:off x="111876" y="248366"/>
            <a:ext cx="914400" cy="3270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A5E51C15-A688-45FF-96FB-E23063CDE13D}" type="TxLink">
              <a:rPr lang="en-US" sz="2000" b="1" i="0" u="none" strike="noStrike">
                <a:solidFill>
                  <a:srgbClr val="2DA197"/>
                </a:solidFill>
                <a:latin typeface="Arial"/>
                <a:cs typeface="Arial"/>
              </a:rPr>
              <a:pPr algn="ctr"/>
              <a:t>5.42</a:t>
            </a:fld>
            <a:endParaRPr lang="en-GB" sz="4800" b="1">
              <a:solidFill>
                <a:srgbClr val="2DA197"/>
              </a:solidFill>
              <a:latin typeface="Arial" pitchFamily="34" charset="0"/>
              <a:cs typeface="Arial" pitchFamily="34" charset="0"/>
            </a:endParaRPr>
          </a:p>
        </cdr:txBody>
      </cdr:sp>
      <cdr:sp macro="" textlink="">
        <cdr:nvSpPr>
          <cdr:cNvPr id="43" name="TextBox 1"/>
          <cdr:cNvSpPr txBox="1"/>
        </cdr:nvSpPr>
        <cdr:spPr>
          <a:xfrm xmlns:a="http://schemas.openxmlformats.org/drawingml/2006/main">
            <a:off x="778747" y="357915"/>
            <a:ext cx="680666" cy="282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a:solidFill>
                  <a:srgbClr val="2DA197"/>
                </a:solidFill>
                <a:latin typeface="Arial" pitchFamily="34" charset="0"/>
                <a:cs typeface="Arial" pitchFamily="34" charset="0"/>
              </a:rPr>
              <a:t>million</a:t>
            </a:r>
          </a:p>
        </cdr:txBody>
      </cdr:sp>
    </cdr:grpSp>
  </cdr:relSizeAnchor>
  <cdr:relSizeAnchor xmlns:cdr="http://schemas.openxmlformats.org/drawingml/2006/chartDrawing">
    <cdr:from>
      <cdr:x>0.38615</cdr:x>
      <cdr:y>0.13176</cdr:y>
    </cdr:from>
    <cdr:to>
      <cdr:x>0.53258</cdr:x>
      <cdr:y>0.28262</cdr:y>
    </cdr:to>
    <cdr:grpSp>
      <cdr:nvGrpSpPr>
        <cdr:cNvPr id="56" name="Group 36"/>
        <cdr:cNvGrpSpPr/>
      </cdr:nvGrpSpPr>
      <cdr:grpSpPr>
        <a:xfrm xmlns:a="http://schemas.openxmlformats.org/drawingml/2006/main">
          <a:off x="3578771" y="799444"/>
          <a:ext cx="1357087" cy="915332"/>
          <a:chOff x="294891" y="-19646"/>
          <a:chExt cx="1358977" cy="946907"/>
        </a:xfrm>
      </cdr:grpSpPr>
      <cdr:cxnSp macro="">
        <cdr:nvCxnSpPr>
          <cdr:cNvPr id="57" name="Straight Arrow Connector 37"/>
          <cdr:cNvCxnSpPr/>
        </cdr:nvCxnSpPr>
        <cdr:spPr>
          <a:xfrm xmlns:a="http://schemas.openxmlformats.org/drawingml/2006/main">
            <a:off x="657142" y="612019"/>
            <a:ext cx="0" cy="315242"/>
          </a:xfrm>
          <a:prstGeom xmlns:a="http://schemas.openxmlformats.org/drawingml/2006/main" prst="straightConnector1">
            <a:avLst/>
          </a:prstGeom>
          <a:ln xmlns:a="http://schemas.openxmlformats.org/drawingml/2006/main" w="34925">
            <a:solidFill>
              <a:srgbClr val="2DA197"/>
            </a:solidFill>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8" name="TextBox 3"/>
          <cdr:cNvSpPr txBox="1"/>
        </cdr:nvSpPr>
        <cdr:spPr>
          <a:xfrm xmlns:a="http://schemas.openxmlformats.org/drawingml/2006/main">
            <a:off x="294891" y="217554"/>
            <a:ext cx="914400" cy="3491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2000" b="1">
                <a:solidFill>
                  <a:srgbClr val="2DA197"/>
                </a:solidFill>
                <a:latin typeface="Arial" pitchFamily="34" charset="0"/>
                <a:cs typeface="Arial" pitchFamily="34" charset="0"/>
              </a:rPr>
              <a:t>5.06</a:t>
            </a:r>
          </a:p>
        </cdr:txBody>
      </cdr:sp>
      <cdr:sp macro="" textlink="">
        <cdr:nvSpPr>
          <cdr:cNvPr id="59" name="TextBox 1"/>
          <cdr:cNvSpPr txBox="1"/>
        </cdr:nvSpPr>
        <cdr:spPr>
          <a:xfrm xmlns:a="http://schemas.openxmlformats.org/drawingml/2006/main">
            <a:off x="394873" y="-19646"/>
            <a:ext cx="1218393" cy="292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baseline="0">
                <a:solidFill>
                  <a:schemeClr val="tx1">
                    <a:lumMod val="65000"/>
                    <a:lumOff val="35000"/>
                  </a:schemeClr>
                </a:solidFill>
                <a:latin typeface="Arial" pitchFamily="34" charset="0"/>
                <a:cs typeface="Arial" pitchFamily="34" charset="0"/>
              </a:rPr>
              <a:t>2000</a:t>
            </a:r>
            <a:endParaRPr lang="en-GB" sz="1400" b="1">
              <a:solidFill>
                <a:schemeClr val="tx1">
                  <a:lumMod val="65000"/>
                  <a:lumOff val="35000"/>
                </a:schemeClr>
              </a:solidFill>
              <a:latin typeface="Arial" pitchFamily="34" charset="0"/>
              <a:cs typeface="Arial" pitchFamily="34" charset="0"/>
            </a:endParaRPr>
          </a:p>
        </cdr:txBody>
      </cdr:sp>
      <cdr:sp macro="" textlink="">
        <cdr:nvSpPr>
          <cdr:cNvPr id="60" name="TextBox 1"/>
          <cdr:cNvSpPr txBox="1"/>
        </cdr:nvSpPr>
        <cdr:spPr>
          <a:xfrm xmlns:a="http://schemas.openxmlformats.org/drawingml/2006/main">
            <a:off x="973202" y="301684"/>
            <a:ext cx="680666" cy="30168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a:solidFill>
                  <a:srgbClr val="2DA197"/>
                </a:solidFill>
                <a:latin typeface="Arial" pitchFamily="34" charset="0"/>
                <a:cs typeface="Arial" pitchFamily="34" charset="0"/>
              </a:rPr>
              <a:t>million</a:t>
            </a:r>
          </a:p>
        </cdr:txBody>
      </cdr:sp>
    </cdr:grpSp>
  </cdr:relSizeAnchor>
  <cdr:relSizeAnchor xmlns:cdr="http://schemas.openxmlformats.org/drawingml/2006/chartDrawing">
    <cdr:from>
      <cdr:x>0.05935</cdr:x>
      <cdr:y>0.22307</cdr:y>
    </cdr:from>
    <cdr:to>
      <cdr:x>0.05935</cdr:x>
      <cdr:y>0.27347</cdr:y>
    </cdr:to>
    <cdr:cxnSp macro="">
      <cdr:nvCxnSpPr>
        <cdr:cNvPr id="38" name="Straight Arrow Connector 37"/>
        <cdr:cNvCxnSpPr/>
      </cdr:nvCxnSpPr>
      <cdr:spPr>
        <a:xfrm xmlns:a="http://schemas.openxmlformats.org/drawingml/2006/main">
          <a:off x="551197" y="1357725"/>
          <a:ext cx="0" cy="306771"/>
        </a:xfrm>
        <a:prstGeom xmlns:a="http://schemas.openxmlformats.org/drawingml/2006/main" prst="straightConnector1">
          <a:avLst/>
        </a:prstGeom>
        <a:ln xmlns:a="http://schemas.openxmlformats.org/drawingml/2006/main" w="34925">
          <a:solidFill>
            <a:srgbClr val="2DA197"/>
          </a:solidFill>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0.0378</cdr:x>
      <cdr:y>0.12834</cdr:y>
    </cdr:from>
    <cdr:to>
      <cdr:x>0.1831</cdr:x>
      <cdr:y>0.22795</cdr:y>
    </cdr:to>
    <cdr:grpSp>
      <cdr:nvGrpSpPr>
        <cdr:cNvPr id="4" name="Group 3"/>
        <cdr:cNvGrpSpPr/>
      </cdr:nvGrpSpPr>
      <cdr:grpSpPr>
        <a:xfrm xmlns:a="http://schemas.openxmlformats.org/drawingml/2006/main">
          <a:off x="350324" y="778693"/>
          <a:ext cx="1346615" cy="604377"/>
          <a:chOff x="579624" y="771611"/>
          <a:chExt cx="1349446" cy="606269"/>
        </a:xfrm>
      </cdr:grpSpPr>
      <cdr:sp macro="" textlink="">
        <cdr:nvSpPr>
          <cdr:cNvPr id="39" name="TextBox 3"/>
          <cdr:cNvSpPr txBox="1"/>
        </cdr:nvSpPr>
        <cdr:spPr>
          <a:xfrm xmlns:a="http://schemas.openxmlformats.org/drawingml/2006/main">
            <a:off x="579624" y="1012024"/>
            <a:ext cx="914383" cy="3397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2000" b="1">
                <a:solidFill>
                  <a:srgbClr val="2DA197"/>
                </a:solidFill>
                <a:latin typeface="Arial" pitchFamily="34" charset="0"/>
                <a:cs typeface="Arial" pitchFamily="34" charset="0"/>
              </a:rPr>
              <a:t>5.24</a:t>
            </a:r>
          </a:p>
        </cdr:txBody>
      </cdr:sp>
      <cdr:sp macro="" textlink="">
        <cdr:nvSpPr>
          <cdr:cNvPr id="40" name="TextBox 1"/>
          <cdr:cNvSpPr txBox="1"/>
        </cdr:nvSpPr>
        <cdr:spPr>
          <a:xfrm xmlns:a="http://schemas.openxmlformats.org/drawingml/2006/main">
            <a:off x="729630" y="771611"/>
            <a:ext cx="908699" cy="2844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baseline="0">
                <a:solidFill>
                  <a:schemeClr val="tx1">
                    <a:lumMod val="65000"/>
                    <a:lumOff val="35000"/>
                  </a:schemeClr>
                </a:solidFill>
                <a:latin typeface="Arial" pitchFamily="34" charset="0"/>
                <a:cs typeface="Arial" pitchFamily="34" charset="0"/>
              </a:rPr>
              <a:t>1971</a:t>
            </a:r>
            <a:endParaRPr lang="en-GB" sz="1400" b="1">
              <a:solidFill>
                <a:schemeClr val="tx1">
                  <a:lumMod val="65000"/>
                  <a:lumOff val="35000"/>
                </a:schemeClr>
              </a:solidFill>
              <a:latin typeface="Arial" pitchFamily="34" charset="0"/>
              <a:cs typeface="Arial" pitchFamily="34" charset="0"/>
            </a:endParaRPr>
          </a:p>
        </cdr:txBody>
      </cdr:sp>
      <cdr:sp macro="" textlink="">
        <cdr:nvSpPr>
          <cdr:cNvPr id="41" name="TextBox 1"/>
          <cdr:cNvSpPr txBox="1"/>
        </cdr:nvSpPr>
        <cdr:spPr>
          <a:xfrm xmlns:a="http://schemas.openxmlformats.org/drawingml/2006/main">
            <a:off x="1248417" y="1084305"/>
            <a:ext cx="680653" cy="29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a:solidFill>
                  <a:srgbClr val="2DA197"/>
                </a:solidFill>
                <a:latin typeface="Arial" pitchFamily="34" charset="0"/>
                <a:cs typeface="Arial" pitchFamily="34" charset="0"/>
              </a:rPr>
              <a:t>million</a:t>
            </a:r>
          </a:p>
        </cdr:txBody>
      </cdr:sp>
    </cdr:grpSp>
  </cdr:relSizeAnchor>
  <cdr:relSizeAnchor xmlns:cdr="http://schemas.openxmlformats.org/drawingml/2006/chartDrawing">
    <cdr:from>
      <cdr:x>0.87146</cdr:x>
      <cdr:y>0.07816</cdr:y>
    </cdr:from>
    <cdr:to>
      <cdr:x>1</cdr:x>
      <cdr:y>0.25127</cdr:y>
    </cdr:to>
    <cdr:grpSp>
      <cdr:nvGrpSpPr>
        <cdr:cNvPr id="10" name="Group 9"/>
        <cdr:cNvGrpSpPr/>
      </cdr:nvGrpSpPr>
      <cdr:grpSpPr>
        <a:xfrm xmlns:a="http://schemas.openxmlformats.org/drawingml/2006/main">
          <a:off x="8076539" y="474230"/>
          <a:ext cx="1191286" cy="1050332"/>
          <a:chOff x="8093183" y="475720"/>
          <a:chExt cx="1193681" cy="1053655"/>
        </a:xfrm>
      </cdr:grpSpPr>
      <cdr:grpSp>
        <cdr:nvGrpSpPr>
          <cdr:cNvPr id="9" name="Group 8"/>
          <cdr:cNvGrpSpPr/>
        </cdr:nvGrpSpPr>
        <cdr:grpSpPr>
          <a:xfrm xmlns:a="http://schemas.openxmlformats.org/drawingml/2006/main">
            <a:off x="8093183" y="475720"/>
            <a:ext cx="1193681" cy="1053655"/>
            <a:chOff x="8093183" y="370945"/>
            <a:chExt cx="1193681" cy="1053655"/>
          </a:xfrm>
        </cdr:grpSpPr>
        <cdr:grpSp>
          <cdr:nvGrpSpPr>
            <cdr:cNvPr id="14" name="Group 13"/>
            <cdr:cNvGrpSpPr/>
          </cdr:nvGrpSpPr>
          <cdr:grpSpPr>
            <a:xfrm xmlns:a="http://schemas.openxmlformats.org/drawingml/2006/main">
              <a:off x="8201017" y="370945"/>
              <a:ext cx="1085847" cy="1053655"/>
              <a:chOff x="7972702" y="270547"/>
              <a:chExt cx="581027" cy="1086650"/>
            </a:xfrm>
          </cdr:grpSpPr>
          <cdr:sp macro="" textlink="">
            <cdr:nvSpPr>
              <cdr:cNvPr id="12" name="Oval 11"/>
              <cdr:cNvSpPr>
                <a:spLocks xmlns:a="http://schemas.openxmlformats.org/drawingml/2006/main" noChangeAspect="1"/>
              </cdr:cNvSpPr>
            </cdr:nvSpPr>
            <cdr:spPr>
              <a:xfrm xmlns:a="http://schemas.openxmlformats.org/drawingml/2006/main">
                <a:off x="8239889" y="1190922"/>
                <a:ext cx="166275" cy="166275"/>
              </a:xfrm>
              <a:prstGeom xmlns:a="http://schemas.openxmlformats.org/drawingml/2006/main" prst="ellipse">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nvGrpSpPr>
              <cdr:cNvPr id="32" name="Group 31"/>
              <cdr:cNvGrpSpPr/>
            </cdr:nvGrpSpPr>
            <cdr:grpSpPr>
              <a:xfrm xmlns:a="http://schemas.openxmlformats.org/drawingml/2006/main">
                <a:off x="7972702" y="270547"/>
                <a:ext cx="581027" cy="545330"/>
                <a:chOff x="397152" y="-113628"/>
                <a:chExt cx="581027" cy="545330"/>
              </a:xfrm>
            </cdr:grpSpPr>
            <cdr:sp macro="" textlink="'Data 1.1'!$B$76">
              <cdr:nvSpPr>
                <cdr:cNvPr id="35" name="TextBox 1"/>
                <cdr:cNvSpPr txBox="1"/>
              </cdr:nvSpPr>
              <cdr:spPr>
                <a:xfrm xmlns:a="http://schemas.openxmlformats.org/drawingml/2006/main">
                  <a:off x="397152" y="-113628"/>
                  <a:ext cx="454247" cy="2482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27945B92-A24D-4860-88E5-9627DA467752}" type="TxLink">
                    <a:rPr lang="en-US" sz="1400" b="1" i="0" u="none" strike="noStrike" baseline="0">
                      <a:solidFill>
                        <a:srgbClr val="595959"/>
                      </a:solidFill>
                      <a:latin typeface="Arial"/>
                      <a:cs typeface="Arial"/>
                    </a:rPr>
                    <a:pPr algn="l"/>
                    <a:t>2041</a:t>
                  </a:fld>
                  <a:endParaRPr lang="en-GB" sz="2400" b="1">
                    <a:solidFill>
                      <a:srgbClr val="595959"/>
                    </a:solidFill>
                    <a:latin typeface="Arial" pitchFamily="34" charset="0"/>
                    <a:cs typeface="Arial" pitchFamily="34" charset="0"/>
                  </a:endParaRPr>
                </a:p>
              </cdr:txBody>
            </cdr:sp>
            <cdr:sp macro="" textlink="">
              <cdr:nvSpPr>
                <cdr:cNvPr id="36" name="TextBox 1"/>
                <cdr:cNvSpPr txBox="1"/>
              </cdr:nvSpPr>
              <cdr:spPr>
                <a:xfrm xmlns:a="http://schemas.openxmlformats.org/drawingml/2006/main">
                  <a:off x="616312" y="159784"/>
                  <a:ext cx="361867" cy="271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1">
                      <a:solidFill>
                        <a:srgbClr val="2DA197"/>
                      </a:solidFill>
                      <a:latin typeface="Arial" pitchFamily="34" charset="0"/>
                      <a:cs typeface="Arial" pitchFamily="34" charset="0"/>
                    </a:rPr>
                    <a:t>million</a:t>
                  </a:r>
                </a:p>
              </cdr:txBody>
            </cdr:sp>
          </cdr:grpSp>
        </cdr:grpSp>
        <cdr:grpSp>
          <cdr:nvGrpSpPr>
            <cdr:cNvPr id="46" name="Group 31"/>
            <cdr:cNvGrpSpPr/>
          </cdr:nvGrpSpPr>
          <cdr:grpSpPr>
            <a:xfrm xmlns:a="http://schemas.openxmlformats.org/drawingml/2006/main">
              <a:off x="8093183" y="572498"/>
              <a:ext cx="679343" cy="328642"/>
              <a:chOff x="-89104" y="164023"/>
              <a:chExt cx="628612" cy="333957"/>
            </a:xfrm>
          </cdr:grpSpPr>
          <cdr:sp macro="" textlink="'Data 1.1'!$C$76">
            <cdr:nvSpPr>
              <cdr:cNvPr id="48" name="TextBox 3"/>
              <cdr:cNvSpPr txBox="1"/>
            </cdr:nvSpPr>
            <cdr:spPr>
              <a:xfrm xmlns:a="http://schemas.openxmlformats.org/drawingml/2006/main">
                <a:off x="-89104" y="164023"/>
                <a:ext cx="628612" cy="3339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A4AB7120-1190-4602-B306-D975B05F01AF}" type="TxLink">
                  <a:rPr lang="en-US" sz="1800" b="1" i="0" u="none" strike="noStrike">
                    <a:solidFill>
                      <a:srgbClr val="2DA197"/>
                    </a:solidFill>
                    <a:latin typeface="Arial"/>
                    <a:cs typeface="Arial"/>
                  </a:rPr>
                  <a:pPr algn="ctr"/>
                  <a:t>5.69</a:t>
                </a:fld>
                <a:endParaRPr lang="en-GB" sz="4400" b="1">
                  <a:solidFill>
                    <a:srgbClr val="2DA197"/>
                  </a:solidFill>
                  <a:latin typeface="Arial" pitchFamily="34" charset="0"/>
                  <a:cs typeface="Arial" pitchFamily="34" charset="0"/>
                </a:endParaRPr>
              </a:p>
            </cdr:txBody>
          </cdr:sp>
        </cdr:grpSp>
      </cdr:grpSp>
      <cdr:cxnSp macro="">
        <cdr:nvCxnSpPr>
          <cdr:cNvPr id="45" name="Straight Arrow Connector 44"/>
          <cdr:cNvCxnSpPr/>
        </cdr:nvCxnSpPr>
        <cdr:spPr>
          <a:xfrm xmlns:a="http://schemas.openxmlformats.org/drawingml/2006/main">
            <a:off x="8503602" y="1010704"/>
            <a:ext cx="0" cy="286308"/>
          </a:xfrm>
          <a:prstGeom xmlns:a="http://schemas.openxmlformats.org/drawingml/2006/main" prst="straightConnector1">
            <a:avLst/>
          </a:prstGeom>
          <a:ln xmlns:a="http://schemas.openxmlformats.org/drawingml/2006/main" w="34925">
            <a:solidFill>
              <a:srgbClr val="2DA197"/>
            </a:solidFill>
            <a:tailEnd type="ova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3.xml><?xml version="1.0" encoding="utf-8"?>
<xdr:wsDr xmlns:xdr="http://schemas.openxmlformats.org/drawingml/2006/spreadsheetDrawing" xmlns:a="http://schemas.openxmlformats.org/drawingml/2006/main">
  <xdr:absoluteAnchor>
    <xdr:pos x="0" y="0"/>
    <xdr:ext cx="8591550" cy="58483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0.13005</cdr:x>
      <cdr:y>0.29299</cdr:y>
    </cdr:from>
    <cdr:to>
      <cdr:x>0.3215</cdr:x>
      <cdr:y>0.33831</cdr:y>
    </cdr:to>
    <cdr:sp macro="" textlink="">
      <cdr:nvSpPr>
        <cdr:cNvPr id="2" name="TextBox 1"/>
        <cdr:cNvSpPr txBox="1"/>
      </cdr:nvSpPr>
      <cdr:spPr>
        <a:xfrm xmlns:a="http://schemas.openxmlformats.org/drawingml/2006/main">
          <a:off x="1117331" y="1716273"/>
          <a:ext cx="1644852" cy="2654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l" rtl="0">
            <a:defRPr sz="1000"/>
          </a:pPr>
          <a:r>
            <a:rPr lang="en-GB" sz="1400" b="1" i="0" u="none" strike="noStrike" baseline="0">
              <a:solidFill>
                <a:srgbClr val="2DA197"/>
              </a:solidFill>
              <a:latin typeface="Arial"/>
              <a:cs typeface="Arial"/>
            </a:rPr>
            <a:t>Natural change</a:t>
          </a:r>
          <a:endParaRPr lang="en-GB" sz="1050">
            <a:solidFill>
              <a:srgbClr val="2DA197"/>
            </a:solidFill>
          </a:endParaRPr>
        </a:p>
      </cdr:txBody>
    </cdr:sp>
  </cdr:relSizeAnchor>
  <cdr:relSizeAnchor xmlns:cdr="http://schemas.openxmlformats.org/drawingml/2006/chartDrawing">
    <cdr:from>
      <cdr:x>0.13894</cdr:x>
      <cdr:y>0.64688</cdr:y>
    </cdr:from>
    <cdr:to>
      <cdr:x>0.32151</cdr:x>
      <cdr:y>0.70397</cdr:y>
    </cdr:to>
    <cdr:sp macro="" textlink="">
      <cdr:nvSpPr>
        <cdr:cNvPr id="3" name="TextBox 2"/>
        <cdr:cNvSpPr txBox="1"/>
      </cdr:nvSpPr>
      <cdr:spPr>
        <a:xfrm xmlns:a="http://schemas.openxmlformats.org/drawingml/2006/main">
          <a:off x="1193738" y="3789319"/>
          <a:ext cx="1568559" cy="3344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solidFill>
                <a:srgbClr val="1C625B"/>
              </a:solidFill>
              <a:latin typeface="Arial" pitchFamily="34" charset="0"/>
              <a:cs typeface="Arial" pitchFamily="34" charset="0"/>
            </a:rPr>
            <a:t>Net migration</a:t>
          </a:r>
          <a:endParaRPr lang="en-GB" sz="1400" b="1" baseline="30000">
            <a:solidFill>
              <a:srgbClr val="1C625B"/>
            </a:solidFill>
            <a:latin typeface="Arial" pitchFamily="34" charset="0"/>
            <a:cs typeface="Arial" pitchFamily="34" charset="0"/>
          </a:endParaRPr>
        </a:p>
      </cdr:txBody>
    </cdr:sp>
  </cdr:relSizeAnchor>
  <cdr:relSizeAnchor xmlns:cdr="http://schemas.openxmlformats.org/drawingml/2006/chartDrawing">
    <cdr:from>
      <cdr:x>0.06104</cdr:x>
      <cdr:y>0.93475</cdr:y>
    </cdr:from>
    <cdr:to>
      <cdr:x>0.34184</cdr:x>
      <cdr:y>1</cdr:y>
    </cdr:to>
    <cdr:sp macro="" textlink="">
      <cdr:nvSpPr>
        <cdr:cNvPr id="4" name="TextBox 3"/>
        <cdr:cNvSpPr txBox="1"/>
      </cdr:nvSpPr>
      <cdr:spPr>
        <a:xfrm xmlns:a="http://schemas.openxmlformats.org/drawingml/2006/main">
          <a:off x="523874" y="5457825"/>
          <a:ext cx="2409825"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0.03774</cdr:x>
      <cdr:y>0.89723</cdr:y>
    </cdr:from>
    <cdr:to>
      <cdr:x>0.34739</cdr:x>
      <cdr:y>0.98858</cdr:y>
    </cdr:to>
    <cdr:sp macro="" textlink="">
      <cdr:nvSpPr>
        <cdr:cNvPr id="5" name="TextBox 4"/>
        <cdr:cNvSpPr txBox="1"/>
      </cdr:nvSpPr>
      <cdr:spPr>
        <a:xfrm xmlns:a="http://schemas.openxmlformats.org/drawingml/2006/main">
          <a:off x="323850" y="5238750"/>
          <a:ext cx="265747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0.05438</cdr:x>
      <cdr:y>0.84339</cdr:y>
    </cdr:from>
    <cdr:to>
      <cdr:x>0.16093</cdr:x>
      <cdr:y>1</cdr:y>
    </cdr:to>
    <cdr:sp macro="" textlink="">
      <cdr:nvSpPr>
        <cdr:cNvPr id="6" name="TextBox 5"/>
        <cdr:cNvSpPr txBox="1"/>
      </cdr:nvSpPr>
      <cdr:spPr>
        <a:xfrm xmlns:a="http://schemas.openxmlformats.org/drawingml/2006/main">
          <a:off x="466725" y="53625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0.66447</cdr:x>
      <cdr:y>0.0851</cdr:y>
    </cdr:from>
    <cdr:to>
      <cdr:x>0.66455</cdr:x>
      <cdr:y>0.82138</cdr:y>
    </cdr:to>
    <cdr:sp macro="" textlink="">
      <cdr:nvSpPr>
        <cdr:cNvPr id="14" name="Line 1"/>
        <cdr:cNvSpPr>
          <a:spLocks xmlns:a="http://schemas.openxmlformats.org/drawingml/2006/main" noChangeShapeType="1"/>
        </cdr:cNvSpPr>
      </cdr:nvSpPr>
      <cdr:spPr bwMode="auto">
        <a:xfrm xmlns:a="http://schemas.openxmlformats.org/drawingml/2006/main" flipH="1" flipV="1">
          <a:off x="5708797" y="498517"/>
          <a:ext cx="687" cy="4313036"/>
        </a:xfrm>
        <a:prstGeom xmlns:a="http://schemas.openxmlformats.org/drawingml/2006/main" prst="line">
          <a:avLst/>
        </a:prstGeom>
        <a:noFill xmlns:a="http://schemas.openxmlformats.org/drawingml/2006/main"/>
        <a:ln xmlns:a="http://schemas.openxmlformats.org/drawingml/2006/main" w="6350">
          <a:solidFill>
            <a:srgbClr xmlns:mc="http://schemas.openxmlformats.org/markup-compatibility/2006" xmlns:a14="http://schemas.microsoft.com/office/drawing/2010/main" val="000000" mc:Ignorable="a14" a14:legacySpreadsheetColorIndex="64"/>
          </a:solidFill>
          <a:prstDash val="dash"/>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dr:relSizeAnchor xmlns:cdr="http://schemas.openxmlformats.org/drawingml/2006/chartDrawing">
    <cdr:from>
      <cdr:x>0.44678</cdr:x>
      <cdr:y>0.50082</cdr:y>
    </cdr:from>
    <cdr:to>
      <cdr:x>0.47782</cdr:x>
      <cdr:y>0.54959</cdr:y>
    </cdr:to>
    <cdr:sp macro="" textlink="">
      <cdr:nvSpPr>
        <cdr:cNvPr id="8" name="TextBox 7"/>
        <cdr:cNvSpPr txBox="1"/>
      </cdr:nvSpPr>
      <cdr:spPr>
        <a:xfrm xmlns:a="http://schemas.openxmlformats.org/drawingml/2006/main">
          <a:off x="3838519" y="2933718"/>
          <a:ext cx="266682" cy="2856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0.70177</cdr:x>
      <cdr:y>0.18374</cdr:y>
    </cdr:from>
    <cdr:to>
      <cdr:x>0.72949</cdr:x>
      <cdr:y>0.24282</cdr:y>
    </cdr:to>
    <cdr:sp macro="" textlink="">
      <cdr:nvSpPr>
        <cdr:cNvPr id="16" name="TextBox 1"/>
        <cdr:cNvSpPr txBox="1"/>
      </cdr:nvSpPr>
      <cdr:spPr>
        <a:xfrm xmlns:a="http://schemas.openxmlformats.org/drawingml/2006/main">
          <a:off x="6029324" y="1076326"/>
          <a:ext cx="238111" cy="3460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0.44568</cdr:x>
      <cdr:y>0.32358</cdr:y>
    </cdr:from>
    <cdr:to>
      <cdr:x>0.47487</cdr:x>
      <cdr:y>0.36314</cdr:y>
    </cdr:to>
    <cdr:sp macro="" textlink="">
      <cdr:nvSpPr>
        <cdr:cNvPr id="17" name="TextBox 1"/>
        <cdr:cNvSpPr txBox="1"/>
      </cdr:nvSpPr>
      <cdr:spPr>
        <a:xfrm xmlns:a="http://schemas.openxmlformats.org/drawingml/2006/main">
          <a:off x="3829050" y="1895475"/>
          <a:ext cx="250852" cy="23175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0.69439</cdr:x>
      <cdr:y>0.47642</cdr:y>
    </cdr:from>
    <cdr:to>
      <cdr:x>0.73282</cdr:x>
      <cdr:y>0.51436</cdr:y>
    </cdr:to>
    <cdr:sp macro="" textlink="">
      <cdr:nvSpPr>
        <cdr:cNvPr id="18" name="TextBox 1"/>
        <cdr:cNvSpPr txBox="1"/>
      </cdr:nvSpPr>
      <cdr:spPr>
        <a:xfrm xmlns:a="http://schemas.openxmlformats.org/drawingml/2006/main">
          <a:off x="5965882" y="2790832"/>
          <a:ext cx="330173" cy="22224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0.09201</cdr:x>
      <cdr:y>0.72086</cdr:y>
    </cdr:from>
    <cdr:to>
      <cdr:x>0.95011</cdr:x>
      <cdr:y>0.78104</cdr:y>
    </cdr:to>
    <cdr:grpSp>
      <cdr:nvGrpSpPr>
        <cdr:cNvPr id="20" name="Group 19"/>
        <cdr:cNvGrpSpPr/>
      </cdr:nvGrpSpPr>
      <cdr:grpSpPr>
        <a:xfrm xmlns:a="http://schemas.openxmlformats.org/drawingml/2006/main">
          <a:off x="790509" y="4215842"/>
          <a:ext cx="7372409" cy="351953"/>
          <a:chOff x="752436" y="3889336"/>
          <a:chExt cx="7372421" cy="352527"/>
        </a:xfrm>
      </cdr:grpSpPr>
      <cdr:sp macro="" textlink="">
        <cdr:nvSpPr>
          <cdr:cNvPr id="9" name="Text Box 2"/>
          <cdr:cNvSpPr txBox="1">
            <a:spLocks xmlns:a="http://schemas.openxmlformats.org/drawingml/2006/main" noChangeArrowheads="1"/>
          </cdr:cNvSpPr>
        </cdr:nvSpPr>
        <cdr:spPr bwMode="auto">
          <a:xfrm xmlns:a="http://schemas.openxmlformats.org/drawingml/2006/main">
            <a:off x="5784872" y="3889336"/>
            <a:ext cx="1296980" cy="3429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800" b="1" i="0" u="none" strike="noStrike" baseline="0">
                <a:solidFill>
                  <a:srgbClr val="000000"/>
                </a:solidFill>
                <a:latin typeface="Arial"/>
                <a:cs typeface="Arial"/>
              </a:rPr>
              <a:t>Projected</a:t>
            </a:r>
            <a:endParaRPr lang="en-GB" sz="1200" b="1" baseline="30000"/>
          </a:p>
        </cdr:txBody>
      </cdr:sp>
      <cdr:sp macro="" textlink="">
        <cdr:nvSpPr>
          <cdr:cNvPr id="10" name="Text Box 2"/>
          <cdr:cNvSpPr txBox="1">
            <a:spLocks xmlns:a="http://schemas.openxmlformats.org/drawingml/2006/main" noChangeArrowheads="1"/>
          </cdr:cNvSpPr>
        </cdr:nvSpPr>
        <cdr:spPr bwMode="auto">
          <a:xfrm xmlns:a="http://schemas.openxmlformats.org/drawingml/2006/main">
            <a:off x="1724066" y="3898943"/>
            <a:ext cx="2971732" cy="3429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GB" sz="1800" b="1" i="0" u="none" strike="noStrike" baseline="0">
                <a:solidFill>
                  <a:srgbClr val="000000"/>
                </a:solidFill>
                <a:latin typeface="Arial"/>
                <a:cs typeface="Arial"/>
              </a:rPr>
              <a:t>Estimated</a:t>
            </a:r>
            <a:endParaRPr lang="en-GB" sz="1200" b="1" baseline="30000"/>
          </a:p>
        </cdr:txBody>
      </cdr:sp>
      <cdr:sp macro="" textlink="">
        <cdr:nvSpPr>
          <cdr:cNvPr id="12" name="Line 3"/>
          <cdr:cNvSpPr>
            <a:spLocks xmlns:a="http://schemas.openxmlformats.org/drawingml/2006/main" noChangeShapeType="1"/>
          </cdr:cNvSpPr>
        </cdr:nvSpPr>
        <cdr:spPr bwMode="auto">
          <a:xfrm xmlns:a="http://schemas.openxmlformats.org/drawingml/2006/main" flipH="1" flipV="1">
            <a:off x="752436" y="4038583"/>
            <a:ext cx="1781214" cy="17"/>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
        <cdr:nvSpPr>
          <cdr:cNvPr id="13" name="Line 4"/>
          <cdr:cNvSpPr>
            <a:spLocks xmlns:a="http://schemas.openxmlformats.org/drawingml/2006/main" noChangeShapeType="1"/>
          </cdr:cNvSpPr>
        </cdr:nvSpPr>
        <cdr:spPr bwMode="auto">
          <a:xfrm xmlns:a="http://schemas.openxmlformats.org/drawingml/2006/main" flipV="1">
            <a:off x="3933824" y="4048073"/>
            <a:ext cx="1524043" cy="5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cxnSp macro="">
        <cdr:nvCxnSpPr>
          <cdr:cNvPr id="19" name="Straight Arrow Connector 18"/>
          <cdr:cNvCxnSpPr/>
        </cdr:nvCxnSpPr>
        <cdr:spPr>
          <a:xfrm xmlns:a="http://schemas.openxmlformats.org/drawingml/2006/main">
            <a:off x="7067550" y="4048125"/>
            <a:ext cx="1057307" cy="18"/>
          </a:xfrm>
          <a:prstGeom xmlns:a="http://schemas.openxmlformats.org/drawingml/2006/main" prst="straightConnector1">
            <a:avLst/>
          </a:prstGeom>
          <a:ln xmlns:a="http://schemas.openxmlformats.org/drawingml/2006/main" w="22225">
            <a:solidFill>
              <a:schemeClr val="tx1"/>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0.96268</cdr:x>
      <cdr:y>0.25908</cdr:y>
    </cdr:from>
    <cdr:to>
      <cdr:x>0.99039</cdr:x>
      <cdr:y>0.31816</cdr:y>
    </cdr:to>
    <cdr:sp macro="" textlink="">
      <cdr:nvSpPr>
        <cdr:cNvPr id="23" name="TextBox 1"/>
        <cdr:cNvSpPr txBox="1"/>
      </cdr:nvSpPr>
      <cdr:spPr>
        <a:xfrm xmlns:a="http://schemas.openxmlformats.org/drawingml/2006/main">
          <a:off x="8270875" y="1517650"/>
          <a:ext cx="238111" cy="3460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0.12528</cdr:x>
      <cdr:y>0.58537</cdr:y>
    </cdr:from>
    <cdr:to>
      <cdr:x>0.15189</cdr:x>
      <cdr:y>0.6374</cdr:y>
    </cdr:to>
    <cdr:sp macro="" textlink="">
      <cdr:nvSpPr>
        <cdr:cNvPr id="24" name="TextBox 1"/>
        <cdr:cNvSpPr txBox="1"/>
      </cdr:nvSpPr>
      <cdr:spPr>
        <a:xfrm xmlns:a="http://schemas.openxmlformats.org/drawingml/2006/main">
          <a:off x="1076310" y="3429024"/>
          <a:ext cx="228621" cy="30478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0.96674</cdr:x>
      <cdr:y>0.5355</cdr:y>
    </cdr:from>
    <cdr:to>
      <cdr:x>0.99778</cdr:x>
      <cdr:y>0.58049</cdr:y>
    </cdr:to>
    <cdr:sp macro="" textlink="">
      <cdr:nvSpPr>
        <cdr:cNvPr id="26" name="TextBox 1"/>
        <cdr:cNvSpPr txBox="1"/>
      </cdr:nvSpPr>
      <cdr:spPr>
        <a:xfrm xmlns:a="http://schemas.openxmlformats.org/drawingml/2006/main">
          <a:off x="8305818" y="3136892"/>
          <a:ext cx="266682" cy="2635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0.12122</cdr:x>
      <cdr:y>0.2</cdr:y>
    </cdr:from>
    <cdr:to>
      <cdr:x>0.153</cdr:x>
      <cdr:y>0.25854</cdr:y>
    </cdr:to>
    <cdr:sp macro="" textlink="">
      <cdr:nvSpPr>
        <cdr:cNvPr id="27" name="TextBox 1"/>
        <cdr:cNvSpPr txBox="1"/>
      </cdr:nvSpPr>
      <cdr:spPr>
        <a:xfrm xmlns:a="http://schemas.openxmlformats.org/drawingml/2006/main">
          <a:off x="1041433" y="1171575"/>
          <a:ext cx="273039" cy="34292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0.13005</cdr:x>
      <cdr:y>0.29299</cdr:y>
    </cdr:from>
    <cdr:to>
      <cdr:x>0.3215</cdr:x>
      <cdr:y>0.33831</cdr:y>
    </cdr:to>
    <cdr:sp macro="" textlink="">
      <cdr:nvSpPr>
        <cdr:cNvPr id="7" name="TextBox 1"/>
        <cdr:cNvSpPr txBox="1"/>
      </cdr:nvSpPr>
      <cdr:spPr>
        <a:xfrm xmlns:a="http://schemas.openxmlformats.org/drawingml/2006/main">
          <a:off x="1117331" y="1716273"/>
          <a:ext cx="1644852" cy="2654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l" rtl="0">
            <a:defRPr sz="1000"/>
          </a:pPr>
          <a:r>
            <a:rPr lang="en-GB" sz="1400" b="1" i="0" u="none" strike="noStrike" baseline="0">
              <a:solidFill>
                <a:srgbClr val="2DA197"/>
              </a:solidFill>
              <a:latin typeface="Arial"/>
              <a:cs typeface="Arial"/>
            </a:rPr>
            <a:t>Natural change</a:t>
          </a:r>
          <a:endParaRPr lang="en-GB" sz="1050">
            <a:solidFill>
              <a:srgbClr val="2DA197"/>
            </a:solidFill>
          </a:endParaRPr>
        </a:p>
      </cdr:txBody>
    </cdr:sp>
  </cdr:relSizeAnchor>
  <cdr:relSizeAnchor xmlns:cdr="http://schemas.openxmlformats.org/drawingml/2006/chartDrawing">
    <cdr:from>
      <cdr:x>0.13894</cdr:x>
      <cdr:y>0.64688</cdr:y>
    </cdr:from>
    <cdr:to>
      <cdr:x>0.32151</cdr:x>
      <cdr:y>0.70397</cdr:y>
    </cdr:to>
    <cdr:sp macro="" textlink="">
      <cdr:nvSpPr>
        <cdr:cNvPr id="11" name="TextBox 2"/>
        <cdr:cNvSpPr txBox="1"/>
      </cdr:nvSpPr>
      <cdr:spPr>
        <a:xfrm xmlns:a="http://schemas.openxmlformats.org/drawingml/2006/main">
          <a:off x="1193738" y="3789319"/>
          <a:ext cx="1568559" cy="3344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solidFill>
                <a:srgbClr val="1C625B"/>
              </a:solidFill>
              <a:latin typeface="Arial" pitchFamily="34" charset="0"/>
              <a:cs typeface="Arial" pitchFamily="34" charset="0"/>
            </a:rPr>
            <a:t>Net migration</a:t>
          </a:r>
          <a:endParaRPr lang="en-GB" sz="1400" b="1" baseline="30000">
            <a:solidFill>
              <a:srgbClr val="1C625B"/>
            </a:solidFill>
            <a:latin typeface="Arial" pitchFamily="34" charset="0"/>
            <a:cs typeface="Arial" pitchFamily="34" charset="0"/>
          </a:endParaRPr>
        </a:p>
      </cdr:txBody>
    </cdr:sp>
  </cdr:relSizeAnchor>
  <cdr:relSizeAnchor xmlns:cdr="http://schemas.openxmlformats.org/drawingml/2006/chartDrawing">
    <cdr:from>
      <cdr:x>0.06104</cdr:x>
      <cdr:y>0.93475</cdr:y>
    </cdr:from>
    <cdr:to>
      <cdr:x>0.34184</cdr:x>
      <cdr:y>1</cdr:y>
    </cdr:to>
    <cdr:sp macro="" textlink="">
      <cdr:nvSpPr>
        <cdr:cNvPr id="15" name="TextBox 3"/>
        <cdr:cNvSpPr txBox="1"/>
      </cdr:nvSpPr>
      <cdr:spPr>
        <a:xfrm xmlns:a="http://schemas.openxmlformats.org/drawingml/2006/main">
          <a:off x="523874" y="5457825"/>
          <a:ext cx="2409825"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0.03774</cdr:x>
      <cdr:y>0.89723</cdr:y>
    </cdr:from>
    <cdr:to>
      <cdr:x>0.34739</cdr:x>
      <cdr:y>0.98858</cdr:y>
    </cdr:to>
    <cdr:sp macro="" textlink="">
      <cdr:nvSpPr>
        <cdr:cNvPr id="21" name="TextBox 4"/>
        <cdr:cNvSpPr txBox="1"/>
      </cdr:nvSpPr>
      <cdr:spPr>
        <a:xfrm xmlns:a="http://schemas.openxmlformats.org/drawingml/2006/main">
          <a:off x="323850" y="5238750"/>
          <a:ext cx="265747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0.05438</cdr:x>
      <cdr:y>0.84339</cdr:y>
    </cdr:from>
    <cdr:to>
      <cdr:x>0.16093</cdr:x>
      <cdr:y>1</cdr:y>
    </cdr:to>
    <cdr:sp macro="" textlink="">
      <cdr:nvSpPr>
        <cdr:cNvPr id="22" name="TextBox 5"/>
        <cdr:cNvSpPr txBox="1"/>
      </cdr:nvSpPr>
      <cdr:spPr>
        <a:xfrm xmlns:a="http://schemas.openxmlformats.org/drawingml/2006/main">
          <a:off x="466725" y="53625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dr:relSizeAnchor xmlns:cdr="http://schemas.openxmlformats.org/drawingml/2006/chartDrawing">
    <cdr:from>
      <cdr:x>0.66447</cdr:x>
      <cdr:y>0.0851</cdr:y>
    </cdr:from>
    <cdr:to>
      <cdr:x>0.66455</cdr:x>
      <cdr:y>0.82138</cdr:y>
    </cdr:to>
    <cdr:sp macro="" textlink="">
      <cdr:nvSpPr>
        <cdr:cNvPr id="25" name="Line 1"/>
        <cdr:cNvSpPr>
          <a:spLocks xmlns:a="http://schemas.openxmlformats.org/drawingml/2006/main" noChangeShapeType="1"/>
        </cdr:cNvSpPr>
      </cdr:nvSpPr>
      <cdr:spPr bwMode="auto">
        <a:xfrm xmlns:a="http://schemas.openxmlformats.org/drawingml/2006/main" flipH="1" flipV="1">
          <a:off x="5708797" y="498517"/>
          <a:ext cx="687" cy="4313036"/>
        </a:xfrm>
        <a:prstGeom xmlns:a="http://schemas.openxmlformats.org/drawingml/2006/main" prst="line">
          <a:avLst/>
        </a:prstGeom>
        <a:noFill xmlns:a="http://schemas.openxmlformats.org/drawingml/2006/main"/>
        <a:ln xmlns:a="http://schemas.openxmlformats.org/drawingml/2006/main" w="6350">
          <a:solidFill>
            <a:srgbClr xmlns:mc="http://schemas.openxmlformats.org/markup-compatibility/2006" xmlns:a14="http://schemas.microsoft.com/office/drawing/2010/main" val="000000" mc:Ignorable="a14" a14:legacySpreadsheetColorIndex="64"/>
          </a:solidFill>
          <a:prstDash val="dash"/>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dr:relSizeAnchor xmlns:cdr="http://schemas.openxmlformats.org/drawingml/2006/chartDrawing">
    <cdr:from>
      <cdr:x>0.44678</cdr:x>
      <cdr:y>0.50082</cdr:y>
    </cdr:from>
    <cdr:to>
      <cdr:x>0.47782</cdr:x>
      <cdr:y>0.54959</cdr:y>
    </cdr:to>
    <cdr:sp macro="" textlink="">
      <cdr:nvSpPr>
        <cdr:cNvPr id="28" name="TextBox 7"/>
        <cdr:cNvSpPr txBox="1"/>
      </cdr:nvSpPr>
      <cdr:spPr>
        <a:xfrm xmlns:a="http://schemas.openxmlformats.org/drawingml/2006/main">
          <a:off x="3838519" y="2933718"/>
          <a:ext cx="266682" cy="2856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0.70177</cdr:x>
      <cdr:y>0.18374</cdr:y>
    </cdr:from>
    <cdr:to>
      <cdr:x>0.72949</cdr:x>
      <cdr:y>0.24282</cdr:y>
    </cdr:to>
    <cdr:sp macro="" textlink="">
      <cdr:nvSpPr>
        <cdr:cNvPr id="29" name="TextBox 1"/>
        <cdr:cNvSpPr txBox="1"/>
      </cdr:nvSpPr>
      <cdr:spPr>
        <a:xfrm xmlns:a="http://schemas.openxmlformats.org/drawingml/2006/main">
          <a:off x="6029324" y="1076326"/>
          <a:ext cx="238111" cy="3460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0.44568</cdr:x>
      <cdr:y>0.32358</cdr:y>
    </cdr:from>
    <cdr:to>
      <cdr:x>0.47487</cdr:x>
      <cdr:y>0.36314</cdr:y>
    </cdr:to>
    <cdr:sp macro="" textlink="">
      <cdr:nvSpPr>
        <cdr:cNvPr id="30" name="TextBox 1"/>
        <cdr:cNvSpPr txBox="1"/>
      </cdr:nvSpPr>
      <cdr:spPr>
        <a:xfrm xmlns:a="http://schemas.openxmlformats.org/drawingml/2006/main">
          <a:off x="3829050" y="1895475"/>
          <a:ext cx="250852" cy="23175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0.69439</cdr:x>
      <cdr:y>0.47642</cdr:y>
    </cdr:from>
    <cdr:to>
      <cdr:x>0.73282</cdr:x>
      <cdr:y>0.51436</cdr:y>
    </cdr:to>
    <cdr:sp macro="" textlink="">
      <cdr:nvSpPr>
        <cdr:cNvPr id="31" name="TextBox 1"/>
        <cdr:cNvSpPr txBox="1"/>
      </cdr:nvSpPr>
      <cdr:spPr>
        <a:xfrm xmlns:a="http://schemas.openxmlformats.org/drawingml/2006/main">
          <a:off x="5965882" y="2790832"/>
          <a:ext cx="330173" cy="22224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0.09201</cdr:x>
      <cdr:y>0.72086</cdr:y>
    </cdr:from>
    <cdr:to>
      <cdr:x>0.95011</cdr:x>
      <cdr:y>0.78104</cdr:y>
    </cdr:to>
    <cdr:grpSp>
      <cdr:nvGrpSpPr>
        <cdr:cNvPr id="32" name="Group 19"/>
        <cdr:cNvGrpSpPr/>
      </cdr:nvGrpSpPr>
      <cdr:grpSpPr>
        <a:xfrm xmlns:a="http://schemas.openxmlformats.org/drawingml/2006/main">
          <a:off x="790509" y="4215842"/>
          <a:ext cx="7372409" cy="351953"/>
          <a:chOff x="752436" y="3889336"/>
          <a:chExt cx="7372421" cy="352527"/>
        </a:xfrm>
      </cdr:grpSpPr>
      <cdr:sp macro="" textlink="">
        <cdr:nvSpPr>
          <cdr:cNvPr id="33" name="Text Box 2"/>
          <cdr:cNvSpPr txBox="1">
            <a:spLocks xmlns:a="http://schemas.openxmlformats.org/drawingml/2006/main" noChangeArrowheads="1"/>
          </cdr:cNvSpPr>
        </cdr:nvSpPr>
        <cdr:spPr bwMode="auto">
          <a:xfrm xmlns:a="http://schemas.openxmlformats.org/drawingml/2006/main">
            <a:off x="5784872" y="3889336"/>
            <a:ext cx="1296980" cy="3429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800" b="1" i="0" u="none" strike="noStrike" baseline="0">
                <a:solidFill>
                  <a:srgbClr val="000000"/>
                </a:solidFill>
                <a:latin typeface="Arial"/>
                <a:cs typeface="Arial"/>
              </a:rPr>
              <a:t>Projected</a:t>
            </a:r>
            <a:endParaRPr lang="en-GB" sz="1200" b="1" baseline="30000"/>
          </a:p>
        </cdr:txBody>
      </cdr:sp>
      <cdr:sp macro="" textlink="">
        <cdr:nvSpPr>
          <cdr:cNvPr id="34" name="Text Box 2"/>
          <cdr:cNvSpPr txBox="1">
            <a:spLocks xmlns:a="http://schemas.openxmlformats.org/drawingml/2006/main" noChangeArrowheads="1"/>
          </cdr:cNvSpPr>
        </cdr:nvSpPr>
        <cdr:spPr bwMode="auto">
          <a:xfrm xmlns:a="http://schemas.openxmlformats.org/drawingml/2006/main">
            <a:off x="1724066" y="3898943"/>
            <a:ext cx="2971732" cy="3429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GB" sz="1800" b="1" i="0" u="none" strike="noStrike" baseline="0">
                <a:solidFill>
                  <a:srgbClr val="000000"/>
                </a:solidFill>
                <a:latin typeface="Arial"/>
                <a:cs typeface="Arial"/>
              </a:rPr>
              <a:t>Estimated</a:t>
            </a:r>
            <a:endParaRPr lang="en-GB" sz="1200" b="1" baseline="30000"/>
          </a:p>
        </cdr:txBody>
      </cdr:sp>
      <cdr:sp macro="" textlink="">
        <cdr:nvSpPr>
          <cdr:cNvPr id="35" name="Line 3"/>
          <cdr:cNvSpPr>
            <a:spLocks xmlns:a="http://schemas.openxmlformats.org/drawingml/2006/main" noChangeShapeType="1"/>
          </cdr:cNvSpPr>
        </cdr:nvSpPr>
        <cdr:spPr bwMode="auto">
          <a:xfrm xmlns:a="http://schemas.openxmlformats.org/drawingml/2006/main" flipH="1" flipV="1">
            <a:off x="752436" y="4038583"/>
            <a:ext cx="1781214" cy="17"/>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
        <cdr:nvSpPr>
          <cdr:cNvPr id="36" name="Line 4"/>
          <cdr:cNvSpPr>
            <a:spLocks xmlns:a="http://schemas.openxmlformats.org/drawingml/2006/main" noChangeShapeType="1"/>
          </cdr:cNvSpPr>
        </cdr:nvSpPr>
        <cdr:spPr bwMode="auto">
          <a:xfrm xmlns:a="http://schemas.openxmlformats.org/drawingml/2006/main" flipV="1">
            <a:off x="3933824" y="4048073"/>
            <a:ext cx="1524043" cy="5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cxnSp macro="">
        <cdr:nvCxnSpPr>
          <cdr:cNvPr id="37" name="Straight Arrow Connector 18"/>
          <cdr:cNvCxnSpPr/>
        </cdr:nvCxnSpPr>
        <cdr:spPr>
          <a:xfrm xmlns:a="http://schemas.openxmlformats.org/drawingml/2006/main">
            <a:off x="7067550" y="4048125"/>
            <a:ext cx="1057307" cy="18"/>
          </a:xfrm>
          <a:prstGeom xmlns:a="http://schemas.openxmlformats.org/drawingml/2006/main" prst="straightConnector1">
            <a:avLst/>
          </a:prstGeom>
          <a:ln xmlns:a="http://schemas.openxmlformats.org/drawingml/2006/main" w="22225">
            <a:solidFill>
              <a:schemeClr val="tx1"/>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0.96268</cdr:x>
      <cdr:y>0.25908</cdr:y>
    </cdr:from>
    <cdr:to>
      <cdr:x>0.99039</cdr:x>
      <cdr:y>0.31816</cdr:y>
    </cdr:to>
    <cdr:sp macro="" textlink="">
      <cdr:nvSpPr>
        <cdr:cNvPr id="38" name="TextBox 1"/>
        <cdr:cNvSpPr txBox="1"/>
      </cdr:nvSpPr>
      <cdr:spPr>
        <a:xfrm xmlns:a="http://schemas.openxmlformats.org/drawingml/2006/main">
          <a:off x="8270875" y="1517650"/>
          <a:ext cx="238111" cy="34606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0.12528</cdr:x>
      <cdr:y>0.58537</cdr:y>
    </cdr:from>
    <cdr:to>
      <cdr:x>0.15189</cdr:x>
      <cdr:y>0.6374</cdr:y>
    </cdr:to>
    <cdr:sp macro="" textlink="">
      <cdr:nvSpPr>
        <cdr:cNvPr id="39" name="TextBox 1"/>
        <cdr:cNvSpPr txBox="1"/>
      </cdr:nvSpPr>
      <cdr:spPr>
        <a:xfrm xmlns:a="http://schemas.openxmlformats.org/drawingml/2006/main">
          <a:off x="1076310" y="3429024"/>
          <a:ext cx="228621" cy="30478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0.96674</cdr:x>
      <cdr:y>0.5355</cdr:y>
    </cdr:from>
    <cdr:to>
      <cdr:x>0.99778</cdr:x>
      <cdr:y>0.58049</cdr:y>
    </cdr:to>
    <cdr:sp macro="" textlink="">
      <cdr:nvSpPr>
        <cdr:cNvPr id="40" name="TextBox 1"/>
        <cdr:cNvSpPr txBox="1"/>
      </cdr:nvSpPr>
      <cdr:spPr>
        <a:xfrm xmlns:a="http://schemas.openxmlformats.org/drawingml/2006/main">
          <a:off x="8305818" y="3136892"/>
          <a:ext cx="266682" cy="2635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dr:relSizeAnchor xmlns:cdr="http://schemas.openxmlformats.org/drawingml/2006/chartDrawing">
    <cdr:from>
      <cdr:x>0.12122</cdr:x>
      <cdr:y>0.2</cdr:y>
    </cdr:from>
    <cdr:to>
      <cdr:x>0.153</cdr:x>
      <cdr:y>0.25854</cdr:y>
    </cdr:to>
    <cdr:sp macro="" textlink="">
      <cdr:nvSpPr>
        <cdr:cNvPr id="41" name="TextBox 1"/>
        <cdr:cNvSpPr txBox="1"/>
      </cdr:nvSpPr>
      <cdr:spPr>
        <a:xfrm xmlns:a="http://schemas.openxmlformats.org/drawingml/2006/main">
          <a:off x="1041433" y="1171575"/>
          <a:ext cx="273039" cy="34292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2DA197"/>
              </a:solidFill>
              <a:latin typeface="Arial" panose="020B0604020202020204" pitchFamily="34" charset="0"/>
              <a:cs typeface="Arial" panose="020B0604020202020204" pitchFamily="34" charset="0"/>
            </a:rPr>
            <a:t>k</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67825"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0.09852</cdr:x>
      <cdr:y>0.08743</cdr:y>
    </cdr:from>
    <cdr:to>
      <cdr:x>0.24153</cdr:x>
      <cdr:y>0.13599</cdr:y>
    </cdr:to>
    <cdr:sp macro="" textlink="">
      <cdr:nvSpPr>
        <cdr:cNvPr id="2" name="TextBox 1"/>
        <cdr:cNvSpPr txBox="1"/>
      </cdr:nvSpPr>
      <cdr:spPr>
        <a:xfrm xmlns:a="http://schemas.openxmlformats.org/drawingml/2006/main">
          <a:off x="914722" y="532257"/>
          <a:ext cx="1327819" cy="2956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800" b="1">
              <a:solidFill>
                <a:srgbClr val="2DA197"/>
              </a:solidFill>
              <a:latin typeface="Arial" pitchFamily="34" charset="0"/>
              <a:cs typeface="Arial" pitchFamily="34" charset="0"/>
            </a:rPr>
            <a:t>Births</a:t>
          </a:r>
        </a:p>
      </cdr:txBody>
    </cdr:sp>
  </cdr:relSizeAnchor>
  <cdr:relSizeAnchor xmlns:cdr="http://schemas.openxmlformats.org/drawingml/2006/chartDrawing">
    <cdr:from>
      <cdr:x>0.0972</cdr:x>
      <cdr:y>0.33427</cdr:y>
    </cdr:from>
    <cdr:to>
      <cdr:x>0.24022</cdr:x>
      <cdr:y>0.38283</cdr:y>
    </cdr:to>
    <cdr:sp macro="" textlink="">
      <cdr:nvSpPr>
        <cdr:cNvPr id="3" name="TextBox 1"/>
        <cdr:cNvSpPr txBox="1"/>
      </cdr:nvSpPr>
      <cdr:spPr>
        <a:xfrm xmlns:a="http://schemas.openxmlformats.org/drawingml/2006/main">
          <a:off x="902505" y="2034926"/>
          <a:ext cx="1327913" cy="2956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800" b="1">
              <a:solidFill>
                <a:srgbClr val="1C625B"/>
              </a:solidFill>
              <a:latin typeface="Arial" pitchFamily="34" charset="0"/>
              <a:cs typeface="Arial" pitchFamily="34" charset="0"/>
            </a:rPr>
            <a:t>Deaths</a:t>
          </a:r>
        </a:p>
      </cdr:txBody>
    </cdr:sp>
  </cdr:relSizeAnchor>
  <cdr:relSizeAnchor xmlns:cdr="http://schemas.openxmlformats.org/drawingml/2006/chartDrawing">
    <cdr:from>
      <cdr:x>0.505</cdr:x>
      <cdr:y>0.24038</cdr:y>
    </cdr:from>
    <cdr:to>
      <cdr:x>0.65975</cdr:x>
      <cdr:y>0.32613</cdr:y>
    </cdr:to>
    <cdr:sp macro="" textlink="">
      <cdr:nvSpPr>
        <cdr:cNvPr id="19" name="TextBox 1"/>
        <cdr:cNvSpPr txBox="1"/>
      </cdr:nvSpPr>
      <cdr:spPr>
        <a:xfrm xmlns:a="http://schemas.openxmlformats.org/drawingml/2006/main">
          <a:off x="4688867" y="1463388"/>
          <a:ext cx="1436823" cy="5220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chemeClr val="tx1">
                  <a:lumMod val="75000"/>
                  <a:lumOff val="25000"/>
                </a:schemeClr>
              </a:solidFill>
              <a:latin typeface="Arial" pitchFamily="34" charset="0"/>
              <a:cs typeface="Arial" pitchFamily="34" charset="0"/>
            </a:rPr>
            <a:t>More</a:t>
          </a:r>
          <a:r>
            <a:rPr lang="en-GB" sz="1400" b="1" baseline="0">
              <a:solidFill>
                <a:schemeClr val="tx1">
                  <a:lumMod val="75000"/>
                  <a:lumOff val="25000"/>
                </a:schemeClr>
              </a:solidFill>
              <a:latin typeface="Arial" pitchFamily="34" charset="0"/>
              <a:cs typeface="Arial" pitchFamily="34" charset="0"/>
            </a:rPr>
            <a:t> births than deaths</a:t>
          </a:r>
          <a:endParaRPr lang="en-GB" sz="1400" b="1">
            <a:solidFill>
              <a:schemeClr val="tx1">
                <a:lumMod val="75000"/>
                <a:lumOff val="25000"/>
              </a:schemeClr>
            </a:solidFill>
            <a:latin typeface="Arial" pitchFamily="34" charset="0"/>
            <a:cs typeface="Arial" pitchFamily="34" charset="0"/>
          </a:endParaRPr>
        </a:p>
      </cdr:txBody>
    </cdr:sp>
  </cdr:relSizeAnchor>
  <cdr:relSizeAnchor xmlns:cdr="http://schemas.openxmlformats.org/drawingml/2006/chartDrawing">
    <cdr:from>
      <cdr:x>0.7263</cdr:x>
      <cdr:y>0.32548</cdr:y>
    </cdr:from>
    <cdr:to>
      <cdr:x>0.88802</cdr:x>
      <cdr:y>0.42513</cdr:y>
    </cdr:to>
    <cdr:sp macro="" textlink="">
      <cdr:nvSpPr>
        <cdr:cNvPr id="20" name="TextBox 1"/>
        <cdr:cNvSpPr txBox="1"/>
      </cdr:nvSpPr>
      <cdr:spPr>
        <a:xfrm xmlns:a="http://schemas.openxmlformats.org/drawingml/2006/main">
          <a:off x="6731237" y="1974816"/>
          <a:ext cx="1498792" cy="604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1400" b="1">
            <a:solidFill>
              <a:schemeClr val="tx1">
                <a:lumMod val="65000"/>
                <a:lumOff val="35000"/>
              </a:schemeClr>
            </a:solidFill>
            <a:latin typeface="Arial" pitchFamily="34" charset="0"/>
            <a:cs typeface="Arial" pitchFamily="34" charset="0"/>
          </a:endParaRPr>
        </a:p>
      </cdr:txBody>
    </cdr:sp>
  </cdr:relSizeAnchor>
  <cdr:relSizeAnchor xmlns:cdr="http://schemas.openxmlformats.org/drawingml/2006/chartDrawing">
    <cdr:from>
      <cdr:x>0.79958</cdr:x>
      <cdr:y>0.41083</cdr:y>
    </cdr:from>
    <cdr:to>
      <cdr:x>0.93513</cdr:x>
      <cdr:y>0.51047</cdr:y>
    </cdr:to>
    <cdr:sp macro="" textlink="">
      <cdr:nvSpPr>
        <cdr:cNvPr id="8" name="TextBox 1"/>
        <cdr:cNvSpPr txBox="1"/>
      </cdr:nvSpPr>
      <cdr:spPr>
        <a:xfrm xmlns:a="http://schemas.openxmlformats.org/drawingml/2006/main">
          <a:off x="7423930" y="2501036"/>
          <a:ext cx="1258555" cy="6065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itchFamily="34" charset="0"/>
              <a:cs typeface="Arial" pitchFamily="34" charset="0"/>
            </a:rPr>
            <a:t>More</a:t>
          </a:r>
          <a:r>
            <a:rPr lang="en-GB" sz="1400" b="1" baseline="0">
              <a:solidFill>
                <a:srgbClr val="1C625B"/>
              </a:solidFill>
              <a:latin typeface="Arial" pitchFamily="34" charset="0"/>
              <a:cs typeface="Arial" pitchFamily="34" charset="0"/>
            </a:rPr>
            <a:t> deaths than births</a:t>
          </a:r>
          <a:endParaRPr lang="en-GB" sz="1400" b="1">
            <a:solidFill>
              <a:srgbClr val="1C625B"/>
            </a:solidFill>
            <a:latin typeface="Arial" pitchFamily="34" charset="0"/>
            <a:cs typeface="Arial" pitchFamily="34" charset="0"/>
          </a:endParaRPr>
        </a:p>
      </cdr:txBody>
    </cdr:sp>
  </cdr:relSizeAnchor>
  <cdr:relSizeAnchor xmlns:cdr="http://schemas.openxmlformats.org/drawingml/2006/chartDrawing">
    <cdr:from>
      <cdr:x>0.65788</cdr:x>
      <cdr:y>0.08511</cdr:y>
    </cdr:from>
    <cdr:to>
      <cdr:x>0.65788</cdr:x>
      <cdr:y>0.8866</cdr:y>
    </cdr:to>
    <cdr:grpSp>
      <cdr:nvGrpSpPr>
        <cdr:cNvPr id="4" name="Group 3"/>
        <cdr:cNvGrpSpPr/>
      </cdr:nvGrpSpPr>
      <cdr:grpSpPr>
        <a:xfrm xmlns:a="http://schemas.openxmlformats.org/drawingml/2006/main">
          <a:off x="6097117" y="516399"/>
          <a:ext cx="0" cy="4862980"/>
          <a:chOff x="6645830" y="592656"/>
          <a:chExt cx="0" cy="4946357"/>
        </a:xfrm>
      </cdr:grpSpPr>
      <cdr:cxnSp macro="">
        <cdr:nvCxnSpPr>
          <cdr:cNvPr id="6" name="Straight Connector 5"/>
          <cdr:cNvCxnSpPr/>
        </cdr:nvCxnSpPr>
        <cdr:spPr>
          <a:xfrm xmlns:a="http://schemas.openxmlformats.org/drawingml/2006/main" flipH="1">
            <a:off x="6645830" y="592656"/>
            <a:ext cx="0" cy="4946357"/>
          </a:xfrm>
          <a:prstGeom xmlns:a="http://schemas.openxmlformats.org/drawingml/2006/main" prst="line">
            <a:avLst/>
          </a:prstGeom>
          <a:ln xmlns:a="http://schemas.openxmlformats.org/drawingml/2006/main" w="1905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0.49338</cdr:x>
      <cdr:y>0.4901</cdr:y>
    </cdr:from>
    <cdr:to>
      <cdr:x>0.62893</cdr:x>
      <cdr:y>0.58974</cdr:y>
    </cdr:to>
    <cdr:sp macro="" textlink="">
      <cdr:nvSpPr>
        <cdr:cNvPr id="14" name="TextBox 1"/>
        <cdr:cNvSpPr txBox="1"/>
      </cdr:nvSpPr>
      <cdr:spPr>
        <a:xfrm xmlns:a="http://schemas.openxmlformats.org/drawingml/2006/main">
          <a:off x="4580976" y="2983600"/>
          <a:ext cx="1258556" cy="6065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1C625B"/>
              </a:solidFill>
              <a:latin typeface="Arial" pitchFamily="34" charset="0"/>
              <a:cs typeface="Arial" pitchFamily="34" charset="0"/>
            </a:rPr>
            <a:t>More</a:t>
          </a:r>
          <a:r>
            <a:rPr lang="en-GB" sz="1400" b="1" baseline="0">
              <a:solidFill>
                <a:srgbClr val="1C625B"/>
              </a:solidFill>
              <a:latin typeface="Arial" pitchFamily="34" charset="0"/>
              <a:cs typeface="Arial" pitchFamily="34" charset="0"/>
            </a:rPr>
            <a:t> deaths than births</a:t>
          </a:r>
          <a:endParaRPr lang="en-GB" sz="1400" b="1">
            <a:solidFill>
              <a:srgbClr val="1C625B"/>
            </a:solidFill>
            <a:latin typeface="Arial" pitchFamily="34" charset="0"/>
            <a:cs typeface="Arial" pitchFamily="34" charset="0"/>
          </a:endParaRPr>
        </a:p>
      </cdr:txBody>
    </cdr:sp>
  </cdr:relSizeAnchor>
  <cdr:relSizeAnchor xmlns:cdr="http://schemas.openxmlformats.org/drawingml/2006/chartDrawing">
    <cdr:from>
      <cdr:x>0.61909</cdr:x>
      <cdr:y>0.40544</cdr:y>
    </cdr:from>
    <cdr:to>
      <cdr:x>0.64228</cdr:x>
      <cdr:y>0.49116</cdr:y>
    </cdr:to>
    <cdr:cxnSp macro="">
      <cdr:nvCxnSpPr>
        <cdr:cNvPr id="22" name="Straight Arrow Connector 21"/>
        <cdr:cNvCxnSpPr/>
      </cdr:nvCxnSpPr>
      <cdr:spPr>
        <a:xfrm xmlns:a="http://schemas.openxmlformats.org/drawingml/2006/main" flipV="1">
          <a:off x="5748130" y="2468217"/>
          <a:ext cx="215348" cy="521805"/>
        </a:xfrm>
        <a:prstGeom xmlns:a="http://schemas.openxmlformats.org/drawingml/2006/main" prst="straightConnector1">
          <a:avLst/>
        </a:prstGeom>
        <a:ln xmlns:a="http://schemas.openxmlformats.org/drawingml/2006/main" w="19050">
          <a:solidFill>
            <a:srgbClr val="1C625B"/>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0.68152</cdr:x>
      <cdr:y>0.75088</cdr:y>
    </cdr:from>
    <cdr:to>
      <cdr:x>0.82118</cdr:x>
      <cdr:y>0.80722</cdr:y>
    </cdr:to>
    <cdr:sp macro="" textlink="">
      <cdr:nvSpPr>
        <cdr:cNvPr id="23" name="Text Box 2"/>
        <cdr:cNvSpPr txBox="1">
          <a:spLocks xmlns:a="http://schemas.openxmlformats.org/drawingml/2006/main" noChangeArrowheads="1"/>
        </cdr:cNvSpPr>
      </cdr:nvSpPr>
      <cdr:spPr bwMode="auto">
        <a:xfrm xmlns:a="http://schemas.openxmlformats.org/drawingml/2006/main">
          <a:off x="6327750" y="4571155"/>
          <a:ext cx="1296716" cy="3429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800" b="1" i="0" u="none" strike="noStrike" baseline="0">
              <a:solidFill>
                <a:srgbClr val="000000"/>
              </a:solidFill>
              <a:latin typeface="Arial"/>
              <a:cs typeface="Arial"/>
            </a:rPr>
            <a:t>Projected</a:t>
          </a:r>
          <a:endParaRPr lang="en-GB" sz="1200" b="1" baseline="30000"/>
        </a:p>
      </cdr:txBody>
    </cdr:sp>
  </cdr:relSizeAnchor>
  <cdr:relSizeAnchor xmlns:cdr="http://schemas.openxmlformats.org/drawingml/2006/chartDrawing">
    <cdr:from>
      <cdr:x>0.80731</cdr:x>
      <cdr:y>0.77551</cdr:y>
    </cdr:from>
    <cdr:to>
      <cdr:x>0.9322</cdr:x>
      <cdr:y>0.77687</cdr:y>
    </cdr:to>
    <cdr:cxnSp macro="">
      <cdr:nvCxnSpPr>
        <cdr:cNvPr id="24" name="Straight Arrow Connector 23"/>
        <cdr:cNvCxnSpPr/>
      </cdr:nvCxnSpPr>
      <cdr:spPr>
        <a:xfrm xmlns:a="http://schemas.openxmlformats.org/drawingml/2006/main">
          <a:off x="7495761" y="4721087"/>
          <a:ext cx="1159576" cy="8279"/>
        </a:xfrm>
        <a:prstGeom xmlns:a="http://schemas.openxmlformats.org/drawingml/2006/main" prst="straightConnector1">
          <a:avLst/>
        </a:prstGeom>
        <a:ln xmlns:a="http://schemas.openxmlformats.org/drawingml/2006/main" w="22225">
          <a:solidFill>
            <a:schemeClr val="tx1"/>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0.1835</cdr:x>
      <cdr:y>0.75224</cdr:y>
    </cdr:from>
    <cdr:to>
      <cdr:x>0.52274</cdr:x>
      <cdr:y>0.80858</cdr:y>
    </cdr:to>
    <cdr:sp macro="" textlink="">
      <cdr:nvSpPr>
        <cdr:cNvPr id="25" name="Text Box 2"/>
        <cdr:cNvSpPr txBox="1">
          <a:spLocks xmlns:a="http://schemas.openxmlformats.org/drawingml/2006/main" noChangeArrowheads="1"/>
        </cdr:cNvSpPr>
      </cdr:nvSpPr>
      <cdr:spPr bwMode="auto">
        <a:xfrm xmlns:a="http://schemas.openxmlformats.org/drawingml/2006/main">
          <a:off x="1703788" y="4579440"/>
          <a:ext cx="3149777" cy="3429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36576"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GB" sz="1800" b="1" i="0" u="none" strike="noStrike" baseline="0">
              <a:solidFill>
                <a:srgbClr val="000000"/>
              </a:solidFill>
              <a:latin typeface="Arial"/>
              <a:cs typeface="Arial"/>
            </a:rPr>
            <a:t>Estimated</a:t>
          </a:r>
          <a:endParaRPr lang="en-GB" sz="1200" b="1" baseline="30000"/>
        </a:p>
      </cdr:txBody>
    </cdr:sp>
  </cdr:relSizeAnchor>
  <cdr:relSizeAnchor xmlns:cdr="http://schemas.openxmlformats.org/drawingml/2006/chartDrawing">
    <cdr:from>
      <cdr:x>0.11508</cdr:x>
      <cdr:y>0.77823</cdr:y>
    </cdr:from>
    <cdr:to>
      <cdr:x>0.27743</cdr:x>
      <cdr:y>0.77823</cdr:y>
    </cdr:to>
    <cdr:sp macro="" textlink="">
      <cdr:nvSpPr>
        <cdr:cNvPr id="26" name="Line 3"/>
        <cdr:cNvSpPr>
          <a:spLocks xmlns:a="http://schemas.openxmlformats.org/drawingml/2006/main" noChangeShapeType="1"/>
        </cdr:cNvSpPr>
      </cdr:nvSpPr>
      <cdr:spPr bwMode="auto">
        <a:xfrm xmlns:a="http://schemas.openxmlformats.org/drawingml/2006/main" flipH="1" flipV="1">
          <a:off x="1068457" y="4737653"/>
          <a:ext cx="1507453" cy="8"/>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dr:relSizeAnchor xmlns:cdr="http://schemas.openxmlformats.org/drawingml/2006/chartDrawing">
    <cdr:from>
      <cdr:x>0.42729</cdr:x>
      <cdr:y>0.78095</cdr:y>
    </cdr:from>
    <cdr:to>
      <cdr:x>0.62533</cdr:x>
      <cdr:y>0.78095</cdr:y>
    </cdr:to>
    <cdr:sp macro="" textlink="">
      <cdr:nvSpPr>
        <cdr:cNvPr id="27" name="Line 4"/>
        <cdr:cNvSpPr>
          <a:spLocks xmlns:a="http://schemas.openxmlformats.org/drawingml/2006/main" noChangeShapeType="1"/>
        </cdr:cNvSpPr>
      </cdr:nvSpPr>
      <cdr:spPr bwMode="auto">
        <a:xfrm xmlns:a="http://schemas.openxmlformats.org/drawingml/2006/main" flipV="1">
          <a:off x="3967331" y="4754216"/>
          <a:ext cx="1838778" cy="1"/>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type="triangle" w="med" len="me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dr:relSizeAnchor xmlns:cdr="http://schemas.openxmlformats.org/drawingml/2006/chartDrawing">
    <cdr:from>
      <cdr:x>0.47424</cdr:x>
      <cdr:y>0.42105</cdr:y>
    </cdr:from>
    <cdr:to>
      <cdr:x>0.4971</cdr:x>
      <cdr:y>0.49082</cdr:y>
    </cdr:to>
    <cdr:cxnSp macro="">
      <cdr:nvCxnSpPr>
        <cdr:cNvPr id="28" name="Straight Arrow Connector 27"/>
        <cdr:cNvCxnSpPr/>
      </cdr:nvCxnSpPr>
      <cdr:spPr>
        <a:xfrm xmlns:a="http://schemas.openxmlformats.org/drawingml/2006/main" flipH="1" flipV="1">
          <a:off x="4403266" y="2563250"/>
          <a:ext cx="212251" cy="424740"/>
        </a:xfrm>
        <a:prstGeom xmlns:a="http://schemas.openxmlformats.org/drawingml/2006/main" prst="straightConnector1">
          <a:avLst/>
        </a:prstGeom>
        <a:ln xmlns:a="http://schemas.openxmlformats.org/drawingml/2006/main" w="19050">
          <a:solidFill>
            <a:srgbClr val="1C625B"/>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0.19637</cdr:x>
      <cdr:y>0.17025</cdr:y>
    </cdr:from>
    <cdr:to>
      <cdr:x>0.35112</cdr:x>
      <cdr:y>0.256</cdr:y>
    </cdr:to>
    <cdr:sp macro="" textlink="">
      <cdr:nvSpPr>
        <cdr:cNvPr id="21" name="TextBox 1"/>
        <cdr:cNvSpPr txBox="1"/>
      </cdr:nvSpPr>
      <cdr:spPr>
        <a:xfrm xmlns:a="http://schemas.openxmlformats.org/drawingml/2006/main">
          <a:off x="1823279" y="1036430"/>
          <a:ext cx="1436823" cy="5220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chemeClr val="tx1">
                  <a:lumMod val="75000"/>
                  <a:lumOff val="25000"/>
                </a:schemeClr>
              </a:solidFill>
              <a:latin typeface="Arial" pitchFamily="34" charset="0"/>
              <a:cs typeface="Arial" pitchFamily="34" charset="0"/>
            </a:rPr>
            <a:t>More</a:t>
          </a:r>
          <a:r>
            <a:rPr lang="en-GB" sz="1400" b="1" baseline="0">
              <a:solidFill>
                <a:schemeClr val="tx1">
                  <a:lumMod val="75000"/>
                  <a:lumOff val="25000"/>
                </a:schemeClr>
              </a:solidFill>
              <a:latin typeface="Arial" pitchFamily="34" charset="0"/>
              <a:cs typeface="Arial" pitchFamily="34" charset="0"/>
            </a:rPr>
            <a:t> births than deaths</a:t>
          </a:r>
          <a:endParaRPr lang="en-GB" sz="1400" b="1">
            <a:solidFill>
              <a:schemeClr val="tx1">
                <a:lumMod val="75000"/>
                <a:lumOff val="25000"/>
              </a:schemeClr>
            </a:solidFill>
            <a:latin typeface="Arial" pitchFamily="34" charset="0"/>
            <a:cs typeface="Arial"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01150" cy="5629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0.06928</cdr:x>
      <cdr:y>0.11038</cdr:y>
    </cdr:from>
    <cdr:to>
      <cdr:x>0.10375</cdr:x>
      <cdr:y>0.14993</cdr:y>
    </cdr:to>
    <cdr:sp macro="" textlink="">
      <cdr:nvSpPr>
        <cdr:cNvPr id="2" name="TextBox 1"/>
        <cdr:cNvSpPr txBox="1"/>
      </cdr:nvSpPr>
      <cdr:spPr>
        <a:xfrm xmlns:a="http://schemas.openxmlformats.org/drawingml/2006/main">
          <a:off x="638134" y="623461"/>
          <a:ext cx="317492" cy="223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1200">
              <a:latin typeface="Arial" pitchFamily="34" charset="0"/>
              <a:cs typeface="Arial" pitchFamily="34" charset="0"/>
            </a:rPr>
            <a:t>+</a:t>
          </a:r>
        </a:p>
      </cdr:txBody>
    </cdr:sp>
  </cdr:relSizeAnchor>
  <cdr:relSizeAnchor xmlns:cdr="http://schemas.openxmlformats.org/drawingml/2006/chartDrawing">
    <cdr:from>
      <cdr:x>0.36654</cdr:x>
      <cdr:y>0.46747</cdr:y>
    </cdr:from>
    <cdr:to>
      <cdr:x>0.53154</cdr:x>
      <cdr:y>0.57071</cdr:y>
    </cdr:to>
    <cdr:sp macro="" textlink="">
      <cdr:nvSpPr>
        <cdr:cNvPr id="3" name="TextBox 2"/>
        <cdr:cNvSpPr txBox="1"/>
      </cdr:nvSpPr>
      <cdr:spPr>
        <a:xfrm xmlns:a="http://schemas.openxmlformats.org/drawingml/2006/main">
          <a:off x="3376107" y="2644896"/>
          <a:ext cx="1519743" cy="584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solidFill>
                <a:schemeClr val="bg1"/>
              </a:solidFill>
              <a:latin typeface="Arial" pitchFamily="34" charset="0"/>
              <a:cs typeface="Arial" pitchFamily="34" charset="0"/>
            </a:rPr>
            <a:t>2017 </a:t>
          </a:r>
        </a:p>
        <a:p xmlns:a="http://schemas.openxmlformats.org/drawingml/2006/main">
          <a:pPr algn="ctr"/>
          <a:r>
            <a:rPr lang="en-GB" sz="1600" b="1">
              <a:solidFill>
                <a:schemeClr val="bg1"/>
              </a:solidFill>
              <a:latin typeface="Arial" pitchFamily="34" charset="0"/>
              <a:cs typeface="Arial" pitchFamily="34" charset="0"/>
            </a:rPr>
            <a:t>Males</a:t>
          </a:r>
        </a:p>
      </cdr:txBody>
    </cdr:sp>
  </cdr:relSizeAnchor>
  <cdr:relSizeAnchor xmlns:cdr="http://schemas.openxmlformats.org/drawingml/2006/chartDrawing">
    <cdr:from>
      <cdr:x>0.5343</cdr:x>
      <cdr:y>0.46896</cdr:y>
    </cdr:from>
    <cdr:to>
      <cdr:x>0.69171</cdr:x>
      <cdr:y>0.57239</cdr:y>
    </cdr:to>
    <cdr:sp macro="" textlink="">
      <cdr:nvSpPr>
        <cdr:cNvPr id="4" name="TextBox 3"/>
        <cdr:cNvSpPr txBox="1"/>
      </cdr:nvSpPr>
      <cdr:spPr>
        <a:xfrm xmlns:a="http://schemas.openxmlformats.org/drawingml/2006/main">
          <a:off x="4921230" y="2653287"/>
          <a:ext cx="1449852" cy="5852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600" b="1">
              <a:solidFill>
                <a:schemeClr val="bg1"/>
              </a:solidFill>
              <a:latin typeface="Arial" pitchFamily="34" charset="0"/>
              <a:cs typeface="Arial" pitchFamily="34" charset="0"/>
            </a:rPr>
            <a:t>2017 </a:t>
          </a:r>
        </a:p>
        <a:p xmlns:a="http://schemas.openxmlformats.org/drawingml/2006/main">
          <a:pPr algn="ctr"/>
          <a:r>
            <a:rPr lang="en-GB" sz="1600" b="1">
              <a:solidFill>
                <a:schemeClr val="bg1"/>
              </a:solidFill>
              <a:latin typeface="Arial" pitchFamily="34" charset="0"/>
              <a:cs typeface="Arial" pitchFamily="34" charset="0"/>
            </a:rPr>
            <a:t>Females</a:t>
          </a:r>
        </a:p>
      </cdr:txBody>
    </cdr:sp>
  </cdr:relSizeAnchor>
  <cdr:relSizeAnchor xmlns:cdr="http://schemas.openxmlformats.org/drawingml/2006/chartDrawing">
    <cdr:from>
      <cdr:x>0.17867</cdr:x>
      <cdr:y>0.13086</cdr:y>
    </cdr:from>
    <cdr:to>
      <cdr:x>0.35218</cdr:x>
      <cdr:y>0.18546</cdr:y>
    </cdr:to>
    <cdr:sp macro="" textlink="">
      <cdr:nvSpPr>
        <cdr:cNvPr id="5" name="TextBox 4"/>
        <cdr:cNvSpPr txBox="1"/>
      </cdr:nvSpPr>
      <cdr:spPr>
        <a:xfrm xmlns:a="http://schemas.openxmlformats.org/drawingml/2006/main">
          <a:off x="1645700" y="740406"/>
          <a:ext cx="1598145" cy="3089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b="1">
              <a:solidFill>
                <a:srgbClr val="1C625B"/>
              </a:solidFill>
              <a:latin typeface="Arial" pitchFamily="34" charset="0"/>
              <a:cs typeface="Arial" pitchFamily="34" charset="0"/>
            </a:rPr>
            <a:t>2041 Males</a:t>
          </a:r>
        </a:p>
      </cdr:txBody>
    </cdr:sp>
  </cdr:relSizeAnchor>
  <cdr:relSizeAnchor xmlns:cdr="http://schemas.openxmlformats.org/drawingml/2006/chartDrawing">
    <cdr:from>
      <cdr:x>0.69873</cdr:x>
      <cdr:y>0.12948</cdr:y>
    </cdr:from>
    <cdr:to>
      <cdr:x>0.86764</cdr:x>
      <cdr:y>0.1841</cdr:y>
    </cdr:to>
    <cdr:sp macro="" textlink="">
      <cdr:nvSpPr>
        <cdr:cNvPr id="9" name="TextBox 1"/>
        <cdr:cNvSpPr txBox="1"/>
      </cdr:nvSpPr>
      <cdr:spPr>
        <a:xfrm xmlns:a="http://schemas.openxmlformats.org/drawingml/2006/main">
          <a:off x="6435737" y="732570"/>
          <a:ext cx="1555775" cy="309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1">
              <a:solidFill>
                <a:srgbClr val="1C625B"/>
              </a:solidFill>
              <a:latin typeface="Arial" pitchFamily="34" charset="0"/>
              <a:cs typeface="Arial" pitchFamily="34" charset="0"/>
            </a:rPr>
            <a:t>2041 Females</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01150" cy="5629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ts\phip\PH_Topics\Healthy_life_expectancy\Spring08\profiles08\HLE_2001CensusSAH(CHP)_5yr_9405yrreg_IMPUT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nrscotland.gov.uk/DATAPROD/PROJECTN/2004_based/Sub-national%20projections/Publish/Booklet/BIRTHS%20chart%20%25%20chang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gro-scotland.gov.uk/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Ali SPSS raw data 9906"/>
      <sheetName val="Alldata"/>
      <sheetName val="Pivot"/>
      <sheetName val="paf_hle"/>
      <sheetName val="static summary+graphs"/>
      <sheetName val="graphs 9903"/>
      <sheetName val="new HLE (SAH - Good-Fair)"/>
    </sheetNames>
    <sheetDataSet>
      <sheetData sheetId="0" refreshError="1"/>
      <sheetData sheetId="1" refreshError="1"/>
      <sheetData sheetId="2" refreshError="1">
        <row r="47">
          <cell r="G47" t="str">
            <v>S03000001</v>
          </cell>
          <cell r="H47" t="str">
            <v>East Ayrshire Community Health Partnership</v>
          </cell>
        </row>
        <row r="48">
          <cell r="G48" t="str">
            <v>S03000002</v>
          </cell>
          <cell r="H48" t="str">
            <v>North Ayrshire Community Health Partnership</v>
          </cell>
        </row>
        <row r="49">
          <cell r="G49" t="str">
            <v>S03000003</v>
          </cell>
          <cell r="H49" t="str">
            <v>South Ayrshire Community Health Partnership</v>
          </cell>
        </row>
        <row r="50">
          <cell r="G50" t="str">
            <v>S03000004</v>
          </cell>
          <cell r="H50" t="str">
            <v>Scottish Borders Community Health &amp; Care Partnership</v>
          </cell>
        </row>
        <row r="51">
          <cell r="G51" t="str">
            <v>S03000005</v>
          </cell>
          <cell r="H51" t="str">
            <v>Dumfries &amp; Galloway Community Health Partnership</v>
          </cell>
        </row>
        <row r="52">
          <cell r="G52" t="str">
            <v>S03000006</v>
          </cell>
          <cell r="H52" t="str">
            <v>Dunfermline &amp; West Fife Community Health Partnership</v>
          </cell>
        </row>
        <row r="53">
          <cell r="G53" t="str">
            <v>S03000007</v>
          </cell>
          <cell r="H53" t="str">
            <v>Glenrothes &amp; North East Fife Community Health Partnership</v>
          </cell>
        </row>
        <row r="54">
          <cell r="G54" t="str">
            <v>S03000008</v>
          </cell>
          <cell r="H54" t="str">
            <v>Kirkcaldy &amp; Levenmouth Community Health Partnership</v>
          </cell>
        </row>
        <row r="55">
          <cell r="G55" t="str">
            <v>S03000009</v>
          </cell>
          <cell r="H55" t="str">
            <v>Clackmannanshire Community Health Partnership</v>
          </cell>
        </row>
        <row r="56">
          <cell r="G56" t="str">
            <v>S03000010</v>
          </cell>
          <cell r="H56" t="str">
            <v>Falkirk Community Health Partnership</v>
          </cell>
        </row>
        <row r="57">
          <cell r="G57" t="str">
            <v>S03000011</v>
          </cell>
          <cell r="H57" t="str">
            <v>Stirling Community Health Partnership</v>
          </cell>
        </row>
        <row r="58">
          <cell r="G58" t="str">
            <v>S03000012</v>
          </cell>
          <cell r="H58" t="str">
            <v>Aberdeen City Community Health Partnership</v>
          </cell>
        </row>
        <row r="59">
          <cell r="G59" t="str">
            <v>S03000013</v>
          </cell>
          <cell r="H59" t="str">
            <v>Aberdeenshire Community Health Partnership</v>
          </cell>
        </row>
        <row r="60">
          <cell r="G60" t="str">
            <v>S03000014</v>
          </cell>
          <cell r="H60" t="str">
            <v>Moray Community Health &amp; Social Care Partnership</v>
          </cell>
        </row>
        <row r="61">
          <cell r="G61" t="str">
            <v>S03000015</v>
          </cell>
          <cell r="H61" t="str">
            <v>East Dunbartonshire Community Health Partnership</v>
          </cell>
        </row>
        <row r="62">
          <cell r="G62" t="str">
            <v>S03000016</v>
          </cell>
          <cell r="H62" t="str">
            <v>East Glasgow Community Health &amp; Care Partnership</v>
          </cell>
        </row>
        <row r="63">
          <cell r="G63" t="str">
            <v>S03000017</v>
          </cell>
          <cell r="H63" t="str">
            <v>East Renfrewshire Community Health &amp; Care Partnership</v>
          </cell>
        </row>
        <row r="64">
          <cell r="G64" t="str">
            <v>S03000018</v>
          </cell>
          <cell r="H64" t="str">
            <v>Inverclyde Community Health Partnership</v>
          </cell>
        </row>
        <row r="65">
          <cell r="G65" t="str">
            <v>S03000019</v>
          </cell>
          <cell r="H65" t="str">
            <v>North Glasgow Community Health &amp; Care Partnership</v>
          </cell>
        </row>
        <row r="66">
          <cell r="G66" t="str">
            <v>S03000020</v>
          </cell>
          <cell r="H66" t="str">
            <v>Renfrewshire Community Health Partnership</v>
          </cell>
        </row>
        <row r="67">
          <cell r="G67" t="str">
            <v>S03000021</v>
          </cell>
          <cell r="H67" t="str">
            <v>South East Glasgow Community Health &amp; Care Partnership</v>
          </cell>
        </row>
        <row r="68">
          <cell r="G68" t="str">
            <v>S03000022</v>
          </cell>
          <cell r="H68" t="str">
            <v>South West Glasgow Community Health &amp; Care Partnership</v>
          </cell>
        </row>
        <row r="69">
          <cell r="G69" t="str">
            <v>S03000023</v>
          </cell>
          <cell r="H69" t="str">
            <v>West Dunbartonshire Community Health Partnership</v>
          </cell>
        </row>
        <row r="70">
          <cell r="G70" t="str">
            <v>S03000024</v>
          </cell>
          <cell r="H70" t="str">
            <v>West Glasgow Community Health &amp; Care Partnership</v>
          </cell>
        </row>
        <row r="71">
          <cell r="G71" t="str">
            <v>S03000025</v>
          </cell>
          <cell r="H71" t="str">
            <v>Argyll &amp; Bute Community Health Partnership</v>
          </cell>
        </row>
        <row r="72">
          <cell r="G72" t="str">
            <v>S03000026</v>
          </cell>
          <cell r="H72" t="str">
            <v>Mid Highland Community Health Partnership</v>
          </cell>
        </row>
        <row r="73">
          <cell r="G73" t="str">
            <v>S03000027</v>
          </cell>
          <cell r="H73" t="str">
            <v>North Highland Community Health Partnership</v>
          </cell>
        </row>
        <row r="74">
          <cell r="G74" t="str">
            <v>S03000028</v>
          </cell>
          <cell r="H74" t="str">
            <v>South East Highland Community Health Partnership</v>
          </cell>
        </row>
        <row r="75">
          <cell r="G75" t="str">
            <v>S03000029</v>
          </cell>
          <cell r="H75" t="str">
            <v>North Lanarkshire Community Health Partnership</v>
          </cell>
        </row>
        <row r="76">
          <cell r="G76" t="str">
            <v>S03000030</v>
          </cell>
          <cell r="H76" t="str">
            <v>South Lanarkshire Community Health Partnership</v>
          </cell>
        </row>
        <row r="77">
          <cell r="G77" t="str">
            <v>S03000031</v>
          </cell>
          <cell r="H77" t="str">
            <v>East Lothian Community Health Partnership</v>
          </cell>
        </row>
        <row r="78">
          <cell r="G78" t="str">
            <v>S03000032</v>
          </cell>
          <cell r="H78" t="str">
            <v>Midlothian Community Health Partnership</v>
          </cell>
        </row>
        <row r="79">
          <cell r="G79" t="str">
            <v>S03000035</v>
          </cell>
          <cell r="H79" t="str">
            <v>West Lothian Community Health &amp; Care Partnership</v>
          </cell>
        </row>
        <row r="80">
          <cell r="G80" t="str">
            <v>S03000036</v>
          </cell>
          <cell r="H80" t="str">
            <v>Orkney Community Health Partnership</v>
          </cell>
        </row>
        <row r="81">
          <cell r="G81" t="str">
            <v>S03000037</v>
          </cell>
          <cell r="H81" t="str">
            <v>Shetland Community Health Partnership</v>
          </cell>
        </row>
        <row r="82">
          <cell r="G82" t="str">
            <v>S03000038</v>
          </cell>
          <cell r="H82" t="str">
            <v>Angus Community Health Partnership</v>
          </cell>
        </row>
        <row r="83">
          <cell r="G83" t="str">
            <v>S03000039</v>
          </cell>
          <cell r="H83" t="str">
            <v>Dundee Community Health Partnership</v>
          </cell>
        </row>
        <row r="84">
          <cell r="G84" t="str">
            <v>S03000040</v>
          </cell>
          <cell r="H84" t="str">
            <v>Perth &amp; Kinross Community Health Partnership</v>
          </cell>
        </row>
        <row r="85">
          <cell r="G85" t="str">
            <v>S03000041</v>
          </cell>
          <cell r="H85" t="str">
            <v>Western Isles Community Health Partnership</v>
          </cell>
        </row>
        <row r="86">
          <cell r="G86" t="str">
            <v>S03000042</v>
          </cell>
          <cell r="H86" t="str">
            <v>Edinburgh Community Health Partnership</v>
          </cell>
        </row>
        <row r="87">
          <cell r="G87" t="str">
            <v>Scotland</v>
          </cell>
          <cell r="H87" t="str">
            <v>Scotland</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abSelected="1" workbookViewId="0">
      <selection sqref="A1:K1"/>
    </sheetView>
  </sheetViews>
  <sheetFormatPr defaultColWidth="9.140625" defaultRowHeight="12.75"/>
  <cols>
    <col min="1" max="1" width="11.28515625" style="122" customWidth="1"/>
    <col min="2" max="16384" width="9.140625" style="122"/>
  </cols>
  <sheetData>
    <row r="1" spans="1:12" ht="15.75">
      <c r="A1" s="326" t="s">
        <v>208</v>
      </c>
      <c r="B1" s="327"/>
      <c r="C1" s="327"/>
      <c r="D1" s="327"/>
      <c r="E1" s="327"/>
      <c r="F1" s="327"/>
      <c r="G1" s="327"/>
      <c r="H1" s="327"/>
      <c r="I1" s="327"/>
      <c r="J1" s="327"/>
      <c r="K1" s="327"/>
    </row>
    <row r="2" spans="1:12">
      <c r="A2" s="181"/>
      <c r="B2" s="181"/>
    </row>
    <row r="3" spans="1:12">
      <c r="A3" s="183" t="s">
        <v>209</v>
      </c>
      <c r="B3" s="183"/>
    </row>
    <row r="4" spans="1:12">
      <c r="A4" s="183"/>
      <c r="B4" s="183"/>
    </row>
    <row r="5" spans="1:12">
      <c r="A5" s="181" t="s">
        <v>210</v>
      </c>
      <c r="B5" s="328" t="s">
        <v>245</v>
      </c>
      <c r="C5" s="329"/>
      <c r="D5" s="329"/>
      <c r="E5" s="329"/>
      <c r="F5" s="329"/>
      <c r="G5" s="329"/>
      <c r="H5" s="329"/>
      <c r="I5" s="329"/>
      <c r="J5" s="329"/>
      <c r="K5" s="329"/>
      <c r="L5" s="329"/>
    </row>
    <row r="6" spans="1:12">
      <c r="A6" s="181" t="s">
        <v>211</v>
      </c>
      <c r="B6" s="182" t="s">
        <v>221</v>
      </c>
      <c r="C6" s="182"/>
      <c r="D6" s="182"/>
      <c r="E6" s="182"/>
      <c r="F6" s="182"/>
      <c r="G6" s="182"/>
      <c r="H6" s="182"/>
      <c r="I6" s="182"/>
      <c r="J6" s="182"/>
      <c r="K6" s="182"/>
      <c r="L6" s="182"/>
    </row>
    <row r="7" spans="1:12">
      <c r="A7" s="181" t="s">
        <v>212</v>
      </c>
      <c r="B7" s="328" t="s">
        <v>222</v>
      </c>
      <c r="C7" s="329"/>
      <c r="D7" s="329"/>
      <c r="E7" s="329"/>
      <c r="F7" s="329"/>
      <c r="G7" s="329"/>
      <c r="H7" s="329"/>
      <c r="I7" s="329"/>
      <c r="J7" s="329"/>
      <c r="K7" s="329"/>
      <c r="L7" s="329"/>
    </row>
    <row r="8" spans="1:12">
      <c r="A8" s="181" t="s">
        <v>213</v>
      </c>
      <c r="B8" s="328" t="s">
        <v>223</v>
      </c>
      <c r="C8" s="329"/>
      <c r="D8" s="329"/>
      <c r="E8" s="329"/>
      <c r="F8" s="329"/>
      <c r="G8" s="329"/>
      <c r="H8" s="329"/>
      <c r="I8" s="329"/>
      <c r="J8" s="329"/>
      <c r="K8" s="329"/>
      <c r="L8" s="329"/>
    </row>
    <row r="9" spans="1:12">
      <c r="A9" s="181" t="s">
        <v>224</v>
      </c>
      <c r="B9" s="328" t="s">
        <v>247</v>
      </c>
      <c r="C9" s="329"/>
      <c r="D9" s="329"/>
      <c r="E9" s="329"/>
      <c r="F9" s="329"/>
      <c r="G9" s="329"/>
      <c r="H9" s="329"/>
      <c r="I9" s="329"/>
      <c r="J9" s="329"/>
      <c r="K9" s="329"/>
      <c r="L9" s="329"/>
    </row>
    <row r="10" spans="1:12">
      <c r="A10" s="181" t="s">
        <v>214</v>
      </c>
      <c r="B10" s="328" t="s">
        <v>225</v>
      </c>
      <c r="C10" s="329"/>
      <c r="D10" s="329"/>
      <c r="E10" s="329"/>
      <c r="F10" s="329"/>
      <c r="G10" s="329"/>
      <c r="H10" s="329"/>
      <c r="I10" s="329"/>
      <c r="J10" s="329"/>
      <c r="K10" s="329"/>
      <c r="L10" s="329"/>
    </row>
    <row r="11" spans="1:12">
      <c r="A11" s="181" t="s">
        <v>215</v>
      </c>
      <c r="B11" s="328" t="s">
        <v>249</v>
      </c>
      <c r="C11" s="329"/>
      <c r="D11" s="329"/>
      <c r="E11" s="329"/>
      <c r="F11" s="329"/>
      <c r="G11" s="329"/>
      <c r="H11" s="329"/>
      <c r="I11" s="329"/>
      <c r="J11" s="329"/>
      <c r="K11" s="329"/>
      <c r="L11" s="329"/>
    </row>
    <row r="12" spans="1:12">
      <c r="A12" s="181" t="s">
        <v>216</v>
      </c>
      <c r="B12" s="328" t="s">
        <v>231</v>
      </c>
      <c r="C12" s="329"/>
      <c r="D12" s="329"/>
      <c r="E12" s="329"/>
      <c r="F12" s="329"/>
      <c r="G12" s="329"/>
      <c r="H12" s="329"/>
      <c r="I12" s="329"/>
      <c r="J12" s="329"/>
      <c r="K12" s="329"/>
      <c r="L12" s="329"/>
    </row>
    <row r="13" spans="1:12">
      <c r="A13" s="181" t="s">
        <v>217</v>
      </c>
      <c r="B13" s="328" t="s">
        <v>226</v>
      </c>
      <c r="C13" s="329"/>
      <c r="D13" s="329"/>
      <c r="E13" s="329"/>
      <c r="F13" s="329"/>
      <c r="G13" s="329"/>
      <c r="H13" s="329"/>
      <c r="I13" s="329"/>
      <c r="J13" s="329"/>
      <c r="K13" s="329"/>
      <c r="L13" s="329"/>
    </row>
    <row r="14" spans="1:12">
      <c r="A14" s="181" t="s">
        <v>218</v>
      </c>
      <c r="B14" s="328" t="s">
        <v>227</v>
      </c>
      <c r="C14" s="329"/>
      <c r="D14" s="329"/>
      <c r="E14" s="329"/>
      <c r="F14" s="329"/>
      <c r="G14" s="329"/>
      <c r="H14" s="329"/>
      <c r="I14" s="329"/>
      <c r="J14" s="329"/>
      <c r="K14" s="329"/>
      <c r="L14" s="329"/>
    </row>
    <row r="15" spans="1:12">
      <c r="A15" s="181" t="s">
        <v>219</v>
      </c>
      <c r="B15" s="328" t="s">
        <v>228</v>
      </c>
      <c r="C15" s="329"/>
      <c r="D15" s="329"/>
      <c r="E15" s="329"/>
      <c r="F15" s="329"/>
      <c r="G15" s="329"/>
      <c r="H15" s="329"/>
      <c r="I15" s="329"/>
      <c r="J15" s="329"/>
      <c r="K15" s="329"/>
      <c r="L15" s="329"/>
    </row>
    <row r="16" spans="1:12">
      <c r="A16" s="181"/>
      <c r="B16" s="181"/>
    </row>
    <row r="17" spans="1:2">
      <c r="A17" s="330" t="s">
        <v>155</v>
      </c>
      <c r="B17" s="330"/>
    </row>
  </sheetData>
  <mergeCells count="12">
    <mergeCell ref="A1:K1"/>
    <mergeCell ref="B13:L13"/>
    <mergeCell ref="B14:L14"/>
    <mergeCell ref="B15:L15"/>
    <mergeCell ref="A17:B17"/>
    <mergeCell ref="B5:L5"/>
    <mergeCell ref="B7:L7"/>
    <mergeCell ref="B8:L8"/>
    <mergeCell ref="B9:L9"/>
    <mergeCell ref="B10:L10"/>
    <mergeCell ref="B11:L11"/>
    <mergeCell ref="B12:L12"/>
  </mergeCells>
  <hyperlinks>
    <hyperlink ref="B5" location="'Data 4.1'!A1" display="Life expectancy at birth, Scotland, 1981-204"/>
    <hyperlink ref="B6" location="'Data 4.2'!A1" display="Annual change in life expectancy in Scotland for males and females 1980-1982 to 2014-2016"/>
    <hyperlink ref="B7" location="'Data 4.3a'!A1" display="Life expectancy at birth in European Union countries, 1980-1982 to 2014-2016, males"/>
    <hyperlink ref="B8" location="'Data 4.4'!A1" display="Life expectancy at birth by council area with 95 per cent confidence intervals, 2014-2016 (males and females)"/>
    <hyperlink ref="B10" location="'Data 4.5'!A1" display="Life expectancy at birth by urban/rural classification with 95% confidence intervals, 2014-2016 (males and females)"/>
    <hyperlink ref="B11" location="'Data 4.6'!A1" display="Life expectancy at birth by deprivation deciles2 with 95% confidence intervals1, 2013-2015 (males and females)"/>
    <hyperlink ref="B12" location="'data 4.7'!A1" display="Average age of males and females in Scotland with 15 years of remaining life expectancy, 1981-83 to 2014-16"/>
    <hyperlink ref="B13" location="'data 4.8'!A1" display="Percentage of Scotland's population aged 65+ years and with 15 years or fewer remaining life expectancy, 1982-2015"/>
    <hyperlink ref="B14" location="'data 4.8'!A1" display="Percentage of Scotland's population aged 65+ years and with 15 years or fewer remaining life expectancy, 1982-2015"/>
    <hyperlink ref="B15" location="'data 4.8'!A1" display="Percentage of Scotland's population aged 65+ years and with 15 years or fewer remaining life expectancy, 1982-2015"/>
    <hyperlink ref="B5:L5" location="'Data 1.1'!A1" display="Population of Scotland, actual and projected figures, 1970-71 to 2040-41"/>
    <hyperlink ref="B6:L6" location="'Data 1.2'!A1" display="Natural change and net migration, 1970-71 to 2040-41"/>
    <hyperlink ref="B7:L7" location="'Data 1.3'!A1" display="Births and deaths, actual and projected figures, 1970-71 to 2040-41"/>
    <hyperlink ref="B8:L8" location="'Data 1.4'!A1" display="Population by age and sex, mid-2017 and mid-2041"/>
    <hyperlink ref="B9:L9" location="'Table 1.1'!A1" display="Scotland’s population (age) structure, 1980-81 to 2040-41"/>
    <hyperlink ref="B10:L10" location="'Data 1.5'!A1" display="Projected percentage change in Scotland’s population by age group"/>
    <hyperlink ref="B11:L11" location="'Data 1.6'!A1" display="Dependency ratios, actual and projected figures, 2010-11 to 2040-41"/>
    <hyperlink ref="B12:L12" location="'Data 1.7'!A1" display="Population growth by council area, mid-2016 to mid-2017"/>
    <hyperlink ref="B13:L13" location="'Data 1.8'!A1" display="Projected percentage change in population by council area, 2016-2026"/>
    <hyperlink ref="B14:L14" location="'Data 1.9'!A1" display="Components of population change as proportion of total change in population between mid-2007 and mid-2017"/>
    <hyperlink ref="B15:L15" location="'Data 1.10'!A1" display="Projected population change for the United Kingdom and constituent countries, 2016-20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cols>
    <col min="1" max="16384" width="9.140625" style="160"/>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sqref="A1:C1"/>
    </sheetView>
  </sheetViews>
  <sheetFormatPr defaultColWidth="9.140625" defaultRowHeight="15"/>
  <cols>
    <col min="1" max="1" width="25" style="107" customWidth="1"/>
    <col min="2" max="4" width="17.140625" style="107" customWidth="1"/>
    <col min="5" max="5" width="9.140625" style="107"/>
    <col min="6" max="6" width="20.5703125" style="169" customWidth="1"/>
    <col min="7" max="7" width="7.28515625" style="107" customWidth="1"/>
    <col min="8" max="8" width="9.140625" style="107"/>
    <col min="9" max="9" width="36.7109375" style="176" customWidth="1"/>
    <col min="10" max="10" width="9.7109375" style="107" customWidth="1"/>
    <col min="11" max="11" width="10.85546875" style="107" customWidth="1"/>
    <col min="12" max="12" width="22.5703125" style="107" bestFit="1" customWidth="1"/>
    <col min="13" max="16384" width="9.140625" style="107"/>
  </cols>
  <sheetData>
    <row r="1" spans="1:11" ht="18" customHeight="1">
      <c r="A1" s="338" t="s">
        <v>220</v>
      </c>
      <c r="B1" s="339"/>
      <c r="C1" s="339"/>
      <c r="D1" s="239"/>
      <c r="E1" s="332" t="s">
        <v>251</v>
      </c>
      <c r="F1" s="332"/>
      <c r="G1" s="239"/>
      <c r="H1" s="171"/>
      <c r="K1" s="121"/>
    </row>
    <row r="2" spans="1:11" ht="12.75" customHeight="1">
      <c r="A2" s="171"/>
      <c r="B2" s="171"/>
      <c r="C2" s="171"/>
      <c r="D2" s="171"/>
      <c r="E2" s="171"/>
      <c r="F2" s="171"/>
      <c r="G2" s="171"/>
      <c r="H2" s="171"/>
      <c r="I2" s="170"/>
      <c r="J2" s="170"/>
      <c r="K2" s="180"/>
    </row>
    <row r="3" spans="1:11" s="108" customFormat="1" ht="12.75">
      <c r="A3" s="369" t="s">
        <v>157</v>
      </c>
      <c r="B3" s="369"/>
      <c r="C3" s="369"/>
      <c r="D3" s="369"/>
      <c r="E3" s="369"/>
      <c r="F3" s="369"/>
      <c r="I3" s="172"/>
    </row>
    <row r="4" spans="1:11" s="108" customFormat="1" ht="12.75">
      <c r="A4" s="303"/>
      <c r="B4" s="303"/>
      <c r="C4" s="303"/>
      <c r="D4" s="303"/>
      <c r="E4" s="303"/>
      <c r="F4" s="303"/>
      <c r="I4" s="172"/>
    </row>
    <row r="5" spans="1:11" s="118" customFormat="1" ht="18" customHeight="1">
      <c r="A5" s="120" t="s">
        <v>148</v>
      </c>
      <c r="B5" s="119" t="s">
        <v>149</v>
      </c>
      <c r="F5" s="166"/>
      <c r="I5" s="173"/>
    </row>
    <row r="6" spans="1:11" s="115" customFormat="1" ht="18" customHeight="1">
      <c r="A6" s="117" t="s">
        <v>4</v>
      </c>
      <c r="B6" s="116">
        <v>3.2216774289044698</v>
      </c>
      <c r="F6" s="167"/>
      <c r="I6" s="174"/>
    </row>
    <row r="7" spans="1:11" s="108" customFormat="1" ht="12.75">
      <c r="A7" s="114"/>
      <c r="B7" s="113"/>
      <c r="F7" s="165"/>
      <c r="I7" s="172"/>
    </row>
    <row r="8" spans="1:11" s="108" customFormat="1" ht="30" customHeight="1">
      <c r="A8" s="156" t="s">
        <v>148</v>
      </c>
      <c r="B8" s="216" t="s">
        <v>153</v>
      </c>
      <c r="C8" s="216" t="s">
        <v>154</v>
      </c>
      <c r="D8" s="216" t="s">
        <v>147</v>
      </c>
      <c r="F8" s="165"/>
      <c r="I8" s="172"/>
    </row>
    <row r="9" spans="1:11" s="108" customFormat="1" ht="19.5" customHeight="1">
      <c r="A9" s="126" t="s">
        <v>146</v>
      </c>
      <c r="B9" s="213">
        <v>4.4981412639405194E-3</v>
      </c>
      <c r="C9" s="162">
        <v>-4.8438661710037197E-2</v>
      </c>
      <c r="D9" s="162">
        <v>-4.7732342007434897E-2</v>
      </c>
      <c r="E9" s="163"/>
      <c r="F9" s="168"/>
      <c r="G9" s="110"/>
      <c r="I9" s="175" t="s">
        <v>197</v>
      </c>
      <c r="J9" s="130"/>
    </row>
    <row r="10" spans="1:11" s="108" customFormat="1" ht="12.75" customHeight="1">
      <c r="A10" s="112" t="s">
        <v>145</v>
      </c>
      <c r="B10" s="214">
        <v>-1.78120262758969E-3</v>
      </c>
      <c r="C10" s="110">
        <v>-3.3691258211217795E-2</v>
      </c>
      <c r="D10" s="110">
        <v>-3.7746336533602799E-2</v>
      </c>
      <c r="E10" s="163"/>
      <c r="F10" s="168"/>
      <c r="G10" s="110"/>
      <c r="I10" s="175" t="s">
        <v>194</v>
      </c>
      <c r="J10" s="122"/>
    </row>
    <row r="11" spans="1:11" s="108" customFormat="1" ht="12.75" customHeight="1">
      <c r="A11" s="112" t="s">
        <v>144</v>
      </c>
      <c r="B11" s="214">
        <v>1.4323424767588699E-2</v>
      </c>
      <c r="C11" s="110">
        <v>-4.6734764145529704E-2</v>
      </c>
      <c r="D11" s="110">
        <v>-3.3972225410306402E-2</v>
      </c>
      <c r="E11" s="163"/>
      <c r="F11" s="168"/>
      <c r="G11" s="110"/>
      <c r="I11" s="175" t="s">
        <v>184</v>
      </c>
      <c r="J11" s="122"/>
    </row>
    <row r="12" spans="1:11" s="108" customFormat="1" ht="12.75" customHeight="1">
      <c r="A12" s="112" t="s">
        <v>143</v>
      </c>
      <c r="B12" s="214">
        <v>7.5723011259106595E-3</v>
      </c>
      <c r="C12" s="110">
        <v>-2.9060269335491898E-2</v>
      </c>
      <c r="D12" s="110">
        <v>-2.10979468687909E-2</v>
      </c>
      <c r="E12" s="163"/>
      <c r="F12" s="168"/>
      <c r="G12" s="110"/>
      <c r="I12" s="175" t="s">
        <v>160</v>
      </c>
      <c r="J12" s="122"/>
    </row>
    <row r="13" spans="1:11" s="108" customFormat="1" ht="12.75" customHeight="1">
      <c r="A13" s="112" t="s">
        <v>142</v>
      </c>
      <c r="B13" s="214">
        <v>2.71468699839486E-2</v>
      </c>
      <c r="C13" s="110">
        <v>-4.2295345104333901E-2</v>
      </c>
      <c r="D13" s="110">
        <v>-1.52889245585875E-2</v>
      </c>
      <c r="E13" s="163"/>
      <c r="F13" s="168"/>
      <c r="G13" s="110"/>
      <c r="I13" s="175" t="s">
        <v>165</v>
      </c>
      <c r="J13" s="122"/>
    </row>
    <row r="14" spans="1:11" s="108" customFormat="1" ht="19.5" customHeight="1">
      <c r="A14" s="112" t="s">
        <v>141</v>
      </c>
      <c r="B14" s="214">
        <v>3.7129901307015205E-2</v>
      </c>
      <c r="C14" s="110">
        <v>-4.4963101271450201E-2</v>
      </c>
      <c r="D14" s="110">
        <v>-8.8734773717435798E-3</v>
      </c>
      <c r="E14" s="163"/>
      <c r="F14" s="168"/>
      <c r="G14" s="110"/>
      <c r="I14" s="175" t="s">
        <v>202</v>
      </c>
      <c r="J14" s="122"/>
    </row>
    <row r="15" spans="1:11" s="108" customFormat="1" ht="12.75" customHeight="1">
      <c r="A15" s="112" t="s">
        <v>140</v>
      </c>
      <c r="B15" s="214">
        <v>6.9886490095704403E-3</v>
      </c>
      <c r="C15" s="110">
        <v>-1.33095926997552E-2</v>
      </c>
      <c r="D15" s="110">
        <v>-7.2779879813042502E-3</v>
      </c>
      <c r="E15" s="163"/>
      <c r="F15" s="168"/>
      <c r="G15" s="110"/>
      <c r="I15" s="175" t="s">
        <v>205</v>
      </c>
      <c r="J15" s="122"/>
    </row>
    <row r="16" spans="1:11" s="108" customFormat="1" ht="12.75" customHeight="1">
      <c r="A16" s="112" t="s">
        <v>139</v>
      </c>
      <c r="B16" s="214">
        <v>9.4435351882160411E-3</v>
      </c>
      <c r="C16" s="110">
        <v>-1.1587561374795399E-2</v>
      </c>
      <c r="D16" s="110">
        <v>-1.49754500818331E-3</v>
      </c>
      <c r="E16" s="163"/>
      <c r="F16" s="168"/>
      <c r="G16" s="110"/>
      <c r="I16" s="175" t="s">
        <v>187</v>
      </c>
      <c r="J16" s="131"/>
    </row>
    <row r="17" spans="1:10" s="108" customFormat="1" ht="12.75" customHeight="1">
      <c r="A17" s="112" t="s">
        <v>138</v>
      </c>
      <c r="B17" s="214">
        <v>-3.27586206896552E-3</v>
      </c>
      <c r="C17" s="110">
        <v>8.7068965517241408E-3</v>
      </c>
      <c r="D17" s="110">
        <v>1.5086206896551698E-3</v>
      </c>
      <c r="E17" s="163"/>
      <c r="F17" s="168"/>
      <c r="G17" s="110"/>
      <c r="I17" s="175" t="s">
        <v>164</v>
      </c>
      <c r="J17" s="122"/>
    </row>
    <row r="18" spans="1:10" s="108" customFormat="1" ht="12.75" customHeight="1">
      <c r="A18" s="112" t="s">
        <v>137</v>
      </c>
      <c r="B18" s="214">
        <v>6.19279454722493E-3</v>
      </c>
      <c r="C18" s="110">
        <v>-2.1421616358325204E-3</v>
      </c>
      <c r="D18" s="110">
        <v>2.7848101265822798E-3</v>
      </c>
      <c r="E18" s="163"/>
      <c r="F18" s="168"/>
      <c r="G18" s="110"/>
      <c r="I18" s="175" t="s">
        <v>186</v>
      </c>
      <c r="J18" s="122"/>
    </row>
    <row r="19" spans="1:10" s="108" customFormat="1" ht="19.5" customHeight="1">
      <c r="A19" s="112" t="s">
        <v>136</v>
      </c>
      <c r="B19" s="214">
        <v>2.82379862700229E-2</v>
      </c>
      <c r="C19" s="110">
        <v>-1.8718535469107601E-2</v>
      </c>
      <c r="D19" s="110">
        <v>4.71395881006865E-3</v>
      </c>
      <c r="E19" s="163"/>
      <c r="F19" s="168"/>
      <c r="G19" s="110"/>
      <c r="I19" s="175" t="s">
        <v>199</v>
      </c>
      <c r="J19" s="122"/>
    </row>
    <row r="20" spans="1:10" s="108" customFormat="1" ht="12.75" customHeight="1">
      <c r="A20" s="112" t="s">
        <v>135</v>
      </c>
      <c r="B20" s="214">
        <v>6.1711742092129193E-3</v>
      </c>
      <c r="C20" s="110">
        <v>1.2207459364672599E-3</v>
      </c>
      <c r="D20" s="110">
        <v>7.041208605921629E-3</v>
      </c>
      <c r="E20" s="163"/>
      <c r="F20" s="168"/>
      <c r="G20" s="110"/>
      <c r="I20" s="175" t="s">
        <v>161</v>
      </c>
      <c r="J20" s="122"/>
    </row>
    <row r="21" spans="1:10" s="108" customFormat="1" ht="12.75" customHeight="1">
      <c r="A21" s="112" t="s">
        <v>134</v>
      </c>
      <c r="B21" s="214">
        <v>1.1382185686083901E-2</v>
      </c>
      <c r="C21" s="110">
        <v>-2.7667285423848696E-3</v>
      </c>
      <c r="D21" s="110">
        <v>1.0079849141106101E-2</v>
      </c>
      <c r="E21" s="163"/>
      <c r="F21" s="168"/>
      <c r="G21" s="110"/>
      <c r="I21" s="175" t="s">
        <v>198</v>
      </c>
      <c r="J21" s="122"/>
    </row>
    <row r="22" spans="1:10" s="108" customFormat="1" ht="12.75" customHeight="1">
      <c r="A22" s="112" t="s">
        <v>133</v>
      </c>
      <c r="B22" s="214">
        <v>2.9735485794607497E-2</v>
      </c>
      <c r="C22" s="110">
        <v>-1.2395110107764999E-2</v>
      </c>
      <c r="D22" s="110">
        <v>1.70762874302509E-2</v>
      </c>
      <c r="E22" s="163"/>
      <c r="F22" s="168"/>
      <c r="G22" s="110"/>
      <c r="I22" s="175" t="s">
        <v>162</v>
      </c>
      <c r="J22" s="122"/>
    </row>
    <row r="23" spans="1:10" s="108" customFormat="1" ht="12.75" customHeight="1">
      <c r="A23" s="112" t="s">
        <v>132</v>
      </c>
      <c r="B23" s="214">
        <v>4.0997253690353598E-2</v>
      </c>
      <c r="C23" s="110">
        <v>-2.2047717130106399E-2</v>
      </c>
      <c r="D23" s="110">
        <v>1.7593546172330901E-2</v>
      </c>
      <c r="E23" s="163"/>
      <c r="F23" s="168"/>
      <c r="G23" s="110"/>
      <c r="I23" s="175" t="s">
        <v>183</v>
      </c>
      <c r="J23" s="131"/>
    </row>
    <row r="24" spans="1:10" s="108" customFormat="1" ht="19.5" customHeight="1">
      <c r="A24" s="112" t="s">
        <v>131</v>
      </c>
      <c r="B24" s="214">
        <v>2.5471876434531398E-2</v>
      </c>
      <c r="C24" s="110">
        <v>-5.8542381119541997E-3</v>
      </c>
      <c r="D24" s="110">
        <v>1.9393513893014299E-2</v>
      </c>
      <c r="E24" s="163"/>
      <c r="F24" s="168"/>
      <c r="G24" s="110"/>
      <c r="I24" s="175" t="s">
        <v>192</v>
      </c>
      <c r="J24" s="122"/>
    </row>
    <row r="25" spans="1:10" s="108" customFormat="1" ht="12.75" customHeight="1">
      <c r="A25" s="112" t="s">
        <v>130</v>
      </c>
      <c r="B25" s="214">
        <v>4.1639745044966404E-2</v>
      </c>
      <c r="C25" s="110">
        <v>-2.1906923950056799E-2</v>
      </c>
      <c r="D25" s="110">
        <v>1.9619313716930101E-2</v>
      </c>
      <c r="E25" s="163"/>
      <c r="F25" s="168"/>
      <c r="G25" s="110"/>
      <c r="I25" s="175" t="s">
        <v>163</v>
      </c>
      <c r="J25" s="122"/>
    </row>
    <row r="26" spans="1:10" s="108" customFormat="1" ht="12.75" customHeight="1">
      <c r="A26" s="112" t="s">
        <v>129</v>
      </c>
      <c r="B26" s="214">
        <v>3.1097595634627398E-2</v>
      </c>
      <c r="C26" s="110">
        <v>-1.1152162792019599E-2</v>
      </c>
      <c r="D26" s="110">
        <v>2.09856192803956E-2</v>
      </c>
      <c r="E26" s="163"/>
      <c r="F26" s="168"/>
      <c r="G26" s="110"/>
      <c r="I26" s="175" t="s">
        <v>201</v>
      </c>
      <c r="J26" s="131"/>
    </row>
    <row r="27" spans="1:10" s="108" customFormat="1" ht="12.75" customHeight="1">
      <c r="A27" s="112" t="s">
        <v>128</v>
      </c>
      <c r="B27" s="214">
        <v>3.3667612740460401E-2</v>
      </c>
      <c r="C27" s="110">
        <v>-1.05897193314412E-2</v>
      </c>
      <c r="D27" s="110">
        <v>2.3929359823399599E-2</v>
      </c>
      <c r="E27" s="163"/>
      <c r="F27" s="168"/>
      <c r="G27" s="110"/>
      <c r="I27" s="175" t="s">
        <v>203</v>
      </c>
      <c r="J27" s="122"/>
    </row>
    <row r="28" spans="1:10" s="108" customFormat="1" ht="12.75" customHeight="1">
      <c r="A28" s="112" t="s">
        <v>127</v>
      </c>
      <c r="B28" s="214">
        <v>1.1186042464323E-2</v>
      </c>
      <c r="C28" s="110">
        <v>1.9657152801949199E-2</v>
      </c>
      <c r="D28" s="110">
        <v>3.1887399930386404E-2</v>
      </c>
      <c r="E28" s="163"/>
      <c r="F28" s="168"/>
      <c r="G28" s="110"/>
      <c r="I28" s="175" t="s">
        <v>181</v>
      </c>
      <c r="J28" s="122"/>
    </row>
    <row r="29" spans="1:10" s="108" customFormat="1" ht="19.5" customHeight="1">
      <c r="A29" s="218" t="s">
        <v>4</v>
      </c>
      <c r="B29" s="219">
        <v>3.3778933150776201E-2</v>
      </c>
      <c r="C29" s="220">
        <v>-1.56215886173146E-3</v>
      </c>
      <c r="D29" s="220">
        <v>3.2000000000000001E-2</v>
      </c>
      <c r="E29" s="163"/>
      <c r="F29" s="168"/>
      <c r="G29" s="110"/>
      <c r="I29" s="175" t="s">
        <v>166</v>
      </c>
      <c r="J29" s="122"/>
    </row>
    <row r="30" spans="1:10" s="108" customFormat="1" ht="12.75" customHeight="1">
      <c r="A30" s="112" t="s">
        <v>126</v>
      </c>
      <c r="B30" s="214">
        <v>1.89669468515779E-2</v>
      </c>
      <c r="C30" s="110">
        <v>2.0017233810785798E-2</v>
      </c>
      <c r="D30" s="110">
        <v>3.9974311866941996E-2</v>
      </c>
      <c r="E30" s="163"/>
      <c r="F30" s="168"/>
      <c r="G30" s="110"/>
      <c r="I30" s="175" t="s">
        <v>193</v>
      </c>
      <c r="J30" s="122"/>
    </row>
    <row r="31" spans="1:10" s="108" customFormat="1" ht="12.75" customHeight="1">
      <c r="A31" s="112" t="s">
        <v>125</v>
      </c>
      <c r="B31" s="214">
        <v>5.5709378578120104E-2</v>
      </c>
      <c r="C31" s="110">
        <v>-1.0908712397210397E-2</v>
      </c>
      <c r="D31" s="110">
        <v>4.3520349744977593E-2</v>
      </c>
      <c r="E31" s="163"/>
      <c r="F31" s="168"/>
      <c r="G31" s="110"/>
      <c r="I31" s="175" t="s">
        <v>196</v>
      </c>
      <c r="J31" s="122"/>
    </row>
    <row r="32" spans="1:10" s="108" customFormat="1" ht="12.75" customHeight="1">
      <c r="A32" s="112" t="s">
        <v>124</v>
      </c>
      <c r="B32" s="214">
        <v>4.3832350357635795E-2</v>
      </c>
      <c r="C32" s="110">
        <v>-7.9683774626678405E-4</v>
      </c>
      <c r="D32" s="110">
        <v>4.4026854059480501E-2</v>
      </c>
      <c r="E32" s="163"/>
      <c r="F32" s="168"/>
      <c r="G32" s="110"/>
      <c r="I32" s="175" t="s">
        <v>191</v>
      </c>
      <c r="J32" s="131"/>
    </row>
    <row r="33" spans="1:10" s="108" customFormat="1" ht="12.75" customHeight="1">
      <c r="A33" s="112" t="s">
        <v>123</v>
      </c>
      <c r="B33" s="214">
        <v>5.3461333333333298E-2</v>
      </c>
      <c r="C33" s="110">
        <v>-6.2293333333333298E-3</v>
      </c>
      <c r="D33" s="110">
        <v>4.4885333333333305E-2</v>
      </c>
      <c r="E33" s="163"/>
      <c r="F33" s="168"/>
      <c r="G33" s="110"/>
      <c r="I33" s="175" t="s">
        <v>204</v>
      </c>
      <c r="J33" s="122"/>
    </row>
    <row r="34" spans="1:10" s="108" customFormat="1" ht="19.5" customHeight="1">
      <c r="A34" s="112" t="s">
        <v>122</v>
      </c>
      <c r="B34" s="214">
        <v>6.5476506503849188E-2</v>
      </c>
      <c r="C34" s="110">
        <v>-1.92593575789753E-2</v>
      </c>
      <c r="D34" s="110">
        <v>4.5049110698168304E-2</v>
      </c>
      <c r="E34" s="163"/>
      <c r="F34" s="168"/>
      <c r="G34" s="110"/>
      <c r="I34" s="175" t="s">
        <v>200</v>
      </c>
      <c r="J34" s="122"/>
    </row>
    <row r="35" spans="1:10" s="108" customFormat="1" ht="12.75" customHeight="1">
      <c r="A35" s="112" t="s">
        <v>121</v>
      </c>
      <c r="B35" s="214">
        <v>6.1883950158080701E-2</v>
      </c>
      <c r="C35" s="110">
        <v>-1.2218709317463302E-2</v>
      </c>
      <c r="D35" s="110">
        <v>4.7424214245862004E-2</v>
      </c>
      <c r="E35" s="163"/>
      <c r="F35" s="168"/>
      <c r="G35" s="110"/>
      <c r="I35" s="175" t="s">
        <v>188</v>
      </c>
      <c r="J35" s="122"/>
    </row>
    <row r="36" spans="1:10" s="108" customFormat="1" ht="12.75" customHeight="1">
      <c r="A36" s="126" t="s">
        <v>120</v>
      </c>
      <c r="B36" s="213">
        <v>4.1625492699716896E-2</v>
      </c>
      <c r="C36" s="162">
        <v>2.2400488536057299E-2</v>
      </c>
      <c r="D36" s="162">
        <v>6.5780269805140706E-2</v>
      </c>
      <c r="E36" s="163"/>
      <c r="F36" s="168"/>
      <c r="G36" s="110"/>
      <c r="I36" s="175" t="s">
        <v>206</v>
      </c>
      <c r="J36" s="131"/>
    </row>
    <row r="37" spans="1:10" s="108" customFormat="1" ht="12.75" customHeight="1">
      <c r="A37" s="112" t="s">
        <v>119</v>
      </c>
      <c r="B37" s="214">
        <v>5.5932720546168803E-2</v>
      </c>
      <c r="C37" s="110">
        <v>1.45657729127732E-2</v>
      </c>
      <c r="D37" s="110">
        <v>7.0898966398413407E-2</v>
      </c>
      <c r="E37" s="163"/>
      <c r="F37" s="168"/>
      <c r="G37" s="110"/>
      <c r="I37" s="175" t="s">
        <v>182</v>
      </c>
      <c r="J37" s="122"/>
    </row>
    <row r="38" spans="1:10" s="108" customFormat="1" ht="12.75" customHeight="1">
      <c r="A38" s="112" t="s">
        <v>118</v>
      </c>
      <c r="B38" s="214">
        <v>7.9191983797036597E-2</v>
      </c>
      <c r="C38" s="110">
        <v>1.3857797676153897E-4</v>
      </c>
      <c r="D38" s="110">
        <v>7.6196567530114098E-2</v>
      </c>
      <c r="E38" s="163"/>
      <c r="F38" s="168"/>
      <c r="G38" s="110"/>
      <c r="I38" s="175" t="s">
        <v>190</v>
      </c>
      <c r="J38" s="122"/>
    </row>
    <row r="39" spans="1:10" s="108" customFormat="1" ht="19.5" customHeight="1">
      <c r="A39" s="112" t="s">
        <v>117</v>
      </c>
      <c r="B39" s="214">
        <v>5.2325650176469403E-2</v>
      </c>
      <c r="C39" s="110">
        <v>2.5198651339787503E-2</v>
      </c>
      <c r="D39" s="110">
        <v>7.7437545596151194E-2</v>
      </c>
      <c r="E39" s="163"/>
      <c r="F39" s="168"/>
      <c r="G39" s="110"/>
      <c r="I39" s="175" t="s">
        <v>185</v>
      </c>
      <c r="J39" s="122"/>
    </row>
    <row r="40" spans="1:10" s="108" customFormat="1" ht="12.75" customHeight="1">
      <c r="A40" s="112" t="s">
        <v>116</v>
      </c>
      <c r="B40" s="214">
        <v>8.2976270535113805E-2</v>
      </c>
      <c r="C40" s="110">
        <v>3.6026515515419398E-3</v>
      </c>
      <c r="D40" s="110">
        <v>8.6060140263233706E-2</v>
      </c>
      <c r="E40" s="163"/>
      <c r="F40" s="168"/>
      <c r="G40" s="110"/>
      <c r="I40" s="175" t="s">
        <v>189</v>
      </c>
      <c r="J40" s="122"/>
    </row>
    <row r="41" spans="1:10" s="108" customFormat="1" ht="12.75" customHeight="1">
      <c r="A41" s="111" t="s">
        <v>115</v>
      </c>
      <c r="B41" s="215">
        <v>0.109152465861641</v>
      </c>
      <c r="C41" s="157">
        <v>2.49971786480081E-2</v>
      </c>
      <c r="D41" s="157">
        <v>0.13316781401647701</v>
      </c>
      <c r="E41" s="164"/>
      <c r="F41" s="168"/>
      <c r="G41" s="110"/>
      <c r="I41" s="175" t="s">
        <v>195</v>
      </c>
      <c r="J41" s="122"/>
    </row>
    <row r="42" spans="1:10" s="108" customFormat="1" ht="12.75">
      <c r="B42" s="109"/>
      <c r="C42" s="109"/>
      <c r="F42" s="165"/>
      <c r="I42" s="172"/>
    </row>
    <row r="43" spans="1:10" ht="10.5" customHeight="1">
      <c r="A43" s="385" t="s">
        <v>7</v>
      </c>
      <c r="B43" s="385"/>
    </row>
    <row r="44" spans="1:10" ht="12.75" customHeight="1">
      <c r="A44" s="383" t="s">
        <v>240</v>
      </c>
      <c r="B44" s="383"/>
      <c r="C44" s="383"/>
      <c r="D44" s="383"/>
    </row>
    <row r="45" spans="1:10">
      <c r="A45" s="384"/>
      <c r="B45" s="384"/>
      <c r="C45" s="384"/>
      <c r="D45" s="384"/>
    </row>
    <row r="46" spans="1:10" ht="6.75" customHeight="1">
      <c r="A46" s="384"/>
      <c r="B46" s="384"/>
      <c r="C46" s="384"/>
      <c r="D46" s="384"/>
    </row>
    <row r="47" spans="1:10" ht="10.5" customHeight="1">
      <c r="A47" s="386"/>
      <c r="B47" s="386"/>
      <c r="C47" s="386"/>
      <c r="D47" s="386"/>
    </row>
    <row r="48" spans="1:10" ht="10.5" customHeight="1">
      <c r="A48" s="382" t="s">
        <v>155</v>
      </c>
      <c r="B48" s="382"/>
      <c r="C48" s="381"/>
    </row>
  </sheetData>
  <sortState ref="A8:I40">
    <sortCondition ref="D8:D40"/>
  </sortState>
  <mergeCells count="6">
    <mergeCell ref="E1:F1"/>
    <mergeCell ref="A3:F3"/>
    <mergeCell ref="A1:C1"/>
    <mergeCell ref="A44:D46"/>
    <mergeCell ref="A43:B43"/>
    <mergeCell ref="A48:B48"/>
  </mergeCells>
  <hyperlinks>
    <hyperlink ref="E1:F1" location="Contents!A1" display="Back to Contents"/>
  </hyperlinks>
  <pageMargins left="0.75" right="0.75" top="1" bottom="1" header="0.5" footer="0.5"/>
  <pageSetup paperSize="9"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7"/>
  <sheetViews>
    <sheetView workbookViewId="0"/>
  </sheetViews>
  <sheetFormatPr defaultColWidth="9.140625" defaultRowHeight="12.75"/>
  <cols>
    <col min="1" max="1" width="9.140625" style="122"/>
    <col min="2" max="3" width="9.140625" style="122" customWidth="1"/>
    <col min="4" max="16384" width="9.140625" style="122"/>
  </cols>
  <sheetData>
    <row r="3" spans="14:14">
      <c r="N3" s="124"/>
    </row>
    <row r="4" spans="14:14">
      <c r="N4" s="125"/>
    </row>
    <row r="5" spans="14:14">
      <c r="N5" s="124"/>
    </row>
    <row r="47" spans="1:1">
      <c r="A47" s="123" t="s">
        <v>155</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sqref="A1:D1"/>
    </sheetView>
  </sheetViews>
  <sheetFormatPr defaultColWidth="9.140625" defaultRowHeight="12.75"/>
  <cols>
    <col min="1" max="1" width="15.42578125" style="122" customWidth="1"/>
    <col min="2" max="4" width="11.42578125" style="122" customWidth="1"/>
    <col min="5" max="5" width="12.28515625" style="122" customWidth="1"/>
    <col min="6" max="6" width="11.85546875" style="122" customWidth="1"/>
    <col min="7" max="8" width="11.42578125" style="122" customWidth="1"/>
    <col min="9" max="9" width="12.42578125" style="122" customWidth="1"/>
    <col min="10" max="10" width="12.5703125" style="122" customWidth="1"/>
    <col min="11" max="11" width="11.42578125" style="122" customWidth="1"/>
    <col min="12" max="16384" width="9.140625" style="122"/>
  </cols>
  <sheetData>
    <row r="1" spans="1:15" ht="18" customHeight="1">
      <c r="A1" s="338" t="s">
        <v>220</v>
      </c>
      <c r="B1" s="339"/>
      <c r="C1" s="339"/>
      <c r="D1" s="339"/>
      <c r="E1" s="239"/>
      <c r="F1" s="332" t="s">
        <v>251</v>
      </c>
      <c r="G1" s="332"/>
      <c r="H1" s="184"/>
      <c r="K1" s="184"/>
      <c r="L1" s="184"/>
      <c r="M1" s="184"/>
    </row>
    <row r="2" spans="1:15" ht="12.75" customHeight="1">
      <c r="A2" s="192"/>
      <c r="B2" s="184"/>
      <c r="C2" s="184"/>
      <c r="D2" s="184"/>
      <c r="E2" s="184"/>
      <c r="F2" s="184"/>
      <c r="G2" s="184"/>
      <c r="H2" s="184"/>
      <c r="I2" s="184"/>
      <c r="J2" s="184"/>
      <c r="K2" s="184"/>
      <c r="L2" s="184"/>
      <c r="M2" s="184"/>
    </row>
    <row r="3" spans="1:15">
      <c r="A3" s="370" t="s">
        <v>252</v>
      </c>
      <c r="B3" s="370"/>
      <c r="C3" s="370"/>
      <c r="D3" s="370"/>
      <c r="E3" s="370"/>
      <c r="F3" s="370"/>
      <c r="G3" s="370"/>
      <c r="H3" s="370"/>
      <c r="I3" s="370"/>
      <c r="J3" s="370"/>
      <c r="K3" s="370"/>
      <c r="L3" s="184"/>
      <c r="M3" s="184"/>
    </row>
    <row r="4" spans="1:15">
      <c r="A4" s="184"/>
      <c r="B4" s="184"/>
      <c r="C4" s="184"/>
      <c r="D4" s="184"/>
      <c r="E4" s="184"/>
      <c r="F4" s="184"/>
      <c r="G4" s="184"/>
      <c r="H4" s="184"/>
      <c r="I4" s="184"/>
      <c r="J4" s="184"/>
      <c r="K4" s="184"/>
      <c r="L4" s="184"/>
      <c r="M4" s="184"/>
    </row>
    <row r="5" spans="1:15" s="154" customFormat="1" ht="51">
      <c r="A5" s="185"/>
      <c r="B5" s="217" t="s">
        <v>207</v>
      </c>
      <c r="C5" s="217" t="s">
        <v>167</v>
      </c>
      <c r="D5" s="217" t="s">
        <v>168</v>
      </c>
      <c r="E5" s="217" t="s">
        <v>170</v>
      </c>
      <c r="F5" s="217" t="s">
        <v>169</v>
      </c>
      <c r="G5" s="217" t="s">
        <v>174</v>
      </c>
      <c r="H5" s="217" t="s">
        <v>175</v>
      </c>
      <c r="I5" s="217" t="s">
        <v>176</v>
      </c>
      <c r="J5" s="217" t="s">
        <v>177</v>
      </c>
      <c r="K5" s="161"/>
      <c r="L5" s="161" t="s">
        <v>168</v>
      </c>
      <c r="M5" s="161" t="s">
        <v>180</v>
      </c>
      <c r="N5" s="161" t="s">
        <v>169</v>
      </c>
      <c r="O5" s="161"/>
    </row>
    <row r="6" spans="1:15">
      <c r="A6" s="193" t="s">
        <v>6</v>
      </c>
      <c r="B6" s="200">
        <v>61319075</v>
      </c>
      <c r="C6" s="200">
        <v>66040200</v>
      </c>
      <c r="D6" s="200">
        <v>2152946</v>
      </c>
      <c r="E6" s="200">
        <v>2487616</v>
      </c>
      <c r="F6" s="200">
        <v>1203</v>
      </c>
      <c r="G6" s="200">
        <v>79389</v>
      </c>
      <c r="H6" s="194">
        <v>0.45602113381601195</v>
      </c>
      <c r="I6" s="194">
        <v>0.52690846348159792</v>
      </c>
      <c r="J6" s="194">
        <v>2.5481058232796472E-4</v>
      </c>
      <c r="K6" s="184"/>
      <c r="L6" s="195"/>
      <c r="M6" s="195"/>
      <c r="N6" s="159"/>
    </row>
    <row r="7" spans="1:15">
      <c r="A7" s="196" t="s">
        <v>171</v>
      </c>
      <c r="B7" s="201">
        <v>51381093</v>
      </c>
      <c r="C7" s="201">
        <v>55619400</v>
      </c>
      <c r="D7" s="201">
        <v>2005701</v>
      </c>
      <c r="E7" s="201">
        <v>2259341</v>
      </c>
      <c r="F7" s="201">
        <v>-92223</v>
      </c>
      <c r="G7" s="201">
        <v>65518</v>
      </c>
      <c r="H7" s="197">
        <v>0.47322829685322332</v>
      </c>
      <c r="I7" s="197">
        <v>0.53307252349211498</v>
      </c>
      <c r="J7" s="197">
        <v>-2.1759241891336153E-2</v>
      </c>
      <c r="K7" s="184"/>
      <c r="L7" s="195"/>
      <c r="M7" s="195"/>
      <c r="N7" s="159"/>
    </row>
    <row r="8" spans="1:15">
      <c r="A8" s="196" t="s">
        <v>172</v>
      </c>
      <c r="B8" s="201">
        <v>3006299</v>
      </c>
      <c r="C8" s="201">
        <v>3125200</v>
      </c>
      <c r="D8" s="201">
        <v>27029</v>
      </c>
      <c r="E8" s="201">
        <v>50303</v>
      </c>
      <c r="F8" s="201">
        <v>26872</v>
      </c>
      <c r="G8" s="201">
        <v>14662</v>
      </c>
      <c r="H8" s="197">
        <v>0.22739050695741422</v>
      </c>
      <c r="I8" s="197">
        <v>0.42319081991486213</v>
      </c>
      <c r="J8" s="197">
        <v>0.22606969192199619</v>
      </c>
      <c r="K8" s="184"/>
      <c r="L8" s="195"/>
      <c r="M8" s="195"/>
      <c r="N8" s="159"/>
    </row>
    <row r="9" spans="1:15">
      <c r="A9" s="196" t="s">
        <v>4</v>
      </c>
      <c r="B9" s="201">
        <v>5170000</v>
      </c>
      <c r="C9" s="201">
        <v>5424800</v>
      </c>
      <c r="D9" s="201">
        <v>20511</v>
      </c>
      <c r="E9" s="201">
        <v>161000</v>
      </c>
      <c r="F9" s="201">
        <v>69916</v>
      </c>
      <c r="G9" s="201">
        <v>3373</v>
      </c>
      <c r="H9" s="197">
        <v>8.0498430141287283E-2</v>
      </c>
      <c r="I9" s="197">
        <v>0.63186813186813184</v>
      </c>
      <c r="J9" s="197">
        <v>0.2743956043956044</v>
      </c>
      <c r="K9" s="184"/>
      <c r="L9" s="195"/>
      <c r="M9" s="195"/>
      <c r="N9" s="159"/>
    </row>
    <row r="10" spans="1:15">
      <c r="A10" s="198" t="s">
        <v>173</v>
      </c>
      <c r="B10" s="202">
        <v>1761683</v>
      </c>
      <c r="C10" s="202">
        <v>1870800</v>
      </c>
      <c r="D10" s="202">
        <v>99705</v>
      </c>
      <c r="E10" s="202">
        <v>16972</v>
      </c>
      <c r="F10" s="202">
        <v>-3362</v>
      </c>
      <c r="G10" s="202">
        <v>-4164</v>
      </c>
      <c r="H10" s="199">
        <v>0.91345933614900454</v>
      </c>
      <c r="I10" s="199">
        <v>0.15549101703145185</v>
      </c>
      <c r="J10" s="199">
        <v>-3.0801366913725023E-2</v>
      </c>
      <c r="K10" s="184"/>
      <c r="L10" s="195"/>
      <c r="M10" s="195"/>
      <c r="N10" s="159"/>
    </row>
    <row r="11" spans="1:15">
      <c r="A11" s="196"/>
      <c r="B11" s="201"/>
      <c r="C11" s="201"/>
      <c r="D11" s="201"/>
      <c r="E11" s="201"/>
      <c r="F11" s="201"/>
      <c r="G11" s="201"/>
      <c r="H11" s="197"/>
      <c r="I11" s="197"/>
      <c r="J11" s="197"/>
      <c r="K11" s="184"/>
      <c r="L11" s="184"/>
      <c r="M11" s="184"/>
    </row>
    <row r="12" spans="1:15" ht="10.5" customHeight="1">
      <c r="A12" s="387" t="s">
        <v>7</v>
      </c>
      <c r="B12" s="387"/>
      <c r="C12" s="184"/>
      <c r="D12" s="184"/>
      <c r="E12" s="184"/>
      <c r="F12" s="184"/>
      <c r="G12" s="184"/>
      <c r="H12" s="184"/>
      <c r="I12" s="184"/>
      <c r="J12" s="184"/>
      <c r="K12" s="184"/>
      <c r="L12" s="184"/>
      <c r="M12" s="184"/>
    </row>
    <row r="13" spans="1:15" ht="10.5" customHeight="1">
      <c r="A13" s="379" t="s">
        <v>178</v>
      </c>
      <c r="B13" s="379"/>
      <c r="C13" s="379"/>
      <c r="D13" s="379"/>
      <c r="E13" s="379"/>
      <c r="F13" s="379"/>
      <c r="G13" s="379"/>
      <c r="H13" s="379"/>
      <c r="I13" s="379"/>
      <c r="J13" s="184"/>
      <c r="K13" s="184"/>
      <c r="L13" s="184"/>
      <c r="M13" s="184"/>
    </row>
    <row r="14" spans="1:15" ht="10.5" customHeight="1">
      <c r="A14" s="388" t="s">
        <v>241</v>
      </c>
      <c r="B14" s="388"/>
      <c r="C14" s="225"/>
      <c r="D14" s="225"/>
      <c r="E14" s="225"/>
      <c r="F14" s="225"/>
      <c r="G14" s="225"/>
      <c r="H14" s="184"/>
      <c r="I14" s="184"/>
      <c r="J14" s="184"/>
      <c r="K14" s="184"/>
      <c r="L14" s="184"/>
      <c r="M14" s="184"/>
    </row>
    <row r="15" spans="1:15" ht="10.5" customHeight="1">
      <c r="A15" s="389" t="s">
        <v>242</v>
      </c>
      <c r="B15" s="389"/>
      <c r="C15" s="389"/>
      <c r="D15" s="389"/>
      <c r="E15" s="389"/>
      <c r="F15" s="389"/>
      <c r="G15" s="389"/>
      <c r="H15" s="184"/>
      <c r="I15" s="184"/>
      <c r="J15" s="184"/>
      <c r="K15" s="184"/>
      <c r="L15" s="184"/>
      <c r="M15" s="184"/>
    </row>
    <row r="16" spans="1:15">
      <c r="A16" s="304"/>
      <c r="B16" s="225"/>
      <c r="C16" s="225"/>
      <c r="D16" s="225"/>
      <c r="E16" s="225"/>
      <c r="F16" s="225"/>
      <c r="G16" s="225"/>
      <c r="H16" s="184"/>
      <c r="I16" s="184"/>
      <c r="J16" s="184"/>
      <c r="K16" s="184"/>
      <c r="L16" s="184"/>
      <c r="M16" s="184"/>
    </row>
    <row r="17" spans="1:13" ht="10.5" customHeight="1">
      <c r="A17" s="390" t="s">
        <v>155</v>
      </c>
      <c r="B17" s="391"/>
      <c r="C17" s="184"/>
      <c r="D17" s="184"/>
      <c r="E17" s="184"/>
      <c r="F17" s="184"/>
      <c r="G17" s="184"/>
      <c r="H17" s="184"/>
      <c r="I17" s="184"/>
      <c r="J17" s="184"/>
      <c r="K17" s="184"/>
      <c r="L17" s="184"/>
      <c r="M17" s="184"/>
    </row>
    <row r="18" spans="1:13">
      <c r="A18" s="184"/>
      <c r="B18" s="184"/>
      <c r="C18" s="184"/>
      <c r="D18" s="184"/>
      <c r="E18" s="184"/>
      <c r="F18" s="184"/>
      <c r="G18" s="184"/>
      <c r="H18" s="184"/>
      <c r="I18" s="184"/>
      <c r="J18" s="184"/>
      <c r="K18" s="184"/>
      <c r="L18" s="184"/>
      <c r="M18" s="184"/>
    </row>
  </sheetData>
  <mergeCells count="8">
    <mergeCell ref="A17:B17"/>
    <mergeCell ref="F1:G1"/>
    <mergeCell ref="A3:K3"/>
    <mergeCell ref="A1:D1"/>
    <mergeCell ref="A12:B12"/>
    <mergeCell ref="A13:I13"/>
    <mergeCell ref="A14:B14"/>
    <mergeCell ref="A15:G15"/>
  </mergeCells>
  <hyperlinks>
    <hyperlink ref="F1:G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B41"/>
  <sheetViews>
    <sheetView workbookViewId="0">
      <selection sqref="A1:C1"/>
    </sheetView>
  </sheetViews>
  <sheetFormatPr defaultColWidth="9.140625" defaultRowHeight="12.75"/>
  <cols>
    <col min="1" max="1" width="28" style="282" customWidth="1"/>
    <col min="2" max="2" width="11.85546875" style="282" customWidth="1"/>
    <col min="3" max="27" width="9.28515625" style="282" bestFit="1" customWidth="1"/>
    <col min="28" max="28" width="9.5703125" style="282" bestFit="1" customWidth="1"/>
    <col min="29" max="97" width="9.28515625" style="282" bestFit="1" customWidth="1"/>
    <col min="98" max="16384" width="9.140625" style="282"/>
  </cols>
  <sheetData>
    <row r="1" spans="1:28" ht="18" customHeight="1">
      <c r="A1" s="338" t="s">
        <v>220</v>
      </c>
      <c r="B1" s="339"/>
      <c r="C1" s="339"/>
      <c r="D1" s="239"/>
      <c r="E1" s="332" t="s">
        <v>251</v>
      </c>
      <c r="F1" s="332"/>
      <c r="G1" s="239"/>
      <c r="H1" s="184"/>
    </row>
    <row r="2" spans="1:28" s="107" customFormat="1" ht="18" customHeight="1">
      <c r="A2" s="371"/>
      <c r="B2" s="371"/>
      <c r="C2" s="371"/>
      <c r="D2" s="371"/>
      <c r="E2" s="371"/>
      <c r="F2" s="371"/>
      <c r="G2" s="371"/>
      <c r="H2" s="371"/>
      <c r="I2" s="372"/>
      <c r="J2" s="372"/>
      <c r="K2" s="357"/>
      <c r="L2" s="357"/>
      <c r="M2" s="357"/>
    </row>
    <row r="3" spans="1:28" ht="12.75" customHeight="1">
      <c r="A3" s="373" t="s">
        <v>158</v>
      </c>
      <c r="B3" s="373"/>
      <c r="C3" s="373"/>
      <c r="D3" s="373"/>
      <c r="E3" s="373"/>
      <c r="F3" s="373"/>
      <c r="G3" s="373"/>
      <c r="H3" s="373"/>
      <c r="I3" s="374"/>
      <c r="J3" s="374"/>
    </row>
    <row r="4" spans="1:28" ht="14.25" customHeight="1">
      <c r="A4" s="305"/>
      <c r="B4" s="305"/>
      <c r="C4" s="305"/>
      <c r="D4" s="305"/>
      <c r="E4" s="305"/>
      <c r="F4" s="305"/>
      <c r="G4" s="305"/>
      <c r="H4" s="305"/>
      <c r="I4" s="306"/>
      <c r="J4" s="306"/>
    </row>
    <row r="5" spans="1:28" s="305" customFormat="1" ht="12.75" customHeight="1">
      <c r="A5" s="307" t="s">
        <v>72</v>
      </c>
      <c r="B5" s="308">
        <v>2016</v>
      </c>
      <c r="C5" s="308">
        <v>2017</v>
      </c>
      <c r="D5" s="102">
        <v>2018</v>
      </c>
      <c r="E5" s="102">
        <v>2019</v>
      </c>
      <c r="F5" s="102">
        <v>2020</v>
      </c>
      <c r="G5" s="102">
        <v>2021</v>
      </c>
      <c r="H5" s="102">
        <v>2022</v>
      </c>
      <c r="I5" s="102">
        <v>2023</v>
      </c>
      <c r="J5" s="102">
        <v>2024</v>
      </c>
      <c r="K5" s="102">
        <v>2025</v>
      </c>
      <c r="L5" s="102">
        <v>2026</v>
      </c>
      <c r="M5" s="102">
        <v>2027</v>
      </c>
      <c r="N5" s="102">
        <v>2028</v>
      </c>
      <c r="O5" s="102">
        <v>2029</v>
      </c>
      <c r="P5" s="102">
        <v>2030</v>
      </c>
      <c r="Q5" s="102">
        <v>2031</v>
      </c>
      <c r="R5" s="102">
        <v>2032</v>
      </c>
      <c r="S5" s="102">
        <v>2033</v>
      </c>
      <c r="T5" s="102">
        <v>2034</v>
      </c>
      <c r="U5" s="102">
        <v>2035</v>
      </c>
      <c r="V5" s="102">
        <v>2036</v>
      </c>
      <c r="W5" s="102">
        <v>2037</v>
      </c>
      <c r="X5" s="102">
        <v>2038</v>
      </c>
      <c r="Y5" s="102">
        <v>2039</v>
      </c>
      <c r="Z5" s="102">
        <v>2040</v>
      </c>
      <c r="AA5" s="102">
        <v>2041</v>
      </c>
      <c r="AB5" s="309"/>
    </row>
    <row r="6" spans="1:28" s="310" customFormat="1" ht="18" customHeight="1">
      <c r="A6" s="310" t="s">
        <v>14</v>
      </c>
      <c r="B6" s="311">
        <v>55.268067000000002</v>
      </c>
      <c r="C6" s="311">
        <v>55.628540999999998</v>
      </c>
      <c r="D6" s="311">
        <v>55.997686000000002</v>
      </c>
      <c r="E6" s="311">
        <v>56.357466000000002</v>
      </c>
      <c r="F6" s="311">
        <v>56.704745000000003</v>
      </c>
      <c r="G6" s="311">
        <v>57.030529000000001</v>
      </c>
      <c r="H6" s="311">
        <v>57.344177000000002</v>
      </c>
      <c r="I6" s="311">
        <v>57.643302000000006</v>
      </c>
      <c r="J6" s="311">
        <v>57.937194000000005</v>
      </c>
      <c r="K6" s="311">
        <v>58.224883999999996</v>
      </c>
      <c r="L6" s="311">
        <v>58.505617000000001</v>
      </c>
      <c r="M6" s="311">
        <v>58.778674000000002</v>
      </c>
      <c r="N6" s="311">
        <v>59.043476000000005</v>
      </c>
      <c r="O6" s="311">
        <v>59.300089</v>
      </c>
      <c r="P6" s="311">
        <v>59.548763000000001</v>
      </c>
      <c r="Q6" s="311">
        <v>59.7898</v>
      </c>
      <c r="R6" s="311">
        <v>60.023815999999997</v>
      </c>
      <c r="S6" s="311">
        <v>60.251545</v>
      </c>
      <c r="T6" s="311">
        <v>60.473785000000007</v>
      </c>
      <c r="U6" s="311">
        <v>60.691432999999996</v>
      </c>
      <c r="V6" s="311">
        <v>60.905479</v>
      </c>
      <c r="W6" s="311">
        <v>61.116783000000005</v>
      </c>
      <c r="X6" s="311">
        <v>61.326380999999998</v>
      </c>
      <c r="Y6" s="311">
        <v>61.535002999999996</v>
      </c>
      <c r="Z6" s="311">
        <v>61.743661999999993</v>
      </c>
      <c r="AA6" s="311">
        <v>61.952120000000001</v>
      </c>
    </row>
    <row r="7" spans="1:28">
      <c r="A7" s="282" t="s">
        <v>15</v>
      </c>
      <c r="B7" s="311">
        <v>1.8621369999999999</v>
      </c>
      <c r="C7" s="311">
        <v>1.8707370000000001</v>
      </c>
      <c r="D7" s="311">
        <v>1.879567</v>
      </c>
      <c r="E7" s="311">
        <v>1.8880619999999999</v>
      </c>
      <c r="F7" s="311">
        <v>1.8962699999999999</v>
      </c>
      <c r="G7" s="311">
        <v>1.904201</v>
      </c>
      <c r="H7" s="311">
        <v>1.9118949999999999</v>
      </c>
      <c r="I7" s="311">
        <v>1.9193330000000002</v>
      </c>
      <c r="J7" s="311">
        <v>1.926474</v>
      </c>
      <c r="K7" s="311">
        <v>1.9332909999999999</v>
      </c>
      <c r="L7" s="311">
        <v>1.939724</v>
      </c>
      <c r="M7" s="311">
        <v>1.9457439999999999</v>
      </c>
      <c r="N7" s="311">
        <v>1.951336</v>
      </c>
      <c r="O7" s="311">
        <v>1.9565840000000001</v>
      </c>
      <c r="P7" s="311">
        <v>1.9615290000000001</v>
      </c>
      <c r="Q7" s="311">
        <v>1.966161</v>
      </c>
      <c r="R7" s="311">
        <v>1.9705280000000001</v>
      </c>
      <c r="S7" s="311">
        <v>1.974669</v>
      </c>
      <c r="T7" s="311">
        <v>1.9786379999999999</v>
      </c>
      <c r="U7" s="311">
        <v>1.9824680000000001</v>
      </c>
      <c r="V7" s="311">
        <v>1.9861579999999999</v>
      </c>
      <c r="W7" s="311">
        <v>1.989771</v>
      </c>
      <c r="X7" s="311">
        <v>1.9932989999999999</v>
      </c>
      <c r="Y7" s="311">
        <v>1.996756</v>
      </c>
      <c r="Z7" s="311">
        <v>2.0001289999999998</v>
      </c>
      <c r="AA7" s="311">
        <v>2.0033970000000001</v>
      </c>
    </row>
    <row r="8" spans="1:28">
      <c r="A8" s="282" t="s">
        <v>16</v>
      </c>
      <c r="B8" s="311">
        <v>3.1131500000000001</v>
      </c>
      <c r="C8" s="311">
        <v>3.12622</v>
      </c>
      <c r="D8" s="311">
        <v>3.1393080000000002</v>
      </c>
      <c r="E8" s="311">
        <v>3.1515689999999998</v>
      </c>
      <c r="F8" s="311">
        <v>3.162919</v>
      </c>
      <c r="G8" s="311">
        <v>3.1731579999999999</v>
      </c>
      <c r="H8" s="311">
        <v>3.1815320000000002</v>
      </c>
      <c r="I8" s="311">
        <v>3.1890079999999998</v>
      </c>
      <c r="J8" s="311">
        <v>3.196431</v>
      </c>
      <c r="K8" s="311">
        <v>3.203735</v>
      </c>
      <c r="L8" s="311">
        <v>3.2108159999999999</v>
      </c>
      <c r="M8" s="311">
        <v>3.2175069999999999</v>
      </c>
      <c r="N8" s="311">
        <v>3.2237230000000001</v>
      </c>
      <c r="O8" s="311">
        <v>3.2293119999999997</v>
      </c>
      <c r="P8" s="311">
        <v>3.2342890000000004</v>
      </c>
      <c r="Q8" s="311">
        <v>3.2386309999999998</v>
      </c>
      <c r="R8" s="311">
        <v>3.2423159999999998</v>
      </c>
      <c r="S8" s="311">
        <v>3.2453220000000003</v>
      </c>
      <c r="T8" s="311">
        <v>3.2477199999999997</v>
      </c>
      <c r="U8" s="311">
        <v>3.2496210000000003</v>
      </c>
      <c r="V8" s="311">
        <v>3.2511320000000001</v>
      </c>
      <c r="W8" s="311">
        <v>3.2523110000000002</v>
      </c>
      <c r="X8" s="311">
        <v>3.2533210000000001</v>
      </c>
      <c r="Y8" s="311">
        <v>3.2542370000000003</v>
      </c>
      <c r="Z8" s="311">
        <v>3.2550680000000001</v>
      </c>
      <c r="AA8" s="311">
        <v>3.2558280000000002</v>
      </c>
    </row>
    <row r="9" spans="1:28" s="293" customFormat="1">
      <c r="A9" s="293" t="s">
        <v>17</v>
      </c>
      <c r="B9" s="312">
        <v>5.4047000000000001</v>
      </c>
      <c r="C9" s="312">
        <v>5.4259979999999999</v>
      </c>
      <c r="D9" s="312">
        <v>5.4490800000000004</v>
      </c>
      <c r="E9" s="312">
        <v>5.4703239999999997</v>
      </c>
      <c r="F9" s="312">
        <v>5.4906040000000003</v>
      </c>
      <c r="G9" s="312">
        <v>5.5084610000000005</v>
      </c>
      <c r="H9" s="312">
        <v>5.5237759999999998</v>
      </c>
      <c r="I9" s="312">
        <v>5.5379589999999999</v>
      </c>
      <c r="J9" s="312">
        <v>5.5519410000000002</v>
      </c>
      <c r="K9" s="312">
        <v>5.5656119999999998</v>
      </c>
      <c r="L9" s="312">
        <v>5.5788219999999997</v>
      </c>
      <c r="M9" s="312">
        <v>5.5914709999999994</v>
      </c>
      <c r="N9" s="312">
        <v>5.6035429999999993</v>
      </c>
      <c r="O9" s="312">
        <v>5.614884</v>
      </c>
      <c r="P9" s="312">
        <v>5.6253700000000002</v>
      </c>
      <c r="Q9" s="312">
        <v>5.6350609999999994</v>
      </c>
      <c r="R9" s="312">
        <v>5.6438569999999997</v>
      </c>
      <c r="S9" s="312">
        <v>5.6517850000000003</v>
      </c>
      <c r="T9" s="312">
        <v>5.6588710000000004</v>
      </c>
      <c r="U9" s="312">
        <v>5.6652089999999999</v>
      </c>
      <c r="V9" s="312">
        <v>5.6708950000000007</v>
      </c>
      <c r="W9" s="312">
        <v>5.6760450000000002</v>
      </c>
      <c r="X9" s="312">
        <v>5.6808040000000002</v>
      </c>
      <c r="Y9" s="312">
        <v>5.685244</v>
      </c>
      <c r="Z9" s="312">
        <v>5.6893950000000002</v>
      </c>
      <c r="AA9" s="312">
        <v>5.6932010000000002</v>
      </c>
    </row>
    <row r="10" spans="1:28" s="311" customFormat="1">
      <c r="A10" s="313" t="s">
        <v>6</v>
      </c>
      <c r="B10" s="314">
        <v>65.648054000000002</v>
      </c>
      <c r="C10" s="314">
        <v>66.051495999999986</v>
      </c>
      <c r="D10" s="314">
        <v>66.465641000000005</v>
      </c>
      <c r="E10" s="314">
        <v>66.867421000000007</v>
      </c>
      <c r="F10" s="314">
        <v>67.254538000000011</v>
      </c>
      <c r="G10" s="314">
        <v>67.616349</v>
      </c>
      <c r="H10" s="314">
        <v>67.961380000000005</v>
      </c>
      <c r="I10" s="314">
        <v>68.289602000000002</v>
      </c>
      <c r="J10" s="314">
        <v>68.612040000000007</v>
      </c>
      <c r="K10" s="314">
        <v>68.927521999999996</v>
      </c>
      <c r="L10" s="314">
        <v>69.234978999999996</v>
      </c>
      <c r="M10" s="314">
        <v>69.533395999999996</v>
      </c>
      <c r="N10" s="314">
        <v>69.822078000000005</v>
      </c>
      <c r="O10" s="314">
        <v>70.100869000000003</v>
      </c>
      <c r="P10" s="314">
        <v>70.369951</v>
      </c>
      <c r="Q10" s="314">
        <v>70.62965299999999</v>
      </c>
      <c r="R10" s="314">
        <v>70.880516999999998</v>
      </c>
      <c r="S10" s="314">
        <v>71.123321000000004</v>
      </c>
      <c r="T10" s="314">
        <v>71.359014000000002</v>
      </c>
      <c r="U10" s="314">
        <v>71.588730999999996</v>
      </c>
      <c r="V10" s="314">
        <v>71.813664000000003</v>
      </c>
      <c r="W10" s="314">
        <v>72.034910000000011</v>
      </c>
      <c r="X10" s="314">
        <v>72.253805</v>
      </c>
      <c r="Y10" s="314">
        <v>72.471239999999995</v>
      </c>
      <c r="Z10" s="314">
        <v>72.688254000000001</v>
      </c>
      <c r="AA10" s="314">
        <v>72.904545999999996</v>
      </c>
    </row>
    <row r="11" spans="1:28">
      <c r="B11" s="315"/>
      <c r="C11" s="315"/>
      <c r="D11" s="315"/>
      <c r="E11" s="315"/>
      <c r="F11" s="315"/>
      <c r="G11" s="315"/>
      <c r="H11" s="315"/>
      <c r="I11" s="315"/>
      <c r="J11" s="315"/>
      <c r="K11" s="315"/>
      <c r="L11" s="315"/>
      <c r="M11" s="315"/>
      <c r="N11" s="315"/>
      <c r="O11" s="315"/>
      <c r="P11" s="315"/>
      <c r="Q11" s="315"/>
      <c r="R11" s="315"/>
      <c r="S11" s="315"/>
      <c r="T11" s="315"/>
      <c r="U11" s="315"/>
      <c r="V11" s="315"/>
      <c r="W11" s="315"/>
      <c r="X11" s="315"/>
      <c r="Y11" s="315"/>
    </row>
    <row r="12" spans="1:28" s="317" customFormat="1" ht="18" customHeight="1">
      <c r="A12" s="316" t="s">
        <v>73</v>
      </c>
      <c r="B12" s="308">
        <v>2016</v>
      </c>
      <c r="C12" s="308">
        <v>2017</v>
      </c>
      <c r="D12" s="308">
        <v>2018</v>
      </c>
      <c r="E12" s="308">
        <v>2019</v>
      </c>
      <c r="F12" s="308">
        <v>2020</v>
      </c>
      <c r="G12" s="308">
        <v>2021</v>
      </c>
      <c r="H12" s="308">
        <v>2022</v>
      </c>
      <c r="I12" s="308">
        <v>2023</v>
      </c>
      <c r="J12" s="308">
        <v>2024</v>
      </c>
      <c r="K12" s="308">
        <v>2025</v>
      </c>
      <c r="L12" s="308">
        <v>2026</v>
      </c>
      <c r="M12" s="308">
        <v>2027</v>
      </c>
      <c r="N12" s="308">
        <v>2028</v>
      </c>
      <c r="O12" s="308">
        <v>2029</v>
      </c>
      <c r="P12" s="308">
        <v>2030</v>
      </c>
      <c r="Q12" s="308">
        <v>2031</v>
      </c>
      <c r="R12" s="308">
        <v>2032</v>
      </c>
      <c r="S12" s="308">
        <v>2033</v>
      </c>
      <c r="T12" s="308">
        <v>2034</v>
      </c>
      <c r="U12" s="308">
        <v>2035</v>
      </c>
      <c r="V12" s="308">
        <v>2036</v>
      </c>
      <c r="W12" s="308">
        <v>2037</v>
      </c>
      <c r="X12" s="308">
        <v>2038</v>
      </c>
      <c r="Y12" s="308">
        <v>2039</v>
      </c>
      <c r="Z12" s="308">
        <v>2040</v>
      </c>
      <c r="AA12" s="308">
        <v>2041</v>
      </c>
    </row>
    <row r="13" spans="1:28">
      <c r="A13" s="108" t="s">
        <v>6</v>
      </c>
      <c r="B13" s="298">
        <v>0</v>
      </c>
      <c r="C13" s="300">
        <v>6.1455287006677165E-3</v>
      </c>
      <c r="D13" s="300">
        <v>1.2454093460257073E-2</v>
      </c>
      <c r="E13" s="300">
        <v>1.8574305340414286E-2</v>
      </c>
      <c r="F13" s="300">
        <v>2.447115949545144E-2</v>
      </c>
      <c r="G13" s="300">
        <v>2.9982533831086563E-2</v>
      </c>
      <c r="H13" s="300">
        <v>3.5238302722575804E-2</v>
      </c>
      <c r="I13" s="300">
        <v>4.0238024420343063E-2</v>
      </c>
      <c r="J13" s="300">
        <v>4.5149639926874381E-2</v>
      </c>
      <c r="K13" s="300">
        <v>4.9955296466213515E-2</v>
      </c>
      <c r="L13" s="300">
        <v>5.4638710235035963E-2</v>
      </c>
      <c r="M13" s="300">
        <v>5.9184419998192087E-2</v>
      </c>
      <c r="N13" s="300">
        <v>6.3581838998609197E-2</v>
      </c>
      <c r="O13" s="300">
        <v>6.782859092822463E-2</v>
      </c>
      <c r="P13" s="300">
        <v>7.1927448146444653E-2</v>
      </c>
      <c r="Q13" s="300">
        <v>7.5883422226041747E-2</v>
      </c>
      <c r="R13" s="300">
        <v>7.9704769314258656E-2</v>
      </c>
      <c r="S13" s="300">
        <v>8.3403340485919089E-2</v>
      </c>
      <c r="T13" s="300">
        <v>8.6993591615069046E-2</v>
      </c>
      <c r="U13" s="300">
        <v>9.0492811866136863E-2</v>
      </c>
      <c r="V13" s="300">
        <v>9.3919158669958452E-2</v>
      </c>
      <c r="W13" s="300">
        <v>9.7289342346690261E-2</v>
      </c>
      <c r="X13" s="300">
        <v>0.10062371384230213</v>
      </c>
      <c r="Y13" s="300">
        <v>0.10393584553168922</v>
      </c>
      <c r="Z13" s="300">
        <v>0.10724156423585685</v>
      </c>
      <c r="AA13" s="300">
        <v>0.11053628489886379</v>
      </c>
      <c r="AB13" s="108"/>
    </row>
    <row r="14" spans="1:28" ht="15.75" customHeight="1">
      <c r="A14" s="310" t="s">
        <v>14</v>
      </c>
      <c r="B14" s="298">
        <v>0</v>
      </c>
      <c r="C14" s="300">
        <v>6.5222834733843034E-3</v>
      </c>
      <c r="D14" s="300">
        <v>1.3201456819541012E-2</v>
      </c>
      <c r="E14" s="300">
        <v>1.9711183313141749E-2</v>
      </c>
      <c r="F14" s="300">
        <v>2.5994721327959606E-2</v>
      </c>
      <c r="G14" s="300">
        <v>3.188933674846995E-2</v>
      </c>
      <c r="H14" s="300">
        <v>3.7564367865443891E-2</v>
      </c>
      <c r="I14" s="300">
        <v>4.2976625182132813E-2</v>
      </c>
      <c r="J14" s="300">
        <v>4.8294198528781605E-2</v>
      </c>
      <c r="K14" s="300">
        <v>5.3499555177133187E-2</v>
      </c>
      <c r="L14" s="300">
        <v>5.8579034435924791E-2</v>
      </c>
      <c r="M14" s="300">
        <v>6.3519626984602159E-2</v>
      </c>
      <c r="N14" s="300">
        <v>6.8310856610925133E-2</v>
      </c>
      <c r="O14" s="300">
        <v>7.2953917494527135E-2</v>
      </c>
      <c r="P14" s="300">
        <v>7.7453333043111472E-2</v>
      </c>
      <c r="Q14" s="300">
        <v>8.1814567533183266E-2</v>
      </c>
      <c r="R14" s="300">
        <v>8.6048766641322813E-2</v>
      </c>
      <c r="S14" s="300">
        <v>9.01692110925464E-2</v>
      </c>
      <c r="T14" s="300">
        <v>9.4190339604242071E-2</v>
      </c>
      <c r="U14" s="300">
        <v>9.8128382163247971E-2</v>
      </c>
      <c r="V14" s="300">
        <v>0.1020012514640687</v>
      </c>
      <c r="W14" s="300">
        <v>0.10582450802920253</v>
      </c>
      <c r="X14" s="300">
        <v>0.10961689686017055</v>
      </c>
      <c r="Y14" s="300">
        <v>0.11339162630746601</v>
      </c>
      <c r="Z14" s="300">
        <v>0.11716702521910149</v>
      </c>
      <c r="AA14" s="300">
        <v>0.12093878731094392</v>
      </c>
      <c r="AB14" s="310"/>
    </row>
    <row r="15" spans="1:28">
      <c r="A15" s="282" t="s">
        <v>15</v>
      </c>
      <c r="B15" s="300">
        <v>0</v>
      </c>
      <c r="C15" s="300">
        <v>4.6183497777017284E-3</v>
      </c>
      <c r="D15" s="300">
        <v>9.360213561086031E-3</v>
      </c>
      <c r="E15" s="300">
        <v>1.3922176510106387E-2</v>
      </c>
      <c r="F15" s="300">
        <v>1.8330015460731392E-2</v>
      </c>
      <c r="G15" s="300">
        <v>2.2589100587121196E-2</v>
      </c>
      <c r="H15" s="300">
        <v>2.6720912585916058E-2</v>
      </c>
      <c r="I15" s="300">
        <v>3.0715248126212114E-2</v>
      </c>
      <c r="J15" s="300">
        <v>3.4550089493952427E-2</v>
      </c>
      <c r="K15" s="300">
        <v>3.8210937218904915E-2</v>
      </c>
      <c r="L15" s="300">
        <v>4.1665570256109015E-2</v>
      </c>
      <c r="M15" s="300">
        <v>4.4898415100500119E-2</v>
      </c>
      <c r="N15" s="300">
        <v>4.7901416490838233E-2</v>
      </c>
      <c r="O15" s="300">
        <v>5.0719683890068333E-2</v>
      </c>
      <c r="P15" s="300">
        <v>5.3375235012246766E-2</v>
      </c>
      <c r="Q15" s="300">
        <v>5.5862699683213488E-2</v>
      </c>
      <c r="R15" s="300">
        <v>5.8207854738937109E-2</v>
      </c>
      <c r="S15" s="300">
        <v>6.0431643858642026E-2</v>
      </c>
      <c r="T15" s="300">
        <v>6.2563065982792876E-2</v>
      </c>
      <c r="U15" s="300">
        <v>6.4619842686118256E-2</v>
      </c>
      <c r="V15" s="300">
        <v>6.6601436951201728E-2</v>
      </c>
      <c r="W15" s="300">
        <v>6.8541680875252475E-2</v>
      </c>
      <c r="X15" s="300">
        <v>7.0436278318942169E-2</v>
      </c>
      <c r="Y15" s="300">
        <v>7.2292747526095047E-2</v>
      </c>
      <c r="Z15" s="300">
        <v>7.4104107270302824E-2</v>
      </c>
      <c r="AA15" s="300">
        <v>7.5859080185829597E-2</v>
      </c>
    </row>
    <row r="16" spans="1:28">
      <c r="A16" s="282" t="s">
        <v>16</v>
      </c>
      <c r="B16" s="300">
        <v>0</v>
      </c>
      <c r="C16" s="300">
        <v>4.1983200295520337E-3</v>
      </c>
      <c r="D16" s="300">
        <v>8.4024219841639901E-3</v>
      </c>
      <c r="E16" s="300">
        <v>1.2340876604082604E-2</v>
      </c>
      <c r="F16" s="300">
        <v>1.5986701572362382E-2</v>
      </c>
      <c r="G16" s="300">
        <v>1.9275653277227193E-2</v>
      </c>
      <c r="H16" s="300">
        <v>2.1965533302282306E-2</v>
      </c>
      <c r="I16" s="300">
        <v>2.4366959510463599E-2</v>
      </c>
      <c r="J16" s="300">
        <v>2.6751361161524479E-2</v>
      </c>
      <c r="K16" s="300">
        <v>2.9097537863578663E-2</v>
      </c>
      <c r="L16" s="300">
        <v>3.1372082938502743E-2</v>
      </c>
      <c r="M16" s="300">
        <v>3.3521352970463936E-2</v>
      </c>
      <c r="N16" s="300">
        <v>3.5518044424457551E-2</v>
      </c>
      <c r="O16" s="300">
        <v>3.7313332155533674E-2</v>
      </c>
      <c r="P16" s="300">
        <v>3.8912034434576019E-2</v>
      </c>
      <c r="Q16" s="300">
        <v>4.0306763246229615E-2</v>
      </c>
      <c r="R16" s="300">
        <v>4.1490451793199705E-2</v>
      </c>
      <c r="S16" s="300">
        <v>4.2456033278190954E-2</v>
      </c>
      <c r="T16" s="300">
        <v>4.3226314183383269E-2</v>
      </c>
      <c r="U16" s="300">
        <v>4.3836949713312957E-2</v>
      </c>
      <c r="V16" s="300">
        <v>4.4322310200279477E-2</v>
      </c>
      <c r="W16" s="300">
        <v>4.470102629169815E-2</v>
      </c>
      <c r="X16" s="300">
        <v>4.5025456531166193E-2</v>
      </c>
      <c r="Y16" s="300">
        <v>4.5319692273099649E-2</v>
      </c>
      <c r="Z16" s="300">
        <v>4.5586624480028259E-2</v>
      </c>
      <c r="AA16" s="300">
        <v>4.5830750204776539E-2</v>
      </c>
    </row>
    <row r="17" spans="1:28">
      <c r="A17" s="290" t="s">
        <v>17</v>
      </c>
      <c r="B17" s="318">
        <v>0</v>
      </c>
      <c r="C17" s="318">
        <v>3.940644254075123E-3</v>
      </c>
      <c r="D17" s="318">
        <v>8.2113715839917684E-3</v>
      </c>
      <c r="E17" s="318">
        <v>1.2142024534201655E-2</v>
      </c>
      <c r="F17" s="318">
        <v>1.5894314208004183E-2</v>
      </c>
      <c r="G17" s="318">
        <v>1.9198290376894266E-2</v>
      </c>
      <c r="H17" s="318">
        <v>2.2031935167539315E-2</v>
      </c>
      <c r="I17" s="318">
        <v>2.4656132625307563E-2</v>
      </c>
      <c r="J17" s="318">
        <v>2.7243140229800022E-2</v>
      </c>
      <c r="K17" s="318">
        <v>2.9772605324994861E-2</v>
      </c>
      <c r="L17" s="318">
        <v>3.221677428904466E-2</v>
      </c>
      <c r="M17" s="318">
        <v>3.4557144707384191E-2</v>
      </c>
      <c r="N17" s="318">
        <v>3.6790756193683133E-2</v>
      </c>
      <c r="O17" s="318">
        <v>3.888911502951134E-2</v>
      </c>
      <c r="P17" s="318">
        <v>4.0829278220807841E-2</v>
      </c>
      <c r="Q17" s="318">
        <v>4.2622347216311612E-2</v>
      </c>
      <c r="R17" s="318">
        <v>4.4249819601457921E-2</v>
      </c>
      <c r="S17" s="318">
        <v>4.571669102817922E-2</v>
      </c>
      <c r="T17" s="318">
        <v>4.7027772124262283E-2</v>
      </c>
      <c r="U17" s="318">
        <v>4.8200455159398276E-2</v>
      </c>
      <c r="V17" s="318">
        <v>4.9252502451570042E-2</v>
      </c>
      <c r="W17" s="318">
        <v>5.0205376801672648E-2</v>
      </c>
      <c r="X17" s="318">
        <v>5.1085906710825787E-2</v>
      </c>
      <c r="Y17" s="318">
        <v>5.1907413917516215E-2</v>
      </c>
      <c r="Z17" s="318">
        <v>5.2675449146113593E-2</v>
      </c>
      <c r="AA17" s="318">
        <v>5.3379651044461324E-2</v>
      </c>
      <c r="AB17" s="293"/>
    </row>
    <row r="18" spans="1:28">
      <c r="A18" s="293"/>
      <c r="B18" s="298"/>
      <c r="C18" s="298"/>
      <c r="D18" s="298"/>
      <c r="E18" s="298"/>
      <c r="F18" s="298"/>
      <c r="G18" s="298"/>
      <c r="H18" s="298"/>
      <c r="I18" s="298"/>
      <c r="J18" s="298"/>
      <c r="K18" s="298"/>
      <c r="L18" s="298"/>
      <c r="M18" s="298"/>
      <c r="N18" s="298"/>
      <c r="O18" s="298"/>
      <c r="P18" s="298"/>
      <c r="Q18" s="298"/>
      <c r="R18" s="298"/>
      <c r="S18" s="298"/>
      <c r="T18" s="298"/>
      <c r="U18" s="298"/>
      <c r="V18" s="298"/>
      <c r="W18" s="298"/>
      <c r="X18" s="298"/>
      <c r="Y18" s="298"/>
      <c r="Z18" s="298"/>
      <c r="AA18" s="298"/>
      <c r="AB18" s="293"/>
    </row>
    <row r="19" spans="1:28" ht="10.5" customHeight="1">
      <c r="A19" s="382" t="s">
        <v>155</v>
      </c>
      <c r="B19" s="382"/>
      <c r="C19" s="319"/>
      <c r="D19" s="311"/>
      <c r="E19" s="311"/>
    </row>
    <row r="20" spans="1:28">
      <c r="B20" s="311"/>
      <c r="C20" s="311"/>
      <c r="D20" s="311"/>
      <c r="E20" s="311"/>
      <c r="F20" s="311"/>
      <c r="G20" s="311"/>
      <c r="H20" s="311"/>
      <c r="I20" s="311"/>
      <c r="J20" s="311"/>
      <c r="K20" s="311"/>
      <c r="L20" s="311"/>
      <c r="M20" s="311"/>
      <c r="N20" s="311"/>
      <c r="O20" s="311"/>
      <c r="P20" s="311"/>
      <c r="Q20" s="311"/>
      <c r="R20" s="311"/>
      <c r="S20" s="311"/>
      <c r="T20" s="311"/>
      <c r="U20" s="311"/>
      <c r="V20" s="311"/>
      <c r="W20" s="311"/>
      <c r="X20" s="311"/>
      <c r="Y20" s="311"/>
      <c r="Z20" s="311"/>
      <c r="AA20" s="311"/>
    </row>
    <row r="21" spans="1:28">
      <c r="B21" s="311"/>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1"/>
      <c r="AA21" s="311"/>
    </row>
    <row r="22" spans="1:28">
      <c r="B22" s="311"/>
      <c r="C22" s="311"/>
      <c r="D22" s="311"/>
      <c r="E22" s="311"/>
      <c r="F22" s="311"/>
      <c r="G22" s="311"/>
      <c r="H22" s="311"/>
      <c r="I22" s="311"/>
      <c r="J22" s="311"/>
      <c r="K22" s="311"/>
      <c r="L22" s="311"/>
      <c r="M22" s="311"/>
      <c r="N22" s="311"/>
      <c r="O22" s="311"/>
      <c r="P22" s="311"/>
      <c r="Q22" s="311"/>
      <c r="R22" s="311"/>
      <c r="S22" s="311"/>
      <c r="T22" s="311"/>
      <c r="U22" s="311"/>
      <c r="V22" s="311"/>
      <c r="W22" s="311"/>
      <c r="X22" s="311"/>
      <c r="Y22" s="311"/>
      <c r="Z22" s="311"/>
      <c r="AA22" s="311"/>
    </row>
    <row r="23" spans="1:28">
      <c r="B23" s="311"/>
      <c r="C23" s="311"/>
      <c r="D23" s="311"/>
      <c r="E23" s="311"/>
    </row>
    <row r="24" spans="1:28">
      <c r="B24" s="311"/>
      <c r="C24" s="311"/>
      <c r="D24" s="311"/>
      <c r="E24" s="311"/>
    </row>
    <row r="25" spans="1:28">
      <c r="B25" s="311"/>
      <c r="C25" s="311"/>
      <c r="D25" s="311"/>
      <c r="E25" s="311"/>
    </row>
    <row r="26" spans="1:28">
      <c r="B26" s="311"/>
      <c r="C26" s="311"/>
      <c r="D26" s="311"/>
      <c r="E26" s="311"/>
    </row>
    <row r="27" spans="1:28">
      <c r="B27" s="311"/>
      <c r="C27" s="311"/>
      <c r="D27" s="311"/>
      <c r="E27" s="311"/>
      <c r="Q27" s="320"/>
    </row>
    <row r="28" spans="1:28" s="293" customFormat="1">
      <c r="A28" s="77"/>
      <c r="B28" s="30"/>
      <c r="C28" s="61"/>
      <c r="D28" s="30"/>
      <c r="E28" s="30"/>
      <c r="F28" s="30"/>
      <c r="G28" s="30"/>
      <c r="H28" s="30"/>
      <c r="I28" s="30"/>
      <c r="J28" s="30"/>
      <c r="K28" s="30"/>
      <c r="L28" s="30"/>
      <c r="M28" s="30"/>
      <c r="N28" s="30"/>
      <c r="O28" s="30"/>
      <c r="P28" s="30"/>
      <c r="Q28" s="30"/>
      <c r="R28" s="30"/>
      <c r="S28" s="30"/>
      <c r="T28" s="30"/>
      <c r="U28" s="30"/>
      <c r="V28" s="30"/>
      <c r="W28" s="30"/>
      <c r="X28" s="30"/>
      <c r="Y28" s="30"/>
      <c r="Z28" s="30"/>
      <c r="AA28" s="61"/>
    </row>
    <row r="29" spans="1:28">
      <c r="B29" s="311"/>
      <c r="C29" s="311"/>
      <c r="D29" s="311"/>
      <c r="E29" s="311"/>
    </row>
    <row r="30" spans="1:28">
      <c r="B30" s="311"/>
      <c r="C30" s="311"/>
      <c r="D30" s="311"/>
      <c r="E30" s="311"/>
      <c r="O30" s="320"/>
      <c r="P30" s="320"/>
    </row>
    <row r="31" spans="1:28">
      <c r="B31" s="311"/>
      <c r="C31" s="311"/>
      <c r="D31" s="311"/>
      <c r="E31" s="311"/>
      <c r="O31" s="320"/>
    </row>
    <row r="32" spans="1:28">
      <c r="B32" s="311"/>
      <c r="C32" s="311"/>
      <c r="D32" s="311"/>
      <c r="E32" s="311"/>
      <c r="O32" s="320"/>
    </row>
    <row r="33" spans="2:15">
      <c r="B33" s="311"/>
      <c r="C33" s="311"/>
      <c r="D33" s="311"/>
      <c r="E33" s="311"/>
      <c r="O33" s="320"/>
    </row>
    <row r="34" spans="2:15">
      <c r="B34" s="311"/>
      <c r="C34" s="311"/>
      <c r="D34" s="311"/>
      <c r="E34" s="311"/>
      <c r="O34" s="320"/>
    </row>
    <row r="35" spans="2:15">
      <c r="B35" s="311"/>
      <c r="C35" s="311"/>
      <c r="D35" s="311"/>
      <c r="E35" s="311"/>
    </row>
    <row r="36" spans="2:15">
      <c r="B36" s="311"/>
      <c r="C36" s="311"/>
      <c r="D36" s="311"/>
      <c r="E36" s="311"/>
    </row>
    <row r="37" spans="2:15">
      <c r="B37" s="311"/>
      <c r="C37" s="311"/>
      <c r="D37" s="311"/>
      <c r="E37" s="311"/>
    </row>
    <row r="38" spans="2:15">
      <c r="B38" s="311"/>
      <c r="C38" s="311"/>
      <c r="D38" s="311"/>
      <c r="E38" s="311"/>
    </row>
    <row r="39" spans="2:15">
      <c r="B39" s="311"/>
      <c r="C39" s="311"/>
      <c r="D39" s="311"/>
      <c r="E39" s="311"/>
    </row>
    <row r="40" spans="2:15">
      <c r="B40" s="311"/>
      <c r="C40" s="311"/>
      <c r="D40" s="311"/>
      <c r="E40" s="311"/>
    </row>
    <row r="41" spans="2:15">
      <c r="B41" s="311"/>
      <c r="C41" s="311"/>
      <c r="D41" s="311"/>
      <c r="E41" s="311"/>
    </row>
  </sheetData>
  <mergeCells count="6">
    <mergeCell ref="A19:B19"/>
    <mergeCell ref="K2:M2"/>
    <mergeCell ref="E1:F1"/>
    <mergeCell ref="A2:J2"/>
    <mergeCell ref="A3:J3"/>
    <mergeCell ref="A1:C1"/>
  </mergeCells>
  <phoneticPr fontId="24" type="noConversion"/>
  <hyperlinks>
    <hyperlink ref="E1:F1" location="Contents!A1" display="Back to Contents"/>
  </hyperlinks>
  <pageMargins left="0.75" right="0.75" top="1" bottom="1" header="0.5" footer="0.5"/>
  <pageSetup paperSize="9" scale="4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zoomScaleNormal="100" workbookViewId="0">
      <selection sqref="A1:E1"/>
    </sheetView>
  </sheetViews>
  <sheetFormatPr defaultColWidth="9.140625" defaultRowHeight="12.75"/>
  <cols>
    <col min="1" max="1" width="12.42578125" style="37" customWidth="1"/>
    <col min="2" max="2" width="8.85546875" style="89" customWidth="1"/>
    <col min="3" max="3" width="18.140625" style="37" customWidth="1"/>
    <col min="4" max="9" width="9.140625" style="37"/>
    <col min="10" max="10" width="13.7109375" style="37" customWidth="1"/>
    <col min="11" max="11" width="14" style="37" customWidth="1"/>
    <col min="12" max="16384" width="9.140625" style="37"/>
  </cols>
  <sheetData>
    <row r="1" spans="1:11" ht="18" customHeight="1">
      <c r="A1" s="338" t="s">
        <v>220</v>
      </c>
      <c r="B1" s="339"/>
      <c r="C1" s="339"/>
      <c r="D1" s="339"/>
      <c r="E1" s="339"/>
      <c r="F1" s="239"/>
      <c r="G1" s="332" t="s">
        <v>251</v>
      </c>
      <c r="H1" s="332"/>
      <c r="J1" s="332"/>
      <c r="K1" s="332"/>
    </row>
    <row r="2" spans="1:11" ht="12.75" customHeight="1">
      <c r="A2" s="333"/>
      <c r="B2" s="333"/>
      <c r="C2" s="333"/>
      <c r="D2" s="333"/>
      <c r="E2" s="333"/>
      <c r="F2" s="333"/>
      <c r="G2" s="333"/>
      <c r="H2" s="333"/>
      <c r="I2" s="333"/>
      <c r="J2" s="170"/>
      <c r="K2" s="170"/>
    </row>
    <row r="3" spans="1:11" s="245" customFormat="1" ht="18" customHeight="1">
      <c r="A3" s="337" t="s">
        <v>250</v>
      </c>
      <c r="B3" s="337"/>
      <c r="C3" s="337"/>
      <c r="D3" s="337"/>
      <c r="E3" s="337"/>
      <c r="F3" s="337"/>
      <c r="G3" s="337"/>
      <c r="H3" s="337"/>
      <c r="I3" s="337"/>
      <c r="J3" s="238"/>
      <c r="K3" s="238"/>
    </row>
    <row r="4" spans="1:11" s="245" customFormat="1" ht="15" customHeight="1">
      <c r="A4" s="38"/>
      <c r="B4" s="246"/>
    </row>
    <row r="5" spans="1:11" ht="24.75" customHeight="1">
      <c r="A5" s="39"/>
      <c r="B5" s="40" t="s">
        <v>71</v>
      </c>
      <c r="C5" s="204" t="s">
        <v>72</v>
      </c>
      <c r="D5" s="86"/>
      <c r="J5" s="42"/>
    </row>
    <row r="6" spans="1:11" ht="11.25" customHeight="1">
      <c r="A6" s="334" t="s">
        <v>234</v>
      </c>
      <c r="B6" s="61">
        <v>1971</v>
      </c>
      <c r="C6" s="206">
        <v>5.2355999999999998</v>
      </c>
      <c r="D6" s="86"/>
      <c r="E6" s="87"/>
      <c r="F6" s="242"/>
      <c r="G6" s="88"/>
      <c r="J6" s="42"/>
    </row>
    <row r="7" spans="1:11" ht="11.25" customHeight="1">
      <c r="A7" s="335"/>
      <c r="B7" s="244">
        <v>1972</v>
      </c>
      <c r="C7" s="91">
        <v>5.2305999999999999</v>
      </c>
      <c r="D7" s="86"/>
      <c r="E7" s="87"/>
      <c r="F7" s="243"/>
      <c r="G7" s="88"/>
      <c r="J7" s="42"/>
    </row>
    <row r="8" spans="1:11" ht="11.25" customHeight="1">
      <c r="A8" s="335"/>
      <c r="B8" s="244">
        <v>1973</v>
      </c>
      <c r="C8" s="91">
        <v>5.2339000000000002</v>
      </c>
      <c r="D8" s="86"/>
      <c r="E8" s="87"/>
      <c r="F8" s="243"/>
      <c r="G8" s="88"/>
      <c r="J8" s="42"/>
    </row>
    <row r="9" spans="1:11" ht="11.25" customHeight="1">
      <c r="A9" s="335"/>
      <c r="B9" s="244">
        <v>1974</v>
      </c>
      <c r="C9" s="91">
        <v>5.2408000000000001</v>
      </c>
      <c r="D9" s="86"/>
      <c r="E9" s="87"/>
      <c r="F9" s="243"/>
      <c r="G9" s="88"/>
      <c r="J9" s="42"/>
    </row>
    <row r="10" spans="1:11" ht="11.25" customHeight="1">
      <c r="A10" s="335"/>
      <c r="B10" s="244">
        <v>1975</v>
      </c>
      <c r="C10" s="91">
        <v>5.2324000000000002</v>
      </c>
      <c r="D10" s="86"/>
      <c r="E10" s="87"/>
      <c r="F10" s="243"/>
      <c r="G10" s="88"/>
      <c r="J10" s="42"/>
    </row>
    <row r="11" spans="1:11" ht="11.25" customHeight="1">
      <c r="A11" s="335"/>
      <c r="B11" s="244">
        <v>1976</v>
      </c>
      <c r="C11" s="91">
        <v>5.2333999999999996</v>
      </c>
      <c r="D11" s="86"/>
      <c r="E11" s="87"/>
      <c r="F11" s="243"/>
      <c r="G11" s="88"/>
      <c r="J11" s="42"/>
    </row>
    <row r="12" spans="1:11" ht="11.25" customHeight="1">
      <c r="A12" s="335"/>
      <c r="B12" s="244">
        <v>1977</v>
      </c>
      <c r="C12" s="91">
        <v>5.2262000000000004</v>
      </c>
      <c r="D12" s="86"/>
      <c r="E12" s="87"/>
      <c r="F12" s="243"/>
      <c r="G12" s="88"/>
      <c r="J12" s="42"/>
    </row>
    <row r="13" spans="1:11" ht="11.25" customHeight="1">
      <c r="A13" s="335"/>
      <c r="B13" s="24">
        <v>1978</v>
      </c>
      <c r="C13" s="91">
        <v>5.2122999999999999</v>
      </c>
      <c r="D13" s="86"/>
      <c r="E13" s="87"/>
      <c r="F13" s="243"/>
      <c r="G13" s="88"/>
      <c r="J13" s="42"/>
    </row>
    <row r="14" spans="1:11" ht="11.25" customHeight="1">
      <c r="A14" s="335"/>
      <c r="B14" s="24">
        <v>1979</v>
      </c>
      <c r="C14" s="91">
        <v>5.2035999999999998</v>
      </c>
      <c r="D14" s="86"/>
      <c r="E14" s="87"/>
      <c r="F14" s="243"/>
      <c r="G14" s="88"/>
      <c r="J14" s="42"/>
    </row>
    <row r="15" spans="1:11" ht="11.25" customHeight="1">
      <c r="A15" s="335"/>
      <c r="B15" s="24">
        <v>1980</v>
      </c>
      <c r="C15" s="91">
        <v>5.1939000000000002</v>
      </c>
      <c r="D15" s="86"/>
      <c r="E15" s="87"/>
      <c r="F15" s="243"/>
      <c r="G15" s="88"/>
      <c r="J15" s="42"/>
    </row>
    <row r="16" spans="1:11" ht="11.25" customHeight="1">
      <c r="A16" s="335"/>
      <c r="B16" s="24">
        <v>1981</v>
      </c>
      <c r="C16" s="91">
        <v>5.1802000000000001</v>
      </c>
      <c r="D16" s="86"/>
      <c r="E16" s="87"/>
      <c r="F16" s="243"/>
      <c r="G16" s="88"/>
      <c r="J16" s="42"/>
    </row>
    <row r="17" spans="1:10" ht="11.25" customHeight="1">
      <c r="A17" s="335"/>
      <c r="B17" s="24">
        <v>1982</v>
      </c>
      <c r="C17" s="91">
        <v>5.1645399999999997</v>
      </c>
      <c r="D17" s="86"/>
      <c r="E17" s="87"/>
      <c r="F17" s="243"/>
      <c r="G17" s="88"/>
      <c r="J17" s="42"/>
    </row>
    <row r="18" spans="1:10" ht="11.25" customHeight="1">
      <c r="A18" s="335"/>
      <c r="B18" s="24">
        <v>1983</v>
      </c>
      <c r="C18" s="91">
        <v>5.1481199999999996</v>
      </c>
      <c r="D18" s="86"/>
      <c r="E18" s="87"/>
      <c r="F18" s="243"/>
      <c r="G18" s="88"/>
      <c r="J18" s="42"/>
    </row>
    <row r="19" spans="1:10" ht="11.25" customHeight="1">
      <c r="A19" s="335"/>
      <c r="B19" s="24">
        <v>1984</v>
      </c>
      <c r="C19" s="91">
        <v>5.1388800000000003</v>
      </c>
      <c r="D19" s="86"/>
      <c r="E19" s="87"/>
      <c r="F19" s="243"/>
      <c r="G19" s="88"/>
      <c r="J19" s="42"/>
    </row>
    <row r="20" spans="1:10" ht="11.25" customHeight="1">
      <c r="A20" s="335"/>
      <c r="B20" s="24">
        <v>1985</v>
      </c>
      <c r="C20" s="91">
        <v>5.1278899999999998</v>
      </c>
      <c r="D20" s="86"/>
      <c r="E20" s="87"/>
      <c r="F20" s="243"/>
      <c r="G20" s="88"/>
      <c r="J20" s="42"/>
    </row>
    <row r="21" spans="1:10" ht="11.25" customHeight="1">
      <c r="A21" s="335"/>
      <c r="B21" s="23">
        <v>1986</v>
      </c>
      <c r="C21" s="91">
        <v>5.1117600000000003</v>
      </c>
      <c r="D21" s="86"/>
      <c r="E21" s="87"/>
      <c r="F21" s="243"/>
      <c r="G21" s="88"/>
      <c r="J21" s="42"/>
    </row>
    <row r="22" spans="1:10" ht="11.25" customHeight="1">
      <c r="A22" s="335"/>
      <c r="B22" s="23">
        <v>1987</v>
      </c>
      <c r="C22" s="91">
        <v>5.0990200000000003</v>
      </c>
      <c r="D22" s="86"/>
      <c r="E22" s="87"/>
      <c r="F22" s="243"/>
      <c r="G22" s="88"/>
      <c r="J22" s="42"/>
    </row>
    <row r="23" spans="1:10" ht="11.25" customHeight="1">
      <c r="A23" s="335"/>
      <c r="B23" s="23">
        <v>1988</v>
      </c>
      <c r="C23" s="91">
        <v>5.0774400000000002</v>
      </c>
      <c r="D23" s="86"/>
      <c r="E23" s="87"/>
      <c r="F23" s="243"/>
      <c r="G23" s="88"/>
      <c r="J23" s="42"/>
    </row>
    <row r="24" spans="1:10" ht="11.25" customHeight="1">
      <c r="A24" s="335"/>
      <c r="B24" s="23">
        <v>1989</v>
      </c>
      <c r="C24" s="91">
        <v>5.0781900000000002</v>
      </c>
      <c r="D24" s="86"/>
      <c r="E24" s="87"/>
      <c r="F24" s="243"/>
      <c r="G24" s="88"/>
      <c r="J24" s="42"/>
    </row>
    <row r="25" spans="1:10" ht="11.25" customHeight="1">
      <c r="A25" s="335"/>
      <c r="B25" s="23">
        <v>1990</v>
      </c>
      <c r="C25" s="91">
        <v>5.08127</v>
      </c>
      <c r="D25" s="86"/>
      <c r="E25" s="87"/>
      <c r="F25" s="243"/>
      <c r="G25" s="88"/>
      <c r="J25" s="42"/>
    </row>
    <row r="26" spans="1:10" ht="11.25" customHeight="1">
      <c r="A26" s="335"/>
      <c r="B26" s="71">
        <v>1991</v>
      </c>
      <c r="C26" s="73">
        <v>5.0833300000000001</v>
      </c>
      <c r="D26" s="86"/>
      <c r="E26" s="87"/>
      <c r="F26" s="243"/>
      <c r="G26" s="88"/>
      <c r="J26" s="42"/>
    </row>
    <row r="27" spans="1:10" ht="11.25" customHeight="1">
      <c r="A27" s="335"/>
      <c r="B27" s="71">
        <v>1992</v>
      </c>
      <c r="C27" s="73">
        <v>5.0856199999999996</v>
      </c>
      <c r="D27" s="86"/>
      <c r="E27" s="87"/>
      <c r="F27" s="243"/>
      <c r="G27" s="88"/>
      <c r="J27" s="42"/>
    </row>
    <row r="28" spans="1:10" ht="11.25" customHeight="1">
      <c r="A28" s="335"/>
      <c r="B28" s="71">
        <v>1993</v>
      </c>
      <c r="C28" s="73">
        <v>5.09246</v>
      </c>
      <c r="D28" s="86"/>
      <c r="E28" s="87"/>
      <c r="F28" s="243"/>
      <c r="G28" s="88"/>
      <c r="J28" s="42"/>
    </row>
    <row r="29" spans="1:10" ht="11.25" customHeight="1">
      <c r="A29" s="335"/>
      <c r="B29" s="71">
        <v>1994</v>
      </c>
      <c r="C29" s="73">
        <v>5.1022100000000004</v>
      </c>
      <c r="D29" s="86"/>
      <c r="E29" s="87"/>
      <c r="F29" s="243"/>
      <c r="G29" s="88"/>
      <c r="J29" s="42"/>
    </row>
    <row r="30" spans="1:10" ht="11.25" customHeight="1">
      <c r="A30" s="335"/>
      <c r="B30" s="71">
        <v>1995</v>
      </c>
      <c r="C30" s="73">
        <v>5.1036900000000003</v>
      </c>
      <c r="D30" s="86"/>
      <c r="E30" s="87"/>
      <c r="F30" s="243"/>
      <c r="G30" s="88"/>
      <c r="J30" s="42"/>
    </row>
    <row r="31" spans="1:10" ht="11.25" customHeight="1">
      <c r="A31" s="335"/>
      <c r="B31" s="71">
        <v>1996</v>
      </c>
      <c r="C31" s="73">
        <v>5.0921900000000004</v>
      </c>
      <c r="D31" s="86"/>
      <c r="E31" s="87"/>
      <c r="F31" s="243"/>
      <c r="G31" s="88"/>
      <c r="J31" s="42"/>
    </row>
    <row r="32" spans="1:10" ht="11.25" customHeight="1">
      <c r="A32" s="335"/>
      <c r="B32" s="71">
        <v>1997</v>
      </c>
      <c r="C32" s="73">
        <v>5.0833399999999997</v>
      </c>
      <c r="D32" s="86"/>
      <c r="E32" s="87"/>
      <c r="F32" s="243"/>
      <c r="G32" s="88"/>
      <c r="J32" s="42"/>
    </row>
    <row r="33" spans="1:11" ht="11.25" customHeight="1">
      <c r="A33" s="335"/>
      <c r="B33" s="71">
        <v>1998</v>
      </c>
      <c r="C33" s="73">
        <v>5.07707</v>
      </c>
      <c r="D33" s="86"/>
      <c r="E33" s="87"/>
      <c r="F33" s="243"/>
      <c r="G33" s="88"/>
      <c r="J33" s="42"/>
    </row>
    <row r="34" spans="1:11" ht="11.25" customHeight="1">
      <c r="A34" s="335"/>
      <c r="B34" s="71">
        <v>1999</v>
      </c>
      <c r="C34" s="73">
        <v>5.0719500000000002</v>
      </c>
      <c r="D34" s="86"/>
      <c r="E34" s="87"/>
      <c r="F34" s="243"/>
      <c r="G34" s="88"/>
      <c r="J34" s="42"/>
    </row>
    <row r="35" spans="1:11" ht="11.25" customHeight="1">
      <c r="A35" s="335"/>
      <c r="B35" s="71">
        <v>2000</v>
      </c>
      <c r="C35" s="73">
        <v>5.0629400000000002</v>
      </c>
      <c r="D35" s="86"/>
      <c r="E35" s="87"/>
      <c r="F35" s="243"/>
      <c r="G35" s="88"/>
      <c r="I35" s="44"/>
      <c r="J35" s="127"/>
      <c r="K35" s="44"/>
    </row>
    <row r="36" spans="1:11" ht="11.25" customHeight="1">
      <c r="A36" s="335"/>
      <c r="B36" s="71">
        <v>2001</v>
      </c>
      <c r="C36" s="205">
        <v>5.0641999999999996</v>
      </c>
      <c r="D36" s="86"/>
      <c r="E36" s="87"/>
      <c r="F36" s="243"/>
      <c r="G36" s="88"/>
      <c r="I36" s="69"/>
      <c r="J36" s="72"/>
      <c r="K36" s="73"/>
    </row>
    <row r="37" spans="1:11" ht="11.25" customHeight="1">
      <c r="A37" s="335"/>
      <c r="B37" s="20">
        <v>2002</v>
      </c>
      <c r="C37" s="43">
        <v>5.0659999999999998</v>
      </c>
      <c r="D37" s="86"/>
      <c r="E37" s="87"/>
      <c r="F37" s="243"/>
      <c r="G37" s="88"/>
      <c r="I37" s="69"/>
      <c r="J37" s="72"/>
      <c r="K37" s="73"/>
    </row>
    <row r="38" spans="1:11" ht="11.25" customHeight="1">
      <c r="A38" s="335"/>
      <c r="B38" s="20">
        <v>2003</v>
      </c>
      <c r="C38" s="43">
        <v>5.0685000000000002</v>
      </c>
      <c r="D38" s="86"/>
      <c r="E38" s="87"/>
      <c r="F38" s="243"/>
      <c r="G38" s="88"/>
      <c r="I38" s="69"/>
      <c r="J38" s="72"/>
      <c r="K38" s="73"/>
    </row>
    <row r="39" spans="1:11" ht="11.25" customHeight="1">
      <c r="A39" s="335"/>
      <c r="B39" s="20">
        <v>2004</v>
      </c>
      <c r="C39" s="43">
        <v>5.0842999999999998</v>
      </c>
      <c r="D39" s="86"/>
      <c r="E39" s="87"/>
      <c r="F39" s="243"/>
      <c r="G39" s="88"/>
      <c r="I39" s="69"/>
      <c r="J39" s="72"/>
      <c r="K39" s="73"/>
    </row>
    <row r="40" spans="1:11" ht="11.25" customHeight="1">
      <c r="A40" s="335"/>
      <c r="B40" s="20">
        <v>2005</v>
      </c>
      <c r="C40" s="43">
        <v>5.1101999999999999</v>
      </c>
      <c r="D40" s="86"/>
      <c r="E40" s="87"/>
      <c r="F40" s="243"/>
      <c r="G40" s="88"/>
      <c r="I40" s="69"/>
      <c r="J40" s="72"/>
      <c r="K40" s="73"/>
    </row>
    <row r="41" spans="1:11" ht="11.25" customHeight="1">
      <c r="A41" s="335"/>
      <c r="B41" s="20">
        <v>2006</v>
      </c>
      <c r="C41" s="43">
        <v>5.1331000000000007</v>
      </c>
      <c r="D41" s="86"/>
      <c r="E41" s="87"/>
      <c r="F41" s="243"/>
      <c r="G41" s="88"/>
      <c r="I41" s="69"/>
      <c r="J41" s="72"/>
      <c r="K41" s="73"/>
    </row>
    <row r="42" spans="1:11" ht="11.25" customHeight="1">
      <c r="A42" s="335"/>
      <c r="B42" s="20">
        <v>2007</v>
      </c>
      <c r="C42" s="43">
        <v>5.17</v>
      </c>
      <c r="D42" s="86"/>
      <c r="E42" s="87"/>
      <c r="F42" s="243"/>
      <c r="G42" s="88"/>
      <c r="I42" s="69"/>
      <c r="J42" s="72"/>
      <c r="K42" s="73"/>
    </row>
    <row r="43" spans="1:11" ht="11.25" customHeight="1">
      <c r="A43" s="335"/>
      <c r="B43" s="20">
        <v>2008</v>
      </c>
      <c r="C43" s="43">
        <v>5.2028999999999996</v>
      </c>
      <c r="D43" s="86"/>
      <c r="E43" s="87"/>
      <c r="F43" s="243"/>
      <c r="G43" s="88"/>
      <c r="I43" s="69"/>
      <c r="J43" s="72"/>
      <c r="K43" s="73"/>
    </row>
    <row r="44" spans="1:11" ht="11.25" customHeight="1">
      <c r="A44" s="335"/>
      <c r="B44" s="20">
        <v>2009</v>
      </c>
      <c r="C44" s="43">
        <v>5.2318999999999996</v>
      </c>
      <c r="D44" s="86"/>
      <c r="E44" s="87"/>
      <c r="F44" s="243"/>
      <c r="G44" s="88"/>
      <c r="I44" s="69"/>
      <c r="J44" s="72"/>
      <c r="K44" s="73"/>
    </row>
    <row r="45" spans="1:11" ht="11.25" customHeight="1">
      <c r="A45" s="335"/>
      <c r="B45" s="20">
        <v>2010</v>
      </c>
      <c r="C45" s="43">
        <v>5.2622</v>
      </c>
      <c r="D45" s="86"/>
      <c r="E45" s="87"/>
      <c r="F45" s="243"/>
      <c r="G45" s="88"/>
      <c r="I45" s="69"/>
      <c r="J45" s="72"/>
      <c r="K45" s="73"/>
    </row>
    <row r="46" spans="1:11" ht="11.25" customHeight="1">
      <c r="A46" s="335"/>
      <c r="B46" s="21">
        <v>2011</v>
      </c>
      <c r="C46" s="43">
        <v>5.2999000000000001</v>
      </c>
      <c r="D46" s="86"/>
      <c r="E46" s="87"/>
      <c r="F46" s="243"/>
      <c r="G46" s="88"/>
      <c r="I46" s="69"/>
      <c r="J46" s="72"/>
      <c r="K46" s="73"/>
    </row>
    <row r="47" spans="1:11">
      <c r="A47" s="335"/>
      <c r="B47" s="20">
        <v>2012</v>
      </c>
      <c r="C47" s="43">
        <v>5.3136000000000001</v>
      </c>
      <c r="D47" s="86"/>
      <c r="F47" s="243"/>
      <c r="I47" s="69"/>
      <c r="J47" s="72"/>
      <c r="K47" s="73"/>
    </row>
    <row r="48" spans="1:11">
      <c r="A48" s="335"/>
      <c r="B48" s="21">
        <v>2013</v>
      </c>
      <c r="C48" s="43">
        <v>5.3277000000000001</v>
      </c>
      <c r="D48" s="41"/>
      <c r="F48" s="243"/>
      <c r="I48" s="69"/>
      <c r="J48" s="72"/>
      <c r="K48" s="73"/>
    </row>
    <row r="49" spans="1:11">
      <c r="A49" s="335"/>
      <c r="B49" s="20">
        <v>2014</v>
      </c>
      <c r="C49" s="45">
        <v>5.3476000000000008</v>
      </c>
      <c r="D49" s="41"/>
      <c r="F49" s="243"/>
      <c r="I49" s="69"/>
      <c r="J49" s="72"/>
      <c r="K49" s="73"/>
    </row>
    <row r="50" spans="1:11">
      <c r="A50" s="335"/>
      <c r="B50" s="21">
        <v>2015</v>
      </c>
      <c r="C50" s="45">
        <v>5.3730000000000002</v>
      </c>
      <c r="D50" s="41"/>
      <c r="F50" s="243"/>
      <c r="I50" s="69"/>
      <c r="J50" s="72"/>
      <c r="K50" s="73"/>
    </row>
    <row r="51" spans="1:11">
      <c r="A51" s="335"/>
      <c r="B51" s="20">
        <v>2016</v>
      </c>
      <c r="C51" s="49">
        <v>5.4047000000000001</v>
      </c>
      <c r="D51" s="41"/>
      <c r="F51" s="243"/>
      <c r="I51" s="69"/>
      <c r="J51" s="72"/>
      <c r="K51" s="73"/>
    </row>
    <row r="52" spans="1:11">
      <c r="A52" s="336"/>
      <c r="B52" s="70">
        <v>2017</v>
      </c>
      <c r="C52" s="47">
        <v>5.4248000000000003</v>
      </c>
      <c r="D52" s="41"/>
      <c r="F52" s="243"/>
      <c r="I52" s="69"/>
      <c r="J52" s="72"/>
      <c r="K52" s="73"/>
    </row>
    <row r="53" spans="1:11">
      <c r="A53" s="208" t="s">
        <v>18</v>
      </c>
      <c r="B53" s="20">
        <v>2018</v>
      </c>
      <c r="C53" s="48">
        <v>5.4490800000000004</v>
      </c>
      <c r="D53" s="41"/>
      <c r="F53" s="243"/>
      <c r="I53" s="69"/>
      <c r="J53" s="72"/>
      <c r="K53" s="73"/>
    </row>
    <row r="54" spans="1:11">
      <c r="A54" s="68"/>
      <c r="B54" s="20">
        <v>2019</v>
      </c>
      <c r="C54" s="48">
        <v>5.4703239999999997</v>
      </c>
      <c r="D54" s="41"/>
      <c r="F54" s="243"/>
      <c r="I54" s="69"/>
      <c r="J54" s="72"/>
      <c r="K54" s="73"/>
    </row>
    <row r="55" spans="1:11">
      <c r="B55" s="20">
        <v>2020</v>
      </c>
      <c r="C55" s="48">
        <v>5.4906040000000003</v>
      </c>
      <c r="D55" s="41"/>
      <c r="F55" s="243"/>
      <c r="I55" s="69"/>
      <c r="J55" s="72"/>
      <c r="K55" s="73"/>
    </row>
    <row r="56" spans="1:11">
      <c r="B56" s="20">
        <v>2021</v>
      </c>
      <c r="C56" s="48">
        <v>5.5084610000000005</v>
      </c>
      <c r="D56" s="41"/>
      <c r="F56" s="243"/>
      <c r="I56" s="69"/>
      <c r="J56" s="72"/>
      <c r="K56" s="73"/>
    </row>
    <row r="57" spans="1:11">
      <c r="B57" s="20">
        <v>2022</v>
      </c>
      <c r="C57" s="48">
        <v>5.5237759999999998</v>
      </c>
      <c r="D57" s="41"/>
      <c r="F57" s="243"/>
      <c r="I57" s="69"/>
      <c r="J57" s="72"/>
      <c r="K57" s="73"/>
    </row>
    <row r="58" spans="1:11">
      <c r="B58" s="20">
        <v>2023</v>
      </c>
      <c r="C58" s="48">
        <v>5.5379589999999999</v>
      </c>
      <c r="F58" s="243"/>
      <c r="I58" s="69"/>
      <c r="J58" s="72"/>
      <c r="K58" s="73"/>
    </row>
    <row r="59" spans="1:11">
      <c r="B59" s="20">
        <v>2024</v>
      </c>
      <c r="C59" s="48">
        <v>5.5519410000000002</v>
      </c>
      <c r="F59" s="243"/>
      <c r="I59" s="69"/>
      <c r="J59" s="72"/>
      <c r="K59" s="73"/>
    </row>
    <row r="60" spans="1:11">
      <c r="B60" s="20">
        <v>2025</v>
      </c>
      <c r="C60" s="48">
        <v>5.5656119999999998</v>
      </c>
      <c r="F60" s="243"/>
      <c r="I60" s="69"/>
      <c r="J60" s="72"/>
      <c r="K60" s="73"/>
    </row>
    <row r="61" spans="1:11" ht="14.25" customHeight="1">
      <c r="B61" s="20">
        <v>2026</v>
      </c>
      <c r="C61" s="48">
        <v>5.5788219999999997</v>
      </c>
      <c r="F61" s="243"/>
      <c r="I61" s="128"/>
      <c r="J61" s="129"/>
      <c r="K61" s="73"/>
    </row>
    <row r="62" spans="1:11" ht="14.25" customHeight="1">
      <c r="B62" s="20">
        <v>2027</v>
      </c>
      <c r="C62" s="48">
        <v>5.5914709999999994</v>
      </c>
      <c r="F62" s="243"/>
      <c r="I62" s="128"/>
      <c r="J62" s="129"/>
      <c r="K62" s="73"/>
    </row>
    <row r="63" spans="1:11" ht="16.5" customHeight="1">
      <c r="B63" s="20">
        <v>2028</v>
      </c>
      <c r="C63" s="48">
        <v>5.6035429999999993</v>
      </c>
      <c r="F63" s="243"/>
      <c r="I63" s="44"/>
      <c r="J63" s="44"/>
      <c r="K63" s="44"/>
    </row>
    <row r="64" spans="1:11">
      <c r="B64" s="20">
        <v>2029</v>
      </c>
      <c r="C64" s="48">
        <v>5.614884</v>
      </c>
      <c r="F64" s="243"/>
    </row>
    <row r="65" spans="1:7">
      <c r="B65" s="20">
        <v>2030</v>
      </c>
      <c r="C65" s="48">
        <v>5.6253700000000002</v>
      </c>
      <c r="F65" s="243"/>
    </row>
    <row r="66" spans="1:7">
      <c r="B66" s="20">
        <v>2031</v>
      </c>
      <c r="C66" s="48">
        <v>5.6350609999999994</v>
      </c>
      <c r="F66" s="243"/>
    </row>
    <row r="67" spans="1:7">
      <c r="B67" s="20">
        <v>2032</v>
      </c>
      <c r="C67" s="48">
        <v>5.6438569999999997</v>
      </c>
      <c r="F67" s="243"/>
    </row>
    <row r="68" spans="1:7">
      <c r="B68" s="20">
        <v>2033</v>
      </c>
      <c r="C68" s="48">
        <v>5.6517850000000003</v>
      </c>
      <c r="F68" s="243"/>
    </row>
    <row r="69" spans="1:7">
      <c r="B69" s="20">
        <v>2034</v>
      </c>
      <c r="C69" s="48">
        <v>5.6588710000000004</v>
      </c>
      <c r="F69" s="243"/>
    </row>
    <row r="70" spans="1:7">
      <c r="B70" s="20">
        <v>2035</v>
      </c>
      <c r="C70" s="48">
        <v>5.6652089999999999</v>
      </c>
      <c r="F70" s="243"/>
    </row>
    <row r="71" spans="1:7">
      <c r="B71" s="20">
        <v>2036</v>
      </c>
      <c r="C71" s="48">
        <v>5.6708950000000007</v>
      </c>
      <c r="F71" s="243"/>
    </row>
    <row r="72" spans="1:7">
      <c r="B72" s="20">
        <v>2037</v>
      </c>
      <c r="C72" s="48">
        <v>5.6760450000000002</v>
      </c>
      <c r="D72" s="43"/>
      <c r="F72" s="243"/>
    </row>
    <row r="73" spans="1:7">
      <c r="B73" s="20">
        <v>2038</v>
      </c>
      <c r="C73" s="48">
        <v>5.6808040000000002</v>
      </c>
      <c r="F73" s="243"/>
    </row>
    <row r="74" spans="1:7">
      <c r="A74" s="44"/>
      <c r="B74" s="20">
        <v>2039</v>
      </c>
      <c r="C74" s="49">
        <v>5.685244</v>
      </c>
      <c r="F74" s="243"/>
    </row>
    <row r="75" spans="1:7">
      <c r="A75" s="44"/>
      <c r="B75" s="20">
        <v>2040</v>
      </c>
      <c r="C75" s="49">
        <v>5.6893950000000002</v>
      </c>
      <c r="F75" s="243"/>
    </row>
    <row r="76" spans="1:7">
      <c r="A76" s="46"/>
      <c r="B76" s="22">
        <v>2041</v>
      </c>
      <c r="C76" s="47">
        <v>5.6932010000000002</v>
      </c>
      <c r="F76" s="243"/>
    </row>
    <row r="77" spans="1:7">
      <c r="A77" s="44"/>
      <c r="B77" s="90"/>
      <c r="C77" s="49"/>
    </row>
    <row r="78" spans="1:7" ht="10.5" customHeight="1">
      <c r="A78" s="376" t="s">
        <v>13</v>
      </c>
      <c r="B78" s="376"/>
      <c r="C78" s="49"/>
    </row>
    <row r="79" spans="1:7">
      <c r="A79" s="375" t="s">
        <v>232</v>
      </c>
      <c r="B79" s="375"/>
      <c r="C79" s="375"/>
      <c r="D79" s="375"/>
      <c r="E79" s="375"/>
      <c r="F79" s="375"/>
      <c r="G79" s="375"/>
    </row>
    <row r="80" spans="1:7">
      <c r="A80" s="44"/>
      <c r="B80" s="90"/>
      <c r="C80" s="49"/>
    </row>
    <row r="81" spans="1:5" ht="10.5" customHeight="1">
      <c r="A81" s="331" t="s">
        <v>155</v>
      </c>
      <c r="B81" s="331"/>
      <c r="C81" s="51"/>
    </row>
    <row r="83" spans="1:5">
      <c r="D83" s="62"/>
    </row>
    <row r="89" spans="1:5" ht="10.5" customHeight="1"/>
    <row r="90" spans="1:5" ht="10.5" customHeight="1">
      <c r="E90" s="50"/>
    </row>
    <row r="91" spans="1:5" ht="10.5" customHeight="1"/>
    <row r="92" spans="1:5" ht="10.5" customHeight="1"/>
    <row r="98" spans="4:4">
      <c r="D98" s="62"/>
    </row>
    <row r="101" spans="4:4">
      <c r="D101" s="101"/>
    </row>
  </sheetData>
  <mergeCells count="9">
    <mergeCell ref="A81:B81"/>
    <mergeCell ref="J1:K1"/>
    <mergeCell ref="A2:I2"/>
    <mergeCell ref="A6:A52"/>
    <mergeCell ref="A3:I3"/>
    <mergeCell ref="A1:E1"/>
    <mergeCell ref="G1:H1"/>
    <mergeCell ref="A79:G79"/>
    <mergeCell ref="A78:B78"/>
  </mergeCells>
  <hyperlinks>
    <hyperlink ref="G1:H1" location="Contents!A1" display="Back to Contents"/>
  </hyperlinks>
  <pageMargins left="0.15748031496062992" right="0.15748031496062992" top="0.98425196850393704" bottom="0.98425196850393704" header="0.51181102362204722" footer="0.51181102362204722"/>
  <pageSetup paperSize="9" scale="36" orientation="landscape" r:id="rId1"/>
  <headerFooter alignWithMargins="0">
    <oddFooter>&amp;L© Crown Copyright 2015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workbookViewId="0">
      <selection sqref="A1:D1"/>
    </sheetView>
  </sheetViews>
  <sheetFormatPr defaultColWidth="9.140625" defaultRowHeight="12.75"/>
  <cols>
    <col min="1" max="1" width="9.140625" style="280"/>
    <col min="2" max="2" width="14.42578125" style="251" customWidth="1"/>
    <col min="3" max="3" width="11.85546875" style="247" customWidth="1"/>
    <col min="4" max="4" width="17.140625" style="247" customWidth="1"/>
    <col min="5" max="5" width="4.5703125" style="247" bestFit="1" customWidth="1"/>
    <col min="6" max="6" width="13.5703125" style="252" customWidth="1"/>
    <col min="7" max="7" width="7.140625" style="247" customWidth="1"/>
    <col min="8" max="16384" width="9.140625" style="247"/>
  </cols>
  <sheetData>
    <row r="1" spans="1:12" ht="18" customHeight="1">
      <c r="A1" s="338" t="s">
        <v>220</v>
      </c>
      <c r="B1" s="340"/>
      <c r="C1" s="340"/>
      <c r="D1" s="340"/>
      <c r="F1" s="238" t="s">
        <v>251</v>
      </c>
      <c r="G1" s="238"/>
    </row>
    <row r="2" spans="1:12" ht="12.75" customHeight="1">
      <c r="A2" s="239"/>
      <c r="B2" s="248"/>
      <c r="C2" s="248"/>
      <c r="D2" s="248"/>
      <c r="E2" s="238"/>
      <c r="F2" s="238"/>
      <c r="G2" s="239"/>
    </row>
    <row r="3" spans="1:12" ht="18" customHeight="1">
      <c r="A3" s="341" t="s">
        <v>150</v>
      </c>
      <c r="B3" s="341"/>
      <c r="C3" s="341"/>
      <c r="D3" s="341"/>
      <c r="E3" s="341"/>
      <c r="F3" s="341"/>
      <c r="G3" s="249"/>
    </row>
    <row r="4" spans="1:12" ht="15" customHeight="1">
      <c r="A4" s="250"/>
    </row>
    <row r="5" spans="1:12" s="254" customFormat="1" ht="27.75" customHeight="1">
      <c r="A5" s="253" t="s">
        <v>65</v>
      </c>
      <c r="B5" s="253" t="s">
        <v>66</v>
      </c>
      <c r="C5" s="253" t="s">
        <v>68</v>
      </c>
      <c r="D5" s="253" t="s">
        <v>67</v>
      </c>
      <c r="F5" s="255"/>
      <c r="I5" s="17"/>
      <c r="J5" s="17"/>
      <c r="K5" s="18"/>
      <c r="L5" s="17"/>
    </row>
    <row r="6" spans="1:12" s="258" customFormat="1" ht="15" customHeight="1">
      <c r="A6" s="256">
        <v>1971</v>
      </c>
      <c r="B6" s="61" t="s">
        <v>78</v>
      </c>
      <c r="C6" s="257">
        <v>-21700</v>
      </c>
      <c r="D6" s="257">
        <v>26100</v>
      </c>
      <c r="F6" s="259"/>
      <c r="G6" s="260"/>
      <c r="H6" s="96"/>
      <c r="I6" s="94"/>
      <c r="J6" s="94"/>
      <c r="K6" s="95"/>
      <c r="L6" s="94"/>
    </row>
    <row r="7" spans="1:12" s="258" customFormat="1" ht="15" customHeight="1">
      <c r="A7" s="256">
        <v>1972</v>
      </c>
      <c r="B7" s="261" t="s">
        <v>79</v>
      </c>
      <c r="C7" s="257">
        <v>-27600</v>
      </c>
      <c r="D7" s="257">
        <v>18800</v>
      </c>
      <c r="F7" s="259"/>
      <c r="G7" s="260"/>
      <c r="H7" s="96"/>
      <c r="I7" s="94"/>
      <c r="J7" s="94"/>
      <c r="K7" s="95"/>
      <c r="L7" s="94"/>
    </row>
    <row r="8" spans="1:12" s="258" customFormat="1" ht="15" customHeight="1">
      <c r="A8" s="256">
        <v>1973</v>
      </c>
      <c r="B8" s="261" t="s">
        <v>80</v>
      </c>
      <c r="C8" s="257">
        <v>-10700</v>
      </c>
      <c r="D8" s="257">
        <v>12400</v>
      </c>
      <c r="F8" s="259"/>
      <c r="G8" s="260"/>
      <c r="I8" s="94"/>
      <c r="J8" s="94"/>
      <c r="K8" s="95"/>
      <c r="L8" s="94"/>
    </row>
    <row r="9" spans="1:12" s="258" customFormat="1" ht="15" customHeight="1">
      <c r="A9" s="256">
        <v>1974</v>
      </c>
      <c r="B9" s="261" t="s">
        <v>81</v>
      </c>
      <c r="C9" s="257">
        <v>-2000</v>
      </c>
      <c r="D9" s="257">
        <v>6800</v>
      </c>
      <c r="F9" s="259"/>
      <c r="G9" s="260"/>
      <c r="I9" s="94"/>
      <c r="J9" s="94"/>
      <c r="K9" s="95"/>
      <c r="L9" s="94"/>
    </row>
    <row r="10" spans="1:12" s="258" customFormat="1" ht="15" customHeight="1">
      <c r="A10" s="256">
        <v>1975</v>
      </c>
      <c r="B10" s="261" t="s">
        <v>82</v>
      </c>
      <c r="C10" s="257">
        <v>-19000</v>
      </c>
      <c r="D10" s="257">
        <v>4600</v>
      </c>
      <c r="F10" s="259"/>
      <c r="G10" s="260"/>
      <c r="I10" s="94"/>
      <c r="J10" s="94"/>
      <c r="K10" s="95"/>
      <c r="L10" s="94"/>
    </row>
    <row r="11" spans="1:12" s="258" customFormat="1" ht="15" customHeight="1">
      <c r="A11" s="256">
        <v>1976</v>
      </c>
      <c r="B11" s="261" t="s">
        <v>83</v>
      </c>
      <c r="C11" s="257">
        <v>-4800</v>
      </c>
      <c r="D11" s="257">
        <v>2700</v>
      </c>
      <c r="F11" s="259"/>
      <c r="G11" s="260"/>
      <c r="I11" s="94"/>
      <c r="J11" s="94"/>
      <c r="K11" s="95"/>
      <c r="L11" s="94"/>
    </row>
    <row r="12" spans="1:12" s="258" customFormat="1" ht="15" customHeight="1">
      <c r="A12" s="256">
        <v>1977</v>
      </c>
      <c r="B12" s="261" t="s">
        <v>84</v>
      </c>
      <c r="C12" s="257">
        <v>-9800</v>
      </c>
      <c r="D12" s="257">
        <v>-1100</v>
      </c>
      <c r="F12" s="259"/>
      <c r="G12" s="260"/>
      <c r="I12" s="94"/>
      <c r="J12" s="94"/>
      <c r="K12" s="95"/>
      <c r="L12" s="94"/>
    </row>
    <row r="13" spans="1:12" s="258" customFormat="1" ht="15" customHeight="1">
      <c r="A13" s="256">
        <v>1978</v>
      </c>
      <c r="B13" s="262" t="s">
        <v>85</v>
      </c>
      <c r="C13" s="257">
        <v>-16300</v>
      </c>
      <c r="D13" s="257">
        <v>-1000</v>
      </c>
      <c r="F13" s="259"/>
      <c r="G13" s="260"/>
      <c r="I13" s="94"/>
      <c r="J13" s="94"/>
      <c r="K13" s="95"/>
      <c r="L13" s="94"/>
    </row>
    <row r="14" spans="1:12" s="258" customFormat="1" ht="15" customHeight="1">
      <c r="A14" s="256">
        <v>1979</v>
      </c>
      <c r="B14" s="262" t="s">
        <v>86</v>
      </c>
      <c r="C14" s="257">
        <v>-14600</v>
      </c>
      <c r="D14" s="257">
        <v>1800</v>
      </c>
      <c r="F14" s="259"/>
      <c r="I14" s="94"/>
      <c r="J14" s="94"/>
      <c r="K14" s="95"/>
      <c r="L14" s="94"/>
    </row>
    <row r="15" spans="1:12" s="258" customFormat="1" ht="15" customHeight="1">
      <c r="A15" s="256">
        <v>1980</v>
      </c>
      <c r="B15" s="262" t="s">
        <v>87</v>
      </c>
      <c r="C15" s="257">
        <v>-16300</v>
      </c>
      <c r="D15" s="257">
        <v>4300</v>
      </c>
      <c r="F15" s="259"/>
      <c r="I15" s="94"/>
      <c r="J15" s="94"/>
      <c r="K15" s="95"/>
      <c r="L15" s="94"/>
    </row>
    <row r="16" spans="1:12" s="258" customFormat="1" ht="15" customHeight="1">
      <c r="A16" s="256">
        <v>1981</v>
      </c>
      <c r="B16" s="262" t="s">
        <v>88</v>
      </c>
      <c r="C16" s="257">
        <v>-23100</v>
      </c>
      <c r="D16" s="257">
        <v>6600</v>
      </c>
      <c r="F16" s="259"/>
      <c r="I16" s="94"/>
      <c r="J16" s="94"/>
      <c r="K16" s="95"/>
      <c r="L16" s="94"/>
    </row>
    <row r="17" spans="1:11" s="258" customFormat="1" ht="15" customHeight="1">
      <c r="A17" s="256">
        <v>1982</v>
      </c>
      <c r="B17" s="262" t="s">
        <v>89</v>
      </c>
      <c r="C17" s="257">
        <v>-16900</v>
      </c>
      <c r="D17" s="257">
        <v>1500</v>
      </c>
      <c r="F17" s="263"/>
      <c r="H17" s="94"/>
      <c r="I17" s="94"/>
      <c r="J17" s="95"/>
      <c r="K17" s="94"/>
    </row>
    <row r="18" spans="1:11" s="258" customFormat="1" ht="15" customHeight="1">
      <c r="A18" s="256">
        <v>1983</v>
      </c>
      <c r="B18" s="262" t="s">
        <v>90</v>
      </c>
      <c r="C18" s="257">
        <v>-19700</v>
      </c>
      <c r="D18" s="257">
        <v>1800</v>
      </c>
      <c r="F18" s="263"/>
      <c r="H18" s="247"/>
      <c r="I18" s="94"/>
      <c r="J18" s="95"/>
      <c r="K18" s="94"/>
    </row>
    <row r="19" spans="1:11" s="258" customFormat="1" ht="15" customHeight="1">
      <c r="A19" s="256">
        <v>1984</v>
      </c>
      <c r="B19" s="262" t="s">
        <v>91</v>
      </c>
      <c r="C19" s="257">
        <v>-12000</v>
      </c>
      <c r="D19" s="257">
        <v>1400</v>
      </c>
      <c r="F19" s="263"/>
      <c r="H19" s="247"/>
      <c r="I19" s="94"/>
      <c r="J19" s="95"/>
      <c r="K19" s="94"/>
    </row>
    <row r="20" spans="1:11" s="258" customFormat="1" ht="15" customHeight="1">
      <c r="A20" s="256">
        <v>1985</v>
      </c>
      <c r="B20" s="262" t="s">
        <v>92</v>
      </c>
      <c r="C20" s="257">
        <v>-15000</v>
      </c>
      <c r="D20" s="257">
        <v>3700</v>
      </c>
      <c r="F20" s="263"/>
      <c r="H20" s="247"/>
      <c r="I20" s="94"/>
      <c r="J20" s="95"/>
      <c r="K20" s="94"/>
    </row>
    <row r="21" spans="1:11" ht="15" customHeight="1">
      <c r="A21" s="264">
        <v>1986</v>
      </c>
      <c r="B21" s="251" t="s">
        <v>93</v>
      </c>
      <c r="C21" s="265">
        <v>-17600</v>
      </c>
      <c r="D21" s="265">
        <v>1600</v>
      </c>
      <c r="F21" s="263"/>
      <c r="I21" s="17"/>
      <c r="J21" s="18"/>
      <c r="K21" s="17"/>
    </row>
    <row r="22" spans="1:11" ht="15" customHeight="1">
      <c r="A22" s="264">
        <v>1987</v>
      </c>
      <c r="B22" s="251" t="s">
        <v>94</v>
      </c>
      <c r="C22" s="265">
        <v>-18000</v>
      </c>
      <c r="D22" s="265">
        <v>4700</v>
      </c>
      <c r="F22" s="263"/>
      <c r="I22" s="17"/>
      <c r="J22" s="18"/>
      <c r="K22" s="17"/>
    </row>
    <row r="23" spans="1:11" ht="15" customHeight="1">
      <c r="A23" s="264">
        <v>1988</v>
      </c>
      <c r="B23" s="251" t="s">
        <v>95</v>
      </c>
      <c r="C23" s="265">
        <v>-27200</v>
      </c>
      <c r="D23" s="265">
        <v>4900</v>
      </c>
      <c r="F23" s="263"/>
      <c r="I23" s="17"/>
      <c r="J23" s="18"/>
      <c r="K23" s="17"/>
    </row>
    <row r="24" spans="1:11" ht="15" customHeight="1">
      <c r="A24" s="264">
        <v>1989</v>
      </c>
      <c r="B24" s="251" t="s">
        <v>96</v>
      </c>
      <c r="C24" s="265">
        <v>-2900</v>
      </c>
      <c r="D24" s="265">
        <v>3100</v>
      </c>
      <c r="F24" s="263"/>
      <c r="I24" s="17"/>
      <c r="J24" s="18"/>
      <c r="K24" s="17"/>
    </row>
    <row r="25" spans="1:11" ht="15" customHeight="1">
      <c r="A25" s="264">
        <v>1990</v>
      </c>
      <c r="B25" s="251" t="s">
        <v>97</v>
      </c>
      <c r="C25" s="265">
        <v>5000</v>
      </c>
      <c r="D25" s="265">
        <v>-1400</v>
      </c>
      <c r="F25" s="263"/>
      <c r="I25" s="17"/>
      <c r="J25" s="18"/>
      <c r="K25" s="17"/>
    </row>
    <row r="26" spans="1:11" ht="15" customHeight="1">
      <c r="A26" s="266">
        <v>1991</v>
      </c>
      <c r="B26" s="266" t="s">
        <v>98</v>
      </c>
      <c r="C26" s="93">
        <v>-1900</v>
      </c>
      <c r="D26" s="267">
        <v>5800</v>
      </c>
      <c r="F26" s="263"/>
      <c r="I26" s="17"/>
      <c r="J26" s="18"/>
      <c r="K26" s="17"/>
    </row>
    <row r="27" spans="1:11" ht="15" customHeight="1">
      <c r="A27" s="266">
        <v>1992</v>
      </c>
      <c r="B27" s="266" t="s">
        <v>99</v>
      </c>
      <c r="C27" s="93">
        <v>-1900</v>
      </c>
      <c r="D27" s="267">
        <v>5900</v>
      </c>
      <c r="F27" s="263"/>
      <c r="I27" s="17"/>
      <c r="J27" s="18"/>
      <c r="K27" s="17"/>
    </row>
    <row r="28" spans="1:11" ht="15" customHeight="1">
      <c r="A28" s="266">
        <v>1993</v>
      </c>
      <c r="B28" s="266" t="s">
        <v>100</v>
      </c>
      <c r="C28" s="93">
        <v>4700</v>
      </c>
      <c r="D28" s="267">
        <v>2400</v>
      </c>
      <c r="F28" s="263"/>
      <c r="I28" s="17"/>
      <c r="J28" s="18"/>
      <c r="K28" s="17"/>
    </row>
    <row r="29" spans="1:11" ht="15" customHeight="1">
      <c r="A29" s="266">
        <v>1994</v>
      </c>
      <c r="B29" s="266" t="s">
        <v>101</v>
      </c>
      <c r="C29" s="93">
        <v>9400</v>
      </c>
      <c r="D29" s="267">
        <v>500</v>
      </c>
      <c r="F29" s="263"/>
      <c r="I29" s="17"/>
      <c r="J29" s="18"/>
      <c r="K29" s="17"/>
    </row>
    <row r="30" spans="1:11" ht="15" customHeight="1">
      <c r="A30" s="266">
        <v>1995</v>
      </c>
      <c r="B30" s="266" t="s">
        <v>102</v>
      </c>
      <c r="C30" s="93">
        <v>2400</v>
      </c>
      <c r="D30" s="267">
        <v>900</v>
      </c>
      <c r="F30" s="263"/>
      <c r="I30" s="17"/>
      <c r="J30" s="18"/>
      <c r="K30" s="17"/>
    </row>
    <row r="31" spans="1:11" ht="15" customHeight="1">
      <c r="A31" s="266">
        <v>1996</v>
      </c>
      <c r="B31" s="266" t="s">
        <v>103</v>
      </c>
      <c r="C31" s="93">
        <v>-7200</v>
      </c>
      <c r="D31" s="267">
        <v>-2300</v>
      </c>
      <c r="F31" s="263"/>
      <c r="I31" s="17"/>
      <c r="J31" s="18"/>
      <c r="K31" s="17"/>
    </row>
    <row r="32" spans="1:11" ht="15" customHeight="1">
      <c r="A32" s="266">
        <v>1997</v>
      </c>
      <c r="B32" s="266" t="s">
        <v>104</v>
      </c>
      <c r="C32" s="93">
        <v>-7500</v>
      </c>
      <c r="D32" s="267">
        <v>100</v>
      </c>
      <c r="F32" s="263"/>
      <c r="I32" s="17"/>
      <c r="J32" s="18"/>
      <c r="K32" s="17"/>
    </row>
    <row r="33" spans="1:10" ht="15" customHeight="1">
      <c r="A33" s="266">
        <v>1998</v>
      </c>
      <c r="B33" s="266" t="s">
        <v>105</v>
      </c>
      <c r="C33" s="93">
        <v>-5700</v>
      </c>
      <c r="D33" s="267">
        <v>-500</v>
      </c>
      <c r="F33" s="263"/>
      <c r="G33" s="17"/>
      <c r="I33" s="18"/>
      <c r="J33" s="17"/>
    </row>
    <row r="34" spans="1:10" ht="15" customHeight="1">
      <c r="A34" s="266">
        <v>1999</v>
      </c>
      <c r="B34" s="266" t="s">
        <v>106</v>
      </c>
      <c r="C34" s="93">
        <v>-2200</v>
      </c>
      <c r="D34" s="267">
        <v>-3700</v>
      </c>
      <c r="F34" s="263"/>
      <c r="G34" s="17"/>
      <c r="I34" s="18"/>
      <c r="J34" s="17"/>
    </row>
    <row r="35" spans="1:10" ht="15" customHeight="1">
      <c r="A35" s="266">
        <v>2000</v>
      </c>
      <c r="B35" s="266" t="s">
        <v>107</v>
      </c>
      <c r="C35" s="93">
        <v>-3600</v>
      </c>
      <c r="D35" s="267">
        <v>-5700</v>
      </c>
      <c r="F35" s="263"/>
      <c r="G35" s="17"/>
      <c r="I35" s="18"/>
      <c r="J35" s="17"/>
    </row>
    <row r="36" spans="1:10" ht="15" customHeight="1">
      <c r="A36" s="266">
        <v>2001</v>
      </c>
      <c r="B36" s="266" t="s">
        <v>108</v>
      </c>
      <c r="C36" s="93">
        <v>5200</v>
      </c>
      <c r="D36" s="267">
        <v>-3900</v>
      </c>
      <c r="F36" s="263"/>
      <c r="G36" s="17"/>
      <c r="I36" s="18"/>
      <c r="J36" s="17"/>
    </row>
    <row r="37" spans="1:10" ht="15" customHeight="1">
      <c r="A37" s="268">
        <v>2002</v>
      </c>
      <c r="B37" s="268" t="s">
        <v>25</v>
      </c>
      <c r="C37" s="269">
        <v>6300</v>
      </c>
      <c r="D37" s="269">
        <v>-6100</v>
      </c>
      <c r="F37" s="263"/>
      <c r="G37" s="17"/>
      <c r="I37" s="18"/>
      <c r="J37" s="17"/>
    </row>
    <row r="38" spans="1:10" ht="15" customHeight="1">
      <c r="A38" s="268">
        <v>2003</v>
      </c>
      <c r="B38" s="268" t="s">
        <v>26</v>
      </c>
      <c r="C38" s="269">
        <v>5600</v>
      </c>
      <c r="D38" s="269">
        <v>-6500</v>
      </c>
      <c r="F38" s="263"/>
      <c r="G38" s="17"/>
      <c r="I38" s="18"/>
      <c r="J38" s="17"/>
    </row>
    <row r="39" spans="1:10" ht="15" customHeight="1">
      <c r="A39" s="268">
        <v>2004</v>
      </c>
      <c r="B39" s="268" t="s">
        <v>27</v>
      </c>
      <c r="C39" s="269">
        <v>18600</v>
      </c>
      <c r="D39" s="269">
        <v>-4000</v>
      </c>
      <c r="F39" s="263"/>
      <c r="G39" s="17"/>
      <c r="I39" s="18"/>
      <c r="J39" s="17"/>
    </row>
    <row r="40" spans="1:10" ht="15" customHeight="1">
      <c r="A40" s="268">
        <v>2005</v>
      </c>
      <c r="B40" s="268" t="s">
        <v>28</v>
      </c>
      <c r="C40" s="269">
        <v>25300</v>
      </c>
      <c r="D40" s="269">
        <v>-2300</v>
      </c>
      <c r="F40" s="263"/>
      <c r="G40" s="17"/>
      <c r="I40" s="18"/>
      <c r="J40" s="17"/>
    </row>
    <row r="41" spans="1:10" ht="15" customHeight="1">
      <c r="A41" s="268">
        <v>2006</v>
      </c>
      <c r="B41" s="268" t="s">
        <v>29</v>
      </c>
      <c r="C41" s="269">
        <v>18800</v>
      </c>
      <c r="D41" s="269">
        <v>-300</v>
      </c>
      <c r="F41" s="263"/>
      <c r="G41" s="17"/>
      <c r="I41" s="18"/>
      <c r="J41" s="17"/>
    </row>
    <row r="42" spans="1:10" ht="15" customHeight="1">
      <c r="A42" s="268">
        <v>2007</v>
      </c>
      <c r="B42" s="268" t="s">
        <v>30</v>
      </c>
      <c r="C42" s="269">
        <v>33000</v>
      </c>
      <c r="D42" s="269">
        <v>1100</v>
      </c>
      <c r="F42" s="263"/>
      <c r="G42" s="17"/>
      <c r="I42" s="18"/>
      <c r="J42" s="17"/>
    </row>
    <row r="43" spans="1:10" ht="15" customHeight="1">
      <c r="A43" s="268">
        <v>2008</v>
      </c>
      <c r="B43" s="268" t="s">
        <v>31</v>
      </c>
      <c r="C43" s="269">
        <v>26400</v>
      </c>
      <c r="D43" s="269">
        <v>3900</v>
      </c>
      <c r="F43" s="263"/>
      <c r="G43" s="17"/>
      <c r="I43" s="18"/>
      <c r="J43" s="17"/>
    </row>
    <row r="44" spans="1:10" ht="15" customHeight="1">
      <c r="A44" s="268">
        <v>2009</v>
      </c>
      <c r="B44" s="268" t="s">
        <v>32</v>
      </c>
      <c r="C44" s="269">
        <v>24400</v>
      </c>
      <c r="D44" s="269">
        <v>4600</v>
      </c>
      <c r="E44" s="18"/>
      <c r="F44" s="263"/>
      <c r="G44" s="17"/>
      <c r="I44" s="18"/>
      <c r="J44" s="17"/>
    </row>
    <row r="45" spans="1:10" ht="13.5" customHeight="1">
      <c r="A45" s="268">
        <v>2010</v>
      </c>
      <c r="B45" s="268" t="s">
        <v>33</v>
      </c>
      <c r="C45" s="269">
        <v>26100</v>
      </c>
      <c r="D45" s="269">
        <v>5200</v>
      </c>
      <c r="E45" s="18"/>
      <c r="F45" s="263"/>
      <c r="G45" s="18"/>
      <c r="I45" s="18"/>
      <c r="J45" s="18"/>
    </row>
    <row r="46" spans="1:10" ht="13.5" customHeight="1">
      <c r="A46" s="268">
        <v>2011</v>
      </c>
      <c r="B46" s="270" t="s">
        <v>34</v>
      </c>
      <c r="C46" s="269">
        <v>30200</v>
      </c>
      <c r="D46" s="269">
        <v>4800</v>
      </c>
      <c r="E46" s="240"/>
      <c r="F46" s="263"/>
      <c r="G46" s="18"/>
      <c r="I46" s="18"/>
      <c r="J46" s="18"/>
    </row>
    <row r="47" spans="1:10" ht="13.5" customHeight="1">
      <c r="A47" s="268">
        <v>2012</v>
      </c>
      <c r="B47" s="268" t="s">
        <v>35</v>
      </c>
      <c r="C47" s="269">
        <v>12700</v>
      </c>
      <c r="D47" s="269">
        <v>4200</v>
      </c>
      <c r="E47" s="240"/>
      <c r="F47" s="263"/>
    </row>
    <row r="48" spans="1:10" ht="13.5" customHeight="1">
      <c r="A48" s="268">
        <v>2013</v>
      </c>
      <c r="B48" s="270" t="s">
        <v>36</v>
      </c>
      <c r="C48" s="269">
        <v>10000</v>
      </c>
      <c r="D48" s="269">
        <v>900</v>
      </c>
      <c r="E48" s="240"/>
      <c r="F48" s="263"/>
    </row>
    <row r="49" spans="1:6" ht="13.5" customHeight="1">
      <c r="A49" s="268">
        <v>2014</v>
      </c>
      <c r="B49" s="268" t="s">
        <v>37</v>
      </c>
      <c r="C49" s="269">
        <v>17600</v>
      </c>
      <c r="D49" s="269">
        <v>3500</v>
      </c>
      <c r="E49" s="240"/>
      <c r="F49" s="263"/>
    </row>
    <row r="50" spans="1:6" ht="13.5" customHeight="1">
      <c r="A50" s="251">
        <v>2015</v>
      </c>
      <c r="B50" s="270" t="s">
        <v>38</v>
      </c>
      <c r="C50" s="269">
        <v>28000</v>
      </c>
      <c r="D50" s="269">
        <v>-2032</v>
      </c>
      <c r="E50" s="240"/>
      <c r="F50" s="263"/>
    </row>
    <row r="51" spans="1:6" ht="13.5" customHeight="1">
      <c r="A51" s="262">
        <v>2016</v>
      </c>
      <c r="B51" s="268" t="s">
        <v>39</v>
      </c>
      <c r="C51" s="271">
        <v>31700</v>
      </c>
      <c r="D51" s="272">
        <v>-800</v>
      </c>
      <c r="F51" s="263"/>
    </row>
    <row r="52" spans="1:6" ht="13.5" customHeight="1">
      <c r="A52" s="273">
        <v>2017</v>
      </c>
      <c r="B52" s="274" t="s">
        <v>40</v>
      </c>
      <c r="C52" s="275">
        <v>23900</v>
      </c>
      <c r="D52" s="276">
        <v>-3800</v>
      </c>
      <c r="F52" s="263"/>
    </row>
    <row r="53" spans="1:6" ht="13.5" customHeight="1">
      <c r="A53" s="262">
        <v>2018</v>
      </c>
      <c r="B53" s="268" t="s">
        <v>41</v>
      </c>
      <c r="C53" s="272">
        <v>23500</v>
      </c>
      <c r="D53" s="269">
        <v>-400</v>
      </c>
      <c r="F53" s="263"/>
    </row>
    <row r="54" spans="1:6" ht="13.5" customHeight="1">
      <c r="A54" s="262">
        <v>2019</v>
      </c>
      <c r="B54" s="268" t="s">
        <v>42</v>
      </c>
      <c r="C54" s="272">
        <v>21500</v>
      </c>
      <c r="D54" s="269">
        <v>-300</v>
      </c>
      <c r="F54" s="263"/>
    </row>
    <row r="55" spans="1:6" ht="13.5" customHeight="1">
      <c r="A55" s="262">
        <v>2020</v>
      </c>
      <c r="B55" s="268" t="s">
        <v>43</v>
      </c>
      <c r="C55" s="272">
        <v>20400</v>
      </c>
      <c r="D55" s="269">
        <v>-200</v>
      </c>
      <c r="F55" s="263"/>
    </row>
    <row r="56" spans="1:6" ht="13.5" customHeight="1">
      <c r="A56" s="262">
        <v>2021</v>
      </c>
      <c r="B56" s="268" t="s">
        <v>44</v>
      </c>
      <c r="C56" s="272">
        <v>18000</v>
      </c>
      <c r="D56" s="269">
        <v>-100</v>
      </c>
      <c r="F56" s="263"/>
    </row>
    <row r="57" spans="1:6" ht="13.5" customHeight="1">
      <c r="A57" s="262">
        <v>2022</v>
      </c>
      <c r="B57" s="268" t="s">
        <v>45</v>
      </c>
      <c r="C57" s="272">
        <v>15500</v>
      </c>
      <c r="D57" s="269">
        <v>-200</v>
      </c>
      <c r="F57" s="263"/>
    </row>
    <row r="58" spans="1:6" ht="13.5" customHeight="1">
      <c r="A58" s="262">
        <v>2023</v>
      </c>
      <c r="B58" s="268" t="s">
        <v>46</v>
      </c>
      <c r="C58" s="272">
        <v>14500</v>
      </c>
      <c r="D58" s="269">
        <v>-300</v>
      </c>
      <c r="F58" s="263"/>
    </row>
    <row r="59" spans="1:6" ht="13.5" customHeight="1">
      <c r="A59" s="262">
        <v>2024</v>
      </c>
      <c r="B59" s="268" t="s">
        <v>47</v>
      </c>
      <c r="C59" s="272">
        <v>14600</v>
      </c>
      <c r="D59" s="269">
        <v>-600</v>
      </c>
      <c r="F59" s="263"/>
    </row>
    <row r="60" spans="1:6" ht="13.5" customHeight="1">
      <c r="A60" s="262">
        <v>2025</v>
      </c>
      <c r="B60" s="268" t="s">
        <v>48</v>
      </c>
      <c r="C60" s="272">
        <v>14700</v>
      </c>
      <c r="D60" s="269">
        <v>-1000</v>
      </c>
      <c r="F60" s="263"/>
    </row>
    <row r="61" spans="1:6" ht="13.5" customHeight="1">
      <c r="A61" s="262">
        <v>2026</v>
      </c>
      <c r="B61" s="268" t="s">
        <v>49</v>
      </c>
      <c r="C61" s="272">
        <v>14800</v>
      </c>
      <c r="D61" s="269">
        <v>-1600</v>
      </c>
      <c r="F61" s="263"/>
    </row>
    <row r="62" spans="1:6" ht="13.5" customHeight="1">
      <c r="A62" s="262">
        <v>2027</v>
      </c>
      <c r="B62" s="268" t="s">
        <v>50</v>
      </c>
      <c r="C62" s="272">
        <v>14900</v>
      </c>
      <c r="D62" s="269">
        <v>-2200</v>
      </c>
      <c r="F62" s="263"/>
    </row>
    <row r="63" spans="1:6" ht="13.5" customHeight="1">
      <c r="A63" s="262">
        <v>2028</v>
      </c>
      <c r="B63" s="268" t="s">
        <v>51</v>
      </c>
      <c r="C63" s="272">
        <v>15000</v>
      </c>
      <c r="D63" s="269">
        <v>-2900</v>
      </c>
      <c r="F63" s="263"/>
    </row>
    <row r="64" spans="1:6" ht="13.5" customHeight="1">
      <c r="A64" s="262">
        <v>2029</v>
      </c>
      <c r="B64" s="268" t="s">
        <v>52</v>
      </c>
      <c r="C64" s="272">
        <v>15000</v>
      </c>
      <c r="D64" s="269">
        <v>-3600</v>
      </c>
      <c r="F64" s="263"/>
    </row>
    <row r="65" spans="1:6" ht="13.5" customHeight="1">
      <c r="A65" s="262">
        <v>2030</v>
      </c>
      <c r="B65" s="268" t="s">
        <v>53</v>
      </c>
      <c r="C65" s="272">
        <v>14900</v>
      </c>
      <c r="D65" s="269">
        <v>-4400</v>
      </c>
      <c r="F65" s="263"/>
    </row>
    <row r="66" spans="1:6" ht="13.5" customHeight="1">
      <c r="A66" s="262">
        <v>2031</v>
      </c>
      <c r="B66" s="268" t="s">
        <v>54</v>
      </c>
      <c r="C66" s="272">
        <v>14900</v>
      </c>
      <c r="D66" s="269">
        <v>-5200</v>
      </c>
      <c r="F66" s="263"/>
    </row>
    <row r="67" spans="1:6" ht="13.5" customHeight="1">
      <c r="A67" s="262">
        <v>2032</v>
      </c>
      <c r="B67" s="268" t="s">
        <v>55</v>
      </c>
      <c r="C67" s="272">
        <v>14800</v>
      </c>
      <c r="D67" s="269">
        <v>-6000</v>
      </c>
      <c r="F67" s="263"/>
    </row>
    <row r="68" spans="1:6" ht="13.5" customHeight="1">
      <c r="A68" s="262">
        <v>2033</v>
      </c>
      <c r="B68" s="268" t="s">
        <v>56</v>
      </c>
      <c r="C68" s="272">
        <v>14700</v>
      </c>
      <c r="D68" s="269">
        <v>-6800</v>
      </c>
      <c r="F68" s="263"/>
    </row>
    <row r="69" spans="1:6" ht="13.5" customHeight="1">
      <c r="A69" s="262">
        <v>2034</v>
      </c>
      <c r="B69" s="268" t="s">
        <v>57</v>
      </c>
      <c r="C69" s="272">
        <v>14600</v>
      </c>
      <c r="D69" s="269">
        <v>-7600</v>
      </c>
      <c r="F69" s="263"/>
    </row>
    <row r="70" spans="1:6" ht="13.5" customHeight="1">
      <c r="A70" s="262">
        <v>2035</v>
      </c>
      <c r="B70" s="268" t="s">
        <v>58</v>
      </c>
      <c r="C70" s="272">
        <v>14600</v>
      </c>
      <c r="D70" s="269">
        <v>-8200</v>
      </c>
      <c r="F70" s="263"/>
    </row>
    <row r="71" spans="1:6" ht="13.5" customHeight="1">
      <c r="A71" s="262">
        <v>2036</v>
      </c>
      <c r="B71" s="268" t="s">
        <v>59</v>
      </c>
      <c r="C71" s="272">
        <v>14500</v>
      </c>
      <c r="D71" s="269">
        <v>-8800</v>
      </c>
      <c r="F71" s="263"/>
    </row>
    <row r="72" spans="1:6" ht="13.5" customHeight="1">
      <c r="A72" s="262">
        <v>2037</v>
      </c>
      <c r="B72" s="268" t="s">
        <v>60</v>
      </c>
      <c r="C72" s="272">
        <v>14400</v>
      </c>
      <c r="D72" s="269">
        <v>-9300</v>
      </c>
      <c r="F72" s="263"/>
    </row>
    <row r="73" spans="1:6" ht="13.5" customHeight="1">
      <c r="A73" s="262">
        <v>2038</v>
      </c>
      <c r="B73" s="268" t="s">
        <v>61</v>
      </c>
      <c r="C73" s="272">
        <v>14500</v>
      </c>
      <c r="D73" s="269">
        <v>-9700</v>
      </c>
      <c r="F73" s="263"/>
    </row>
    <row r="74" spans="1:6" ht="13.5" customHeight="1">
      <c r="A74" s="262">
        <v>2039</v>
      </c>
      <c r="B74" s="268" t="s">
        <v>62</v>
      </c>
      <c r="C74" s="272">
        <v>14500</v>
      </c>
      <c r="D74" s="269">
        <v>-10100</v>
      </c>
      <c r="F74" s="263"/>
    </row>
    <row r="75" spans="1:6" ht="13.5" customHeight="1">
      <c r="A75" s="262">
        <v>2040</v>
      </c>
      <c r="B75" s="268" t="s">
        <v>63</v>
      </c>
      <c r="C75" s="272">
        <v>14500</v>
      </c>
      <c r="D75" s="269">
        <v>-10400</v>
      </c>
      <c r="F75" s="263"/>
    </row>
    <row r="76" spans="1:6">
      <c r="A76" s="273">
        <v>2041</v>
      </c>
      <c r="B76" s="277" t="s">
        <v>64</v>
      </c>
      <c r="C76" s="276">
        <v>14600</v>
      </c>
      <c r="D76" s="276">
        <v>-10800</v>
      </c>
      <c r="F76" s="263"/>
    </row>
    <row r="77" spans="1:6">
      <c r="A77" s="278"/>
      <c r="B77" s="268"/>
      <c r="C77" s="279"/>
      <c r="D77" s="279"/>
    </row>
    <row r="78" spans="1:6">
      <c r="A78" s="343" t="s">
        <v>11</v>
      </c>
      <c r="B78" s="343"/>
      <c r="C78" s="18"/>
      <c r="D78" s="19"/>
    </row>
    <row r="79" spans="1:6" ht="10.5" customHeight="1">
      <c r="A79" s="377" t="s">
        <v>233</v>
      </c>
      <c r="B79" s="377"/>
      <c r="C79" s="377"/>
      <c r="D79" s="377"/>
    </row>
    <row r="80" spans="1:6">
      <c r="A80" s="378" t="s">
        <v>77</v>
      </c>
      <c r="B80" s="378"/>
      <c r="C80" s="378"/>
      <c r="D80" s="378"/>
    </row>
    <row r="81" spans="1:4" ht="10.5" customHeight="1">
      <c r="A81" s="378"/>
      <c r="B81" s="378"/>
      <c r="C81" s="378"/>
      <c r="D81" s="378"/>
    </row>
    <row r="82" spans="1:4">
      <c r="A82" s="240"/>
      <c r="B82" s="92"/>
      <c r="C82" s="240"/>
      <c r="D82" s="240"/>
    </row>
    <row r="83" spans="1:4" ht="10.5" customHeight="1">
      <c r="A83" s="342" t="s">
        <v>155</v>
      </c>
      <c r="B83" s="342"/>
    </row>
  </sheetData>
  <mergeCells count="6">
    <mergeCell ref="A1:D1"/>
    <mergeCell ref="A3:F3"/>
    <mergeCell ref="A83:B83"/>
    <mergeCell ref="A79:D79"/>
    <mergeCell ref="A78:B78"/>
    <mergeCell ref="A80:D81"/>
  </mergeCells>
  <hyperlinks>
    <hyperlink ref="F1:G1" location="Contents!A1" display="Back to Contents"/>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8"/>
  <sheetViews>
    <sheetView workbookViewId="0">
      <selection sqref="A1:E1"/>
    </sheetView>
  </sheetViews>
  <sheetFormatPr defaultColWidth="9.140625" defaultRowHeight="12.75" customHeight="1"/>
  <cols>
    <col min="1" max="1" width="11.28515625" style="26" customWidth="1"/>
    <col min="2" max="2" width="10.28515625" style="26" customWidth="1"/>
    <col min="3" max="3" width="10.140625" style="26" bestFit="1" customWidth="1"/>
    <col min="4" max="4" width="9" style="26" bestFit="1" customWidth="1"/>
    <col min="5" max="5" width="9.140625" style="136" customWidth="1"/>
    <col min="6" max="6" width="10" style="141" customWidth="1"/>
    <col min="7" max="7" width="4.140625" style="136" customWidth="1"/>
    <col min="8" max="8" width="34" style="141" customWidth="1"/>
    <col min="9" max="9" width="10.7109375" style="26" bestFit="1" customWidth="1"/>
    <col min="10" max="16384" width="9.140625" style="26"/>
  </cols>
  <sheetData>
    <row r="1" spans="1:14" ht="18" customHeight="1">
      <c r="A1" s="338" t="s">
        <v>220</v>
      </c>
      <c r="B1" s="339"/>
      <c r="C1" s="339"/>
      <c r="D1" s="339"/>
      <c r="E1" s="339"/>
      <c r="F1" s="239"/>
      <c r="G1" s="332" t="s">
        <v>251</v>
      </c>
      <c r="H1" s="332"/>
    </row>
    <row r="2" spans="1:14" ht="12.75" customHeight="1">
      <c r="A2" s="345"/>
      <c r="B2" s="345"/>
      <c r="C2" s="345"/>
      <c r="D2" s="345"/>
      <c r="E2" s="345"/>
      <c r="F2" s="345"/>
      <c r="G2" s="345"/>
      <c r="H2" s="345"/>
      <c r="I2" s="170"/>
      <c r="J2" s="170"/>
    </row>
    <row r="3" spans="1:14" ht="18" customHeight="1">
      <c r="A3" s="344" t="s">
        <v>156</v>
      </c>
      <c r="B3" s="344"/>
      <c r="C3" s="344"/>
      <c r="D3" s="344"/>
      <c r="E3" s="344"/>
      <c r="F3" s="344"/>
      <c r="G3" s="344"/>
      <c r="H3" s="344"/>
      <c r="I3" s="238"/>
      <c r="J3" s="238"/>
    </row>
    <row r="4" spans="1:14" ht="12.75" customHeight="1">
      <c r="A4" s="52"/>
      <c r="B4" s="53"/>
      <c r="C4" s="53"/>
      <c r="D4" s="53"/>
    </row>
    <row r="5" spans="1:14" s="57" customFormat="1" ht="19.5" customHeight="1">
      <c r="A5" s="54"/>
      <c r="B5" s="55" t="s">
        <v>5</v>
      </c>
      <c r="C5" s="56" t="s">
        <v>9</v>
      </c>
      <c r="D5" s="56" t="s">
        <v>10</v>
      </c>
      <c r="E5" s="137"/>
      <c r="F5" s="142" t="s">
        <v>74</v>
      </c>
      <c r="G5" s="137"/>
      <c r="H5" s="142" t="s">
        <v>75</v>
      </c>
      <c r="I5" s="26"/>
      <c r="L5" s="145"/>
      <c r="M5" s="145"/>
      <c r="N5" s="146"/>
    </row>
    <row r="6" spans="1:14">
      <c r="A6" s="346" t="s">
        <v>234</v>
      </c>
      <c r="B6" s="151" t="s">
        <v>78</v>
      </c>
      <c r="C6" s="140">
        <v>86728</v>
      </c>
      <c r="D6" s="140">
        <v>61614</v>
      </c>
      <c r="F6" s="143">
        <v>1971</v>
      </c>
      <c r="H6" s="144">
        <v>61614</v>
      </c>
      <c r="I6" s="60"/>
      <c r="J6" s="58"/>
      <c r="L6" s="135"/>
      <c r="M6" s="135"/>
    </row>
    <row r="7" spans="1:14">
      <c r="A7" s="347"/>
      <c r="B7" s="152" t="s">
        <v>79</v>
      </c>
      <c r="C7" s="140">
        <v>78550</v>
      </c>
      <c r="D7" s="140">
        <v>65016.999999999993</v>
      </c>
      <c r="F7" s="143">
        <v>1972</v>
      </c>
      <c r="H7" s="144">
        <v>65016.999999999993</v>
      </c>
      <c r="I7" s="60"/>
      <c r="J7" s="58"/>
      <c r="L7" s="135"/>
      <c r="M7" s="135"/>
    </row>
    <row r="8" spans="1:14">
      <c r="A8" s="347"/>
      <c r="B8" s="152" t="s">
        <v>80</v>
      </c>
      <c r="C8" s="140">
        <v>74392</v>
      </c>
      <c r="D8" s="140">
        <v>64545</v>
      </c>
      <c r="F8" s="143">
        <v>1973</v>
      </c>
      <c r="H8" s="144">
        <v>64545</v>
      </c>
      <c r="I8" s="60"/>
      <c r="J8" s="58"/>
      <c r="L8" s="135"/>
      <c r="M8" s="135"/>
    </row>
    <row r="9" spans="1:14">
      <c r="A9" s="347"/>
      <c r="B9" s="152" t="s">
        <v>81</v>
      </c>
      <c r="C9" s="140">
        <v>70093</v>
      </c>
      <c r="D9" s="140">
        <v>64739.999999999993</v>
      </c>
      <c r="F9" s="143">
        <v>1974</v>
      </c>
      <c r="G9" s="138"/>
      <c r="H9" s="144">
        <v>64739.999999999993</v>
      </c>
      <c r="I9" s="60"/>
      <c r="J9" s="58"/>
      <c r="L9" s="135"/>
      <c r="M9" s="135"/>
    </row>
    <row r="10" spans="1:14">
      <c r="A10" s="347"/>
      <c r="B10" s="152" t="s">
        <v>82</v>
      </c>
      <c r="C10" s="140">
        <v>67943</v>
      </c>
      <c r="D10" s="140">
        <v>63125</v>
      </c>
      <c r="F10" s="143">
        <v>1975</v>
      </c>
      <c r="G10" s="138"/>
      <c r="H10" s="144">
        <v>63125</v>
      </c>
      <c r="I10" s="60"/>
      <c r="J10" s="58"/>
      <c r="L10" s="135"/>
      <c r="M10" s="135"/>
    </row>
    <row r="11" spans="1:14">
      <c r="A11" s="347"/>
      <c r="B11" s="152" t="s">
        <v>83</v>
      </c>
      <c r="C11" s="140">
        <v>64894.999999999993</v>
      </c>
      <c r="D11" s="140">
        <v>65253</v>
      </c>
      <c r="F11" s="143">
        <v>1976</v>
      </c>
      <c r="G11" s="138"/>
      <c r="H11" s="144">
        <v>64894.999999999993</v>
      </c>
      <c r="I11" s="60"/>
      <c r="J11" s="58"/>
      <c r="L11" s="135"/>
      <c r="M11" s="135"/>
    </row>
    <row r="12" spans="1:14">
      <c r="A12" s="347"/>
      <c r="B12" s="152" t="s">
        <v>84</v>
      </c>
      <c r="C12" s="140">
        <v>62342</v>
      </c>
      <c r="D12" s="140">
        <v>62294</v>
      </c>
      <c r="F12" s="143">
        <v>1977</v>
      </c>
      <c r="G12" s="138"/>
      <c r="H12" s="144">
        <v>62294</v>
      </c>
      <c r="I12" s="60"/>
      <c r="J12" s="58"/>
      <c r="L12" s="135"/>
      <c r="M12" s="135"/>
    </row>
    <row r="13" spans="1:14">
      <c r="A13" s="347"/>
      <c r="B13" s="152" t="s">
        <v>85</v>
      </c>
      <c r="C13" s="140">
        <v>64295</v>
      </c>
      <c r="D13" s="140">
        <v>65123.000000000007</v>
      </c>
      <c r="F13" s="143">
        <v>1978</v>
      </c>
      <c r="G13" s="138"/>
      <c r="H13" s="144">
        <v>64295</v>
      </c>
      <c r="I13" s="60"/>
      <c r="J13" s="58"/>
      <c r="L13" s="135"/>
      <c r="M13" s="135"/>
    </row>
    <row r="14" spans="1:14">
      <c r="A14" s="347"/>
      <c r="B14" s="152" t="s">
        <v>86</v>
      </c>
      <c r="C14" s="140">
        <v>68366</v>
      </c>
      <c r="D14" s="140">
        <v>65747</v>
      </c>
      <c r="E14" s="136" t="s">
        <v>76</v>
      </c>
      <c r="F14" s="143">
        <v>1979</v>
      </c>
      <c r="H14" s="144">
        <v>65747</v>
      </c>
      <c r="I14" s="60"/>
      <c r="J14" s="58"/>
      <c r="L14" s="135"/>
      <c r="M14" s="135"/>
    </row>
    <row r="15" spans="1:14">
      <c r="A15" s="347"/>
      <c r="B15" s="152" t="s">
        <v>87</v>
      </c>
      <c r="C15" s="140">
        <v>68892</v>
      </c>
      <c r="D15" s="140">
        <v>63299</v>
      </c>
      <c r="E15" s="139"/>
      <c r="F15" s="143">
        <v>1980</v>
      </c>
      <c r="G15" s="139"/>
      <c r="H15" s="144">
        <v>63299</v>
      </c>
      <c r="I15" s="60"/>
      <c r="J15" s="58"/>
      <c r="L15" s="135"/>
      <c r="M15" s="135"/>
    </row>
    <row r="16" spans="1:14">
      <c r="A16" s="347"/>
      <c r="B16" s="152" t="s">
        <v>88</v>
      </c>
      <c r="C16" s="140">
        <v>69054</v>
      </c>
      <c r="D16" s="140">
        <v>63828</v>
      </c>
      <c r="E16" s="139"/>
      <c r="F16" s="143">
        <v>1981</v>
      </c>
      <c r="G16" s="139"/>
      <c r="H16" s="144">
        <v>63828</v>
      </c>
      <c r="I16" s="60"/>
      <c r="J16" s="58"/>
      <c r="L16" s="135"/>
      <c r="M16" s="135"/>
    </row>
    <row r="17" spans="1:13" ht="12.75" customHeight="1">
      <c r="A17" s="347"/>
      <c r="B17" s="152" t="s">
        <v>89</v>
      </c>
      <c r="C17" s="140">
        <v>66196</v>
      </c>
      <c r="D17" s="140">
        <v>65022.000000000007</v>
      </c>
      <c r="E17" s="139"/>
      <c r="F17" s="143">
        <v>1982</v>
      </c>
      <c r="G17" s="139"/>
      <c r="H17" s="144">
        <v>65022.000000000007</v>
      </c>
      <c r="I17" s="60"/>
      <c r="J17" s="58"/>
      <c r="L17" s="135"/>
      <c r="M17" s="135"/>
    </row>
    <row r="18" spans="1:13">
      <c r="A18" s="347"/>
      <c r="B18" s="152" t="s">
        <v>90</v>
      </c>
      <c r="C18" s="140">
        <v>65078</v>
      </c>
      <c r="D18" s="140">
        <v>63454</v>
      </c>
      <c r="F18" s="143">
        <v>1983</v>
      </c>
      <c r="H18" s="144">
        <v>63454</v>
      </c>
      <c r="I18" s="60"/>
      <c r="J18" s="58"/>
      <c r="L18" s="135"/>
      <c r="M18" s="135"/>
    </row>
    <row r="19" spans="1:13">
      <c r="A19" s="347"/>
      <c r="B19" s="152" t="s">
        <v>91</v>
      </c>
      <c r="C19" s="140">
        <v>65105.999999999993</v>
      </c>
      <c r="D19" s="140">
        <v>62345</v>
      </c>
      <c r="E19" s="138"/>
      <c r="F19" s="143">
        <v>1984</v>
      </c>
      <c r="H19" s="144">
        <v>62345</v>
      </c>
      <c r="I19" s="60"/>
      <c r="J19" s="58"/>
      <c r="L19" s="135"/>
      <c r="M19" s="135"/>
    </row>
    <row r="20" spans="1:13" ht="14.25" customHeight="1">
      <c r="A20" s="347"/>
      <c r="B20" s="152" t="s">
        <v>92</v>
      </c>
      <c r="C20" s="140">
        <v>66676</v>
      </c>
      <c r="D20" s="140">
        <v>63967</v>
      </c>
      <c r="E20" s="138"/>
      <c r="F20" s="143">
        <v>1985</v>
      </c>
      <c r="H20" s="144">
        <v>63967</v>
      </c>
      <c r="I20" s="60"/>
      <c r="J20" s="58"/>
      <c r="L20" s="135"/>
      <c r="M20" s="135"/>
    </row>
    <row r="21" spans="1:13" ht="14.25" customHeight="1">
      <c r="A21" s="347"/>
      <c r="B21" s="152" t="s">
        <v>93</v>
      </c>
      <c r="C21" s="140">
        <v>65812</v>
      </c>
      <c r="D21" s="140">
        <v>63467</v>
      </c>
      <c r="F21" s="143">
        <v>1986</v>
      </c>
      <c r="H21" s="144">
        <v>63467</v>
      </c>
      <c r="I21" s="60"/>
      <c r="J21" s="58"/>
      <c r="L21" s="135"/>
      <c r="M21" s="135"/>
    </row>
    <row r="22" spans="1:13">
      <c r="A22" s="347"/>
      <c r="B22" s="152" t="s">
        <v>94</v>
      </c>
      <c r="C22" s="140">
        <v>66241</v>
      </c>
      <c r="D22" s="140">
        <v>62014</v>
      </c>
      <c r="F22" s="143">
        <v>1987</v>
      </c>
      <c r="H22" s="144">
        <v>62014</v>
      </c>
      <c r="I22" s="60"/>
      <c r="J22" s="58"/>
      <c r="L22" s="135"/>
      <c r="M22" s="135"/>
    </row>
    <row r="23" spans="1:13">
      <c r="A23" s="347"/>
      <c r="B23" s="152" t="s">
        <v>95</v>
      </c>
      <c r="C23" s="140">
        <v>66212</v>
      </c>
      <c r="D23" s="140">
        <v>61957</v>
      </c>
      <c r="F23" s="143">
        <v>1988</v>
      </c>
      <c r="H23" s="144">
        <v>61957</v>
      </c>
      <c r="I23" s="60"/>
      <c r="J23" s="58"/>
      <c r="L23" s="135"/>
      <c r="M23" s="135"/>
    </row>
    <row r="24" spans="1:13">
      <c r="A24" s="347"/>
      <c r="B24" s="152" t="s">
        <v>96</v>
      </c>
      <c r="C24" s="140">
        <v>63480</v>
      </c>
      <c r="D24" s="140">
        <v>65016.999999999993</v>
      </c>
      <c r="F24" s="143">
        <v>1989</v>
      </c>
      <c r="H24" s="144">
        <v>63480</v>
      </c>
      <c r="I24" s="60"/>
      <c r="J24" s="58"/>
      <c r="L24" s="135"/>
      <c r="M24" s="135"/>
    </row>
    <row r="25" spans="1:13">
      <c r="A25" s="347"/>
      <c r="B25" s="152" t="s">
        <v>97</v>
      </c>
      <c r="C25" s="140">
        <v>65973</v>
      </c>
      <c r="D25" s="140">
        <v>61527</v>
      </c>
      <c r="F25" s="143">
        <v>1990</v>
      </c>
      <c r="H25" s="144">
        <v>61527</v>
      </c>
      <c r="I25" s="60"/>
      <c r="J25" s="58"/>
      <c r="L25" s="135"/>
      <c r="M25" s="135"/>
    </row>
    <row r="26" spans="1:13">
      <c r="A26" s="347"/>
      <c r="B26" s="152" t="s">
        <v>98</v>
      </c>
      <c r="C26" s="140">
        <v>67024</v>
      </c>
      <c r="D26" s="140">
        <v>61041</v>
      </c>
      <c r="F26" s="143">
        <v>1991</v>
      </c>
      <c r="H26" s="144">
        <v>61041</v>
      </c>
      <c r="I26" s="60"/>
      <c r="J26" s="58"/>
      <c r="L26" s="135"/>
      <c r="M26" s="135"/>
    </row>
    <row r="27" spans="1:13">
      <c r="A27" s="347"/>
      <c r="B27" s="152" t="s">
        <v>99</v>
      </c>
      <c r="C27" s="140">
        <v>65789</v>
      </c>
      <c r="D27" s="140">
        <v>60937</v>
      </c>
      <c r="F27" s="143">
        <v>1992</v>
      </c>
      <c r="H27" s="144">
        <v>60937</v>
      </c>
      <c r="I27" s="60"/>
      <c r="J27" s="58"/>
      <c r="L27" s="135"/>
      <c r="M27" s="135"/>
    </row>
    <row r="28" spans="1:13">
      <c r="A28" s="347"/>
      <c r="B28" s="152" t="s">
        <v>100</v>
      </c>
      <c r="C28" s="140">
        <v>63337</v>
      </c>
      <c r="D28" s="140">
        <v>64049.000000000007</v>
      </c>
      <c r="F28" s="143">
        <v>1993</v>
      </c>
      <c r="H28" s="144">
        <v>63337</v>
      </c>
      <c r="I28" s="60"/>
      <c r="J28" s="58"/>
      <c r="L28" s="135"/>
      <c r="M28" s="135"/>
    </row>
    <row r="29" spans="1:13">
      <c r="A29" s="347"/>
      <c r="B29" s="152" t="s">
        <v>101</v>
      </c>
      <c r="C29" s="140">
        <v>61656</v>
      </c>
      <c r="D29" s="140">
        <v>59328</v>
      </c>
      <c r="F29" s="143">
        <v>1994</v>
      </c>
      <c r="H29" s="144">
        <v>59328</v>
      </c>
      <c r="I29" s="60"/>
      <c r="J29" s="58"/>
      <c r="L29" s="135"/>
      <c r="M29" s="135"/>
    </row>
    <row r="30" spans="1:13">
      <c r="A30" s="347"/>
      <c r="B30" s="152" t="s">
        <v>102</v>
      </c>
      <c r="C30" s="140">
        <v>60051</v>
      </c>
      <c r="D30" s="140">
        <v>60500</v>
      </c>
      <c r="F30" s="143">
        <v>1995</v>
      </c>
      <c r="H30" s="144">
        <v>60051</v>
      </c>
      <c r="I30" s="60"/>
      <c r="J30" s="58"/>
      <c r="L30" s="135"/>
      <c r="M30" s="135"/>
    </row>
    <row r="31" spans="1:13">
      <c r="A31" s="347"/>
      <c r="B31" s="152" t="s">
        <v>103</v>
      </c>
      <c r="C31" s="140">
        <v>59296</v>
      </c>
      <c r="D31" s="140">
        <v>60654</v>
      </c>
      <c r="F31" s="143">
        <v>1996</v>
      </c>
      <c r="H31" s="144">
        <v>59296</v>
      </c>
      <c r="I31" s="60"/>
      <c r="J31" s="58"/>
      <c r="L31" s="135"/>
      <c r="M31" s="135"/>
    </row>
    <row r="32" spans="1:13">
      <c r="A32" s="347"/>
      <c r="B32" s="152" t="s">
        <v>104</v>
      </c>
      <c r="C32" s="140">
        <v>59440</v>
      </c>
      <c r="D32" s="140">
        <v>59494</v>
      </c>
      <c r="F32" s="143">
        <v>1997</v>
      </c>
      <c r="H32" s="144">
        <v>59440</v>
      </c>
      <c r="I32" s="60"/>
      <c r="J32" s="58"/>
      <c r="L32" s="135"/>
      <c r="M32" s="135"/>
    </row>
    <row r="33" spans="1:13">
      <c r="A33" s="347"/>
      <c r="B33" s="152" t="s">
        <v>105</v>
      </c>
      <c r="C33" s="140">
        <v>57319</v>
      </c>
      <c r="D33" s="140">
        <v>59164</v>
      </c>
      <c r="F33" s="143">
        <v>1998</v>
      </c>
      <c r="H33" s="144">
        <v>57319</v>
      </c>
      <c r="I33" s="60"/>
      <c r="J33" s="58"/>
      <c r="L33" s="135"/>
      <c r="M33" s="135"/>
    </row>
    <row r="34" spans="1:13">
      <c r="A34" s="347"/>
      <c r="B34" s="152" t="s">
        <v>106</v>
      </c>
      <c r="C34" s="140">
        <v>55147</v>
      </c>
      <c r="D34" s="140">
        <v>60281</v>
      </c>
      <c r="F34" s="141">
        <v>1999</v>
      </c>
      <c r="H34" s="144">
        <v>55147</v>
      </c>
      <c r="I34" s="60"/>
      <c r="J34" s="58"/>
      <c r="L34" s="135"/>
      <c r="M34" s="135"/>
    </row>
    <row r="35" spans="1:13">
      <c r="A35" s="347"/>
      <c r="B35" s="152" t="s">
        <v>107</v>
      </c>
      <c r="C35" s="140">
        <v>53076</v>
      </c>
      <c r="D35" s="140">
        <v>57799</v>
      </c>
      <c r="F35" s="141">
        <v>2000</v>
      </c>
      <c r="H35" s="144">
        <v>53076</v>
      </c>
      <c r="I35" s="60"/>
      <c r="J35" s="58"/>
      <c r="L35" s="135"/>
      <c r="M35" s="135"/>
    </row>
    <row r="36" spans="1:13" s="59" customFormat="1">
      <c r="A36" s="347"/>
      <c r="B36" s="152" t="s">
        <v>108</v>
      </c>
      <c r="C36" s="147">
        <v>52527</v>
      </c>
      <c r="D36" s="147">
        <v>57382</v>
      </c>
      <c r="E36" s="148"/>
      <c r="F36" s="149">
        <v>2001</v>
      </c>
      <c r="G36" s="148"/>
      <c r="H36" s="144">
        <v>52527</v>
      </c>
      <c r="I36" s="60"/>
      <c r="J36" s="60"/>
      <c r="L36" s="150"/>
      <c r="M36" s="150"/>
    </row>
    <row r="37" spans="1:13" s="59" customFormat="1">
      <c r="A37" s="347"/>
      <c r="B37" s="61" t="s">
        <v>25</v>
      </c>
      <c r="C37" s="60">
        <v>51238</v>
      </c>
      <c r="D37" s="60">
        <v>57305</v>
      </c>
      <c r="E37" s="148"/>
      <c r="F37" s="149">
        <v>2002</v>
      </c>
      <c r="G37" s="148"/>
      <c r="H37" s="149">
        <v>51238</v>
      </c>
      <c r="I37" s="60"/>
      <c r="J37" s="60"/>
    </row>
    <row r="38" spans="1:13" s="59" customFormat="1">
      <c r="A38" s="347"/>
      <c r="B38" s="61" t="s">
        <v>26</v>
      </c>
      <c r="C38" s="60">
        <v>51794</v>
      </c>
      <c r="D38" s="60">
        <v>58328</v>
      </c>
      <c r="E38" s="148"/>
      <c r="F38" s="149">
        <v>2003</v>
      </c>
      <c r="G38" s="148"/>
      <c r="H38" s="149">
        <v>51794</v>
      </c>
      <c r="I38" s="60"/>
      <c r="J38" s="60"/>
    </row>
    <row r="39" spans="1:13" s="59" customFormat="1">
      <c r="A39" s="347"/>
      <c r="B39" s="61" t="s">
        <v>27</v>
      </c>
      <c r="C39" s="60">
        <v>53577</v>
      </c>
      <c r="D39" s="60">
        <v>57597</v>
      </c>
      <c r="E39" s="148"/>
      <c r="F39" s="149">
        <v>2004</v>
      </c>
      <c r="G39" s="148"/>
      <c r="H39" s="149">
        <v>53577</v>
      </c>
      <c r="I39" s="60"/>
      <c r="J39" s="60"/>
    </row>
    <row r="40" spans="1:13" s="59" customFormat="1">
      <c r="A40" s="347"/>
      <c r="B40" s="61" t="s">
        <v>28</v>
      </c>
      <c r="C40" s="60">
        <v>54276</v>
      </c>
      <c r="D40" s="60">
        <v>56544</v>
      </c>
      <c r="E40" s="148"/>
      <c r="F40" s="149">
        <v>2005</v>
      </c>
      <c r="G40" s="148"/>
      <c r="H40" s="149">
        <v>54276</v>
      </c>
      <c r="I40" s="60"/>
      <c r="J40" s="60"/>
    </row>
    <row r="41" spans="1:13" s="59" customFormat="1">
      <c r="A41" s="347"/>
      <c r="B41" s="61" t="s">
        <v>29</v>
      </c>
      <c r="C41" s="60">
        <v>54965</v>
      </c>
      <c r="D41" s="60">
        <v>55257</v>
      </c>
      <c r="E41" s="148"/>
      <c r="F41" s="149">
        <v>2006</v>
      </c>
      <c r="G41" s="148"/>
      <c r="H41" s="149">
        <v>54965</v>
      </c>
      <c r="I41" s="60"/>
      <c r="J41" s="60"/>
    </row>
    <row r="42" spans="1:13" s="59" customFormat="1">
      <c r="A42" s="347"/>
      <c r="B42" s="61" t="s">
        <v>30</v>
      </c>
      <c r="C42" s="60">
        <v>56723</v>
      </c>
      <c r="D42" s="60">
        <v>55644</v>
      </c>
      <c r="E42" s="148"/>
      <c r="F42" s="149">
        <v>2007</v>
      </c>
      <c r="G42" s="148"/>
      <c r="H42" s="149">
        <v>55644</v>
      </c>
      <c r="I42" s="60"/>
      <c r="J42" s="60"/>
    </row>
    <row r="43" spans="1:13" s="59" customFormat="1">
      <c r="A43" s="347"/>
      <c r="B43" s="61" t="s">
        <v>31</v>
      </c>
      <c r="C43" s="60">
        <v>59239</v>
      </c>
      <c r="D43" s="60">
        <v>55297</v>
      </c>
      <c r="E43" s="148"/>
      <c r="F43" s="149">
        <v>2008</v>
      </c>
      <c r="G43" s="148"/>
      <c r="H43" s="149">
        <v>55297</v>
      </c>
      <c r="I43" s="60"/>
      <c r="J43" s="60"/>
    </row>
    <row r="44" spans="1:13" s="59" customFormat="1">
      <c r="A44" s="347"/>
      <c r="B44" s="61" t="s">
        <v>32</v>
      </c>
      <c r="C44" s="60">
        <v>59330</v>
      </c>
      <c r="D44" s="60">
        <v>54746</v>
      </c>
      <c r="E44" s="148"/>
      <c r="F44" s="149">
        <v>2009</v>
      </c>
      <c r="G44" s="148"/>
      <c r="H44" s="149">
        <v>54746</v>
      </c>
      <c r="I44" s="60"/>
      <c r="J44" s="60"/>
    </row>
    <row r="45" spans="1:13" s="59" customFormat="1">
      <c r="A45" s="347"/>
      <c r="B45" s="61" t="s">
        <v>33</v>
      </c>
      <c r="C45" s="60">
        <v>58937</v>
      </c>
      <c r="D45" s="60">
        <v>53749</v>
      </c>
      <c r="E45" s="148"/>
      <c r="F45" s="149">
        <v>2010</v>
      </c>
      <c r="G45" s="148"/>
      <c r="H45" s="149">
        <v>53749</v>
      </c>
      <c r="I45" s="60"/>
      <c r="J45" s="60"/>
    </row>
    <row r="46" spans="1:13" s="59" customFormat="1">
      <c r="A46" s="347"/>
      <c r="B46" s="61" t="s">
        <v>34</v>
      </c>
      <c r="C46" s="60">
        <v>58766</v>
      </c>
      <c r="D46" s="60">
        <v>53955</v>
      </c>
      <c r="E46" s="148"/>
      <c r="F46" s="149">
        <v>2011</v>
      </c>
      <c r="G46" s="148"/>
      <c r="H46" s="149">
        <v>53955</v>
      </c>
      <c r="I46" s="60"/>
      <c r="J46" s="60"/>
    </row>
    <row r="47" spans="1:13" s="59" customFormat="1" ht="10.5" customHeight="1">
      <c r="A47" s="347"/>
      <c r="B47" s="61" t="s">
        <v>35</v>
      </c>
      <c r="C47" s="60">
        <v>58458</v>
      </c>
      <c r="D47" s="60">
        <v>54235</v>
      </c>
      <c r="E47" s="148"/>
      <c r="F47" s="149">
        <v>2012</v>
      </c>
      <c r="G47" s="148"/>
      <c r="H47" s="149">
        <v>54235</v>
      </c>
      <c r="I47" s="60"/>
      <c r="J47" s="60"/>
    </row>
    <row r="48" spans="1:13" s="59" customFormat="1">
      <c r="A48" s="347"/>
      <c r="B48" s="61" t="s">
        <v>36</v>
      </c>
      <c r="C48" s="60">
        <v>56843</v>
      </c>
      <c r="D48" s="60">
        <v>55934</v>
      </c>
      <c r="E48" s="148"/>
      <c r="F48" s="149">
        <v>2013</v>
      </c>
      <c r="G48" s="148"/>
      <c r="H48" s="149">
        <v>55934</v>
      </c>
      <c r="I48" s="60"/>
      <c r="J48" s="60"/>
    </row>
    <row r="49" spans="1:10">
      <c r="A49" s="347"/>
      <c r="B49" s="61" t="s">
        <v>37</v>
      </c>
      <c r="C49" s="58">
        <v>56101</v>
      </c>
      <c r="D49" s="58">
        <v>52584</v>
      </c>
      <c r="F49" s="141">
        <v>2014</v>
      </c>
      <c r="H49" s="141">
        <v>52584</v>
      </c>
      <c r="I49" s="58"/>
      <c r="J49" s="58"/>
    </row>
    <row r="50" spans="1:10">
      <c r="A50" s="347"/>
      <c r="B50" s="61" t="s">
        <v>38</v>
      </c>
      <c r="C50" s="58">
        <v>55809</v>
      </c>
      <c r="D50" s="58">
        <v>57841</v>
      </c>
      <c r="F50" s="141">
        <v>2015</v>
      </c>
      <c r="H50" s="141">
        <v>55809</v>
      </c>
      <c r="I50" s="58"/>
      <c r="J50" s="58"/>
    </row>
    <row r="51" spans="1:10">
      <c r="A51" s="347"/>
      <c r="B51" s="61" t="s">
        <v>39</v>
      </c>
      <c r="C51" s="60">
        <v>55256</v>
      </c>
      <c r="D51" s="60">
        <v>56077</v>
      </c>
      <c r="F51" s="141">
        <v>2016</v>
      </c>
      <c r="H51" s="141">
        <v>55256</v>
      </c>
      <c r="I51" s="58"/>
      <c r="J51" s="58"/>
    </row>
    <row r="52" spans="1:10">
      <c r="A52" s="348"/>
      <c r="B52" s="33" t="s">
        <v>40</v>
      </c>
      <c r="C52" s="66">
        <v>53436</v>
      </c>
      <c r="D52" s="66">
        <v>57246</v>
      </c>
      <c r="F52" s="141">
        <v>2017</v>
      </c>
      <c r="H52" s="141">
        <v>53436</v>
      </c>
      <c r="I52" s="58"/>
      <c r="J52" s="58"/>
    </row>
    <row r="53" spans="1:10" ht="12.75" customHeight="1">
      <c r="A53" s="207" t="s">
        <v>18</v>
      </c>
      <c r="B53" s="30" t="s">
        <v>41</v>
      </c>
      <c r="C53" s="58">
        <v>55452</v>
      </c>
      <c r="D53" s="58">
        <v>55900</v>
      </c>
      <c r="F53" s="141">
        <v>2018</v>
      </c>
      <c r="H53" s="141">
        <v>55452</v>
      </c>
      <c r="I53" s="58"/>
      <c r="J53" s="58"/>
    </row>
    <row r="54" spans="1:10" ht="12.75" customHeight="1">
      <c r="B54" s="30" t="s">
        <v>42</v>
      </c>
      <c r="C54" s="58">
        <v>55892</v>
      </c>
      <c r="D54" s="58">
        <v>56154</v>
      </c>
      <c r="F54" s="141">
        <v>2019</v>
      </c>
      <c r="H54" s="141">
        <v>55892</v>
      </c>
      <c r="I54" s="58"/>
      <c r="J54" s="58"/>
    </row>
    <row r="55" spans="1:10">
      <c r="B55" s="30" t="s">
        <v>43</v>
      </c>
      <c r="C55" s="58">
        <v>56234</v>
      </c>
      <c r="D55" s="58">
        <v>56391</v>
      </c>
      <c r="F55" s="141">
        <v>2020</v>
      </c>
      <c r="H55" s="141">
        <v>56234</v>
      </c>
      <c r="I55" s="58"/>
      <c r="J55" s="58"/>
    </row>
    <row r="56" spans="1:10">
      <c r="B56" s="30" t="s">
        <v>44</v>
      </c>
      <c r="C56" s="58">
        <v>56502</v>
      </c>
      <c r="D56" s="58">
        <v>56637</v>
      </c>
      <c r="F56" s="141">
        <v>2021</v>
      </c>
      <c r="H56" s="141">
        <v>56502</v>
      </c>
      <c r="I56" s="58"/>
      <c r="J56" s="58"/>
    </row>
    <row r="57" spans="1:10">
      <c r="B57" s="30" t="s">
        <v>45</v>
      </c>
      <c r="C57" s="58">
        <v>56723</v>
      </c>
      <c r="D57" s="58">
        <v>56885</v>
      </c>
      <c r="F57" s="141">
        <v>2022</v>
      </c>
      <c r="H57" s="141">
        <v>56723</v>
      </c>
      <c r="I57" s="58"/>
      <c r="J57" s="58"/>
    </row>
    <row r="58" spans="1:10">
      <c r="B58" s="30" t="s">
        <v>46</v>
      </c>
      <c r="C58" s="58">
        <v>56848</v>
      </c>
      <c r="D58" s="58">
        <v>57155</v>
      </c>
      <c r="F58" s="141">
        <v>2023</v>
      </c>
      <c r="H58" s="141">
        <v>56848</v>
      </c>
      <c r="I58" s="58"/>
      <c r="J58" s="58"/>
    </row>
    <row r="59" spans="1:10">
      <c r="B59" s="30" t="s">
        <v>47</v>
      </c>
      <c r="C59" s="58">
        <v>56844</v>
      </c>
      <c r="D59" s="58">
        <v>57437</v>
      </c>
      <c r="F59" s="141">
        <v>2024</v>
      </c>
      <c r="H59" s="141">
        <v>56844</v>
      </c>
      <c r="I59" s="58"/>
      <c r="J59" s="58"/>
    </row>
    <row r="60" spans="1:10">
      <c r="B60" s="30" t="s">
        <v>48</v>
      </c>
      <c r="C60" s="58">
        <v>56744</v>
      </c>
      <c r="D60" s="58">
        <v>57759</v>
      </c>
      <c r="F60" s="141">
        <v>2025</v>
      </c>
      <c r="H60" s="141">
        <v>56744</v>
      </c>
      <c r="I60" s="58"/>
      <c r="J60" s="58"/>
    </row>
    <row r="61" spans="1:10">
      <c r="B61" s="30" t="s">
        <v>49</v>
      </c>
      <c r="C61" s="58">
        <v>56562</v>
      </c>
      <c r="D61" s="58">
        <v>58122</v>
      </c>
      <c r="F61" s="141">
        <v>2026</v>
      </c>
      <c r="H61" s="141">
        <v>56562</v>
      </c>
      <c r="I61" s="58"/>
      <c r="J61" s="58"/>
    </row>
    <row r="62" spans="1:10">
      <c r="B62" s="30" t="s">
        <v>50</v>
      </c>
      <c r="C62" s="58">
        <v>56322</v>
      </c>
      <c r="D62" s="58">
        <v>58532</v>
      </c>
      <c r="F62" s="141">
        <v>2027</v>
      </c>
      <c r="H62" s="141">
        <v>56322</v>
      </c>
      <c r="I62" s="58"/>
      <c r="J62" s="58"/>
    </row>
    <row r="63" spans="1:10">
      <c r="B63" s="30" t="s">
        <v>51</v>
      </c>
      <c r="C63" s="58">
        <v>56042</v>
      </c>
      <c r="D63" s="58">
        <v>58920</v>
      </c>
      <c r="F63" s="141">
        <v>2028</v>
      </c>
      <c r="H63" s="141">
        <v>56042</v>
      </c>
      <c r="I63" s="58"/>
      <c r="J63" s="58"/>
    </row>
    <row r="64" spans="1:10">
      <c r="B64" s="30" t="s">
        <v>52</v>
      </c>
      <c r="C64" s="58">
        <v>55731</v>
      </c>
      <c r="D64" s="58">
        <v>59351</v>
      </c>
      <c r="F64" s="141">
        <v>2029</v>
      </c>
      <c r="H64" s="141">
        <v>55731</v>
      </c>
      <c r="I64" s="58"/>
      <c r="J64" s="58"/>
    </row>
    <row r="65" spans="1:10">
      <c r="B65" s="30" t="s">
        <v>53</v>
      </c>
      <c r="C65" s="58">
        <v>55403</v>
      </c>
      <c r="D65" s="58">
        <v>59818</v>
      </c>
      <c r="F65" s="141">
        <v>2030</v>
      </c>
      <c r="H65" s="141">
        <v>55403</v>
      </c>
      <c r="I65" s="58"/>
      <c r="J65" s="58"/>
    </row>
    <row r="66" spans="1:10">
      <c r="B66" s="30" t="s">
        <v>54</v>
      </c>
      <c r="C66" s="58">
        <v>55088</v>
      </c>
      <c r="D66" s="58">
        <v>60310</v>
      </c>
      <c r="F66" s="141">
        <v>2031</v>
      </c>
      <c r="H66" s="141">
        <v>55088</v>
      </c>
      <c r="I66" s="58"/>
      <c r="J66" s="58"/>
    </row>
    <row r="67" spans="1:10" s="59" customFormat="1">
      <c r="B67" s="61" t="s">
        <v>55</v>
      </c>
      <c r="C67" s="60">
        <v>54807</v>
      </c>
      <c r="D67" s="60">
        <v>60832</v>
      </c>
      <c r="E67" s="148"/>
      <c r="F67" s="149">
        <v>2032</v>
      </c>
      <c r="G67" s="148"/>
      <c r="H67" s="149">
        <v>54807</v>
      </c>
      <c r="I67" s="60"/>
    </row>
    <row r="68" spans="1:10">
      <c r="B68" s="30" t="s">
        <v>56</v>
      </c>
      <c r="C68" s="58">
        <v>54567</v>
      </c>
      <c r="D68" s="58">
        <v>61365</v>
      </c>
      <c r="F68" s="141">
        <v>2033</v>
      </c>
      <c r="H68" s="141">
        <v>54567</v>
      </c>
      <c r="I68" s="58"/>
    </row>
    <row r="69" spans="1:10">
      <c r="B69" s="30" t="s">
        <v>57</v>
      </c>
      <c r="C69" s="58">
        <v>54372</v>
      </c>
      <c r="D69" s="58">
        <v>61923</v>
      </c>
      <c r="F69" s="141">
        <v>2034</v>
      </c>
      <c r="H69" s="141">
        <v>54372</v>
      </c>
      <c r="I69" s="58"/>
    </row>
    <row r="70" spans="1:10">
      <c r="B70" s="30" t="s">
        <v>58</v>
      </c>
      <c r="C70" s="58">
        <v>54264</v>
      </c>
      <c r="D70" s="58">
        <v>62489</v>
      </c>
      <c r="F70" s="141">
        <v>2035</v>
      </c>
      <c r="H70" s="141">
        <v>54264</v>
      </c>
      <c r="I70" s="58"/>
    </row>
    <row r="71" spans="1:10">
      <c r="B71" s="30" t="s">
        <v>59</v>
      </c>
      <c r="C71" s="58">
        <v>54238</v>
      </c>
      <c r="D71" s="58">
        <v>63044</v>
      </c>
      <c r="F71" s="141">
        <v>2036</v>
      </c>
      <c r="H71" s="141">
        <v>54238</v>
      </c>
      <c r="I71" s="58"/>
    </row>
    <row r="72" spans="1:10">
      <c r="B72" s="61" t="s">
        <v>60</v>
      </c>
      <c r="C72" s="58">
        <v>54299</v>
      </c>
      <c r="D72" s="58">
        <v>63595</v>
      </c>
      <c r="F72" s="141">
        <v>2037</v>
      </c>
      <c r="H72" s="141">
        <v>54299</v>
      </c>
      <c r="I72" s="58"/>
    </row>
    <row r="73" spans="1:10">
      <c r="B73" s="61" t="s">
        <v>61</v>
      </c>
      <c r="C73" s="58">
        <v>54440</v>
      </c>
      <c r="D73" s="58">
        <v>64152</v>
      </c>
      <c r="F73" s="141">
        <v>2038</v>
      </c>
      <c r="H73" s="141">
        <v>54440</v>
      </c>
      <c r="I73" s="58"/>
    </row>
    <row r="74" spans="1:10">
      <c r="A74" s="59"/>
      <c r="B74" s="61" t="s">
        <v>62</v>
      </c>
      <c r="C74" s="60">
        <v>54643</v>
      </c>
      <c r="D74" s="60">
        <v>64700</v>
      </c>
      <c r="F74" s="141">
        <v>2039</v>
      </c>
      <c r="H74" s="141">
        <v>54643</v>
      </c>
      <c r="I74" s="58"/>
    </row>
    <row r="75" spans="1:10">
      <c r="A75" s="59"/>
      <c r="B75" s="61" t="s">
        <v>63</v>
      </c>
      <c r="C75" s="60">
        <v>54849</v>
      </c>
      <c r="D75" s="60">
        <v>65229</v>
      </c>
      <c r="F75" s="141">
        <v>2040</v>
      </c>
      <c r="H75" s="141">
        <v>54849</v>
      </c>
      <c r="I75" s="58"/>
    </row>
    <row r="76" spans="1:10" ht="12.75" customHeight="1">
      <c r="A76" s="52"/>
      <c r="B76" s="33" t="s">
        <v>64</v>
      </c>
      <c r="C76" s="66">
        <v>54988</v>
      </c>
      <c r="D76" s="66">
        <v>65756</v>
      </c>
      <c r="F76" s="141">
        <v>2041</v>
      </c>
      <c r="H76" s="141">
        <v>54988</v>
      </c>
      <c r="I76" s="58"/>
    </row>
    <row r="78" spans="1:10" ht="10.5" customHeight="1">
      <c r="A78" s="331" t="s">
        <v>155</v>
      </c>
      <c r="B78" s="331"/>
      <c r="C78" s="331"/>
    </row>
  </sheetData>
  <mergeCells count="6">
    <mergeCell ref="A1:E1"/>
    <mergeCell ref="A3:H3"/>
    <mergeCell ref="A78:C78"/>
    <mergeCell ref="A2:H2"/>
    <mergeCell ref="G1:H1"/>
    <mergeCell ref="A6:A52"/>
  </mergeCells>
  <hyperlinks>
    <hyperlink ref="G1:H1" location="Contents!A1" display="Back to Contents"/>
  </hyperlinks>
  <pageMargins left="0.15748031496062992" right="0.15748031496062992" top="0.98425196850393704" bottom="0.98425196850393704" header="0.51181102362204722" footer="0.51181102362204722"/>
  <pageSetup paperSize="9" scale="37" orientation="landscape" r:id="rId1"/>
  <headerFooter alignWithMargins="0">
    <oddFooter>&amp;L© Crown Copyright 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17"/>
  <sheetViews>
    <sheetView workbookViewId="0">
      <selection sqref="A1:E1"/>
    </sheetView>
  </sheetViews>
  <sheetFormatPr defaultColWidth="9.140625" defaultRowHeight="12.75"/>
  <cols>
    <col min="1" max="1" width="13" style="5" customWidth="1"/>
    <col min="2" max="2" width="1.85546875" style="5" customWidth="1"/>
    <col min="3" max="6" width="15.140625" style="5" customWidth="1"/>
    <col min="7" max="16384" width="9.140625" style="5"/>
  </cols>
  <sheetData>
    <row r="1" spans="1:11" s="1" customFormat="1" ht="18" customHeight="1">
      <c r="A1" s="338" t="s">
        <v>220</v>
      </c>
      <c r="B1" s="340"/>
      <c r="C1" s="340"/>
      <c r="D1" s="340"/>
      <c r="E1" s="340"/>
      <c r="F1" s="239"/>
      <c r="G1" s="332" t="s">
        <v>251</v>
      </c>
      <c r="H1" s="332"/>
    </row>
    <row r="2" spans="1:11" s="1" customFormat="1" ht="12.75" customHeight="1">
      <c r="A2" s="239"/>
      <c r="B2" s="248"/>
      <c r="C2" s="248"/>
      <c r="D2" s="248"/>
      <c r="E2" s="248"/>
      <c r="F2" s="239"/>
      <c r="G2" s="238"/>
      <c r="H2" s="238"/>
    </row>
    <row r="3" spans="1:11" s="1" customFormat="1" ht="19.5" customHeight="1">
      <c r="A3" s="352" t="s">
        <v>151</v>
      </c>
      <c r="B3" s="352"/>
      <c r="C3" s="352"/>
      <c r="D3" s="352"/>
      <c r="E3" s="352"/>
      <c r="F3" s="352"/>
      <c r="G3" s="238"/>
      <c r="H3" s="238"/>
    </row>
    <row r="4" spans="1:11" ht="12.75" customHeight="1">
      <c r="A4" s="281"/>
      <c r="B4" s="281"/>
      <c r="C4" s="281"/>
      <c r="D4" s="281"/>
      <c r="E4" s="281"/>
      <c r="F4" s="281"/>
      <c r="G4" s="281"/>
      <c r="H4" s="281"/>
    </row>
    <row r="5" spans="1:11" s="6" customFormat="1" ht="12.75" customHeight="1">
      <c r="A5" s="2"/>
      <c r="B5" s="2"/>
      <c r="C5" s="351" t="s">
        <v>2</v>
      </c>
      <c r="D5" s="351"/>
      <c r="E5" s="351" t="s">
        <v>3</v>
      </c>
      <c r="F5" s="351"/>
    </row>
    <row r="6" spans="1:11" s="6" customFormat="1" ht="18" customHeight="1">
      <c r="A6" s="3" t="s">
        <v>8</v>
      </c>
      <c r="B6" s="3"/>
      <c r="C6" s="3" t="s">
        <v>109</v>
      </c>
      <c r="D6" s="3" t="s">
        <v>19</v>
      </c>
      <c r="E6" s="3" t="s">
        <v>152</v>
      </c>
      <c r="F6" s="3" t="s">
        <v>20</v>
      </c>
      <c r="K6" s="222" t="s">
        <v>8</v>
      </c>
    </row>
    <row r="7" spans="1:11" ht="18" customHeight="1">
      <c r="A7" s="7">
        <v>0</v>
      </c>
      <c r="B7" s="7"/>
      <c r="C7" s="63">
        <v>-27648</v>
      </c>
      <c r="D7" s="63">
        <v>-28182</v>
      </c>
      <c r="E7" s="8">
        <v>25905</v>
      </c>
      <c r="F7" s="8">
        <v>26850</v>
      </c>
      <c r="K7" s="223">
        <v>0</v>
      </c>
    </row>
    <row r="8" spans="1:11">
      <c r="A8" s="7">
        <v>1</v>
      </c>
      <c r="B8" s="7"/>
      <c r="C8" s="64">
        <v>-28916</v>
      </c>
      <c r="D8" s="64">
        <v>-28235</v>
      </c>
      <c r="E8" s="8">
        <v>26976</v>
      </c>
      <c r="F8" s="8">
        <v>26924</v>
      </c>
      <c r="K8" s="223">
        <v>1</v>
      </c>
    </row>
    <row r="9" spans="1:11">
      <c r="A9" s="7">
        <v>2</v>
      </c>
      <c r="B9" s="7"/>
      <c r="C9" s="64">
        <v>-29157</v>
      </c>
      <c r="D9" s="64">
        <v>-28254</v>
      </c>
      <c r="E9" s="8">
        <v>27633</v>
      </c>
      <c r="F9" s="8">
        <v>26961</v>
      </c>
      <c r="K9" s="223">
        <v>2</v>
      </c>
    </row>
    <row r="10" spans="1:11">
      <c r="A10" s="7">
        <v>3</v>
      </c>
      <c r="B10" s="7"/>
      <c r="C10" s="64">
        <v>-29493</v>
      </c>
      <c r="D10" s="64">
        <v>-28257</v>
      </c>
      <c r="E10" s="8">
        <v>27868</v>
      </c>
      <c r="F10" s="8">
        <v>26968</v>
      </c>
      <c r="K10" s="223">
        <v>3</v>
      </c>
    </row>
    <row r="11" spans="1:11">
      <c r="A11" s="7">
        <v>4</v>
      </c>
      <c r="B11" s="7"/>
      <c r="C11" s="64">
        <v>-29902</v>
      </c>
      <c r="D11" s="64">
        <v>-28275</v>
      </c>
      <c r="E11" s="8">
        <v>28608</v>
      </c>
      <c r="F11" s="8">
        <v>26991</v>
      </c>
      <c r="K11" s="223">
        <v>4</v>
      </c>
    </row>
    <row r="12" spans="1:11">
      <c r="A12" s="7">
        <v>5</v>
      </c>
      <c r="B12" s="7"/>
      <c r="C12" s="64">
        <v>-30863</v>
      </c>
      <c r="D12" s="64">
        <v>-28320</v>
      </c>
      <c r="E12" s="8">
        <v>29138</v>
      </c>
      <c r="F12" s="8">
        <v>27035</v>
      </c>
      <c r="K12" s="223">
        <v>5</v>
      </c>
    </row>
    <row r="13" spans="1:11">
      <c r="A13" s="7">
        <v>6</v>
      </c>
      <c r="B13" s="7"/>
      <c r="C13" s="64">
        <v>-31675</v>
      </c>
      <c r="D13" s="64">
        <v>-28398</v>
      </c>
      <c r="E13" s="8">
        <v>30220</v>
      </c>
      <c r="F13" s="8">
        <v>27114</v>
      </c>
      <c r="K13" s="223">
        <v>6</v>
      </c>
    </row>
    <row r="14" spans="1:11">
      <c r="A14" s="7">
        <v>7</v>
      </c>
      <c r="B14" s="7"/>
      <c r="C14" s="64">
        <v>-30043</v>
      </c>
      <c r="D14" s="64">
        <v>-28510</v>
      </c>
      <c r="E14" s="8">
        <v>28968</v>
      </c>
      <c r="F14" s="8">
        <v>27242</v>
      </c>
      <c r="K14" s="223">
        <v>7</v>
      </c>
    </row>
    <row r="15" spans="1:11">
      <c r="A15" s="7">
        <v>8</v>
      </c>
      <c r="B15" s="7"/>
      <c r="C15" s="64">
        <v>-30813</v>
      </c>
      <c r="D15" s="64">
        <v>-28651</v>
      </c>
      <c r="E15" s="8">
        <v>29811</v>
      </c>
      <c r="F15" s="8">
        <v>27400</v>
      </c>
      <c r="K15" s="223">
        <v>8</v>
      </c>
    </row>
    <row r="16" spans="1:11">
      <c r="A16" s="7">
        <v>9</v>
      </c>
      <c r="B16" s="7"/>
      <c r="C16" s="64">
        <v>-30730</v>
      </c>
      <c r="D16" s="64">
        <v>-28832</v>
      </c>
      <c r="E16" s="8">
        <v>29690</v>
      </c>
      <c r="F16" s="8">
        <v>27581</v>
      </c>
      <c r="K16" s="223">
        <v>9</v>
      </c>
    </row>
    <row r="17" spans="1:11">
      <c r="A17" s="7">
        <v>10</v>
      </c>
      <c r="B17" s="7"/>
      <c r="C17" s="64">
        <v>-29718</v>
      </c>
      <c r="D17" s="64">
        <v>-29042</v>
      </c>
      <c r="E17" s="8">
        <v>28339</v>
      </c>
      <c r="F17" s="8">
        <v>27779</v>
      </c>
      <c r="K17" s="223">
        <v>10</v>
      </c>
    </row>
    <row r="18" spans="1:11">
      <c r="A18" s="7">
        <v>11</v>
      </c>
      <c r="B18" s="7"/>
      <c r="C18" s="64">
        <v>-28949</v>
      </c>
      <c r="D18" s="64">
        <v>-29262</v>
      </c>
      <c r="E18" s="8">
        <v>27891</v>
      </c>
      <c r="F18" s="8">
        <v>27987</v>
      </c>
      <c r="K18" s="223">
        <v>11</v>
      </c>
    </row>
    <row r="19" spans="1:11">
      <c r="A19" s="7">
        <v>12</v>
      </c>
      <c r="B19" s="7"/>
      <c r="C19" s="64">
        <v>-29005</v>
      </c>
      <c r="D19" s="64">
        <v>-29471</v>
      </c>
      <c r="E19" s="8">
        <v>27352</v>
      </c>
      <c r="F19" s="8">
        <v>28191</v>
      </c>
      <c r="K19" s="223">
        <v>12</v>
      </c>
    </row>
    <row r="20" spans="1:11">
      <c r="A20" s="7">
        <v>13</v>
      </c>
      <c r="B20" s="7"/>
      <c r="C20" s="64">
        <v>-28442</v>
      </c>
      <c r="D20" s="64">
        <v>-29677</v>
      </c>
      <c r="E20" s="8">
        <v>26801</v>
      </c>
      <c r="F20" s="8">
        <v>28378</v>
      </c>
      <c r="K20" s="223">
        <v>13</v>
      </c>
    </row>
    <row r="21" spans="1:11">
      <c r="A21" s="7">
        <v>14</v>
      </c>
      <c r="B21" s="7"/>
      <c r="C21" s="64">
        <v>-27366</v>
      </c>
      <c r="D21" s="64">
        <v>-29874</v>
      </c>
      <c r="E21" s="8">
        <v>26234</v>
      </c>
      <c r="F21" s="8">
        <v>28561</v>
      </c>
      <c r="K21" s="223">
        <v>14</v>
      </c>
    </row>
    <row r="22" spans="1:11">
      <c r="A22" s="7">
        <v>15</v>
      </c>
      <c r="B22" s="7"/>
      <c r="C22" s="64">
        <v>-27172</v>
      </c>
      <c r="D22" s="64">
        <v>-30043</v>
      </c>
      <c r="E22" s="8">
        <v>26116</v>
      </c>
      <c r="F22" s="8">
        <v>28725</v>
      </c>
      <c r="K22" s="223">
        <v>15</v>
      </c>
    </row>
    <row r="23" spans="1:11">
      <c r="A23" s="7">
        <v>16</v>
      </c>
      <c r="B23" s="7"/>
      <c r="C23" s="64">
        <v>-28297</v>
      </c>
      <c r="D23" s="64">
        <v>-30194</v>
      </c>
      <c r="E23" s="8">
        <v>27297</v>
      </c>
      <c r="F23" s="8">
        <v>28864</v>
      </c>
      <c r="K23" s="223">
        <v>16</v>
      </c>
    </row>
    <row r="24" spans="1:11">
      <c r="A24" s="7">
        <v>17</v>
      </c>
      <c r="B24" s="7"/>
      <c r="C24" s="64">
        <v>-29416</v>
      </c>
      <c r="D24" s="64">
        <v>-30305</v>
      </c>
      <c r="E24" s="8">
        <v>27603</v>
      </c>
      <c r="F24" s="8">
        <v>28965</v>
      </c>
      <c r="K24" s="223">
        <v>17</v>
      </c>
    </row>
    <row r="25" spans="1:11">
      <c r="A25" s="7">
        <v>18</v>
      </c>
      <c r="B25" s="7"/>
      <c r="C25" s="64">
        <v>-30691</v>
      </c>
      <c r="D25" s="64">
        <v>-30435</v>
      </c>
      <c r="E25" s="8">
        <v>29074</v>
      </c>
      <c r="F25" s="8">
        <v>29153</v>
      </c>
      <c r="K25" s="223">
        <v>18</v>
      </c>
    </row>
    <row r="26" spans="1:11">
      <c r="A26" s="7">
        <v>19</v>
      </c>
      <c r="B26" s="7"/>
      <c r="C26" s="64">
        <v>-32698</v>
      </c>
      <c r="D26" s="64">
        <v>-30987</v>
      </c>
      <c r="E26" s="8">
        <v>31676</v>
      </c>
      <c r="F26" s="8">
        <v>30091</v>
      </c>
      <c r="K26" s="223">
        <v>19</v>
      </c>
    </row>
    <row r="27" spans="1:11">
      <c r="A27" s="7">
        <v>20</v>
      </c>
      <c r="B27" s="7"/>
      <c r="C27" s="64">
        <v>-34758</v>
      </c>
      <c r="D27" s="64">
        <v>-31771</v>
      </c>
      <c r="E27" s="8">
        <v>33923</v>
      </c>
      <c r="F27" s="8">
        <v>31373</v>
      </c>
      <c r="K27" s="223">
        <v>20</v>
      </c>
    </row>
    <row r="28" spans="1:11">
      <c r="A28" s="7">
        <v>21</v>
      </c>
      <c r="B28" s="7"/>
      <c r="C28" s="64">
        <v>-35231</v>
      </c>
      <c r="D28" s="64">
        <v>-32221</v>
      </c>
      <c r="E28" s="8">
        <v>34375</v>
      </c>
      <c r="F28" s="8">
        <v>32097</v>
      </c>
      <c r="K28" s="223">
        <v>21</v>
      </c>
    </row>
    <row r="29" spans="1:11">
      <c r="A29" s="7">
        <v>22</v>
      </c>
      <c r="B29" s="7"/>
      <c r="C29" s="64">
        <v>-35570</v>
      </c>
      <c r="D29" s="64">
        <v>-32474</v>
      </c>
      <c r="E29" s="8">
        <v>35124</v>
      </c>
      <c r="F29" s="8">
        <v>32421</v>
      </c>
      <c r="K29" s="223">
        <v>22</v>
      </c>
    </row>
    <row r="30" spans="1:11">
      <c r="A30" s="7">
        <v>23</v>
      </c>
      <c r="B30" s="7"/>
      <c r="C30" s="64">
        <v>-36594</v>
      </c>
      <c r="D30" s="64">
        <v>-32595</v>
      </c>
      <c r="E30" s="8">
        <v>36381</v>
      </c>
      <c r="F30" s="8">
        <v>32487</v>
      </c>
      <c r="K30" s="223">
        <v>23</v>
      </c>
    </row>
    <row r="31" spans="1:11">
      <c r="A31" s="7">
        <v>24</v>
      </c>
      <c r="B31" s="7"/>
      <c r="C31" s="64">
        <v>-36984</v>
      </c>
      <c r="D31" s="64">
        <v>-31808</v>
      </c>
      <c r="E31" s="8">
        <v>37669</v>
      </c>
      <c r="F31" s="8">
        <v>31623</v>
      </c>
      <c r="K31" s="223">
        <v>24</v>
      </c>
    </row>
    <row r="32" spans="1:11">
      <c r="A32" s="7">
        <v>25</v>
      </c>
      <c r="B32" s="7"/>
      <c r="C32" s="64">
        <v>-39025</v>
      </c>
      <c r="D32" s="64">
        <v>-33308</v>
      </c>
      <c r="E32" s="8">
        <v>39630</v>
      </c>
      <c r="F32" s="8">
        <v>32438</v>
      </c>
      <c r="K32" s="223">
        <v>25</v>
      </c>
    </row>
    <row r="33" spans="1:11">
      <c r="A33" s="7">
        <v>26</v>
      </c>
      <c r="B33" s="7"/>
      <c r="C33" s="64">
        <v>-39299</v>
      </c>
      <c r="D33" s="64">
        <v>-33572</v>
      </c>
      <c r="E33" s="8">
        <v>39184</v>
      </c>
      <c r="F33" s="8">
        <v>33084</v>
      </c>
      <c r="K33" s="223">
        <v>26</v>
      </c>
    </row>
    <row r="34" spans="1:11">
      <c r="A34" s="7">
        <v>27</v>
      </c>
      <c r="B34" s="7"/>
      <c r="C34" s="64">
        <v>-37701</v>
      </c>
      <c r="D34" s="64">
        <v>-33838</v>
      </c>
      <c r="E34" s="8">
        <v>37661</v>
      </c>
      <c r="F34" s="8">
        <v>33210</v>
      </c>
      <c r="K34" s="223">
        <v>27</v>
      </c>
    </row>
    <row r="35" spans="1:11">
      <c r="A35" s="7">
        <v>28</v>
      </c>
      <c r="B35" s="7"/>
      <c r="C35" s="64">
        <v>-37307</v>
      </c>
      <c r="D35" s="64">
        <v>-34129</v>
      </c>
      <c r="E35" s="8">
        <v>37574</v>
      </c>
      <c r="F35" s="8">
        <v>33896</v>
      </c>
      <c r="K35" s="223">
        <v>28</v>
      </c>
    </row>
    <row r="36" spans="1:11">
      <c r="A36" s="7">
        <v>29</v>
      </c>
      <c r="B36" s="7"/>
      <c r="C36" s="64">
        <v>-37044</v>
      </c>
      <c r="D36" s="64">
        <v>-35076</v>
      </c>
      <c r="E36" s="8">
        <v>37823</v>
      </c>
      <c r="F36" s="8">
        <v>34438</v>
      </c>
      <c r="K36" s="223">
        <v>29</v>
      </c>
    </row>
    <row r="37" spans="1:11">
      <c r="A37" s="7">
        <v>30</v>
      </c>
      <c r="B37" s="7"/>
      <c r="C37" s="64">
        <v>-35749</v>
      </c>
      <c r="D37" s="64">
        <v>-35838</v>
      </c>
      <c r="E37" s="8">
        <v>36822</v>
      </c>
      <c r="F37" s="8">
        <v>35559</v>
      </c>
      <c r="K37" s="223">
        <v>30</v>
      </c>
    </row>
    <row r="38" spans="1:11">
      <c r="A38" s="7">
        <v>31</v>
      </c>
      <c r="B38" s="7"/>
      <c r="C38" s="64">
        <v>-35727</v>
      </c>
      <c r="D38" s="64">
        <v>-34225</v>
      </c>
      <c r="E38" s="8">
        <v>36217</v>
      </c>
      <c r="F38" s="8">
        <v>34254</v>
      </c>
      <c r="K38" s="223">
        <v>31</v>
      </c>
    </row>
    <row r="39" spans="1:11">
      <c r="A39" s="7">
        <v>32</v>
      </c>
      <c r="B39" s="7"/>
      <c r="C39" s="64">
        <v>-34926</v>
      </c>
      <c r="D39" s="64">
        <v>-34944</v>
      </c>
      <c r="E39" s="8">
        <v>36435</v>
      </c>
      <c r="F39" s="8">
        <v>35104</v>
      </c>
      <c r="K39" s="223">
        <v>32</v>
      </c>
    </row>
    <row r="40" spans="1:11">
      <c r="A40" s="7">
        <v>33</v>
      </c>
      <c r="B40" s="7"/>
      <c r="C40" s="64">
        <v>-33871</v>
      </c>
      <c r="D40" s="64">
        <v>-34865</v>
      </c>
      <c r="E40" s="8">
        <v>35286</v>
      </c>
      <c r="F40" s="8">
        <v>34997</v>
      </c>
      <c r="K40" s="223">
        <v>33</v>
      </c>
    </row>
    <row r="41" spans="1:11">
      <c r="A41" s="7">
        <v>34</v>
      </c>
      <c r="B41" s="7"/>
      <c r="C41" s="64">
        <v>-34217</v>
      </c>
      <c r="D41" s="64">
        <v>-33799</v>
      </c>
      <c r="E41" s="8">
        <v>35830</v>
      </c>
      <c r="F41" s="8">
        <v>33632</v>
      </c>
      <c r="K41" s="223">
        <v>34</v>
      </c>
    </row>
    <row r="42" spans="1:11">
      <c r="A42" s="7">
        <v>35</v>
      </c>
      <c r="B42" s="7"/>
      <c r="C42" s="64">
        <v>-34416</v>
      </c>
      <c r="D42" s="64">
        <v>-33032</v>
      </c>
      <c r="E42" s="8">
        <v>36488</v>
      </c>
      <c r="F42" s="8">
        <v>33136</v>
      </c>
      <c r="K42" s="223">
        <v>35</v>
      </c>
    </row>
    <row r="43" spans="1:11">
      <c r="A43" s="7">
        <v>36</v>
      </c>
      <c r="B43" s="7"/>
      <c r="C43" s="64">
        <v>-34511</v>
      </c>
      <c r="D43" s="64">
        <v>-33066</v>
      </c>
      <c r="E43" s="8">
        <v>35887</v>
      </c>
      <c r="F43" s="8">
        <v>32598</v>
      </c>
      <c r="K43" s="223">
        <v>36</v>
      </c>
    </row>
    <row r="44" spans="1:11">
      <c r="A44" s="7">
        <v>37</v>
      </c>
      <c r="B44" s="7"/>
      <c r="C44" s="64">
        <v>-33876</v>
      </c>
      <c r="D44" s="64">
        <v>-32494</v>
      </c>
      <c r="E44" s="8">
        <v>35085</v>
      </c>
      <c r="F44" s="8">
        <v>32064</v>
      </c>
      <c r="K44" s="223">
        <v>37</v>
      </c>
    </row>
    <row r="45" spans="1:11">
      <c r="A45" s="7">
        <v>38</v>
      </c>
      <c r="B45" s="7"/>
      <c r="C45" s="64">
        <v>-33130</v>
      </c>
      <c r="D45" s="64">
        <v>-31359</v>
      </c>
      <c r="E45" s="8">
        <v>33586</v>
      </c>
      <c r="F45" s="8">
        <v>31506</v>
      </c>
      <c r="K45" s="223">
        <v>38</v>
      </c>
    </row>
    <row r="46" spans="1:11">
      <c r="A46" s="7">
        <v>39</v>
      </c>
      <c r="B46" s="7"/>
      <c r="C46" s="64">
        <v>-30293</v>
      </c>
      <c r="D46" s="64">
        <v>-31211</v>
      </c>
      <c r="E46" s="8">
        <v>31781</v>
      </c>
      <c r="F46" s="8">
        <v>31441</v>
      </c>
      <c r="K46" s="223">
        <v>39</v>
      </c>
    </row>
    <row r="47" spans="1:11">
      <c r="A47" s="7">
        <v>40</v>
      </c>
      <c r="B47" s="7"/>
      <c r="C47" s="64">
        <v>-30245</v>
      </c>
      <c r="D47" s="64">
        <v>-32352</v>
      </c>
      <c r="E47" s="8">
        <v>30650</v>
      </c>
      <c r="F47" s="8">
        <v>32729</v>
      </c>
      <c r="K47" s="223">
        <v>40</v>
      </c>
    </row>
    <row r="48" spans="1:11">
      <c r="A48" s="7">
        <v>41</v>
      </c>
      <c r="B48" s="7"/>
      <c r="C48" s="64">
        <v>-31468</v>
      </c>
      <c r="D48" s="64">
        <v>-33487</v>
      </c>
      <c r="E48" s="8">
        <v>32707</v>
      </c>
      <c r="F48" s="8">
        <v>33177</v>
      </c>
      <c r="K48" s="223">
        <v>41</v>
      </c>
    </row>
    <row r="49" spans="1:11">
      <c r="A49" s="7">
        <v>42</v>
      </c>
      <c r="B49" s="7"/>
      <c r="C49" s="64">
        <v>-31408</v>
      </c>
      <c r="D49" s="64">
        <v>-34514</v>
      </c>
      <c r="E49" s="8">
        <v>33267</v>
      </c>
      <c r="F49" s="8">
        <v>34466</v>
      </c>
      <c r="K49" s="223">
        <v>42</v>
      </c>
    </row>
    <row r="50" spans="1:11">
      <c r="A50" s="7">
        <v>43</v>
      </c>
      <c r="B50" s="7"/>
      <c r="C50" s="64">
        <v>-32277</v>
      </c>
      <c r="D50" s="64">
        <v>-35394</v>
      </c>
      <c r="E50" s="8">
        <v>33367</v>
      </c>
      <c r="F50" s="8">
        <v>35591</v>
      </c>
      <c r="K50" s="223">
        <v>43</v>
      </c>
    </row>
    <row r="51" spans="1:11">
      <c r="A51" s="7">
        <v>44</v>
      </c>
      <c r="B51" s="7"/>
      <c r="C51" s="64">
        <v>-34075</v>
      </c>
      <c r="D51" s="64">
        <v>-37317</v>
      </c>
      <c r="E51" s="8">
        <v>35569</v>
      </c>
      <c r="F51" s="8">
        <v>37653</v>
      </c>
      <c r="K51" s="223">
        <v>44</v>
      </c>
    </row>
    <row r="52" spans="1:11">
      <c r="A52" s="7">
        <v>45</v>
      </c>
      <c r="B52" s="7"/>
      <c r="C52" s="64">
        <v>-35749</v>
      </c>
      <c r="D52" s="64">
        <v>-37383</v>
      </c>
      <c r="E52" s="8">
        <v>38147</v>
      </c>
      <c r="F52" s="8">
        <v>37407</v>
      </c>
      <c r="K52" s="223">
        <v>45</v>
      </c>
    </row>
    <row r="53" spans="1:11">
      <c r="A53" s="7">
        <v>46</v>
      </c>
      <c r="B53" s="7"/>
      <c r="C53" s="64">
        <v>-36792</v>
      </c>
      <c r="D53" s="64">
        <v>-37329</v>
      </c>
      <c r="E53" s="8">
        <v>39921</v>
      </c>
      <c r="F53" s="8">
        <v>37656</v>
      </c>
      <c r="K53" s="223">
        <v>46</v>
      </c>
    </row>
    <row r="54" spans="1:11">
      <c r="A54" s="7">
        <v>47</v>
      </c>
      <c r="B54" s="7"/>
      <c r="C54" s="64">
        <v>-36424</v>
      </c>
      <c r="D54" s="64">
        <v>-37981</v>
      </c>
      <c r="E54" s="8">
        <v>39262</v>
      </c>
      <c r="F54" s="8">
        <v>38570</v>
      </c>
      <c r="K54" s="223">
        <v>47</v>
      </c>
    </row>
    <row r="55" spans="1:11">
      <c r="A55" s="7">
        <v>48</v>
      </c>
      <c r="B55" s="7"/>
      <c r="C55" s="64">
        <v>-37924</v>
      </c>
      <c r="D55" s="64">
        <v>-38151</v>
      </c>
      <c r="E55" s="8">
        <v>40781</v>
      </c>
      <c r="F55" s="8">
        <v>39589</v>
      </c>
      <c r="K55" s="223">
        <v>48</v>
      </c>
    </row>
    <row r="56" spans="1:11">
      <c r="A56" s="7">
        <v>49</v>
      </c>
      <c r="B56" s="7"/>
      <c r="C56" s="64">
        <v>-38571</v>
      </c>
      <c r="D56" s="64">
        <v>-39884</v>
      </c>
      <c r="E56" s="8">
        <v>41499</v>
      </c>
      <c r="F56" s="8">
        <v>41346</v>
      </c>
      <c r="K56" s="223">
        <v>49</v>
      </c>
    </row>
    <row r="57" spans="1:11">
      <c r="A57" s="7">
        <v>50</v>
      </c>
      <c r="B57" s="7"/>
      <c r="C57" s="64">
        <v>-39371</v>
      </c>
      <c r="D57" s="64">
        <v>-39959</v>
      </c>
      <c r="E57" s="8">
        <v>41360</v>
      </c>
      <c r="F57" s="8">
        <v>40714</v>
      </c>
      <c r="K57" s="223">
        <v>50</v>
      </c>
    </row>
    <row r="58" spans="1:11">
      <c r="A58" s="7">
        <v>51</v>
      </c>
      <c r="B58" s="7"/>
      <c r="C58" s="64">
        <v>-38735</v>
      </c>
      <c r="D58" s="64">
        <v>-38197</v>
      </c>
      <c r="E58" s="8">
        <v>41330</v>
      </c>
      <c r="F58" s="8">
        <v>39120</v>
      </c>
      <c r="K58" s="223">
        <v>51</v>
      </c>
    </row>
    <row r="59" spans="1:11">
      <c r="A59" s="7">
        <v>52</v>
      </c>
      <c r="B59" s="7"/>
      <c r="C59" s="64">
        <v>-40329</v>
      </c>
      <c r="D59" s="64">
        <v>-37684</v>
      </c>
      <c r="E59" s="8">
        <v>42580</v>
      </c>
      <c r="F59" s="8">
        <v>38776</v>
      </c>
      <c r="K59" s="223">
        <v>52</v>
      </c>
    </row>
    <row r="60" spans="1:11">
      <c r="A60" s="7">
        <v>53</v>
      </c>
      <c r="B60" s="7"/>
      <c r="C60" s="64">
        <v>-39441</v>
      </c>
      <c r="D60" s="64">
        <v>-37337</v>
      </c>
      <c r="E60" s="8">
        <v>42376</v>
      </c>
      <c r="F60" s="8">
        <v>38805</v>
      </c>
      <c r="K60" s="223">
        <v>53</v>
      </c>
    </row>
    <row r="61" spans="1:11">
      <c r="A61" s="7">
        <v>54</v>
      </c>
      <c r="B61" s="7"/>
      <c r="C61" s="64">
        <v>-39502</v>
      </c>
      <c r="D61" s="64">
        <v>-35802</v>
      </c>
      <c r="E61" s="8">
        <v>42025</v>
      </c>
      <c r="F61" s="8">
        <v>37656</v>
      </c>
      <c r="K61" s="223">
        <v>54</v>
      </c>
    </row>
    <row r="62" spans="1:11">
      <c r="A62" s="7">
        <v>55</v>
      </c>
      <c r="B62" s="7"/>
      <c r="C62" s="64">
        <v>-38909</v>
      </c>
      <c r="D62" s="64">
        <v>-35490</v>
      </c>
      <c r="E62" s="8">
        <v>40671</v>
      </c>
      <c r="F62" s="8">
        <v>36941</v>
      </c>
      <c r="K62" s="223">
        <v>55</v>
      </c>
    </row>
    <row r="63" spans="1:11">
      <c r="A63" s="7">
        <v>56</v>
      </c>
      <c r="B63" s="7"/>
      <c r="C63" s="64">
        <v>-37885</v>
      </c>
      <c r="D63" s="64">
        <v>-34596</v>
      </c>
      <c r="E63" s="8">
        <v>39839</v>
      </c>
      <c r="F63" s="8">
        <v>36920</v>
      </c>
      <c r="K63" s="223">
        <v>56</v>
      </c>
    </row>
    <row r="64" spans="1:11">
      <c r="A64" s="7">
        <v>57</v>
      </c>
      <c r="B64" s="7"/>
      <c r="C64" s="64">
        <v>-36734</v>
      </c>
      <c r="D64" s="64">
        <v>-33438</v>
      </c>
      <c r="E64" s="8">
        <v>38357</v>
      </c>
      <c r="F64" s="8">
        <v>35508</v>
      </c>
      <c r="K64" s="223">
        <v>57</v>
      </c>
    </row>
    <row r="65" spans="1:11">
      <c r="A65" s="7">
        <v>58</v>
      </c>
      <c r="B65" s="7"/>
      <c r="C65" s="64">
        <v>-36030</v>
      </c>
      <c r="D65" s="64">
        <v>-33452</v>
      </c>
      <c r="E65" s="8">
        <v>38274</v>
      </c>
      <c r="F65" s="8">
        <v>35910</v>
      </c>
      <c r="K65" s="223">
        <v>58</v>
      </c>
    </row>
    <row r="66" spans="1:11">
      <c r="A66" s="7">
        <v>59</v>
      </c>
      <c r="B66" s="7"/>
      <c r="C66" s="64">
        <v>-35049</v>
      </c>
      <c r="D66" s="64">
        <v>-33413</v>
      </c>
      <c r="E66" s="8">
        <v>37138</v>
      </c>
      <c r="F66" s="8">
        <v>36321</v>
      </c>
      <c r="K66" s="223">
        <v>59</v>
      </c>
    </row>
    <row r="67" spans="1:11">
      <c r="A67" s="7">
        <v>60</v>
      </c>
      <c r="B67" s="7"/>
      <c r="C67" s="64">
        <v>-34178</v>
      </c>
      <c r="D67" s="64">
        <v>-33251</v>
      </c>
      <c r="E67" s="8">
        <v>35949</v>
      </c>
      <c r="F67" s="8">
        <v>35470</v>
      </c>
      <c r="K67" s="223">
        <v>60</v>
      </c>
    </row>
    <row r="68" spans="1:11">
      <c r="A68" s="7">
        <v>61</v>
      </c>
      <c r="B68" s="7"/>
      <c r="C68" s="64">
        <v>-33057</v>
      </c>
      <c r="D68" s="64">
        <v>-32363</v>
      </c>
      <c r="E68" s="8">
        <v>34801</v>
      </c>
      <c r="F68" s="8">
        <v>34487</v>
      </c>
      <c r="K68" s="223">
        <v>61</v>
      </c>
    </row>
    <row r="69" spans="1:11">
      <c r="A69" s="7">
        <v>62</v>
      </c>
      <c r="B69" s="7"/>
      <c r="C69" s="64">
        <v>-31417</v>
      </c>
      <c r="D69" s="64">
        <v>-31294</v>
      </c>
      <c r="E69" s="8">
        <v>33426</v>
      </c>
      <c r="F69" s="8">
        <v>32769</v>
      </c>
      <c r="K69" s="223">
        <v>62</v>
      </c>
    </row>
    <row r="70" spans="1:11">
      <c r="A70" s="7">
        <v>63</v>
      </c>
      <c r="B70" s="7"/>
      <c r="C70" s="64">
        <v>-31041</v>
      </c>
      <c r="D70" s="64">
        <v>-28418</v>
      </c>
      <c r="E70" s="8">
        <v>32762</v>
      </c>
      <c r="F70" s="8">
        <v>30817</v>
      </c>
      <c r="K70" s="223">
        <v>63</v>
      </c>
    </row>
    <row r="71" spans="1:11">
      <c r="A71" s="7">
        <v>64</v>
      </c>
      <c r="B71" s="7"/>
      <c r="C71" s="64">
        <v>-30245</v>
      </c>
      <c r="D71" s="64">
        <v>-28236</v>
      </c>
      <c r="E71" s="8">
        <v>32135</v>
      </c>
      <c r="F71" s="8">
        <v>29613</v>
      </c>
      <c r="K71" s="223">
        <v>64</v>
      </c>
    </row>
    <row r="72" spans="1:11">
      <c r="A72" s="7">
        <v>65</v>
      </c>
      <c r="B72" s="7"/>
      <c r="C72" s="64">
        <v>-29076</v>
      </c>
      <c r="D72" s="64">
        <v>-29193</v>
      </c>
      <c r="E72" s="8">
        <v>30943</v>
      </c>
      <c r="F72" s="8">
        <v>31288</v>
      </c>
      <c r="K72" s="223">
        <v>65</v>
      </c>
    </row>
    <row r="73" spans="1:11">
      <c r="A73" s="7">
        <v>66</v>
      </c>
      <c r="B73" s="7"/>
      <c r="C73" s="64">
        <v>-29098</v>
      </c>
      <c r="D73" s="64">
        <v>-28826</v>
      </c>
      <c r="E73" s="8">
        <v>31228</v>
      </c>
      <c r="F73" s="8">
        <v>31533</v>
      </c>
      <c r="K73" s="223">
        <v>66</v>
      </c>
    </row>
    <row r="74" spans="1:11">
      <c r="A74" s="7">
        <v>67</v>
      </c>
      <c r="B74" s="7"/>
      <c r="C74" s="64">
        <v>-29224</v>
      </c>
      <c r="D74" s="64">
        <v>-29262</v>
      </c>
      <c r="E74" s="8">
        <v>31100</v>
      </c>
      <c r="F74" s="8">
        <v>31388</v>
      </c>
      <c r="K74" s="223">
        <v>67</v>
      </c>
    </row>
    <row r="75" spans="1:11">
      <c r="A75" s="7">
        <v>68</v>
      </c>
      <c r="B75" s="7"/>
      <c r="C75" s="64">
        <v>-29691</v>
      </c>
      <c r="D75" s="64">
        <v>-30558</v>
      </c>
      <c r="E75" s="8">
        <v>31741</v>
      </c>
      <c r="F75" s="8">
        <v>33196</v>
      </c>
      <c r="K75" s="223">
        <v>68</v>
      </c>
    </row>
    <row r="76" spans="1:11">
      <c r="A76" s="7">
        <v>69</v>
      </c>
      <c r="B76" s="7"/>
      <c r="C76" s="64">
        <v>-30284</v>
      </c>
      <c r="D76" s="64">
        <v>-31632</v>
      </c>
      <c r="E76" s="8">
        <v>32681</v>
      </c>
      <c r="F76" s="8">
        <v>35224</v>
      </c>
      <c r="K76" s="223">
        <v>69</v>
      </c>
    </row>
    <row r="77" spans="1:11">
      <c r="A77" s="7">
        <v>70</v>
      </c>
      <c r="B77" s="7"/>
      <c r="C77" s="64">
        <v>-32423</v>
      </c>
      <c r="D77" s="64">
        <v>-32094</v>
      </c>
      <c r="E77" s="8">
        <v>35380</v>
      </c>
      <c r="F77" s="8">
        <v>36388</v>
      </c>
      <c r="K77" s="223">
        <v>70</v>
      </c>
    </row>
    <row r="78" spans="1:11">
      <c r="A78" s="7">
        <v>71</v>
      </c>
      <c r="B78" s="7"/>
      <c r="C78" s="64">
        <v>-24213</v>
      </c>
      <c r="D78" s="64">
        <v>-31219</v>
      </c>
      <c r="E78" s="8">
        <v>26479</v>
      </c>
      <c r="F78" s="8">
        <v>35310</v>
      </c>
      <c r="K78" s="223">
        <v>71</v>
      </c>
    </row>
    <row r="79" spans="1:11">
      <c r="A79" s="7">
        <v>72</v>
      </c>
      <c r="B79" s="7"/>
      <c r="C79" s="64">
        <v>-22279</v>
      </c>
      <c r="D79" s="64">
        <v>-31894</v>
      </c>
      <c r="E79" s="8">
        <v>25219</v>
      </c>
      <c r="F79" s="8">
        <v>36201</v>
      </c>
      <c r="K79" s="223">
        <v>72</v>
      </c>
    </row>
    <row r="80" spans="1:11">
      <c r="A80" s="7">
        <v>73</v>
      </c>
      <c r="B80" s="7"/>
      <c r="C80" s="64">
        <v>-22640</v>
      </c>
      <c r="D80" s="64">
        <v>-31788</v>
      </c>
      <c r="E80" s="8">
        <v>25443</v>
      </c>
      <c r="F80" s="8">
        <v>36278</v>
      </c>
      <c r="K80" s="223">
        <v>73</v>
      </c>
    </row>
    <row r="81" spans="1:11">
      <c r="A81" s="7">
        <v>74</v>
      </c>
      <c r="B81" s="7"/>
      <c r="C81" s="64">
        <v>-20798</v>
      </c>
      <c r="D81" s="64">
        <v>-31640</v>
      </c>
      <c r="E81" s="8">
        <v>24656</v>
      </c>
      <c r="F81" s="8">
        <v>35500</v>
      </c>
      <c r="K81" s="223">
        <v>74</v>
      </c>
    </row>
    <row r="82" spans="1:11">
      <c r="A82" s="7">
        <v>75</v>
      </c>
      <c r="B82" s="7"/>
      <c r="C82" s="64">
        <v>-18661</v>
      </c>
      <c r="D82" s="64">
        <v>-30371</v>
      </c>
      <c r="E82" s="8">
        <v>22672</v>
      </c>
      <c r="F82" s="8">
        <v>34858</v>
      </c>
      <c r="K82" s="223">
        <v>75</v>
      </c>
    </row>
    <row r="83" spans="1:11">
      <c r="A83" s="7">
        <v>76</v>
      </c>
      <c r="B83" s="7"/>
      <c r="C83" s="64">
        <v>-16759</v>
      </c>
      <c r="D83" s="64">
        <v>-30734</v>
      </c>
      <c r="E83" s="8">
        <v>20988</v>
      </c>
      <c r="F83" s="8">
        <v>35154</v>
      </c>
      <c r="K83" s="223">
        <v>76</v>
      </c>
    </row>
    <row r="84" spans="1:11">
      <c r="A84" s="7">
        <v>77</v>
      </c>
      <c r="B84" s="7"/>
      <c r="C84" s="64">
        <v>-16871</v>
      </c>
      <c r="D84" s="64">
        <v>-29148</v>
      </c>
      <c r="E84" s="8">
        <v>21101</v>
      </c>
      <c r="F84" s="8">
        <v>34169</v>
      </c>
      <c r="K84" s="223">
        <v>77</v>
      </c>
    </row>
    <row r="85" spans="1:11">
      <c r="A85" s="7">
        <v>78</v>
      </c>
      <c r="B85" s="7"/>
      <c r="C85" s="64">
        <v>-16072</v>
      </c>
      <c r="D85" s="64">
        <v>-28175</v>
      </c>
      <c r="E85" s="8">
        <v>20359</v>
      </c>
      <c r="F85" s="8">
        <v>32964</v>
      </c>
      <c r="K85" s="223">
        <v>78</v>
      </c>
    </row>
    <row r="86" spans="1:11">
      <c r="A86" s="7">
        <v>79</v>
      </c>
      <c r="B86" s="7"/>
      <c r="C86" s="64">
        <v>-15248</v>
      </c>
      <c r="D86" s="64">
        <v>-26722</v>
      </c>
      <c r="E86" s="8">
        <v>19531</v>
      </c>
      <c r="F86" s="8">
        <v>30972</v>
      </c>
      <c r="K86" s="223">
        <v>79</v>
      </c>
    </row>
    <row r="87" spans="1:11">
      <c r="A87" s="7">
        <v>80</v>
      </c>
      <c r="B87" s="7"/>
      <c r="C87" s="64">
        <v>-13590</v>
      </c>
      <c r="D87" s="64">
        <v>-24893</v>
      </c>
      <c r="E87" s="8">
        <v>18623</v>
      </c>
      <c r="F87" s="8">
        <v>29360</v>
      </c>
      <c r="K87" s="223">
        <v>80</v>
      </c>
    </row>
    <row r="88" spans="1:11">
      <c r="A88" s="7">
        <v>81</v>
      </c>
      <c r="B88" s="7"/>
      <c r="C88" s="64">
        <v>-12630</v>
      </c>
      <c r="D88" s="64">
        <v>-22989</v>
      </c>
      <c r="E88" s="8">
        <v>17531</v>
      </c>
      <c r="F88" s="8">
        <v>27190</v>
      </c>
      <c r="K88" s="223">
        <v>81</v>
      </c>
    </row>
    <row r="89" spans="1:11">
      <c r="A89" s="7">
        <v>82</v>
      </c>
      <c r="B89" s="7"/>
      <c r="C89" s="64">
        <v>-11576</v>
      </c>
      <c r="D89" s="64">
        <v>-21405</v>
      </c>
      <c r="E89" s="8">
        <v>16255</v>
      </c>
      <c r="F89" s="8">
        <v>26039</v>
      </c>
      <c r="K89" s="223">
        <v>82</v>
      </c>
    </row>
    <row r="90" spans="1:11">
      <c r="A90" s="7">
        <v>83</v>
      </c>
      <c r="B90" s="7"/>
      <c r="C90" s="64">
        <v>-10156</v>
      </c>
      <c r="D90" s="64">
        <v>-19588</v>
      </c>
      <c r="E90" s="8">
        <v>14982</v>
      </c>
      <c r="F90" s="8">
        <v>24078</v>
      </c>
      <c r="K90" s="223">
        <v>83</v>
      </c>
    </row>
    <row r="91" spans="1:11">
      <c r="A91" s="7">
        <v>84</v>
      </c>
      <c r="B91" s="7"/>
      <c r="C91" s="64">
        <v>-9082</v>
      </c>
      <c r="D91" s="64">
        <v>-17889</v>
      </c>
      <c r="E91" s="8">
        <v>13468</v>
      </c>
      <c r="F91" s="8">
        <v>22050</v>
      </c>
      <c r="K91" s="223">
        <v>84</v>
      </c>
    </row>
    <row r="92" spans="1:11">
      <c r="A92" s="7">
        <v>85</v>
      </c>
      <c r="B92" s="7"/>
      <c r="C92" s="64">
        <v>-8167</v>
      </c>
      <c r="D92" s="64">
        <v>-16031</v>
      </c>
      <c r="E92" s="8">
        <v>12962</v>
      </c>
      <c r="F92" s="8">
        <v>20060</v>
      </c>
      <c r="K92" s="223">
        <v>85</v>
      </c>
    </row>
    <row r="93" spans="1:11">
      <c r="A93" s="7">
        <v>86</v>
      </c>
      <c r="B93" s="7"/>
      <c r="C93" s="64">
        <v>-6962</v>
      </c>
      <c r="D93" s="64">
        <v>-14001</v>
      </c>
      <c r="E93" s="8">
        <v>11473</v>
      </c>
      <c r="F93" s="8">
        <v>17961</v>
      </c>
      <c r="K93" s="223">
        <v>86</v>
      </c>
    </row>
    <row r="94" spans="1:11">
      <c r="A94" s="7">
        <v>87</v>
      </c>
      <c r="B94" s="7"/>
      <c r="C94" s="64">
        <v>-5727</v>
      </c>
      <c r="D94" s="64">
        <v>-12559</v>
      </c>
      <c r="E94" s="8">
        <v>10113</v>
      </c>
      <c r="F94" s="8">
        <v>16240</v>
      </c>
      <c r="K94" s="223">
        <v>87</v>
      </c>
    </row>
    <row r="95" spans="1:11">
      <c r="A95" s="7">
        <v>88</v>
      </c>
      <c r="B95" s="7"/>
      <c r="C95" s="64">
        <v>-4867</v>
      </c>
      <c r="D95" s="64">
        <v>-10971</v>
      </c>
      <c r="E95" s="8">
        <v>8779</v>
      </c>
      <c r="F95" s="8">
        <v>14511</v>
      </c>
      <c r="K95" s="223">
        <v>88</v>
      </c>
    </row>
    <row r="96" spans="1:11">
      <c r="A96" s="14">
        <v>89</v>
      </c>
      <c r="B96" s="14"/>
      <c r="C96" s="64">
        <v>-3739</v>
      </c>
      <c r="D96" s="64">
        <v>-9351</v>
      </c>
      <c r="E96" s="8">
        <v>7302</v>
      </c>
      <c r="F96" s="8">
        <v>12568</v>
      </c>
      <c r="K96" s="223">
        <v>89</v>
      </c>
    </row>
    <row r="97" spans="1:11">
      <c r="A97" s="321" t="s">
        <v>243</v>
      </c>
      <c r="B97" s="16"/>
      <c r="C97" s="65">
        <v>-12388</v>
      </c>
      <c r="D97" s="65">
        <v>-39429</v>
      </c>
      <c r="E97" s="322">
        <v>29337</v>
      </c>
      <c r="F97" s="322">
        <v>57679</v>
      </c>
      <c r="K97" s="224">
        <v>90</v>
      </c>
    </row>
    <row r="98" spans="1:11">
      <c r="A98" s="14"/>
      <c r="B98" s="14"/>
      <c r="C98" s="64"/>
      <c r="D98" s="64"/>
      <c r="E98" s="8"/>
      <c r="F98" s="8"/>
    </row>
    <row r="99" spans="1:11" ht="10.5" customHeight="1">
      <c r="A99" s="349" t="s">
        <v>155</v>
      </c>
      <c r="B99" s="349"/>
      <c r="C99" s="350"/>
      <c r="D99" s="64"/>
      <c r="E99" s="8"/>
      <c r="F99" s="8"/>
    </row>
    <row r="100" spans="1:11">
      <c r="A100" s="14"/>
      <c r="B100" s="14"/>
      <c r="C100" s="64"/>
      <c r="D100" s="64"/>
      <c r="E100" s="8"/>
      <c r="F100" s="8"/>
    </row>
    <row r="101" spans="1:11">
      <c r="A101" s="15"/>
      <c r="B101" s="15"/>
      <c r="C101" s="64"/>
      <c r="D101" s="64"/>
      <c r="E101" s="8"/>
      <c r="F101" s="8"/>
    </row>
    <row r="102" spans="1:11">
      <c r="A102" s="14"/>
      <c r="B102" s="14"/>
      <c r="C102" s="64"/>
      <c r="D102" s="64"/>
      <c r="E102" s="8"/>
      <c r="F102" s="8"/>
    </row>
    <row r="103" spans="1:11">
      <c r="A103" s="14"/>
      <c r="B103" s="14"/>
      <c r="C103" s="64"/>
      <c r="D103" s="64"/>
      <c r="E103" s="8"/>
      <c r="F103" s="8"/>
    </row>
    <row r="104" spans="1:11">
      <c r="A104" s="14"/>
      <c r="B104" s="14"/>
      <c r="C104" s="64"/>
      <c r="D104" s="64"/>
      <c r="E104" s="8"/>
      <c r="F104" s="8"/>
    </row>
    <row r="105" spans="1:11">
      <c r="A105" s="15"/>
      <c r="B105" s="15"/>
      <c r="C105" s="64"/>
      <c r="D105" s="64"/>
      <c r="E105" s="8"/>
      <c r="F105" s="8"/>
    </row>
    <row r="106" spans="1:11">
      <c r="A106" s="14"/>
      <c r="B106" s="14"/>
      <c r="C106" s="64"/>
      <c r="D106" s="64"/>
      <c r="E106" s="297"/>
      <c r="F106" s="297"/>
      <c r="G106" s="323"/>
      <c r="H106" s="323"/>
    </row>
    <row r="107" spans="1:11">
      <c r="A107" s="15"/>
      <c r="B107" s="15"/>
      <c r="C107" s="64"/>
      <c r="D107" s="64"/>
      <c r="E107" s="324"/>
      <c r="F107" s="324"/>
      <c r="G107" s="323"/>
      <c r="H107" s="323"/>
    </row>
    <row r="108" spans="1:11" ht="11.25" customHeight="1">
      <c r="A108" s="323"/>
      <c r="B108" s="323"/>
      <c r="C108" s="323"/>
      <c r="D108" s="323"/>
      <c r="E108" s="323"/>
      <c r="F108" s="323"/>
      <c r="G108" s="323"/>
      <c r="H108" s="323"/>
    </row>
    <row r="109" spans="1:11" ht="11.25" customHeight="1">
      <c r="A109" s="323"/>
      <c r="B109" s="323"/>
      <c r="C109" s="323"/>
      <c r="D109" s="323"/>
      <c r="E109" s="323"/>
      <c r="F109" s="323"/>
      <c r="G109" s="323"/>
      <c r="H109" s="323"/>
    </row>
    <row r="110" spans="1:11">
      <c r="A110" s="323"/>
      <c r="B110" s="323"/>
      <c r="C110" s="323"/>
      <c r="D110" s="323"/>
      <c r="E110" s="323"/>
      <c r="F110" s="323"/>
      <c r="G110" s="323"/>
      <c r="H110" s="323"/>
    </row>
    <row r="111" spans="1:11">
      <c r="A111" s="221"/>
      <c r="C111" s="209"/>
      <c r="D111" s="209"/>
      <c r="E111" s="210"/>
      <c r="F111" s="209"/>
      <c r="G111" s="98"/>
    </row>
    <row r="112" spans="1:11">
      <c r="A112" s="97"/>
      <c r="C112" s="99"/>
      <c r="D112" s="99"/>
      <c r="E112" s="99"/>
      <c r="F112" s="99"/>
      <c r="G112" s="98"/>
    </row>
    <row r="113" spans="3:6">
      <c r="C113" s="100"/>
      <c r="D113" s="100"/>
      <c r="E113" s="100"/>
      <c r="F113" s="100"/>
    </row>
    <row r="114" spans="3:6">
      <c r="C114" s="9"/>
    </row>
    <row r="117" spans="3:6">
      <c r="D117" s="97"/>
    </row>
  </sheetData>
  <mergeCells count="6">
    <mergeCell ref="G1:H1"/>
    <mergeCell ref="A99:C99"/>
    <mergeCell ref="E5:F5"/>
    <mergeCell ref="C5:D5"/>
    <mergeCell ref="A1:E1"/>
    <mergeCell ref="A3:F3"/>
  </mergeCells>
  <phoneticPr fontId="24" type="noConversion"/>
  <hyperlinks>
    <hyperlink ref="G1:H1" location="Contents!A1" display="Back to Contents"/>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workbookViewId="0">
      <selection sqref="A1:F1"/>
    </sheetView>
  </sheetViews>
  <sheetFormatPr defaultColWidth="9.140625" defaultRowHeight="12.75"/>
  <cols>
    <col min="1" max="1" width="9.140625" style="122"/>
    <col min="2" max="2" width="9.140625" style="122" customWidth="1"/>
    <col min="3" max="4" width="9.140625" style="122"/>
    <col min="5" max="5" width="11.28515625" style="177" customWidth="1"/>
    <col min="6" max="6" width="11.42578125" style="122" customWidth="1"/>
    <col min="7" max="7" width="9.140625" style="122"/>
    <col min="8" max="8" width="9.140625" style="122" customWidth="1"/>
    <col min="9" max="14" width="9.140625" style="122"/>
    <col min="15" max="15" width="9" style="122" customWidth="1"/>
    <col min="16" max="16" width="12.42578125" style="122" customWidth="1"/>
    <col min="17" max="17" width="9.5703125" style="122" customWidth="1"/>
    <col min="18" max="18" width="13.28515625" style="122" customWidth="1"/>
    <col min="19" max="16384" width="9.140625" style="122"/>
  </cols>
  <sheetData>
    <row r="1" spans="1:11" ht="18" customHeight="1">
      <c r="A1" s="338" t="s">
        <v>220</v>
      </c>
      <c r="B1" s="339"/>
      <c r="C1" s="339"/>
      <c r="D1" s="339"/>
      <c r="E1" s="339"/>
      <c r="F1" s="339"/>
      <c r="G1" s="239"/>
      <c r="H1" s="170" t="s">
        <v>251</v>
      </c>
      <c r="K1" s="170"/>
    </row>
    <row r="2" spans="1:11" ht="12.75" customHeight="1">
      <c r="A2" s="4"/>
      <c r="J2" s="332"/>
      <c r="K2" s="332"/>
    </row>
    <row r="3" spans="1:11">
      <c r="A3" s="353" t="s">
        <v>246</v>
      </c>
      <c r="B3" s="353"/>
      <c r="C3" s="353"/>
      <c r="D3" s="353"/>
      <c r="E3" s="353"/>
      <c r="F3" s="353"/>
      <c r="G3" s="353"/>
      <c r="H3" s="353"/>
    </row>
    <row r="4" spans="1:11">
      <c r="A4" s="118"/>
      <c r="B4" s="118"/>
      <c r="C4" s="118"/>
      <c r="D4" s="118"/>
      <c r="E4" s="118"/>
      <c r="F4" s="118"/>
      <c r="G4" s="118"/>
      <c r="H4" s="118"/>
    </row>
    <row r="5" spans="1:11" ht="29.25" customHeight="1">
      <c r="A5" s="226"/>
      <c r="B5" s="227" t="s">
        <v>112</v>
      </c>
      <c r="C5" s="227" t="s">
        <v>113</v>
      </c>
      <c r="D5" s="227" t="s">
        <v>114</v>
      </c>
      <c r="E5" s="227" t="s">
        <v>244</v>
      </c>
      <c r="F5" s="225"/>
    </row>
    <row r="6" spans="1:11">
      <c r="A6" s="228">
        <v>1981</v>
      </c>
      <c r="B6" s="229">
        <v>0.22942280220840894</v>
      </c>
      <c r="C6" s="229">
        <v>0.62775278946758817</v>
      </c>
      <c r="D6" s="229">
        <v>0.14282440832400292</v>
      </c>
      <c r="E6" s="230">
        <v>5180200</v>
      </c>
      <c r="F6" s="225"/>
      <c r="G6" s="178"/>
    </row>
    <row r="7" spans="1:11">
      <c r="A7" s="228">
        <v>1986</v>
      </c>
      <c r="B7" s="229">
        <v>0.20758368937508803</v>
      </c>
      <c r="C7" s="229">
        <v>0.64695329984193306</v>
      </c>
      <c r="D7" s="229">
        <v>0.14546301078297885</v>
      </c>
      <c r="E7" s="230">
        <v>5111800</v>
      </c>
      <c r="F7" s="225"/>
      <c r="G7" s="178"/>
    </row>
    <row r="8" spans="1:11">
      <c r="A8" s="231">
        <v>1991</v>
      </c>
      <c r="B8" s="232">
        <v>0.20084255792954619</v>
      </c>
      <c r="C8" s="232">
        <v>0.64759380170085357</v>
      </c>
      <c r="D8" s="232">
        <v>0.15156364036960024</v>
      </c>
      <c r="E8" s="233">
        <v>5083300</v>
      </c>
      <c r="F8" s="225"/>
      <c r="G8" s="178"/>
    </row>
    <row r="9" spans="1:11">
      <c r="A9" s="231">
        <v>1996</v>
      </c>
      <c r="B9" s="232">
        <v>0.2001072230219218</v>
      </c>
      <c r="C9" s="232">
        <v>0.6457319935037773</v>
      </c>
      <c r="D9" s="232">
        <v>0.15416078347430084</v>
      </c>
      <c r="E9" s="233">
        <v>5092200</v>
      </c>
      <c r="F9" s="225"/>
      <c r="G9" s="178"/>
    </row>
    <row r="10" spans="1:11">
      <c r="A10" s="231">
        <v>2001</v>
      </c>
      <c r="B10" s="232">
        <v>0.19161447020259864</v>
      </c>
      <c r="C10" s="232">
        <v>0.64899589273725367</v>
      </c>
      <c r="D10" s="232">
        <v>0.15938963706014769</v>
      </c>
      <c r="E10" s="233">
        <v>5064200</v>
      </c>
      <c r="F10" s="225"/>
      <c r="G10" s="178"/>
    </row>
    <row r="11" spans="1:11">
      <c r="A11" s="231">
        <v>2006</v>
      </c>
      <c r="B11" s="232">
        <v>0.1804435915918256</v>
      </c>
      <c r="C11" s="232">
        <v>0.65634509360815096</v>
      </c>
      <c r="D11" s="232">
        <v>0.16321131480002338</v>
      </c>
      <c r="E11" s="233">
        <v>5133100</v>
      </c>
      <c r="F11" s="225"/>
      <c r="G11" s="178"/>
    </row>
    <row r="12" spans="1:11">
      <c r="A12" s="231">
        <v>2011</v>
      </c>
      <c r="B12" s="232">
        <v>0.17285288401667956</v>
      </c>
      <c r="C12" s="232">
        <v>0.65801864186116721</v>
      </c>
      <c r="D12" s="232">
        <v>0.16912847412215326</v>
      </c>
      <c r="E12" s="233">
        <v>5299900</v>
      </c>
      <c r="F12" s="225"/>
      <c r="G12" s="178"/>
    </row>
    <row r="13" spans="1:11">
      <c r="A13" s="234">
        <v>2017</v>
      </c>
      <c r="B13" s="235">
        <v>0.1691199675564076</v>
      </c>
      <c r="C13" s="235">
        <v>0.64422485621589731</v>
      </c>
      <c r="D13" s="235">
        <v>0.18665517622769504</v>
      </c>
      <c r="E13" s="236">
        <v>5424800</v>
      </c>
      <c r="F13" s="225"/>
      <c r="G13" s="178"/>
    </row>
    <row r="14" spans="1:11">
      <c r="A14" s="225">
        <v>2021</v>
      </c>
      <c r="B14" s="237">
        <v>0.16990063104740144</v>
      </c>
      <c r="C14" s="237">
        <v>0.63420091383055999</v>
      </c>
      <c r="D14" s="237">
        <v>0.19589845512203863</v>
      </c>
      <c r="E14" s="230">
        <v>5508500</v>
      </c>
      <c r="F14" s="225"/>
      <c r="G14" s="178"/>
    </row>
    <row r="15" spans="1:11">
      <c r="A15" s="225">
        <v>2026</v>
      </c>
      <c r="B15" s="237">
        <v>0.16700210187742143</v>
      </c>
      <c r="C15" s="237">
        <v>0.6197973335589485</v>
      </c>
      <c r="D15" s="237">
        <v>0.2132005645636301</v>
      </c>
      <c r="E15" s="230">
        <v>5578800</v>
      </c>
      <c r="F15" s="225"/>
      <c r="G15" s="178"/>
    </row>
    <row r="16" spans="1:11">
      <c r="A16" s="225">
        <v>2031</v>
      </c>
      <c r="B16" s="237">
        <v>0.16289317897357278</v>
      </c>
      <c r="C16" s="237">
        <v>0.6034619678473756</v>
      </c>
      <c r="D16" s="237">
        <v>0.23364485317905165</v>
      </c>
      <c r="E16" s="230">
        <v>5635100</v>
      </c>
      <c r="F16" s="225"/>
      <c r="G16" s="178"/>
    </row>
    <row r="17" spans="1:7">
      <c r="A17" s="231">
        <v>2036</v>
      </c>
      <c r="B17" s="232">
        <v>0.160880072722207</v>
      </c>
      <c r="C17" s="232">
        <v>0.5900737008884841</v>
      </c>
      <c r="D17" s="232">
        <v>0.24904622638930893</v>
      </c>
      <c r="E17" s="233">
        <v>5670900</v>
      </c>
      <c r="F17" s="225"/>
      <c r="G17" s="178"/>
    </row>
    <row r="18" spans="1:7">
      <c r="A18" s="234">
        <v>2041</v>
      </c>
      <c r="B18" s="235">
        <v>0.15842932648961455</v>
      </c>
      <c r="C18" s="235">
        <v>0.58854588130649177</v>
      </c>
      <c r="D18" s="235">
        <v>0.25302479220389373</v>
      </c>
      <c r="E18" s="236">
        <v>5693200</v>
      </c>
      <c r="F18" s="225"/>
      <c r="G18" s="178"/>
    </row>
    <row r="19" spans="1:7">
      <c r="A19" s="225"/>
      <c r="B19" s="225"/>
      <c r="C19" s="225"/>
      <c r="D19" s="225"/>
      <c r="E19" s="225"/>
      <c r="F19" s="225"/>
    </row>
    <row r="20" spans="1:7" ht="10.5" customHeight="1">
      <c r="A20" s="376" t="s">
        <v>13</v>
      </c>
      <c r="B20" s="376"/>
      <c r="E20" s="122"/>
    </row>
    <row r="21" spans="1:7" ht="10.5" customHeight="1">
      <c r="A21" s="379" t="s">
        <v>235</v>
      </c>
      <c r="B21" s="379"/>
      <c r="C21" s="379"/>
      <c r="D21" s="379"/>
      <c r="E21" s="122"/>
    </row>
    <row r="22" spans="1:7">
      <c r="A22" s="123"/>
      <c r="B22" s="159"/>
      <c r="E22" s="122"/>
    </row>
    <row r="23" spans="1:7" ht="10.5" customHeight="1">
      <c r="A23" s="349" t="s">
        <v>155</v>
      </c>
      <c r="B23" s="349"/>
      <c r="C23" s="350"/>
      <c r="E23" s="122"/>
    </row>
    <row r="24" spans="1:7">
      <c r="B24" s="159"/>
      <c r="E24" s="122"/>
    </row>
    <row r="25" spans="1:7">
      <c r="B25" s="159"/>
      <c r="E25" s="122"/>
    </row>
    <row r="26" spans="1:7">
      <c r="B26" s="159"/>
      <c r="E26" s="122"/>
    </row>
    <row r="27" spans="1:7">
      <c r="B27" s="159"/>
      <c r="E27" s="122"/>
    </row>
    <row r="28" spans="1:7">
      <c r="B28" s="159"/>
      <c r="E28" s="122"/>
    </row>
    <row r="29" spans="1:7">
      <c r="A29" s="154"/>
      <c r="B29" s="159"/>
      <c r="E29" s="122"/>
    </row>
    <row r="30" spans="1:7">
      <c r="B30" s="159"/>
      <c r="E30" s="122"/>
    </row>
    <row r="31" spans="1:7">
      <c r="B31" s="159"/>
      <c r="E31" s="122"/>
    </row>
    <row r="32" spans="1:7">
      <c r="B32" s="159"/>
      <c r="E32" s="122"/>
    </row>
    <row r="33" spans="1:5">
      <c r="A33" s="118"/>
      <c r="B33" s="159"/>
      <c r="E33" s="122"/>
    </row>
    <row r="34" spans="1:5">
      <c r="E34" s="122"/>
    </row>
    <row r="35" spans="1:5">
      <c r="E35" s="122"/>
    </row>
    <row r="36" spans="1:5">
      <c r="E36" s="122"/>
    </row>
    <row r="37" spans="1:5">
      <c r="E37" s="122"/>
    </row>
    <row r="38" spans="1:5">
      <c r="E38" s="122"/>
    </row>
    <row r="39" spans="1:5">
      <c r="E39" s="122"/>
    </row>
    <row r="40" spans="1:5">
      <c r="E40" s="122"/>
    </row>
    <row r="41" spans="1:5">
      <c r="E41" s="122"/>
    </row>
    <row r="42" spans="1:5">
      <c r="E42" s="122"/>
    </row>
    <row r="43" spans="1:5">
      <c r="E43" s="122"/>
    </row>
    <row r="44" spans="1:5">
      <c r="E44" s="122"/>
    </row>
    <row r="45" spans="1:5">
      <c r="E45" s="122"/>
    </row>
    <row r="46" spans="1:5">
      <c r="E46" s="122"/>
    </row>
    <row r="47" spans="1:5">
      <c r="E47" s="122"/>
    </row>
    <row r="48" spans="1:5">
      <c r="E48" s="122"/>
    </row>
    <row r="49" spans="3:12">
      <c r="E49" s="122"/>
    </row>
    <row r="50" spans="3:12">
      <c r="E50" s="122"/>
    </row>
    <row r="51" spans="3:12">
      <c r="E51" s="122"/>
    </row>
    <row r="52" spans="3:12">
      <c r="E52" s="122"/>
    </row>
    <row r="53" spans="3:12">
      <c r="E53" s="122"/>
    </row>
    <row r="54" spans="3:12">
      <c r="E54" s="122"/>
    </row>
    <row r="55" spans="3:12">
      <c r="E55" s="122"/>
    </row>
    <row r="56" spans="3:12">
      <c r="E56" s="122"/>
    </row>
    <row r="57" spans="3:12">
      <c r="E57" s="122"/>
    </row>
    <row r="58" spans="3:12">
      <c r="C58" s="177"/>
      <c r="E58" s="122"/>
    </row>
    <row r="59" spans="3:12">
      <c r="C59" s="177"/>
      <c r="E59" s="122"/>
    </row>
    <row r="60" spans="3:12">
      <c r="D60" s="177"/>
      <c r="E60" s="122"/>
    </row>
    <row r="61" spans="3:12">
      <c r="D61" s="177"/>
      <c r="E61" s="122"/>
    </row>
    <row r="62" spans="3:12">
      <c r="D62" s="177"/>
      <c r="E62" s="122"/>
    </row>
    <row r="63" spans="3:12">
      <c r="J63" s="179"/>
      <c r="L63" s="177"/>
    </row>
  </sheetData>
  <mergeCells count="6">
    <mergeCell ref="J2:K2"/>
    <mergeCell ref="A23:C23"/>
    <mergeCell ref="A3:H3"/>
    <mergeCell ref="A1:F1"/>
    <mergeCell ref="A21:D21"/>
    <mergeCell ref="A20:B20"/>
  </mergeCells>
  <hyperlinks>
    <hyperlink ref="H1:K1" location="Contents!A1" display="Back to Contents"/>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EC47"/>
  <sheetViews>
    <sheetView workbookViewId="0">
      <selection sqref="A1:D1"/>
    </sheetView>
  </sheetViews>
  <sheetFormatPr defaultColWidth="9.140625" defaultRowHeight="12.75"/>
  <cols>
    <col min="1" max="1" width="9.85546875" style="282" bestFit="1" customWidth="1"/>
    <col min="2" max="6" width="13.5703125" style="282" customWidth="1"/>
    <col min="7" max="16384" width="9.140625" style="282"/>
  </cols>
  <sheetData>
    <row r="1" spans="1:133" ht="18" customHeight="1">
      <c r="A1" s="338" t="s">
        <v>220</v>
      </c>
      <c r="B1" s="339"/>
      <c r="C1" s="339"/>
      <c r="D1" s="339"/>
      <c r="E1" s="239"/>
      <c r="F1" s="332" t="s">
        <v>251</v>
      </c>
      <c r="G1" s="332"/>
    </row>
    <row r="2" spans="1:133" s="107" customFormat="1" ht="12.75" customHeight="1">
      <c r="A2" s="354"/>
      <c r="B2" s="355"/>
      <c r="C2" s="355"/>
      <c r="D2" s="355"/>
      <c r="E2" s="355"/>
      <c r="F2" s="355"/>
      <c r="G2" s="355"/>
      <c r="H2" s="355"/>
      <c r="K2" s="357"/>
      <c r="L2" s="357"/>
      <c r="M2" s="357"/>
    </row>
    <row r="3" spans="1:133" ht="15" customHeight="1">
      <c r="A3" s="361" t="s">
        <v>229</v>
      </c>
      <c r="B3" s="362"/>
      <c r="C3" s="362"/>
      <c r="D3" s="362"/>
      <c r="E3" s="362"/>
      <c r="F3" s="362"/>
      <c r="G3" s="362"/>
      <c r="H3" s="362"/>
    </row>
    <row r="4" spans="1:133" ht="15" customHeight="1">
      <c r="A4" s="283"/>
      <c r="B4" s="284"/>
      <c r="C4" s="284"/>
      <c r="D4" s="284"/>
      <c r="E4" s="284"/>
      <c r="F4" s="284"/>
      <c r="G4" s="284"/>
      <c r="H4" s="284"/>
    </row>
    <row r="5" spans="1:133" ht="12.75" customHeight="1">
      <c r="A5" s="241"/>
      <c r="E5" s="356" t="s">
        <v>236</v>
      </c>
      <c r="F5" s="356" t="s">
        <v>237</v>
      </c>
    </row>
    <row r="6" spans="1:133" s="289" customFormat="1" ht="12.75" customHeight="1">
      <c r="A6" s="285" t="s">
        <v>8</v>
      </c>
      <c r="B6" s="286">
        <v>2016</v>
      </c>
      <c r="C6" s="286">
        <v>2026</v>
      </c>
      <c r="D6" s="286">
        <v>2041</v>
      </c>
      <c r="E6" s="360"/>
      <c r="F6" s="360"/>
      <c r="G6" s="287"/>
      <c r="H6" s="287"/>
      <c r="I6" s="288" t="s">
        <v>110</v>
      </c>
      <c r="J6" s="288"/>
      <c r="K6" s="288"/>
      <c r="L6" s="288"/>
      <c r="M6" s="287"/>
      <c r="N6" s="287"/>
      <c r="O6" s="287"/>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c r="AQ6" s="287"/>
      <c r="AR6" s="287"/>
      <c r="AS6" s="287"/>
      <c r="AT6" s="287"/>
      <c r="AU6" s="287"/>
      <c r="AV6" s="287"/>
      <c r="AW6" s="287"/>
      <c r="AX6" s="287"/>
      <c r="AY6" s="287"/>
      <c r="AZ6" s="287"/>
      <c r="BA6" s="287"/>
      <c r="BB6" s="287"/>
      <c r="BC6" s="287"/>
      <c r="BD6" s="287"/>
      <c r="BE6" s="287"/>
      <c r="BF6" s="287"/>
      <c r="BG6" s="287"/>
      <c r="BH6" s="287"/>
      <c r="BI6" s="287"/>
      <c r="BJ6" s="287"/>
      <c r="BK6" s="287"/>
      <c r="BL6" s="287"/>
      <c r="BM6" s="287"/>
      <c r="BN6" s="287"/>
      <c r="BO6" s="287"/>
      <c r="BP6" s="287"/>
      <c r="BQ6" s="287"/>
      <c r="BR6" s="287"/>
      <c r="BS6" s="287"/>
      <c r="BT6" s="287"/>
      <c r="BU6" s="287"/>
      <c r="BV6" s="287"/>
      <c r="BW6" s="287"/>
      <c r="BX6" s="287"/>
      <c r="BY6" s="287"/>
      <c r="BZ6" s="287"/>
      <c r="CA6" s="287"/>
      <c r="CB6" s="287"/>
      <c r="CC6" s="287"/>
      <c r="CD6" s="287"/>
      <c r="CE6" s="287"/>
      <c r="CF6" s="287"/>
      <c r="CG6" s="287"/>
      <c r="CH6" s="287"/>
      <c r="CI6" s="287"/>
      <c r="CJ6" s="287"/>
      <c r="CK6" s="287"/>
      <c r="CL6" s="287"/>
      <c r="CM6" s="287"/>
      <c r="CN6" s="287"/>
      <c r="CO6" s="287"/>
      <c r="CP6" s="287"/>
      <c r="CQ6" s="287"/>
      <c r="CR6" s="287"/>
      <c r="CS6" s="287"/>
      <c r="CT6" s="287"/>
      <c r="CU6" s="287"/>
      <c r="CV6" s="287"/>
      <c r="CW6" s="287"/>
      <c r="CX6" s="287"/>
      <c r="CY6" s="287"/>
      <c r="CZ6" s="287"/>
      <c r="DA6" s="287"/>
      <c r="DB6" s="287"/>
      <c r="DC6" s="287"/>
      <c r="DD6" s="287"/>
      <c r="DE6" s="287"/>
      <c r="DF6" s="287"/>
      <c r="DG6" s="287"/>
      <c r="DH6" s="287"/>
      <c r="DI6" s="287"/>
      <c r="DJ6" s="287"/>
      <c r="DK6" s="287"/>
      <c r="DL6" s="287"/>
      <c r="DM6" s="287"/>
      <c r="DN6" s="287"/>
      <c r="DO6" s="287"/>
      <c r="DP6" s="287"/>
      <c r="DQ6" s="287"/>
      <c r="DR6" s="287"/>
      <c r="DS6" s="287"/>
      <c r="DT6" s="287"/>
      <c r="DU6" s="287"/>
      <c r="DV6" s="287"/>
      <c r="DW6" s="287"/>
      <c r="DX6" s="287"/>
      <c r="DY6" s="287"/>
      <c r="DZ6" s="287"/>
      <c r="EA6" s="287"/>
      <c r="EB6" s="287"/>
      <c r="EC6" s="287"/>
    </row>
    <row r="7" spans="1:133" ht="18" customHeight="1">
      <c r="A7" s="282" t="s">
        <v>0</v>
      </c>
      <c r="B7" s="10">
        <v>915917</v>
      </c>
      <c r="C7" s="10">
        <v>931675</v>
      </c>
      <c r="D7" s="10">
        <v>901970</v>
      </c>
      <c r="E7" s="11">
        <v>1.7204615702077809E-2</v>
      </c>
      <c r="F7" s="11">
        <v>-1.5227362304662977E-2</v>
      </c>
      <c r="I7" s="172" t="s">
        <v>111</v>
      </c>
      <c r="J7" s="172"/>
      <c r="K7" s="172"/>
      <c r="L7" s="172"/>
    </row>
    <row r="8" spans="1:133">
      <c r="A8" s="282" t="s">
        <v>21</v>
      </c>
      <c r="B8" s="10">
        <v>607188</v>
      </c>
      <c r="C8" s="10">
        <v>552639</v>
      </c>
      <c r="D8" s="10">
        <v>559864</v>
      </c>
      <c r="E8" s="11">
        <v>-8.9838731990750806E-2</v>
      </c>
      <c r="F8" s="11">
        <v>-7.7939616724968214E-2</v>
      </c>
      <c r="I8" s="172"/>
      <c r="J8" s="172"/>
      <c r="K8" s="172"/>
      <c r="L8" s="172"/>
    </row>
    <row r="9" spans="1:133">
      <c r="A9" s="282" t="s">
        <v>22</v>
      </c>
      <c r="B9" s="10">
        <v>1391428</v>
      </c>
      <c r="C9" s="10">
        <v>1466122</v>
      </c>
      <c r="D9" s="10">
        <v>1352793</v>
      </c>
      <c r="E9" s="11">
        <v>5.3681541552994476E-2</v>
      </c>
      <c r="F9" s="11">
        <v>-2.7766438507777623E-2</v>
      </c>
    </row>
    <row r="10" spans="1:133">
      <c r="A10" s="282" t="s">
        <v>23</v>
      </c>
      <c r="B10" s="10">
        <v>1491315</v>
      </c>
      <c r="C10" s="10">
        <v>1438978</v>
      </c>
      <c r="D10" s="10">
        <v>1438053</v>
      </c>
      <c r="E10" s="11">
        <v>-3.5094530665888829E-2</v>
      </c>
      <c r="F10" s="11">
        <v>-3.5714788626145383E-2</v>
      </c>
    </row>
    <row r="11" spans="1:133">
      <c r="A11" s="282" t="s">
        <v>24</v>
      </c>
      <c r="B11" s="10">
        <v>556543</v>
      </c>
      <c r="C11" s="10">
        <v>626379</v>
      </c>
      <c r="D11" s="10">
        <v>650412</v>
      </c>
      <c r="E11" s="11">
        <v>0.12548176870430497</v>
      </c>
      <c r="F11" s="11">
        <v>0.16866441586723757</v>
      </c>
    </row>
    <row r="12" spans="1:133">
      <c r="A12" s="290" t="s">
        <v>1</v>
      </c>
      <c r="B12" s="12">
        <v>442309</v>
      </c>
      <c r="C12" s="67">
        <v>563029</v>
      </c>
      <c r="D12" s="67">
        <v>790109</v>
      </c>
      <c r="E12" s="13">
        <v>0.27293136698552367</v>
      </c>
      <c r="F12" s="13">
        <v>0.78632810998645741</v>
      </c>
    </row>
    <row r="13" spans="1:133">
      <c r="B13" s="291"/>
      <c r="C13" s="291"/>
    </row>
    <row r="14" spans="1:133" ht="10.5" customHeight="1">
      <c r="A14" s="358" t="s">
        <v>155</v>
      </c>
      <c r="B14" s="359"/>
      <c r="C14" s="291"/>
    </row>
    <row r="15" spans="1:133">
      <c r="C15" s="291"/>
    </row>
    <row r="16" spans="1:133">
      <c r="C16" s="291"/>
    </row>
    <row r="17" spans="1:7">
      <c r="C17" s="291"/>
    </row>
    <row r="18" spans="1:7">
      <c r="C18" s="291"/>
    </row>
    <row r="19" spans="1:7">
      <c r="C19" s="291"/>
    </row>
    <row r="20" spans="1:7">
      <c r="C20" s="291"/>
    </row>
    <row r="25" spans="1:7">
      <c r="A25" s="292"/>
      <c r="B25" s="293"/>
      <c r="C25" s="293"/>
      <c r="D25" s="293"/>
      <c r="E25" s="356"/>
      <c r="F25" s="356"/>
      <c r="G25" s="293"/>
    </row>
    <row r="26" spans="1:7">
      <c r="A26" s="294"/>
      <c r="B26" s="295"/>
      <c r="C26" s="295"/>
      <c r="D26" s="295"/>
      <c r="E26" s="356"/>
      <c r="F26" s="356"/>
      <c r="G26" s="293"/>
    </row>
    <row r="27" spans="1:7">
      <c r="A27" s="293"/>
      <c r="B27" s="74"/>
      <c r="C27" s="74"/>
      <c r="D27" s="74"/>
      <c r="E27" s="75"/>
      <c r="F27" s="75"/>
      <c r="G27" s="293"/>
    </row>
    <row r="28" spans="1:7">
      <c r="A28" s="293"/>
      <c r="B28" s="74"/>
      <c r="C28" s="74"/>
      <c r="D28" s="74"/>
      <c r="E28" s="75"/>
      <c r="F28" s="75"/>
      <c r="G28" s="293"/>
    </row>
    <row r="29" spans="1:7">
      <c r="A29" s="293"/>
      <c r="B29" s="74"/>
      <c r="C29" s="74"/>
      <c r="D29" s="74"/>
      <c r="E29" s="75"/>
      <c r="F29" s="75"/>
      <c r="G29" s="293"/>
    </row>
    <row r="30" spans="1:7">
      <c r="A30" s="293"/>
      <c r="B30" s="74"/>
      <c r="C30" s="74"/>
      <c r="D30" s="74"/>
      <c r="E30" s="75"/>
      <c r="F30" s="75"/>
      <c r="G30" s="293"/>
    </row>
    <row r="31" spans="1:7">
      <c r="A31" s="293"/>
      <c r="B31" s="74"/>
      <c r="C31" s="74"/>
      <c r="D31" s="74"/>
      <c r="E31" s="75"/>
      <c r="F31" s="75"/>
      <c r="G31" s="293"/>
    </row>
    <row r="32" spans="1:7">
      <c r="A32" s="293"/>
      <c r="B32" s="74"/>
      <c r="C32" s="76"/>
      <c r="D32" s="76"/>
      <c r="E32" s="75"/>
      <c r="F32" s="75"/>
      <c r="G32" s="293"/>
    </row>
    <row r="33" spans="1:17">
      <c r="A33" s="293"/>
      <c r="B33" s="293"/>
      <c r="C33" s="293"/>
      <c r="D33" s="293"/>
      <c r="E33" s="293"/>
      <c r="F33" s="293"/>
      <c r="G33" s="293"/>
    </row>
    <row r="35" spans="1:17" ht="10.5" customHeight="1">
      <c r="G35" s="293"/>
      <c r="H35" s="293"/>
      <c r="I35" s="293"/>
      <c r="J35" s="293"/>
      <c r="K35" s="293"/>
      <c r="L35" s="293"/>
      <c r="M35" s="293"/>
      <c r="N35" s="293"/>
      <c r="O35" s="293"/>
      <c r="P35" s="293"/>
      <c r="Q35" s="293"/>
    </row>
    <row r="36" spans="1:17">
      <c r="G36" s="293"/>
      <c r="H36" s="296"/>
      <c r="I36" s="293"/>
      <c r="J36" s="293"/>
      <c r="K36" s="293"/>
      <c r="L36" s="293"/>
      <c r="M36" s="293"/>
      <c r="N36" s="293"/>
      <c r="O36" s="293"/>
      <c r="P36" s="293"/>
      <c r="Q36" s="293"/>
    </row>
    <row r="37" spans="1:17">
      <c r="B37" s="10"/>
      <c r="C37" s="10"/>
      <c r="D37" s="10"/>
      <c r="E37" s="10"/>
      <c r="F37" s="10"/>
      <c r="G37" s="74"/>
      <c r="H37" s="297"/>
      <c r="I37" s="298"/>
      <c r="J37" s="298"/>
      <c r="K37" s="298"/>
      <c r="L37" s="298"/>
      <c r="M37" s="298"/>
      <c r="N37" s="298"/>
      <c r="O37" s="298"/>
      <c r="P37" s="293"/>
      <c r="Q37" s="293"/>
    </row>
    <row r="38" spans="1:17">
      <c r="B38" s="10"/>
      <c r="C38" s="10"/>
      <c r="D38" s="10"/>
      <c r="E38" s="10"/>
      <c r="F38" s="10"/>
      <c r="G38" s="76"/>
      <c r="H38" s="297"/>
      <c r="I38" s="298"/>
      <c r="J38" s="298"/>
      <c r="K38" s="298"/>
      <c r="L38" s="298"/>
      <c r="M38" s="298"/>
      <c r="N38" s="298"/>
      <c r="O38" s="298"/>
      <c r="P38" s="293"/>
      <c r="Q38" s="293"/>
    </row>
    <row r="39" spans="1:17">
      <c r="B39" s="10"/>
      <c r="C39" s="10"/>
      <c r="D39" s="10"/>
      <c r="E39" s="10"/>
      <c r="F39" s="10"/>
      <c r="G39" s="76"/>
      <c r="H39" s="297"/>
      <c r="I39" s="298"/>
      <c r="J39" s="298"/>
      <c r="K39" s="298"/>
      <c r="L39" s="298"/>
      <c r="M39" s="298"/>
      <c r="N39" s="298"/>
      <c r="O39" s="298"/>
      <c r="P39" s="293"/>
      <c r="Q39" s="293"/>
    </row>
    <row r="40" spans="1:17">
      <c r="G40" s="293"/>
      <c r="H40" s="293"/>
      <c r="I40" s="293"/>
      <c r="J40" s="293"/>
      <c r="K40" s="293"/>
      <c r="L40" s="293"/>
      <c r="M40" s="293"/>
      <c r="N40" s="293"/>
      <c r="O40" s="293"/>
      <c r="P40" s="293"/>
      <c r="Q40" s="293"/>
    </row>
    <row r="44" spans="1:17">
      <c r="H44" s="299"/>
      <c r="J44" s="299"/>
      <c r="K44" s="299"/>
    </row>
    <row r="45" spans="1:17">
      <c r="H45" s="8"/>
      <c r="I45" s="300"/>
      <c r="J45" s="300"/>
      <c r="K45" s="300"/>
    </row>
    <row r="46" spans="1:17">
      <c r="H46" s="8"/>
      <c r="I46" s="300"/>
      <c r="J46" s="300"/>
      <c r="K46" s="300"/>
    </row>
    <row r="47" spans="1:17">
      <c r="H47" s="8"/>
      <c r="I47" s="300"/>
      <c r="J47" s="300"/>
      <c r="K47" s="300"/>
    </row>
  </sheetData>
  <mergeCells count="10">
    <mergeCell ref="K2:M2"/>
    <mergeCell ref="A14:B14"/>
    <mergeCell ref="E5:E6"/>
    <mergeCell ref="F5:F6"/>
    <mergeCell ref="A3:H3"/>
    <mergeCell ref="F1:G1"/>
    <mergeCell ref="A2:H2"/>
    <mergeCell ref="E25:E26"/>
    <mergeCell ref="F25:F26"/>
    <mergeCell ref="A1:D1"/>
  </mergeCells>
  <phoneticPr fontId="24" type="noConversion"/>
  <hyperlinks>
    <hyperlink ref="F1:G1" location="Contents!A1" display="Back to Contents"/>
  </hyperlinks>
  <pageMargins left="0.75" right="0.75" top="1" bottom="1" header="0.5" footer="0.5"/>
  <pageSetup paperSize="9" scale="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7"/>
  <sheetViews>
    <sheetView zoomScaleNormal="100" workbookViewId="0">
      <selection sqref="A1:D1"/>
    </sheetView>
  </sheetViews>
  <sheetFormatPr defaultColWidth="9.140625" defaultRowHeight="12.75"/>
  <cols>
    <col min="1" max="1" width="11.42578125" style="26" customWidth="1"/>
    <col min="2" max="2" width="12.140625" style="26" customWidth="1"/>
    <col min="3" max="5" width="19.42578125" style="26" customWidth="1"/>
    <col min="6" max="8" width="9.140625" style="26"/>
    <col min="9" max="13" width="9.140625" style="59"/>
    <col min="14" max="14" width="11.7109375" style="59" customWidth="1"/>
    <col min="15" max="21" width="9.140625" style="59"/>
    <col min="22" max="16384" width="9.140625" style="26"/>
  </cols>
  <sheetData>
    <row r="1" spans="1:21" ht="18" customHeight="1">
      <c r="A1" s="338" t="s">
        <v>220</v>
      </c>
      <c r="B1" s="340"/>
      <c r="C1" s="340"/>
      <c r="D1" s="340"/>
      <c r="E1" s="239"/>
      <c r="F1" s="238" t="s">
        <v>251</v>
      </c>
      <c r="G1" s="239"/>
      <c r="H1" s="59"/>
      <c r="J1" s="238"/>
    </row>
    <row r="2" spans="1:21" s="25" customFormat="1" ht="12.75" customHeight="1">
      <c r="A2" s="203"/>
      <c r="B2" s="203"/>
      <c r="C2" s="203"/>
      <c r="D2" s="203"/>
      <c r="E2" s="203"/>
      <c r="F2" s="203"/>
      <c r="H2" s="82"/>
      <c r="L2" s="82"/>
      <c r="M2" s="82"/>
      <c r="N2" s="82"/>
      <c r="O2" s="82"/>
      <c r="P2" s="82"/>
      <c r="Q2" s="82"/>
      <c r="R2" s="82"/>
      <c r="S2" s="82"/>
      <c r="T2" s="82"/>
      <c r="U2" s="82"/>
    </row>
    <row r="3" spans="1:21" ht="18" customHeight="1">
      <c r="A3" s="368" t="s">
        <v>248</v>
      </c>
      <c r="B3" s="368"/>
      <c r="C3" s="368"/>
      <c r="D3" s="368"/>
      <c r="E3" s="368"/>
      <c r="F3" s="368"/>
      <c r="G3" s="36"/>
      <c r="H3" s="36"/>
      <c r="I3" s="83"/>
    </row>
    <row r="4" spans="1:21" ht="18" customHeight="1">
      <c r="A4" s="301"/>
      <c r="B4" s="301"/>
      <c r="C4" s="301"/>
      <c r="D4" s="301"/>
      <c r="E4" s="301"/>
      <c r="F4" s="301"/>
      <c r="G4" s="36"/>
      <c r="H4" s="36"/>
      <c r="I4" s="83"/>
    </row>
    <row r="5" spans="1:21">
      <c r="A5" s="211"/>
      <c r="B5" s="27" t="s">
        <v>5</v>
      </c>
      <c r="C5" s="27" t="s">
        <v>12</v>
      </c>
      <c r="D5" s="28" t="s">
        <v>69</v>
      </c>
      <c r="E5" s="28" t="s">
        <v>70</v>
      </c>
    </row>
    <row r="6" spans="1:21">
      <c r="A6" s="365" t="s">
        <v>234</v>
      </c>
      <c r="B6" s="77">
        <v>2011</v>
      </c>
      <c r="C6" s="80">
        <v>276.79267120715798</v>
      </c>
      <c r="D6" s="134">
        <v>315.74324858780176</v>
      </c>
      <c r="E6" s="81">
        <v>592.53591979495968</v>
      </c>
      <c r="K6" s="60"/>
      <c r="L6" s="60"/>
      <c r="M6" s="60"/>
      <c r="S6" s="26"/>
      <c r="T6" s="26"/>
      <c r="U6" s="26"/>
    </row>
    <row r="7" spans="1:21">
      <c r="A7" s="366"/>
      <c r="B7" s="77">
        <v>2012</v>
      </c>
      <c r="C7" s="80">
        <v>273.39809888204695</v>
      </c>
      <c r="D7" s="81">
        <v>314.93214563280924</v>
      </c>
      <c r="E7" s="81">
        <v>588.33024451485619</v>
      </c>
      <c r="I7" s="85"/>
      <c r="J7" s="270"/>
      <c r="K7" s="132"/>
      <c r="L7" s="132"/>
      <c r="M7" s="268"/>
      <c r="N7" s="85"/>
      <c r="O7" s="85"/>
      <c r="P7" s="85"/>
      <c r="S7" s="26"/>
      <c r="T7" s="26"/>
      <c r="U7" s="26"/>
    </row>
    <row r="8" spans="1:21">
      <c r="A8" s="366"/>
      <c r="B8" s="77">
        <v>2013</v>
      </c>
      <c r="C8" s="78">
        <v>271.25749910654957</v>
      </c>
      <c r="D8" s="79">
        <v>314.09997182023153</v>
      </c>
      <c r="E8" s="79">
        <v>585.35747092678116</v>
      </c>
      <c r="I8" s="85"/>
      <c r="J8" s="268"/>
      <c r="K8" s="132"/>
      <c r="L8" s="132"/>
      <c r="M8" s="268"/>
      <c r="N8" s="85"/>
      <c r="O8" s="85"/>
      <c r="P8" s="85"/>
      <c r="S8" s="26"/>
      <c r="T8" s="26"/>
      <c r="U8" s="26"/>
    </row>
    <row r="9" spans="1:21">
      <c r="A9" s="366"/>
      <c r="B9" s="77">
        <v>2014</v>
      </c>
      <c r="C9" s="78">
        <v>269.7476921473496</v>
      </c>
      <c r="D9" s="79">
        <v>313.60888404095243</v>
      </c>
      <c r="E9" s="79">
        <v>583.35657618830203</v>
      </c>
      <c r="I9" s="85"/>
      <c r="J9" s="270"/>
      <c r="K9" s="132"/>
      <c r="L9" s="132"/>
      <c r="M9" s="268"/>
      <c r="N9" s="85"/>
      <c r="O9" s="85"/>
      <c r="P9" s="85"/>
      <c r="S9" s="26"/>
      <c r="T9" s="26"/>
      <c r="U9" s="26"/>
    </row>
    <row r="10" spans="1:21">
      <c r="A10" s="366"/>
      <c r="B10" s="77">
        <v>2015</v>
      </c>
      <c r="C10" s="78">
        <v>268.06896209235907</v>
      </c>
      <c r="D10" s="79">
        <v>310.79164299942965</v>
      </c>
      <c r="E10" s="79">
        <v>578.86060509178878</v>
      </c>
      <c r="I10" s="85"/>
      <c r="J10" s="268"/>
      <c r="K10" s="132"/>
      <c r="L10" s="132"/>
      <c r="M10" s="268"/>
      <c r="N10" s="85"/>
      <c r="O10" s="85"/>
      <c r="P10" s="85"/>
      <c r="S10" s="26"/>
      <c r="T10" s="26"/>
      <c r="U10" s="26"/>
    </row>
    <row r="11" spans="1:21" s="29" customFormat="1" ht="12.75" customHeight="1">
      <c r="A11" s="366"/>
      <c r="B11" s="30">
        <v>2016</v>
      </c>
      <c r="C11" s="31">
        <v>266.72271456999999</v>
      </c>
      <c r="D11" s="31">
        <v>307.17126868000003</v>
      </c>
      <c r="E11" s="31">
        <v>573.89398326000003</v>
      </c>
      <c r="I11" s="84"/>
      <c r="J11" s="268"/>
      <c r="K11" s="133"/>
      <c r="L11" s="133"/>
      <c r="M11" s="268"/>
      <c r="N11" s="84"/>
      <c r="O11" s="84"/>
      <c r="P11" s="84"/>
      <c r="Q11" s="84"/>
      <c r="R11" s="84"/>
    </row>
    <row r="12" spans="1:21" s="29" customFormat="1" ht="12.75" customHeight="1">
      <c r="A12" s="367"/>
      <c r="B12" s="33">
        <v>2017</v>
      </c>
      <c r="C12" s="34">
        <v>264.98762205726001</v>
      </c>
      <c r="D12" s="34">
        <v>301.87420913885279</v>
      </c>
      <c r="E12" s="34">
        <v>566.8618311961128</v>
      </c>
      <c r="I12" s="84"/>
      <c r="J12" s="268"/>
      <c r="K12" s="133"/>
      <c r="L12" s="133"/>
      <c r="M12" s="268"/>
      <c r="N12" s="84"/>
      <c r="O12" s="84"/>
      <c r="P12" s="84"/>
      <c r="Q12" s="84"/>
      <c r="R12" s="84"/>
    </row>
    <row r="13" spans="1:21" ht="12.75" customHeight="1">
      <c r="A13" s="212" t="s">
        <v>18</v>
      </c>
      <c r="B13" s="30">
        <v>2018</v>
      </c>
      <c r="C13" s="31">
        <v>264.76790316</v>
      </c>
      <c r="D13" s="31">
        <v>297.08011225000001</v>
      </c>
      <c r="E13" s="31">
        <v>561.84801542000002</v>
      </c>
      <c r="I13" s="103"/>
      <c r="J13" s="302"/>
      <c r="K13" s="103"/>
      <c r="L13" s="103"/>
      <c r="M13" s="268"/>
      <c r="N13" s="104"/>
      <c r="O13" s="85"/>
      <c r="P13" s="85"/>
      <c r="Q13" s="85"/>
      <c r="R13" s="85"/>
      <c r="S13" s="85"/>
    </row>
    <row r="14" spans="1:21" ht="15">
      <c r="A14" s="59"/>
      <c r="B14" s="30">
        <v>2019</v>
      </c>
      <c r="C14" s="31">
        <v>263.91101765000002</v>
      </c>
      <c r="D14" s="31">
        <v>289.41385193999997</v>
      </c>
      <c r="E14" s="31">
        <v>553.32486959000005</v>
      </c>
      <c r="I14" s="105"/>
      <c r="J14" s="268"/>
      <c r="K14" s="106"/>
      <c r="L14" s="106"/>
      <c r="M14" s="268"/>
      <c r="N14" s="85"/>
      <c r="O14" s="85"/>
      <c r="P14" s="85"/>
      <c r="Q14" s="85"/>
      <c r="R14" s="85"/>
      <c r="S14" s="85"/>
    </row>
    <row r="15" spans="1:21" ht="15">
      <c r="A15" s="59"/>
      <c r="B15" s="30">
        <v>2020</v>
      </c>
      <c r="C15" s="31">
        <v>262.69516327000002</v>
      </c>
      <c r="D15" s="31">
        <v>282.43092231000003</v>
      </c>
      <c r="E15" s="31">
        <v>545.12608557999999</v>
      </c>
      <c r="I15" s="105"/>
      <c r="J15" s="268"/>
      <c r="K15" s="106"/>
      <c r="L15" s="106"/>
      <c r="M15" s="268"/>
      <c r="N15" s="85"/>
      <c r="O15" s="85"/>
      <c r="P15" s="85"/>
      <c r="Q15" s="85"/>
      <c r="R15" s="85"/>
      <c r="S15" s="85"/>
    </row>
    <row r="16" spans="1:21" ht="15">
      <c r="A16" s="59"/>
      <c r="B16" s="30">
        <v>2021</v>
      </c>
      <c r="C16" s="31">
        <v>262.95646944999999</v>
      </c>
      <c r="D16" s="31">
        <v>284.75096301999997</v>
      </c>
      <c r="E16" s="31">
        <v>547.70743247999997</v>
      </c>
      <c r="I16" s="105"/>
      <c r="J16" s="268"/>
      <c r="K16" s="106"/>
      <c r="L16" s="106"/>
      <c r="M16" s="268"/>
      <c r="N16" s="85"/>
      <c r="O16" s="85"/>
      <c r="P16" s="85"/>
      <c r="Q16" s="85"/>
      <c r="R16" s="85"/>
      <c r="S16" s="85"/>
    </row>
    <row r="17" spans="1:19" ht="15">
      <c r="A17" s="59"/>
      <c r="B17" s="30">
        <v>2022</v>
      </c>
      <c r="C17" s="31">
        <v>263.75540912999998</v>
      </c>
      <c r="D17" s="31">
        <v>290.20761045</v>
      </c>
      <c r="E17" s="31">
        <v>553.96301958000004</v>
      </c>
      <c r="I17" s="105"/>
      <c r="J17" s="268"/>
      <c r="K17" s="106"/>
      <c r="L17" s="106"/>
      <c r="M17" s="268"/>
      <c r="N17" s="85"/>
      <c r="O17" s="85"/>
      <c r="P17" s="85"/>
      <c r="Q17" s="85"/>
      <c r="R17" s="85"/>
      <c r="S17" s="85"/>
    </row>
    <row r="18" spans="1:19" ht="15">
      <c r="A18" s="59"/>
      <c r="B18" s="30">
        <v>2023</v>
      </c>
      <c r="C18" s="31">
        <v>264.25822783000001</v>
      </c>
      <c r="D18" s="31">
        <v>296.16054681000003</v>
      </c>
      <c r="E18" s="31">
        <v>560.41877464000004</v>
      </c>
      <c r="I18" s="105"/>
      <c r="J18" s="268"/>
      <c r="K18" s="106"/>
      <c r="L18" s="106"/>
      <c r="M18" s="268"/>
      <c r="N18" s="85"/>
      <c r="O18" s="85"/>
      <c r="P18" s="85"/>
      <c r="Q18" s="85"/>
      <c r="R18" s="85"/>
      <c r="S18" s="85"/>
    </row>
    <row r="19" spans="1:19" ht="15">
      <c r="A19" s="59"/>
      <c r="B19" s="30">
        <v>2024</v>
      </c>
      <c r="C19" s="31">
        <v>263.97744559</v>
      </c>
      <c r="D19" s="31">
        <v>302.37810961000002</v>
      </c>
      <c r="E19" s="31">
        <v>566.35555520000003</v>
      </c>
      <c r="I19" s="105"/>
      <c r="J19" s="268"/>
      <c r="K19" s="106"/>
      <c r="L19" s="106"/>
      <c r="M19" s="268"/>
      <c r="N19" s="85"/>
      <c r="O19" s="85"/>
      <c r="P19" s="85"/>
      <c r="Q19" s="85"/>
      <c r="R19" s="85"/>
      <c r="S19" s="85"/>
    </row>
    <row r="20" spans="1:19">
      <c r="A20" s="59"/>
      <c r="B20" s="30">
        <v>2025</v>
      </c>
      <c r="C20" s="31">
        <v>263.67281216999999</v>
      </c>
      <c r="D20" s="31">
        <v>309.09465465</v>
      </c>
      <c r="E20" s="31">
        <v>572.76746681999998</v>
      </c>
      <c r="I20" s="85"/>
      <c r="J20" s="268"/>
      <c r="K20" s="85"/>
      <c r="L20" s="85"/>
      <c r="M20" s="268"/>
      <c r="N20" s="85"/>
      <c r="O20" s="85"/>
      <c r="P20" s="85"/>
      <c r="Q20" s="85"/>
      <c r="R20" s="85"/>
      <c r="S20" s="85"/>
    </row>
    <row r="21" spans="1:19">
      <c r="A21" s="59"/>
      <c r="B21" s="30">
        <v>2026</v>
      </c>
      <c r="C21" s="31">
        <v>263.02179128</v>
      </c>
      <c r="D21" s="31">
        <v>311.93917220999998</v>
      </c>
      <c r="E21" s="31">
        <v>574.96096349000004</v>
      </c>
      <c r="I21" s="85"/>
      <c r="J21" s="268"/>
      <c r="K21" s="85"/>
      <c r="L21" s="85"/>
      <c r="M21" s="268"/>
      <c r="N21" s="85"/>
      <c r="O21" s="85"/>
      <c r="P21" s="85"/>
      <c r="Q21" s="85"/>
      <c r="R21" s="85"/>
      <c r="S21" s="85"/>
    </row>
    <row r="22" spans="1:19">
      <c r="A22" s="59"/>
      <c r="B22" s="30">
        <v>2027</v>
      </c>
      <c r="C22" s="31">
        <v>259.48171733999999</v>
      </c>
      <c r="D22" s="31">
        <v>305.71538542000002</v>
      </c>
      <c r="E22" s="31">
        <v>565.19710277000001</v>
      </c>
      <c r="I22" s="85"/>
      <c r="J22" s="268"/>
      <c r="K22" s="85"/>
      <c r="L22" s="85"/>
      <c r="M22" s="302"/>
      <c r="N22" s="85"/>
      <c r="O22" s="85"/>
      <c r="P22" s="85"/>
      <c r="Q22" s="85"/>
      <c r="R22" s="85"/>
      <c r="S22" s="85"/>
    </row>
    <row r="23" spans="1:19">
      <c r="A23" s="59"/>
      <c r="B23" s="30">
        <v>2028</v>
      </c>
      <c r="C23" s="31">
        <v>257.29898543000002</v>
      </c>
      <c r="D23" s="31">
        <v>303.53824195999999</v>
      </c>
      <c r="E23" s="31">
        <v>560.83722738999995</v>
      </c>
      <c r="I23" s="85"/>
      <c r="J23" s="268"/>
      <c r="K23" s="85"/>
      <c r="L23" s="85"/>
      <c r="M23" s="268"/>
      <c r="N23" s="85"/>
      <c r="O23" s="85"/>
      <c r="P23" s="85"/>
      <c r="Q23" s="85"/>
      <c r="R23" s="85"/>
      <c r="S23" s="85"/>
    </row>
    <row r="24" spans="1:19">
      <c r="A24" s="59"/>
      <c r="B24" s="30">
        <v>2029</v>
      </c>
      <c r="C24" s="31">
        <v>257.42648663</v>
      </c>
      <c r="D24" s="31">
        <v>311.18762046000001</v>
      </c>
      <c r="E24" s="31">
        <v>568.61410708999995</v>
      </c>
      <c r="I24" s="85"/>
      <c r="J24" s="268"/>
      <c r="K24" s="85"/>
      <c r="L24" s="85"/>
      <c r="M24" s="268"/>
      <c r="N24" s="85"/>
      <c r="O24" s="85"/>
      <c r="P24" s="85"/>
      <c r="Q24" s="85"/>
      <c r="R24" s="85"/>
      <c r="S24" s="85"/>
    </row>
    <row r="25" spans="1:19">
      <c r="A25" s="59"/>
      <c r="B25" s="30">
        <v>2030</v>
      </c>
      <c r="C25" s="31">
        <v>257.86437024000003</v>
      </c>
      <c r="D25" s="31">
        <v>319.37519065999999</v>
      </c>
      <c r="E25" s="31">
        <v>577.23956090000001</v>
      </c>
      <c r="G25" s="32"/>
      <c r="J25" s="268"/>
      <c r="M25" s="268"/>
    </row>
    <row r="26" spans="1:19">
      <c r="A26" s="59"/>
      <c r="B26" s="30">
        <v>2031</v>
      </c>
      <c r="C26" s="31">
        <v>258.32516257999998</v>
      </c>
      <c r="D26" s="31">
        <v>327.53106668999999</v>
      </c>
      <c r="E26" s="31">
        <v>585.85622926999997</v>
      </c>
      <c r="J26" s="268"/>
      <c r="M26" s="268"/>
    </row>
    <row r="27" spans="1:19">
      <c r="A27" s="59"/>
      <c r="B27" s="30">
        <v>2032</v>
      </c>
      <c r="C27" s="31">
        <v>259.06671613999998</v>
      </c>
      <c r="D27" s="31">
        <v>335.96003174999998</v>
      </c>
      <c r="E27" s="31">
        <v>595.02674790000003</v>
      </c>
      <c r="J27" s="268"/>
      <c r="M27" s="268"/>
    </row>
    <row r="28" spans="1:19">
      <c r="A28" s="59"/>
      <c r="B28" s="30">
        <v>2033</v>
      </c>
      <c r="C28" s="31">
        <v>260.34064985999998</v>
      </c>
      <c r="D28" s="31">
        <v>343.44439276999998</v>
      </c>
      <c r="E28" s="31">
        <v>603.78504263000002</v>
      </c>
      <c r="J28" s="268"/>
      <c r="M28" s="268"/>
    </row>
    <row r="29" spans="1:19">
      <c r="A29" s="59"/>
      <c r="B29" s="30">
        <v>2034</v>
      </c>
      <c r="C29" s="31">
        <v>260.92215555000001</v>
      </c>
      <c r="D29" s="31">
        <v>350.76697245999998</v>
      </c>
      <c r="E29" s="31">
        <v>611.68912800999999</v>
      </c>
      <c r="J29" s="268"/>
      <c r="M29" s="268"/>
    </row>
    <row r="30" spans="1:19">
      <c r="A30" s="59"/>
      <c r="B30" s="30">
        <v>2035</v>
      </c>
      <c r="C30" s="31">
        <v>261.30935455000002</v>
      </c>
      <c r="D30" s="31">
        <v>357.68953234000003</v>
      </c>
      <c r="E30" s="31">
        <v>618.99888688999999</v>
      </c>
      <c r="J30" s="268"/>
      <c r="M30" s="268"/>
    </row>
    <row r="31" spans="1:19">
      <c r="A31" s="59"/>
      <c r="B31" s="30">
        <v>2036</v>
      </c>
      <c r="C31" s="31">
        <v>261.49422486999998</v>
      </c>
      <c r="D31" s="31">
        <v>363.90425019000003</v>
      </c>
      <c r="E31" s="31">
        <v>625.39847506000001</v>
      </c>
      <c r="J31" s="268"/>
      <c r="M31" s="268"/>
    </row>
    <row r="32" spans="1:19">
      <c r="A32" s="59"/>
      <c r="B32" s="30">
        <v>2037</v>
      </c>
      <c r="C32" s="31">
        <v>261.39746481999998</v>
      </c>
      <c r="D32" s="31">
        <v>368.80439887</v>
      </c>
      <c r="E32" s="31">
        <v>630.20186368999998</v>
      </c>
      <c r="J32" s="268"/>
      <c r="M32" s="268"/>
    </row>
    <row r="33" spans="1:13">
      <c r="A33" s="59"/>
      <c r="B33" s="30">
        <v>2038</v>
      </c>
      <c r="C33" s="31">
        <v>261.32916991000002</v>
      </c>
      <c r="D33" s="31">
        <v>373.87548815000002</v>
      </c>
      <c r="E33" s="31">
        <v>635.20465806000004</v>
      </c>
      <c r="J33" s="268"/>
      <c r="M33" s="268"/>
    </row>
    <row r="34" spans="1:13">
      <c r="A34" s="59"/>
      <c r="B34" s="30">
        <v>2039</v>
      </c>
      <c r="C34" s="31">
        <v>261.06390725</v>
      </c>
      <c r="D34" s="31">
        <v>377.69811234999997</v>
      </c>
      <c r="E34" s="31">
        <v>638.76201959000002</v>
      </c>
      <c r="J34" s="268"/>
      <c r="M34" s="268"/>
    </row>
    <row r="35" spans="1:13">
      <c r="A35" s="59"/>
      <c r="B35" s="30">
        <v>2040</v>
      </c>
      <c r="C35" s="31">
        <v>260.54830089000001</v>
      </c>
      <c r="D35" s="31">
        <v>379.75728392000002</v>
      </c>
      <c r="E35" s="31">
        <v>640.30558481000003</v>
      </c>
      <c r="J35" s="268"/>
      <c r="M35" s="268"/>
    </row>
    <row r="36" spans="1:13">
      <c r="A36" s="52"/>
      <c r="B36" s="33">
        <v>2041</v>
      </c>
      <c r="C36" s="34">
        <v>259.81766069999998</v>
      </c>
      <c r="D36" s="34">
        <v>380.14172344000002</v>
      </c>
      <c r="E36" s="34">
        <v>639.95938414</v>
      </c>
      <c r="F36" s="31"/>
      <c r="J36" s="268"/>
      <c r="M36" s="268"/>
    </row>
    <row r="37" spans="1:13">
      <c r="B37" s="35"/>
      <c r="J37" s="268"/>
      <c r="M37" s="268"/>
    </row>
    <row r="38" spans="1:13">
      <c r="A38" s="380" t="s">
        <v>11</v>
      </c>
      <c r="B38" s="380"/>
      <c r="M38" s="268"/>
    </row>
    <row r="39" spans="1:13" s="112" customFormat="1" ht="12.75" customHeight="1">
      <c r="A39" s="363" t="s">
        <v>179</v>
      </c>
      <c r="B39" s="364"/>
      <c r="C39" s="364"/>
      <c r="D39" s="364"/>
      <c r="E39" s="364"/>
    </row>
    <row r="40" spans="1:13" s="112" customFormat="1" ht="11.25" customHeight="1">
      <c r="A40" s="364"/>
      <c r="B40" s="364"/>
      <c r="C40" s="364"/>
      <c r="D40" s="364"/>
      <c r="E40" s="364"/>
    </row>
    <row r="41" spans="1:13" s="112" customFormat="1" ht="10.5" customHeight="1">
      <c r="A41" s="364"/>
      <c r="B41" s="364"/>
      <c r="C41" s="364"/>
      <c r="D41" s="364"/>
      <c r="E41" s="364"/>
    </row>
    <row r="42" spans="1:13" s="112" customFormat="1" ht="10.5" customHeight="1">
      <c r="A42" s="364"/>
      <c r="B42" s="364"/>
      <c r="C42" s="364"/>
      <c r="D42" s="364"/>
      <c r="E42" s="364"/>
    </row>
    <row r="43" spans="1:13" s="112" customFormat="1" ht="10.5" customHeight="1">
      <c r="A43" s="364"/>
      <c r="B43" s="364"/>
      <c r="C43" s="364"/>
      <c r="D43" s="364"/>
      <c r="E43" s="364"/>
    </row>
    <row r="44" spans="1:13" s="112" customFormat="1">
      <c r="A44" s="364"/>
      <c r="B44" s="364"/>
      <c r="C44" s="364"/>
      <c r="D44" s="364"/>
      <c r="E44" s="364"/>
    </row>
    <row r="45" spans="1:13" s="112" customFormat="1" ht="10.5" customHeight="1">
      <c r="A45" s="364"/>
      <c r="B45" s="364"/>
      <c r="C45" s="364"/>
      <c r="D45" s="364"/>
      <c r="E45" s="364"/>
    </row>
    <row r="46" spans="1:13" s="112" customFormat="1" ht="10.5" customHeight="1">
      <c r="A46" s="325"/>
      <c r="B46" s="325"/>
      <c r="C46" s="325"/>
      <c r="D46" s="325"/>
      <c r="E46" s="325"/>
    </row>
    <row r="47" spans="1:13" ht="10.5" customHeight="1">
      <c r="A47" s="331" t="s">
        <v>155</v>
      </c>
      <c r="B47" s="331"/>
    </row>
  </sheetData>
  <mergeCells count="6">
    <mergeCell ref="A47:B47"/>
    <mergeCell ref="A39:E45"/>
    <mergeCell ref="A6:A12"/>
    <mergeCell ref="A1:D1"/>
    <mergeCell ref="A3:F3"/>
    <mergeCell ref="A38:B38"/>
  </mergeCells>
  <hyperlinks>
    <hyperlink ref="F1:J1" location="Contents!A1" display="Back to Contents"/>
  </hyperlinks>
  <pageMargins left="0.15748031496062992" right="0.15748031496062992" top="0.98425196850393704" bottom="0.98425196850393704" header="0.51181102362204722" footer="0.51181102362204722"/>
  <pageSetup paperSize="9" scale="55" orientation="landscape" r:id="rId1"/>
  <headerFooter alignWithMargins="0">
    <oddFooter>&amp;L© Crown Copyright 2015</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sqref="A1:C1"/>
    </sheetView>
  </sheetViews>
  <sheetFormatPr defaultColWidth="9.140625" defaultRowHeight="12.75"/>
  <cols>
    <col min="1" max="1" width="23.85546875" style="154" customWidth="1"/>
    <col min="2" max="2" width="16.140625" style="154" customWidth="1"/>
    <col min="3" max="3" width="22.7109375" style="154" customWidth="1"/>
    <col min="4" max="16384" width="9.140625" style="154"/>
  </cols>
  <sheetData>
    <row r="1" spans="1:8" ht="18" customHeight="1">
      <c r="A1" s="338" t="s">
        <v>220</v>
      </c>
      <c r="B1" s="339"/>
      <c r="C1" s="339"/>
      <c r="D1" s="239"/>
      <c r="E1" s="332" t="s">
        <v>251</v>
      </c>
      <c r="F1" s="332"/>
      <c r="G1" s="239"/>
      <c r="H1" s="185"/>
    </row>
    <row r="2" spans="1:8" ht="12.75" customHeight="1">
      <c r="A2" s="4"/>
      <c r="B2" s="185"/>
      <c r="C2" s="185"/>
      <c r="D2" s="185"/>
      <c r="E2" s="185"/>
      <c r="F2" s="185"/>
      <c r="G2" s="185"/>
      <c r="H2" s="185"/>
    </row>
    <row r="3" spans="1:8">
      <c r="A3" s="353" t="s">
        <v>230</v>
      </c>
      <c r="B3" s="353"/>
      <c r="C3" s="353"/>
      <c r="D3" s="353"/>
      <c r="E3" s="353"/>
      <c r="F3" s="185"/>
      <c r="G3" s="185"/>
      <c r="H3" s="185"/>
    </row>
    <row r="4" spans="1:8">
      <c r="A4" s="118"/>
      <c r="B4" s="118"/>
      <c r="C4" s="118"/>
      <c r="D4" s="118"/>
      <c r="E4" s="118"/>
      <c r="F4" s="185"/>
      <c r="G4" s="185"/>
      <c r="H4" s="185"/>
    </row>
    <row r="5" spans="1:8" ht="58.5" customHeight="1">
      <c r="A5" s="158" t="s">
        <v>148</v>
      </c>
      <c r="B5" s="28" t="s">
        <v>238</v>
      </c>
      <c r="C5" s="28" t="s">
        <v>239</v>
      </c>
      <c r="D5" s="185"/>
      <c r="E5" s="185"/>
      <c r="F5" s="185"/>
      <c r="G5" s="185"/>
      <c r="H5" s="185"/>
    </row>
    <row r="6" spans="1:8">
      <c r="A6" s="153" t="s">
        <v>4</v>
      </c>
      <c r="B6" s="153">
        <v>5424800</v>
      </c>
      <c r="C6" s="155">
        <v>0.37</v>
      </c>
      <c r="D6" s="185"/>
      <c r="E6" s="185"/>
      <c r="F6" s="185"/>
      <c r="G6" s="185"/>
      <c r="H6" s="185"/>
    </row>
    <row r="7" spans="1:8">
      <c r="A7" s="185"/>
      <c r="B7" s="186"/>
      <c r="C7" s="186"/>
      <c r="D7" s="185"/>
      <c r="E7" s="185"/>
      <c r="F7" s="185"/>
      <c r="G7" s="185"/>
      <c r="H7" s="185"/>
    </row>
    <row r="8" spans="1:8">
      <c r="A8" s="185" t="s">
        <v>127</v>
      </c>
      <c r="B8" s="187">
        <v>228800</v>
      </c>
      <c r="C8" s="188">
        <v>-0.45</v>
      </c>
      <c r="D8" s="185"/>
      <c r="E8" s="185"/>
      <c r="F8" s="185"/>
      <c r="G8" s="185"/>
      <c r="H8" s="185"/>
    </row>
    <row r="9" spans="1:8">
      <c r="A9" s="185" t="s">
        <v>119</v>
      </c>
      <c r="B9" s="187">
        <v>261800</v>
      </c>
      <c r="C9" s="188">
        <v>-0.15</v>
      </c>
      <c r="D9" s="185"/>
      <c r="E9" s="185"/>
      <c r="F9" s="185"/>
      <c r="G9" s="185"/>
      <c r="H9" s="185"/>
    </row>
    <row r="10" spans="1:8">
      <c r="A10" s="185" t="s">
        <v>132</v>
      </c>
      <c r="B10" s="187">
        <v>116280</v>
      </c>
      <c r="C10" s="188">
        <v>-0.21</v>
      </c>
      <c r="D10" s="185"/>
      <c r="E10" s="185"/>
      <c r="F10" s="185"/>
      <c r="G10" s="185"/>
      <c r="H10" s="185"/>
    </row>
    <row r="11" spans="1:8">
      <c r="A11" s="185" t="s">
        <v>144</v>
      </c>
      <c r="B11" s="187">
        <v>86810</v>
      </c>
      <c r="C11" s="188">
        <v>-0.37</v>
      </c>
      <c r="D11" s="185"/>
      <c r="E11" s="185"/>
      <c r="F11" s="185"/>
      <c r="G11" s="185"/>
      <c r="H11" s="185"/>
    </row>
    <row r="12" spans="1:8">
      <c r="A12" s="185" t="s">
        <v>117</v>
      </c>
      <c r="B12" s="187">
        <v>513210</v>
      </c>
      <c r="C12" s="188">
        <v>1.19</v>
      </c>
      <c r="D12" s="185"/>
      <c r="E12" s="185"/>
      <c r="F12" s="185"/>
      <c r="G12" s="185"/>
      <c r="H12" s="185"/>
    </row>
    <row r="13" spans="1:8">
      <c r="A13" s="185" t="s">
        <v>137</v>
      </c>
      <c r="B13" s="187">
        <v>51450</v>
      </c>
      <c r="C13" s="188">
        <v>0.19</v>
      </c>
      <c r="D13" s="185"/>
      <c r="E13" s="185"/>
      <c r="F13" s="185"/>
      <c r="G13" s="185"/>
      <c r="H13" s="185"/>
    </row>
    <row r="14" spans="1:8">
      <c r="A14" s="185" t="s">
        <v>142</v>
      </c>
      <c r="B14" s="187">
        <v>149200</v>
      </c>
      <c r="C14" s="188">
        <v>-0.21</v>
      </c>
      <c r="D14" s="185"/>
      <c r="E14" s="185"/>
      <c r="F14" s="185"/>
      <c r="G14" s="185"/>
      <c r="H14" s="185"/>
    </row>
    <row r="15" spans="1:8">
      <c r="A15" s="185" t="s">
        <v>135</v>
      </c>
      <c r="B15" s="187">
        <v>148710</v>
      </c>
      <c r="C15" s="188">
        <v>0.3</v>
      </c>
      <c r="D15" s="185"/>
      <c r="E15" s="185"/>
      <c r="F15" s="185"/>
      <c r="G15" s="185"/>
      <c r="H15" s="185"/>
    </row>
    <row r="16" spans="1:8">
      <c r="A16" s="185" t="s">
        <v>139</v>
      </c>
      <c r="B16" s="187">
        <v>121940</v>
      </c>
      <c r="C16" s="188">
        <v>-0.21</v>
      </c>
      <c r="D16" s="185"/>
      <c r="E16" s="185"/>
      <c r="F16" s="185"/>
      <c r="G16" s="185"/>
      <c r="H16" s="185"/>
    </row>
    <row r="17" spans="1:8">
      <c r="A17" s="185" t="s">
        <v>159</v>
      </c>
      <c r="B17" s="187">
        <v>108130</v>
      </c>
      <c r="C17" s="188">
        <v>0.55000000000000004</v>
      </c>
      <c r="D17" s="185"/>
      <c r="E17" s="185"/>
      <c r="F17" s="185"/>
      <c r="G17" s="185"/>
      <c r="H17" s="185"/>
    </row>
    <row r="18" spans="1:8">
      <c r="A18" s="185" t="s">
        <v>116</v>
      </c>
      <c r="B18" s="187">
        <v>104840</v>
      </c>
      <c r="C18" s="188">
        <v>0.72</v>
      </c>
      <c r="D18" s="185"/>
      <c r="E18" s="185"/>
      <c r="F18" s="185"/>
      <c r="G18" s="185"/>
      <c r="H18" s="185"/>
    </row>
    <row r="19" spans="1:8">
      <c r="A19" s="185" t="s">
        <v>118</v>
      </c>
      <c r="B19" s="187">
        <v>94760</v>
      </c>
      <c r="C19" s="188">
        <v>1.01</v>
      </c>
      <c r="D19" s="185"/>
      <c r="E19" s="185"/>
      <c r="F19" s="185"/>
      <c r="G19" s="185"/>
      <c r="H19" s="185"/>
    </row>
    <row r="20" spans="1:8">
      <c r="A20" s="185" t="s">
        <v>124</v>
      </c>
      <c r="B20" s="187">
        <v>160130</v>
      </c>
      <c r="C20" s="188">
        <v>0.47</v>
      </c>
      <c r="D20" s="185"/>
      <c r="E20" s="185"/>
      <c r="F20" s="185"/>
      <c r="G20" s="185"/>
      <c r="H20" s="185"/>
    </row>
    <row r="21" spans="1:8">
      <c r="A21" s="185" t="s">
        <v>131</v>
      </c>
      <c r="B21" s="187">
        <v>371410</v>
      </c>
      <c r="C21" s="188">
        <v>0.28999999999999998</v>
      </c>
      <c r="D21" s="185"/>
      <c r="E21" s="185"/>
      <c r="F21" s="185"/>
      <c r="G21" s="185"/>
      <c r="H21" s="185"/>
    </row>
    <row r="22" spans="1:8">
      <c r="A22" s="185" t="s">
        <v>126</v>
      </c>
      <c r="B22" s="187">
        <v>621020</v>
      </c>
      <c r="C22" s="188">
        <v>0.97</v>
      </c>
      <c r="D22" s="185"/>
      <c r="E22" s="185"/>
      <c r="F22" s="185"/>
      <c r="G22" s="185"/>
      <c r="H22" s="185"/>
    </row>
    <row r="23" spans="1:8">
      <c r="A23" s="185" t="s">
        <v>133</v>
      </c>
      <c r="B23" s="187">
        <v>235180</v>
      </c>
      <c r="C23" s="188">
        <v>0.17</v>
      </c>
      <c r="D23" s="185"/>
      <c r="E23" s="185"/>
      <c r="F23" s="185"/>
      <c r="G23" s="185"/>
      <c r="H23" s="185"/>
    </row>
    <row r="24" spans="1:8">
      <c r="A24" s="185" t="s">
        <v>145</v>
      </c>
      <c r="B24" s="187">
        <v>78760</v>
      </c>
      <c r="C24" s="188">
        <v>-0.51</v>
      </c>
      <c r="D24" s="185"/>
      <c r="E24" s="185"/>
      <c r="F24" s="185"/>
      <c r="G24" s="185"/>
      <c r="H24" s="185"/>
    </row>
    <row r="25" spans="1:8">
      <c r="A25" s="185" t="s">
        <v>115</v>
      </c>
      <c r="B25" s="187">
        <v>90090</v>
      </c>
      <c r="C25" s="188">
        <v>1.67</v>
      </c>
      <c r="D25" s="185"/>
      <c r="E25" s="185"/>
      <c r="F25" s="185"/>
      <c r="G25" s="185"/>
      <c r="H25" s="185"/>
    </row>
    <row r="26" spans="1:8">
      <c r="A26" s="185" t="s">
        <v>125</v>
      </c>
      <c r="B26" s="187">
        <v>95780</v>
      </c>
      <c r="C26" s="188">
        <v>-0.3</v>
      </c>
      <c r="D26" s="185"/>
      <c r="E26" s="185"/>
      <c r="F26" s="185"/>
      <c r="G26" s="185"/>
      <c r="H26" s="185"/>
    </row>
    <row r="27" spans="1:8">
      <c r="A27" s="185" t="s">
        <v>146</v>
      </c>
      <c r="B27" s="187">
        <v>26950</v>
      </c>
      <c r="C27" s="188">
        <v>0.19</v>
      </c>
      <c r="D27" s="185"/>
      <c r="E27" s="185"/>
      <c r="F27" s="185"/>
      <c r="G27" s="185"/>
      <c r="H27" s="185"/>
    </row>
    <row r="28" spans="1:8">
      <c r="A28" s="185" t="s">
        <v>143</v>
      </c>
      <c r="B28" s="187">
        <v>135790</v>
      </c>
      <c r="C28" s="188">
        <v>-7.0000000000000007E-2</v>
      </c>
      <c r="D28" s="185"/>
      <c r="E28" s="185"/>
      <c r="F28" s="185"/>
      <c r="G28" s="185"/>
      <c r="H28" s="185"/>
    </row>
    <row r="29" spans="1:8">
      <c r="A29" s="185" t="s">
        <v>134</v>
      </c>
      <c r="B29" s="187">
        <v>339960</v>
      </c>
      <c r="C29" s="188">
        <v>0.17</v>
      </c>
      <c r="D29" s="185"/>
      <c r="E29" s="185"/>
      <c r="F29" s="185"/>
      <c r="G29" s="185"/>
      <c r="H29" s="185"/>
    </row>
    <row r="30" spans="1:8">
      <c r="A30" s="185" t="s">
        <v>136</v>
      </c>
      <c r="B30" s="187">
        <v>22000</v>
      </c>
      <c r="C30" s="188">
        <v>0.69</v>
      </c>
      <c r="D30" s="185"/>
      <c r="E30" s="185"/>
      <c r="F30" s="185"/>
      <c r="G30" s="185"/>
      <c r="H30" s="185"/>
    </row>
    <row r="31" spans="1:8">
      <c r="A31" s="185" t="s">
        <v>122</v>
      </c>
      <c r="B31" s="187">
        <v>151100</v>
      </c>
      <c r="C31" s="188">
        <v>0.28000000000000003</v>
      </c>
      <c r="D31" s="185"/>
      <c r="E31" s="185"/>
      <c r="F31" s="185"/>
      <c r="G31" s="185"/>
      <c r="H31" s="185"/>
    </row>
    <row r="32" spans="1:8">
      <c r="A32" s="185" t="s">
        <v>129</v>
      </c>
      <c r="B32" s="187">
        <v>176830</v>
      </c>
      <c r="C32" s="188">
        <v>0.51</v>
      </c>
      <c r="D32" s="185"/>
      <c r="E32" s="185"/>
      <c r="F32" s="185"/>
      <c r="G32" s="185"/>
      <c r="H32" s="185"/>
    </row>
    <row r="33" spans="1:8">
      <c r="A33" s="185" t="s">
        <v>130</v>
      </c>
      <c r="B33" s="187">
        <v>115020</v>
      </c>
      <c r="C33" s="188">
        <v>0.43</v>
      </c>
      <c r="D33" s="185"/>
      <c r="E33" s="185"/>
      <c r="F33" s="185"/>
      <c r="G33" s="185"/>
      <c r="H33" s="185"/>
    </row>
    <row r="34" spans="1:8">
      <c r="A34" s="185" t="s">
        <v>138</v>
      </c>
      <c r="B34" s="187">
        <v>23080</v>
      </c>
      <c r="C34" s="188">
        <v>-0.52</v>
      </c>
      <c r="D34" s="185"/>
      <c r="E34" s="185"/>
      <c r="F34" s="185"/>
      <c r="G34" s="185"/>
      <c r="H34" s="185"/>
    </row>
    <row r="35" spans="1:8">
      <c r="A35" s="185" t="s">
        <v>141</v>
      </c>
      <c r="B35" s="187">
        <v>112680</v>
      </c>
      <c r="C35" s="188">
        <v>0.19</v>
      </c>
      <c r="D35" s="185"/>
      <c r="E35" s="185"/>
      <c r="F35" s="185"/>
      <c r="G35" s="185"/>
      <c r="H35" s="185"/>
    </row>
    <row r="36" spans="1:8">
      <c r="A36" s="185" t="s">
        <v>128</v>
      </c>
      <c r="B36" s="187">
        <v>318170</v>
      </c>
      <c r="C36" s="188">
        <v>0.34</v>
      </c>
      <c r="D36" s="185"/>
      <c r="E36" s="185"/>
      <c r="F36" s="185"/>
      <c r="G36" s="185"/>
      <c r="H36" s="185"/>
    </row>
    <row r="37" spans="1:8">
      <c r="A37" s="185" t="s">
        <v>123</v>
      </c>
      <c r="B37" s="187">
        <v>94000</v>
      </c>
      <c r="C37" s="188">
        <v>0.27</v>
      </c>
      <c r="D37" s="185"/>
      <c r="E37" s="185"/>
      <c r="F37" s="185"/>
      <c r="G37" s="185"/>
      <c r="H37" s="185"/>
    </row>
    <row r="38" spans="1:8">
      <c r="A38" s="185" t="s">
        <v>140</v>
      </c>
      <c r="B38" s="187">
        <v>89610</v>
      </c>
      <c r="C38" s="188">
        <v>-0.28000000000000003</v>
      </c>
      <c r="D38" s="185"/>
      <c r="E38" s="185"/>
      <c r="F38" s="185"/>
      <c r="G38" s="185"/>
      <c r="H38" s="185"/>
    </row>
    <row r="39" spans="1:8">
      <c r="A39" s="189" t="s">
        <v>120</v>
      </c>
      <c r="B39" s="190">
        <v>181310</v>
      </c>
      <c r="C39" s="191">
        <v>0.66</v>
      </c>
      <c r="D39" s="185"/>
      <c r="E39" s="185"/>
      <c r="F39" s="185"/>
      <c r="G39" s="185"/>
      <c r="H39" s="185"/>
    </row>
    <row r="40" spans="1:8">
      <c r="A40" s="185"/>
      <c r="B40" s="185"/>
      <c r="C40" s="185"/>
      <c r="D40" s="185"/>
      <c r="E40" s="185"/>
      <c r="F40" s="185"/>
      <c r="G40" s="185"/>
      <c r="H40" s="185"/>
    </row>
    <row r="41" spans="1:8" ht="10.5" customHeight="1">
      <c r="A41" s="382" t="str">
        <f>'Data 1.8'!A48:C48</f>
        <v>© Crown Copyright 2018</v>
      </c>
      <c r="B41" s="382"/>
      <c r="C41" s="381"/>
      <c r="D41" s="185"/>
      <c r="E41" s="185"/>
      <c r="F41" s="185"/>
      <c r="G41" s="185"/>
      <c r="H41" s="185"/>
    </row>
    <row r="42" spans="1:8">
      <c r="A42" s="185"/>
      <c r="B42" s="185"/>
      <c r="C42" s="185"/>
      <c r="D42" s="185"/>
      <c r="E42" s="185"/>
      <c r="F42" s="185"/>
      <c r="G42" s="185"/>
      <c r="H42" s="185"/>
    </row>
  </sheetData>
  <mergeCells count="4">
    <mergeCell ref="E1:F1"/>
    <mergeCell ref="A3:E3"/>
    <mergeCell ref="A1:C1"/>
    <mergeCell ref="A41:B41"/>
  </mergeCells>
  <hyperlinks>
    <hyperlink ref="E1:F1" location="Contents!A1" display="Back to 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A21524893</value>
    </field>
    <field name="Objective-Title">
      <value order="0">NRS - RGAR 2017 - Chapter 1 - Population - All figures</value>
    </field>
    <field name="Objective-Description">
      <value order="0"/>
    </field>
    <field name="Objective-CreationStamp">
      <value order="0">2018-07-05T15:35:09Z</value>
    </field>
    <field name="Objective-IsApproved">
      <value order="0">false</value>
    </field>
    <field name="Objective-IsPublished">
      <value order="0">false</value>
    </field>
    <field name="Objective-DatePublished">
      <value order="0"/>
    </field>
    <field name="Objective-ModificationStamp">
      <value order="0">2018-07-13T13:08:06Z</value>
    </field>
    <field name="Objective-Owner">
      <value order="0">Ernsten, Annemarie A (U442537)</value>
    </field>
    <field name="Objective-Path">
      <value order="0">Objective Global Folder:SG File Plan:People, communities and living:Population and migration:Demography:Research and analysis: Demography:National Records of Scotland (NRS): Demographic Statistics: The Registrar Generals Annual Review of Demographic Trends (RGAR) 2017: 2017-2022</value>
    </field>
    <field name="Objective-Parent">
      <value order="0">National Records of Scotland (NRS): Demographic Statistics: The Registrar Generals Annual Review of Demographic Trends (RGAR) 2017: 2017-2022</value>
    </field>
    <field name="Objective-State">
      <value order="0">Being Drafted</value>
    </field>
    <field name="Objective-VersionId">
      <value order="0">vA30401556</value>
    </field>
    <field name="Objective-Version">
      <value order="0">0.8</value>
    </field>
    <field name="Objective-VersionNumber">
      <value order="0">8</value>
    </field>
    <field name="Objective-VersionComment">
      <value order="0"/>
    </field>
    <field name="Objective-FileNumber">
      <value order="0">qA731823</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14</vt:i4>
      </vt:variant>
      <vt:variant>
        <vt:lpstr>Charts</vt:lpstr>
      </vt:variant>
      <vt:variant>
        <vt:i4>8</vt:i4>
      </vt:variant>
      <vt:variant>
        <vt:lpstr>Named Ranges</vt:lpstr>
      </vt:variant>
      <vt:variant>
        <vt:i4>3</vt:i4>
      </vt:variant>
    </vt:vector>
  </HeadingPairs>
  <TitlesOfParts>
    <vt:vector size="25" baseType="lpstr">
      <vt:lpstr>Contents</vt:lpstr>
      <vt:lpstr>Data 1.1</vt:lpstr>
      <vt:lpstr>Data 1.2</vt:lpstr>
      <vt:lpstr>Data 1.3</vt:lpstr>
      <vt:lpstr>Data 1.4</vt:lpstr>
      <vt:lpstr>Table 1.1</vt:lpstr>
      <vt:lpstr>Data 1.5</vt:lpstr>
      <vt:lpstr>Data 1.6</vt:lpstr>
      <vt:lpstr>Data 1.7</vt:lpstr>
      <vt:lpstr>Figure 1.7</vt:lpstr>
      <vt:lpstr>Data 1.8</vt:lpstr>
      <vt:lpstr>Figure 1.8</vt:lpstr>
      <vt:lpstr>Data 1.9</vt:lpstr>
      <vt:lpstr>Data 1.10</vt:lpstr>
      <vt:lpstr>Figure 1.1</vt:lpstr>
      <vt:lpstr>Figure 1.2</vt:lpstr>
      <vt:lpstr>Figure 1.3</vt:lpstr>
      <vt:lpstr>Figure 1.4</vt:lpstr>
      <vt:lpstr>Figure 1.5</vt:lpstr>
      <vt:lpstr>Figure 1.6</vt:lpstr>
      <vt:lpstr>Figure 1.9</vt:lpstr>
      <vt:lpstr>Figure 1.10</vt:lpstr>
      <vt:lpstr>pctot_totpop_ca_Scot</vt:lpstr>
      <vt:lpstr>pctot_totpop_ca_Scotonly</vt:lpstr>
      <vt:lpstr>'Table 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Gillam J (Jay)</dc:creator>
  <cp:lastModifiedBy>U419356</cp:lastModifiedBy>
  <cp:lastPrinted>2018-07-05T12:31:48Z</cp:lastPrinted>
  <dcterms:created xsi:type="dcterms:W3CDTF">2007-09-28T13:06:28Z</dcterms:created>
  <dcterms:modified xsi:type="dcterms:W3CDTF">2018-07-19T15:44:33Z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A21524893</vt:lpwstr>
  </property>
  <property fmtid="{D5CDD505-2E9C-101B-9397-08002B2CF9AE}" pid="4" name="Objective-Title">
    <vt:lpwstr>NRS - RGAR 2017 - Chapter 1 - Population - All figures</vt:lpwstr>
  </property>
  <property fmtid="{D5CDD505-2E9C-101B-9397-08002B2CF9AE}" pid="5" name="Objective-Description">
    <vt:lpwstr>
    </vt:lpwstr>
  </property>
  <property fmtid="{D5CDD505-2E9C-101B-9397-08002B2CF9AE}" pid="6" name="Objective-CreationStamp">
    <vt:filetime>2018-07-05T15:38:45Z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vt:lpwstr>
  </property>
  <property fmtid="{D5CDD505-2E9C-101B-9397-08002B2CF9AE}" pid="10" name="Objective-ModificationStamp">
    <vt:filetime>2018-07-13T13:08:07Z</vt:filetime>
  </property>
  <property fmtid="{D5CDD505-2E9C-101B-9397-08002B2CF9AE}" pid="11" name="Objective-Owner">
    <vt:lpwstr>Ernsten, Annemarie A (U442537)</vt:lpwstr>
  </property>
  <property fmtid="{D5CDD505-2E9C-101B-9397-08002B2CF9AE}" pid="12" name="Objective-Path">
    <vt:lpwstr>Objective Global Folder:SG File Plan:People, communities and living:Population and migration:Demography:Research and analysis: Demography:National Records of Scotland (NRS): Demographic Statistics: The Registrar Generals Annual Review of Demographic Trend</vt:lpwstr>
  </property>
  <property fmtid="{D5CDD505-2E9C-101B-9397-08002B2CF9AE}" pid="13" name="Objective-Parent">
    <vt:lpwstr>National Records of Scotland (NRS): Demographic Statistics: The Registrar Generals Annual Review of Demographic Trends (RGAR) 2017: 2017-2022</vt:lpwstr>
  </property>
  <property fmtid="{D5CDD505-2E9C-101B-9397-08002B2CF9AE}" pid="14" name="Objective-State">
    <vt:lpwstr>Being Drafted</vt:lpwstr>
  </property>
  <property fmtid="{D5CDD505-2E9C-101B-9397-08002B2CF9AE}" pid="15" name="Objective-VersionId">
    <vt:lpwstr>vA30401556</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vt:lpwstr>
  </property>
  <property fmtid="{D5CDD505-2E9C-101B-9397-08002B2CF9AE}" pid="19" name="Objective-FileNumber">
    <vt:lpwstr>
    </vt:lpwstr>
  </property>
  <property fmtid="{D5CDD505-2E9C-101B-9397-08002B2CF9AE}" pid="20" name="Objective-Classification">
    <vt:lpwstr>[Inherited - OFFICIAL-SENSITIVE]</vt:lpwstr>
  </property>
  <property fmtid="{D5CDD505-2E9C-101B-9397-08002B2CF9AE}" pid="21" name="Objective-Caveats">
    <vt:lpwstr>
    </vt:lpwstr>
  </property>
  <property fmtid="{D5CDD505-2E9C-101B-9397-08002B2CF9AE}" pid="22" name="Objective-Date Received">
    <vt:lpwstr>
    </vt:lpwstr>
  </property>
  <property fmtid="{D5CDD505-2E9C-101B-9397-08002B2CF9AE}" pid="23" name="Objective-Date of Original">
    <vt:lpwstr>
    </vt:lpwstr>
  </property>
  <property fmtid="{D5CDD505-2E9C-101B-9397-08002B2CF9AE}" pid="24" name="Objective-SG Web Publication - Category">
    <vt:lpwstr>
    </vt:lpwstr>
  </property>
  <property fmtid="{D5CDD505-2E9C-101B-9397-08002B2CF9AE}" pid="25" name="Objective-SG Web Publication - Category 2 Classification">
    <vt:lpwstr>
    </vt:lpwstr>
  </property>
  <property fmtid="{D5CDD505-2E9C-101B-9397-08002B2CF9AE}" pid="26" name="Objective-Comment">
    <vt:lpwstr>
    </vt:lpwstr>
  </property>
  <property fmtid="{D5CDD505-2E9C-101B-9397-08002B2CF9AE}" pid="27" name="Objective-Date of Original [system]">
    <vt:lpwstr>
    </vt:lpwstr>
  </property>
  <property fmtid="{D5CDD505-2E9C-101B-9397-08002B2CF9AE}" pid="28" name="Objective-Date Received [system]">
    <vt:lpwstr>
    </vt:lpwstr>
  </property>
  <property fmtid="{D5CDD505-2E9C-101B-9397-08002B2CF9AE}" pid="29" name="Objective-SG Web Publication - Category [system]">
    <vt:lpwstr>
    </vt:lpwstr>
  </property>
  <property fmtid="{D5CDD505-2E9C-101B-9397-08002B2CF9AE}" pid="30" name="Objective-SG Web Publication - Category 2 Classification [system]">
    <vt:lpwstr>
    </vt:lpwstr>
  </property>
  <property fmtid="{D5CDD505-2E9C-101B-9397-08002B2CF9AE}" pid="31" name="Objective-Connect Creator">
    <vt:lpwstr>
    </vt:lpwstr>
  </property>
  <property fmtid="{D5CDD505-2E9C-101B-9397-08002B2CF9AE}" pid="32" name="Objective-Connect Creator [system]">
    <vt:lpwstr>
    </vt:lpwstr>
  </property>
</Properties>
</file>