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a_baxter_1_research_gla_ac_uk/Documents/Teenage pregnancy - docs in development/Review docs - data extraction in progress/"/>
    </mc:Choice>
  </mc:AlternateContent>
  <xr:revisionPtr revIDLastSave="1465" documentId="8_{1F45F465-EBA9-45F5-A9A7-4DE6236E55A4}" xr6:coauthVersionLast="45" xr6:coauthVersionMax="45" xr10:uidLastSave="{68BFC6D9-1D36-47D4-8A8F-DDA3260F3A9B}"/>
  <bookViews>
    <workbookView xWindow="-120" yWindow="-120" windowWidth="29040" windowHeight="15840" activeTab="1" xr2:uid="{7BB7AC08-34BB-455D-8B53-3B84B7B2687E}"/>
  </bookViews>
  <sheets>
    <sheet name="All reviews" sheetId="10" r:id="rId1"/>
    <sheet name="Transposed" sheetId="4" r:id="rId2"/>
    <sheet name="Sorted study names" sheetId="9" r:id="rId3"/>
    <sheet name="Key" sheetId="2" r:id="rId4"/>
    <sheet name="_TransposedTransposed" sheetId="7" state="hidden" r:id="rId5"/>
    <sheet name="Evidence by type of exposure" sheetId="8" r:id="rId6"/>
    <sheet name="Sheet1" sheetId="3" state="hidden" r:id="rId7"/>
    <sheet name="_TransposeTemplate" sheetId="6" state="hidden" r:id="rId8"/>
    <sheet name="_Unused" sheetId="5" state="hidden" r:id="rId9"/>
  </sheets>
  <definedNames>
    <definedName name="_xlnm._FilterDatabase" localSheetId="1" hidden="1">Transposed!$A$1:$AJ$107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8" i="4" l="1"/>
  <c r="AA94" i="4" l="1"/>
  <c r="AA10" i="4"/>
  <c r="P8" i="4"/>
  <c r="C10" i="4"/>
  <c r="N26" i="4" l="1"/>
  <c r="AB80" i="4" l="1"/>
  <c r="E1" i="8" l="1"/>
  <c r="D1" i="8"/>
  <c r="C1" i="8"/>
  <c r="B1" i="8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97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AJ94" i="4"/>
  <c r="AI94" i="4"/>
  <c r="AH94" i="4"/>
  <c r="AG94" i="4"/>
  <c r="AF94" i="4"/>
  <c r="AE94" i="4"/>
  <c r="AD94" i="4"/>
  <c r="AC94" i="4"/>
  <c r="AB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AJ80" i="4"/>
  <c r="AI80" i="4"/>
  <c r="AH80" i="4"/>
  <c r="AG80" i="4"/>
  <c r="AF80" i="4"/>
  <c r="AE80" i="4"/>
  <c r="AD80" i="4"/>
  <c r="AC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I38" i="4"/>
  <c r="H38" i="4"/>
  <c r="G38" i="4"/>
  <c r="F38" i="4"/>
  <c r="E38" i="4"/>
  <c r="D38" i="4"/>
  <c r="C38" i="4"/>
  <c r="B38" i="4"/>
  <c r="A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J10" i="4"/>
  <c r="AI10" i="4"/>
  <c r="AH10" i="4"/>
  <c r="AG10" i="4"/>
  <c r="AF10" i="4"/>
  <c r="AE10" i="4"/>
  <c r="AD10" i="4"/>
  <c r="AC10" i="4"/>
  <c r="AB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B10" i="4"/>
  <c r="A10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101" i="4"/>
  <c r="A106" i="4" l="1"/>
  <c r="A105" i="4"/>
  <c r="A104" i="4"/>
  <c r="A103" i="4"/>
  <c r="A102" i="4"/>
  <c r="AJ104" i="4" l="1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J1" i="4"/>
  <c r="AI1" i="4"/>
  <c r="A23" i="8" s="1"/>
  <c r="AH1" i="4"/>
  <c r="A28" i="8" s="1"/>
  <c r="AG1" i="4"/>
  <c r="A33" i="8" s="1"/>
  <c r="AF1" i="4"/>
  <c r="A34" i="8" s="1"/>
  <c r="AE1" i="4"/>
  <c r="A26" i="8" s="1"/>
  <c r="AD1" i="4"/>
  <c r="A22" i="8" s="1"/>
  <c r="AC1" i="4"/>
  <c r="A27" i="8" s="1"/>
  <c r="AB1" i="4"/>
  <c r="A35" i="8" s="1"/>
  <c r="AA1" i="4"/>
  <c r="A15" i="8" s="1"/>
  <c r="Z1" i="4"/>
  <c r="A17" i="8" s="1"/>
  <c r="Y1" i="4"/>
  <c r="A24" i="8" s="1"/>
  <c r="X1" i="4"/>
  <c r="A16" i="8" s="1"/>
  <c r="W1" i="4"/>
  <c r="A25" i="8" s="1"/>
  <c r="V1" i="4"/>
  <c r="A32" i="8" s="1"/>
  <c r="U1" i="4"/>
  <c r="A29" i="8" s="1"/>
  <c r="T1" i="4"/>
  <c r="A20" i="8" s="1"/>
  <c r="S1" i="4"/>
  <c r="A31" i="8" s="1"/>
  <c r="R1" i="4"/>
  <c r="A30" i="8" s="1"/>
  <c r="Q1" i="4"/>
  <c r="A19" i="8" s="1"/>
  <c r="P1" i="4"/>
  <c r="A4" i="8" s="1"/>
  <c r="O1" i="4"/>
  <c r="A10" i="8" s="1"/>
  <c r="N1" i="4"/>
  <c r="A12" i="8" s="1"/>
  <c r="M1" i="4"/>
  <c r="A8" i="8" s="1"/>
  <c r="L1" i="4"/>
  <c r="A9" i="8" s="1"/>
  <c r="K1" i="4"/>
  <c r="A11" i="8" s="1"/>
  <c r="J1" i="4"/>
  <c r="A6" i="8" s="1"/>
  <c r="I1" i="4"/>
  <c r="A7" i="8" s="1"/>
  <c r="H1" i="4"/>
  <c r="A18" i="8" s="1"/>
  <c r="G1" i="4"/>
  <c r="A5" i="8" s="1"/>
  <c r="F1" i="4"/>
  <c r="A13" i="8" s="1"/>
  <c r="E1" i="4"/>
  <c r="A14" i="8" s="1"/>
  <c r="D1" i="4"/>
  <c r="A2" i="8" s="1"/>
  <c r="C1" i="4"/>
  <c r="A3" i="8" s="1"/>
  <c r="B1" i="4"/>
  <c r="A21" i="8" s="1"/>
  <c r="B1" i="3"/>
  <c r="C1" i="3"/>
  <c r="D1" i="3"/>
  <c r="A1" i="3"/>
  <c r="AE3" i="4" l="1"/>
  <c r="C26" i="8" s="1"/>
  <c r="AE4" i="4"/>
  <c r="D26" i="8" s="1"/>
  <c r="AE2" i="4"/>
  <c r="B26" i="8" s="1"/>
  <c r="AF3" i="4"/>
  <c r="C34" i="8" s="1"/>
  <c r="AF2" i="4"/>
  <c r="B34" i="8" s="1"/>
  <c r="AF4" i="4"/>
  <c r="D34" i="8" s="1"/>
  <c r="I4" i="4"/>
  <c r="D7" i="8" s="1"/>
  <c r="I3" i="4"/>
  <c r="C7" i="8" s="1"/>
  <c r="I2" i="4"/>
  <c r="B7" i="8" s="1"/>
  <c r="Q4" i="4"/>
  <c r="D19" i="8" s="1"/>
  <c r="Q3" i="4"/>
  <c r="C19" i="8" s="1"/>
  <c r="Q2" i="4"/>
  <c r="B19" i="8" s="1"/>
  <c r="H19" i="8" s="1"/>
  <c r="Y3" i="4"/>
  <c r="C24" i="8" s="1"/>
  <c r="Y4" i="4"/>
  <c r="D24" i="8" s="1"/>
  <c r="Y2" i="4"/>
  <c r="B24" i="8" s="1"/>
  <c r="AG3" i="4"/>
  <c r="C33" i="8" s="1"/>
  <c r="AG2" i="4"/>
  <c r="B33" i="8" s="1"/>
  <c r="AG4" i="4"/>
  <c r="D33" i="8" s="1"/>
  <c r="W3" i="4"/>
  <c r="C25" i="8" s="1"/>
  <c r="W4" i="4"/>
  <c r="D25" i="8" s="1"/>
  <c r="W2" i="4"/>
  <c r="B25" i="8" s="1"/>
  <c r="H3" i="4"/>
  <c r="C18" i="8" s="1"/>
  <c r="H4" i="4"/>
  <c r="D18" i="8" s="1"/>
  <c r="H2" i="4"/>
  <c r="B18" i="8" s="1"/>
  <c r="J4" i="4"/>
  <c r="D6" i="8" s="1"/>
  <c r="J2" i="4"/>
  <c r="B6" i="8" s="1"/>
  <c r="J3" i="4"/>
  <c r="C6" i="8" s="1"/>
  <c r="R2" i="4"/>
  <c r="B30" i="8" s="1"/>
  <c r="H30" i="8" s="1"/>
  <c r="R3" i="4"/>
  <c r="C30" i="8" s="1"/>
  <c r="R4" i="4"/>
  <c r="D30" i="8" s="1"/>
  <c r="Z2" i="4"/>
  <c r="B17" i="8" s="1"/>
  <c r="Z3" i="4"/>
  <c r="C17" i="8" s="1"/>
  <c r="Z4" i="4"/>
  <c r="D17" i="8" s="1"/>
  <c r="AH3" i="4"/>
  <c r="C28" i="8" s="1"/>
  <c r="AH2" i="4"/>
  <c r="B28" i="8" s="1"/>
  <c r="AH4" i="4"/>
  <c r="D28" i="8" s="1"/>
  <c r="O4" i="4"/>
  <c r="D10" i="8" s="1"/>
  <c r="O3" i="4"/>
  <c r="C10" i="8" s="1"/>
  <c r="O2" i="4"/>
  <c r="B10" i="8" s="1"/>
  <c r="P3" i="4"/>
  <c r="C4" i="8" s="1"/>
  <c r="P4" i="4"/>
  <c r="D4" i="8" s="1"/>
  <c r="P2" i="4"/>
  <c r="B4" i="8" s="1"/>
  <c r="C3" i="4"/>
  <c r="C3" i="8" s="1"/>
  <c r="C2" i="4"/>
  <c r="B3" i="8" s="1"/>
  <c r="C4" i="4"/>
  <c r="D3" i="8" s="1"/>
  <c r="K2" i="4"/>
  <c r="B11" i="8" s="1"/>
  <c r="H11" i="8" s="1"/>
  <c r="K3" i="4"/>
  <c r="C11" i="8" s="1"/>
  <c r="K4" i="4"/>
  <c r="D11" i="8" s="1"/>
  <c r="S3" i="4"/>
  <c r="C31" i="8" s="1"/>
  <c r="S4" i="4"/>
  <c r="D31" i="8" s="1"/>
  <c r="S2" i="4"/>
  <c r="B31" i="8" s="1"/>
  <c r="H31" i="8" s="1"/>
  <c r="AA2" i="4"/>
  <c r="B15" i="8" s="1"/>
  <c r="AA3" i="4"/>
  <c r="C15" i="8" s="1"/>
  <c r="AA4" i="4"/>
  <c r="D15" i="8" s="1"/>
  <c r="AI4" i="4"/>
  <c r="D23" i="8" s="1"/>
  <c r="AI3" i="4"/>
  <c r="C23" i="8" s="1"/>
  <c r="AI2" i="4"/>
  <c r="B23" i="8" s="1"/>
  <c r="G4" i="4"/>
  <c r="D5" i="8" s="1"/>
  <c r="G2" i="4"/>
  <c r="B5" i="8" s="1"/>
  <c r="G3" i="4"/>
  <c r="C5" i="8" s="1"/>
  <c r="X3" i="4"/>
  <c r="C16" i="8" s="1"/>
  <c r="X2" i="4"/>
  <c r="B16" i="8" s="1"/>
  <c r="X4" i="4"/>
  <c r="D16" i="8" s="1"/>
  <c r="D4" i="4"/>
  <c r="D2" i="8" s="1"/>
  <c r="D3" i="4"/>
  <c r="C2" i="8" s="1"/>
  <c r="D2" i="4"/>
  <c r="B2" i="8" s="1"/>
  <c r="L4" i="4"/>
  <c r="D9" i="8" s="1"/>
  <c r="L3" i="4"/>
  <c r="C9" i="8" s="1"/>
  <c r="L2" i="4"/>
  <c r="B9" i="8" s="1"/>
  <c r="T4" i="4"/>
  <c r="D20" i="8" s="1"/>
  <c r="T3" i="4"/>
  <c r="C20" i="8" s="1"/>
  <c r="T2" i="4"/>
  <c r="B20" i="8" s="1"/>
  <c r="AB4" i="4"/>
  <c r="D35" i="8" s="1"/>
  <c r="AB2" i="4"/>
  <c r="B35" i="8" s="1"/>
  <c r="AB3" i="4"/>
  <c r="C35" i="8" s="1"/>
  <c r="E3" i="4"/>
  <c r="C14" i="8" s="1"/>
  <c r="E2" i="4"/>
  <c r="B14" i="8" s="1"/>
  <c r="E4" i="4"/>
  <c r="D14" i="8" s="1"/>
  <c r="M3" i="4"/>
  <c r="C8" i="8" s="1"/>
  <c r="M4" i="4"/>
  <c r="D8" i="8" s="1"/>
  <c r="M2" i="4"/>
  <c r="B8" i="8" s="1"/>
  <c r="U4" i="4"/>
  <c r="D29" i="8" s="1"/>
  <c r="U3" i="4"/>
  <c r="C29" i="8" s="1"/>
  <c r="U2" i="4"/>
  <c r="B29" i="8" s="1"/>
  <c r="H29" i="8" s="1"/>
  <c r="AC3" i="4"/>
  <c r="C27" i="8" s="1"/>
  <c r="AC4" i="4"/>
  <c r="D27" i="8" s="1"/>
  <c r="AC2" i="4"/>
  <c r="B27" i="8" s="1"/>
  <c r="F4" i="4"/>
  <c r="D13" i="8" s="1"/>
  <c r="F3" i="4"/>
  <c r="C13" i="8" s="1"/>
  <c r="F2" i="4"/>
  <c r="B13" i="8" s="1"/>
  <c r="N3" i="4"/>
  <c r="C12" i="8" s="1"/>
  <c r="N4" i="4"/>
  <c r="D12" i="8" s="1"/>
  <c r="N2" i="4"/>
  <c r="B12" i="8" s="1"/>
  <c r="V3" i="4"/>
  <c r="C32" i="8" s="1"/>
  <c r="V4" i="4"/>
  <c r="D32" i="8" s="1"/>
  <c r="V2" i="4"/>
  <c r="B32" i="8" s="1"/>
  <c r="H32" i="8" s="1"/>
  <c r="AD3" i="4"/>
  <c r="C22" i="8" s="1"/>
  <c r="AD2" i="4"/>
  <c r="B22" i="8" s="1"/>
  <c r="AD4" i="4"/>
  <c r="D22" i="8" s="1"/>
  <c r="A107" i="4"/>
  <c r="B4" i="4"/>
  <c r="D21" i="8" s="1"/>
  <c r="B2" i="4"/>
  <c r="B21" i="8" s="1"/>
  <c r="B3" i="4"/>
  <c r="C21" i="8" s="1"/>
  <c r="AE77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K77" i="5" s="1"/>
  <c r="J5" i="5"/>
  <c r="I5" i="5"/>
  <c r="H5" i="5"/>
  <c r="G5" i="5"/>
  <c r="F5" i="5"/>
  <c r="E5" i="5"/>
  <c r="D5" i="5"/>
  <c r="C5" i="5"/>
  <c r="B5" i="5"/>
  <c r="A5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T77" i="5" s="1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AH2" i="5"/>
  <c r="AG2" i="5"/>
  <c r="AF2" i="5"/>
  <c r="AF77" i="5" s="1"/>
  <c r="AE2" i="5"/>
  <c r="AD2" i="5"/>
  <c r="AD77" i="5" s="1"/>
  <c r="AC2" i="5"/>
  <c r="AC77" i="5" s="1"/>
  <c r="AB2" i="5"/>
  <c r="AA2" i="5"/>
  <c r="Z2" i="5"/>
  <c r="Y2" i="5"/>
  <c r="Y77" i="5" s="1"/>
  <c r="X2" i="5"/>
  <c r="W2" i="5"/>
  <c r="V2" i="5"/>
  <c r="V77" i="5" s="1"/>
  <c r="U2" i="5"/>
  <c r="U77" i="5" s="1"/>
  <c r="T2" i="5"/>
  <c r="S2" i="5"/>
  <c r="S77" i="5" s="1"/>
  <c r="R2" i="5"/>
  <c r="R77" i="5" s="1"/>
  <c r="Q2" i="5"/>
  <c r="Q77" i="5" s="1"/>
  <c r="P2" i="5"/>
  <c r="O2" i="5"/>
  <c r="N2" i="5"/>
  <c r="M2" i="5"/>
  <c r="L2" i="5"/>
  <c r="K2" i="5"/>
  <c r="J2" i="5"/>
  <c r="I2" i="5"/>
  <c r="H2" i="5"/>
  <c r="G2" i="5"/>
  <c r="F2" i="5"/>
  <c r="F77" i="5" s="1"/>
  <c r="E2" i="5"/>
  <c r="D2" i="5"/>
  <c r="C2" i="5"/>
  <c r="B2" i="5"/>
  <c r="B77" i="5" s="1"/>
  <c r="A2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P5" i="4" l="1"/>
  <c r="E4" i="8" s="1"/>
  <c r="H4" i="8" s="1"/>
  <c r="M5" i="4"/>
  <c r="E8" i="8" s="1"/>
  <c r="H8" i="8" s="1"/>
  <c r="T5" i="4"/>
  <c r="E20" i="8" s="1"/>
  <c r="H20" i="8" s="1"/>
  <c r="AF5" i="4"/>
  <c r="E34" i="8" s="1"/>
  <c r="H34" i="8" s="1"/>
  <c r="D77" i="5"/>
  <c r="X77" i="5"/>
  <c r="Z77" i="5"/>
  <c r="J77" i="5"/>
  <c r="AB77" i="5"/>
  <c r="M77" i="5"/>
  <c r="H77" i="5"/>
  <c r="AA77" i="5"/>
  <c r="N77" i="5"/>
  <c r="P77" i="5"/>
  <c r="AG77" i="5"/>
  <c r="E77" i="5"/>
  <c r="AA5" i="4"/>
  <c r="E15" i="8" s="1"/>
  <c r="H15" i="8" s="1"/>
  <c r="L77" i="5"/>
  <c r="O77" i="5"/>
  <c r="C77" i="5"/>
  <c r="G77" i="5"/>
  <c r="I77" i="5"/>
  <c r="W77" i="5"/>
  <c r="H5" i="4"/>
  <c r="E18" i="8" s="1"/>
  <c r="H18" i="8" s="1"/>
  <c r="AE5" i="4"/>
  <c r="E26" i="8" s="1"/>
  <c r="H26" i="8" s="1"/>
  <c r="X5" i="4"/>
  <c r="E16" i="8" s="1"/>
  <c r="H16" i="8" s="1"/>
  <c r="AI5" i="4"/>
  <c r="E23" i="8" s="1"/>
  <c r="H23" i="8" s="1"/>
  <c r="AH5" i="4"/>
  <c r="E28" i="8" s="1"/>
  <c r="H28" i="8" s="1"/>
  <c r="AD5" i="4"/>
  <c r="E22" i="8" s="1"/>
  <c r="H22" i="8" s="1"/>
  <c r="V5" i="4"/>
  <c r="E32" i="8" s="1"/>
  <c r="W5" i="4"/>
  <c r="E25" i="8" s="1"/>
  <c r="H25" i="8" s="1"/>
  <c r="AG5" i="4"/>
  <c r="E33" i="8" s="1"/>
  <c r="H33" i="8" s="1"/>
  <c r="O5" i="4"/>
  <c r="E10" i="8" s="1"/>
  <c r="H10" i="8" s="1"/>
  <c r="K5" i="4"/>
  <c r="E11" i="8" s="1"/>
  <c r="J5" i="4"/>
  <c r="E6" i="8" s="1"/>
  <c r="H6" i="8" s="1"/>
  <c r="S5" i="4"/>
  <c r="E31" i="8" s="1"/>
  <c r="R5" i="4"/>
  <c r="E30" i="8" s="1"/>
  <c r="Z5" i="4"/>
  <c r="E17" i="8" s="1"/>
  <c r="H17" i="8" s="1"/>
  <c r="U5" i="4"/>
  <c r="E29" i="8" s="1"/>
  <c r="C5" i="4"/>
  <c r="E3" i="8" s="1"/>
  <c r="H3" i="8" s="1"/>
  <c r="AC5" i="4"/>
  <c r="E27" i="8" s="1"/>
  <c r="H27" i="8" s="1"/>
  <c r="N5" i="4"/>
  <c r="E12" i="8" s="1"/>
  <c r="H12" i="8" s="1"/>
  <c r="F5" i="4"/>
  <c r="E13" i="8" s="1"/>
  <c r="H13" i="8" s="1"/>
  <c r="I5" i="4"/>
  <c r="E7" i="8" s="1"/>
  <c r="H7" i="8" s="1"/>
  <c r="AB5" i="4"/>
  <c r="E35" i="8" s="1"/>
  <c r="H35" i="8" s="1"/>
  <c r="E5" i="4"/>
  <c r="E14" i="8" s="1"/>
  <c r="H14" i="8" s="1"/>
  <c r="G5" i="4"/>
  <c r="E5" i="8" s="1"/>
  <c r="H5" i="8" s="1"/>
  <c r="L5" i="4"/>
  <c r="E9" i="8" s="1"/>
  <c r="H9" i="8" s="1"/>
  <c r="Q5" i="4"/>
  <c r="E19" i="8" s="1"/>
  <c r="Y5" i="4"/>
  <c r="E24" i="8" s="1"/>
  <c r="H24" i="8" s="1"/>
  <c r="D5" i="4"/>
  <c r="E2" i="8" s="1"/>
  <c r="H2" i="8" s="1"/>
  <c r="B5" i="4"/>
  <c r="E21" i="8" s="1"/>
  <c r="H21" i="8" s="1"/>
</calcChain>
</file>

<file path=xl/sharedStrings.xml><?xml version="1.0" encoding="utf-8"?>
<sst xmlns="http://schemas.openxmlformats.org/spreadsheetml/2006/main" count="4696" uniqueCount="3952">
  <si>
    <t>Intervention/
Exposure</t>
  </si>
  <si>
    <t>Family/Community engagement</t>
  </si>
  <si>
    <t>School-based pregnancy education</t>
  </si>
  <si>
    <t>Changing contraceptive technologies</t>
  </si>
  <si>
    <t>Abstinence-based education</t>
  </si>
  <si>
    <t>Digital media - access to information</t>
  </si>
  <si>
    <t>Less social acceptance of teen parenting</t>
  </si>
  <si>
    <t>Global economic change</t>
  </si>
  <si>
    <t>Beltz et al., 2015</t>
  </si>
  <si>
    <t>School-based SH clinic</t>
  </si>
  <si>
    <t>Digital media -  culture change</t>
  </si>
  <si>
    <t>Key:</t>
  </si>
  <si>
    <t>--</t>
  </si>
  <si>
    <t>-</t>
  </si>
  <si>
    <t>+</t>
  </si>
  <si>
    <t>++</t>
  </si>
  <si>
    <t>Education policies (promoting)</t>
  </si>
  <si>
    <t>Social support</t>
  </si>
  <si>
    <t>Peer-contact sexual health intervention</t>
  </si>
  <si>
    <t>Strong evidence for reduction in pregnancy rates</t>
  </si>
  <si>
    <t>Weak evidence for reduction in pregnancy rates</t>
  </si>
  <si>
    <t>No clear evidence either way</t>
  </si>
  <si>
    <t>Strong evidence for increased pregnancy rates</t>
  </si>
  <si>
    <t>Weak evidence for increased pregnancy rates</t>
  </si>
  <si>
    <t>All studies show effective in decreasing rates</t>
  </si>
  <si>
    <t>AND</t>
  </si>
  <si>
    <t>Reported national or international implementation or exposure</t>
  </si>
  <si>
    <t>OR</t>
  </si>
  <si>
    <t>Conflicting study results</t>
  </si>
  <si>
    <t>No association found</t>
  </si>
  <si>
    <t>No evidence of effective intervention's impact on whole populations</t>
  </si>
  <si>
    <t>All studies show effective in increasing rates</t>
  </si>
  <si>
    <t>:</t>
  </si>
  <si>
    <t>Most studies show effective in decreasing rates. Few or none show increase</t>
  </si>
  <si>
    <t>Most studies show effective in increasing rates. Few or none show decrease</t>
  </si>
  <si>
    <t>Community-based pregnancy education</t>
  </si>
  <si>
    <t>Community-based STI education</t>
  </si>
  <si>
    <t>Chin et al., 2012</t>
  </si>
  <si>
    <t>Notes</t>
  </si>
  <si>
    <t>Meta-analysis of two groups - comprehensive and abstinence-only. Several positive outcomes in first group, however no effects on pregnancy detected. No breakdown by intervention type.</t>
  </si>
  <si>
    <t>Dean et al., 2014</t>
  </si>
  <si>
    <t>Targetting rapid-repeat pregnancies</t>
  </si>
  <si>
    <t>DiCenso et al., 1999</t>
  </si>
  <si>
    <t>Counselling or medical staff one-to-one</t>
  </si>
  <si>
    <t>Virtual infant simulator</t>
  </si>
  <si>
    <t>DiCenso et al., 2002</t>
  </si>
  <si>
    <t>Cardoza et al., 2012</t>
  </si>
  <si>
    <t>Fletcher et al., 2007</t>
  </si>
  <si>
    <t>Vocational training</t>
  </si>
  <si>
    <t>Franklin and Corcoran, 2000</t>
  </si>
  <si>
    <t>Franklin et al., 1997</t>
  </si>
  <si>
    <t>Goesling et al., 2013</t>
  </si>
  <si>
    <t>Results not reported by intervention type - some (uncategorised) showed effectiveness; not reported as grouped by type</t>
  </si>
  <si>
    <t>Grunseit et al., 1997</t>
  </si>
  <si>
    <t>Public information/media campaign</t>
  </si>
  <si>
    <t>School-based STI-focussed education</t>
  </si>
  <si>
    <t>Guse et al., 2012</t>
  </si>
  <si>
    <t>Digital media-based SH intervention</t>
  </si>
  <si>
    <t>Harden et al., 2006</t>
  </si>
  <si>
    <t>Early-years intervention</t>
  </si>
  <si>
    <t>Discussion of teenagers' views on life directions and education, positing connection with likelihood of becoming pregnant</t>
  </si>
  <si>
    <t>Hillard, 2005</t>
  </si>
  <si>
    <t>Suggested explanations for the difference in adolescent pregnancy rates between the USA and other developed countries include: (a) better sexuality education in these other developed countries; (b) better reproductive health services with easier access to care; and (c) better use of birth control, including oral contraceptives in particular [2].</t>
  </si>
  <si>
    <t>Hoyt and Broom, 2002</t>
  </si>
  <si>
    <t>Baxter et al., 2011b</t>
  </si>
  <si>
    <t>Bowring et al., 2018</t>
  </si>
  <si>
    <t>DeSmet et al.,  2015</t>
  </si>
  <si>
    <t>Minimal impact on attitudes, none on behaviour. No indication of rollout</t>
  </si>
  <si>
    <t>Bowring et al. 2016</t>
  </si>
  <si>
    <t>Digital-media based intervention (targetted)</t>
  </si>
  <si>
    <t>Review of reviews</t>
  </si>
  <si>
    <t>Charania et al., 2011</t>
  </si>
  <si>
    <t>Found stat.sig. effect overall, but in neither US- or international-based subgroups (each consisting 4 studies)</t>
  </si>
  <si>
    <t>Whole-population policy change in access to OTC EC - greater use in UK, France and Canada</t>
  </si>
  <si>
    <t>Denno et al., 2012</t>
  </si>
  <si>
    <t>Downing et al., 2011</t>
  </si>
  <si>
    <t>Some effective programmes</t>
  </si>
  <si>
    <t>Fleming et al. 2015</t>
  </si>
  <si>
    <t>Gavin et al., 2010</t>
  </si>
  <si>
    <t>Jackson et al., 2012</t>
  </si>
  <si>
    <t>Johnson et al., 2011</t>
  </si>
  <si>
    <t>Targetting vulnerable youth</t>
  </si>
  <si>
    <t>Results not reported by intervention type in any other instance than 'abstinence focus' and 'institutionalized sample'</t>
  </si>
  <si>
    <t>Jones et al., 2014</t>
  </si>
  <si>
    <t>Lots of things examined - conflicting evidence</t>
  </si>
  <si>
    <t>Kao et al., 2012</t>
  </si>
  <si>
    <t>Kirchengast 2012</t>
  </si>
  <si>
    <t>Suggested connections but no clear evidence</t>
  </si>
  <si>
    <t>Lazarus et al., 2010</t>
  </si>
  <si>
    <t>Conflicting evidence - better studies and larger sample sizes show no effect. Few outcomes reported as pregnancy-risk behaviours</t>
  </si>
  <si>
    <t>Mason-Jones et al., 2012</t>
  </si>
  <si>
    <t>McLellan et al., 2013</t>
  </si>
  <si>
    <t>O'Connor et al., 2014</t>
  </si>
  <si>
    <t>Teenager SH clinic access and use*</t>
  </si>
  <si>
    <t>* Including sexual health services through primary care</t>
  </si>
  <si>
    <t>SmithBattle et al., 2017</t>
  </si>
  <si>
    <t>Sutton et al., 2014</t>
  </si>
  <si>
    <t>Tang et al., 2012</t>
  </si>
  <si>
    <t>Insufficient evidence from review of contraceptive types</t>
  </si>
  <si>
    <t>Thomas 2000</t>
  </si>
  <si>
    <t>Trivedi et al., 2009</t>
  </si>
  <si>
    <t>Wight et al., 2013</t>
  </si>
  <si>
    <t>Included other countries, but outcomes presented for target countries</t>
  </si>
  <si>
    <t>Zoritch et al., 1998</t>
  </si>
  <si>
    <t>*one study measured, no measure of significance testing. RCT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</si>
  <si>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</si>
  <si>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</si>
  <si>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</si>
  <si>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</si>
  <si>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</si>
  <si>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</si>
  <si>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</si>
  <si>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</si>
  <si>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</si>
  <si>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Kim and Free 2008</t>
  </si>
  <si>
    <t>Brittain et al., 2015b</t>
  </si>
  <si>
    <t>Title: "Youth-Friendly Family Planning Services for Young People"</t>
  </si>
  <si>
    <t>Title: "Views of contraceptive service delivery to young people in the UK: A systematic review and thematic synthesis"</t>
  </si>
  <si>
    <t>Bennett et al., 2005</t>
  </si>
  <si>
    <t>compared abstinence-only and abstinence-plus, neither saw consistent effects (some short-term impact in a few cases)</t>
  </si>
  <si>
    <t>Underhill et al., 2007[1]</t>
  </si>
  <si>
    <t>Underhill et al., 2007[2]</t>
  </si>
  <si>
    <t>short-term effects at best, some adverse. HIV focus. 2007 publication in PLoS Medicine and 2008 Cochrane Review</t>
  </si>
  <si>
    <t>*abstinence-plus was evaluated. HIV focus. 2007 Publication in BMJ and 2007 Cochrane Review</t>
  </si>
  <si>
    <t>L'Engle et al., 2016</t>
  </si>
  <si>
    <t>no clear results in includec countries</t>
  </si>
  <si>
    <t>Widman et al., 2018</t>
  </si>
  <si>
    <t>significant effects in first 6 -months, but no evidence of long-term behaviour change</t>
  </si>
  <si>
    <t>Meyer et al., 2011</t>
  </si>
  <si>
    <t>Advance provision of EC - small increase in pregnancies in 15-19s</t>
  </si>
  <si>
    <t>Advance supply of EC**</t>
  </si>
  <si>
    <t>** subset of 'changing contraceptive technologies'</t>
  </si>
  <si>
    <t>Rodriguez et al., 2013</t>
  </si>
  <si>
    <t>Hawes et al., 2010</t>
  </si>
  <si>
    <t>School-based 'has been shown to have a marked effect'; however, specific programmes  'have been shown to have little or no effect on sexual debut'</t>
  </si>
  <si>
    <t>Educational/career aspiration/planning</t>
  </si>
  <si>
    <t>Kerr et al., 1998</t>
  </si>
  <si>
    <t>Alcohol use - changing patterns?</t>
  </si>
  <si>
    <t>education aspiration - not shown as changing, but hypothesised as indicative of 'valuing health', and associated with less pregnancy risk
alcohol use - associated but has there been a change in population?</t>
  </si>
  <si>
    <t>Allen-Meares et al., 2013</t>
  </si>
  <si>
    <t>School-clinic: mixed results
Abstinence program - pre-post design</t>
  </si>
  <si>
    <t>Andrzejewski et al., 2018</t>
  </si>
  <si>
    <t>Condom distribution - mixed results</t>
  </si>
  <si>
    <t>Blank et al., 2010</t>
  </si>
  <si>
    <t>NA</t>
  </si>
  <si>
    <t>Also "evidence from a large multicomponent intervention was unclear"
School based clinics - conflicting evidence on contraceptive use
Peer education paper - "doubt as to the accuract of the calculation of significance"</t>
  </si>
  <si>
    <t>Personal development (inc. volunteer work)</t>
  </si>
  <si>
    <t>More years in school across pop***</t>
  </si>
  <si>
    <t>*** see e.g. Kirby 2002 for hypothesised mechanisms</t>
  </si>
  <si>
    <t>Kirby, 2002a</t>
  </si>
  <si>
    <t>Kirby, 2002b</t>
  </si>
  <si>
    <t>Title: Effective approaches to reducing adolescent unprotected sex, pregnancy, and childbearing</t>
  </si>
  <si>
    <t>Title: The impact of schools and school programs upon adolescent sexual behavior</t>
  </si>
  <si>
    <t>Kirby et al., 1994</t>
  </si>
  <si>
    <t>Condom promotion/distribution</t>
  </si>
  <si>
    <t>Contraception access (other)</t>
  </si>
  <si>
    <t>School-based condom and contracteptive access - mixed evidence, but may also have been 'replacement' when taken up</t>
  </si>
  <si>
    <t>Matthias, 2002</t>
  </si>
  <si>
    <t>Strunk, 2008</t>
  </si>
  <si>
    <t>Clinics' effects on teenage mothers - reduced rates of repeat pregnancies</t>
  </si>
  <si>
    <t>Lopez et al., 2016</t>
  </si>
  <si>
    <t>Marseille et al., 2018</t>
  </si>
  <si>
    <t>Usinger et al., 2016</t>
  </si>
  <si>
    <t>Gavin et al., 2015</t>
  </si>
  <si>
    <t>Tolli, 2012</t>
  </si>
  <si>
    <t>Wakhisi et al., 2011</t>
  </si>
  <si>
    <t>all studies selected for containing "social marketing characteristics" and so may have been specialised forms of all of the above</t>
  </si>
  <si>
    <t>*</t>
  </si>
  <si>
    <t>Aslam et al., 2017</t>
  </si>
  <si>
    <t>Baldwin et al., 2013</t>
  </si>
  <si>
    <t>Access to a LARC method could help delay repeat pregnancy among teens with ambivalence, as well as for those who experience difficulty with adherence to shorter-acting or coital-dependent methods.</t>
  </si>
  <si>
    <t>Blank et al., 2012</t>
  </si>
  <si>
    <t>Cooper et al., 2014</t>
  </si>
  <si>
    <t>Kirby 2001</t>
  </si>
  <si>
    <t>Condom/contraceptive provision/clinic use - no effect shown except with the inclusion of one-to-one counselling. Have noted 0s for all but the relevant counselling pathway</t>
  </si>
  <si>
    <t>Lin et al., 2008</t>
  </si>
  <si>
    <t>Lopez et al., 2016a</t>
  </si>
  <si>
    <t>Title: "Theory-based interventions"</t>
  </si>
  <si>
    <t>Lopez et al., 2009</t>
  </si>
  <si>
    <t>"Theory-based"</t>
  </si>
  <si>
    <t>Manlove et al., 2015</t>
  </si>
  <si>
    <t>Results selective for 'effective' programmes - does contain evidence that effective programmes can work</t>
  </si>
  <si>
    <t>Maravilla et al., 2016</t>
  </si>
  <si>
    <t>Community health-worker visits. Meta-analysis includes pre-1990, evidence presented for post-1990 is inconclusive</t>
  </si>
  <si>
    <t>Employment outside school hours</t>
  </si>
  <si>
    <t>Ott and Santelli, 2007</t>
  </si>
  <si>
    <t>Nitz, 1999</t>
  </si>
  <si>
    <t>Contrasting abstinence-only and 'comprehensive, designed to promote abstinence'</t>
  </si>
  <si>
    <t>Sedlecky and Stancovic, 2016</t>
  </si>
  <si>
    <t>Wilson et al., 2015</t>
  </si>
  <si>
    <t>Excluding meta-analyses reviewing non-included countries</t>
  </si>
  <si>
    <t>Zapata et al., 2015</t>
  </si>
  <si>
    <t>Whitaker et al., 2016</t>
  </si>
  <si>
    <t>Steenland et al., 2013</t>
  </si>
  <si>
    <t>Only 1 relevant study (Kirby et al., 2015)</t>
  </si>
  <si>
    <t>Contraception initiation follow-up</t>
  </si>
  <si>
    <t>Robin et al., 2004</t>
  </si>
  <si>
    <t>Reviews giving +ve</t>
  </si>
  <si>
    <t>Reviews giving -ve</t>
  </si>
  <si>
    <t>Reviews finding no effect</t>
  </si>
  <si>
    <t>Total</t>
  </si>
  <si>
    <t>Reference</t>
  </si>
  <si>
    <t>Goesling et al., 2014</t>
  </si>
  <si>
    <t>Hieftje et al., 2013</t>
  </si>
  <si>
    <t>Eshre Capri Workshop Group, 2015</t>
  </si>
  <si>
    <t>More likely to use EC but no evidence of substitution</t>
  </si>
  <si>
    <t>Coyne and D'Onofrio, 2012</t>
  </si>
  <si>
    <t>American Academy of Pediatrics (Kaplan), 2001</t>
  </si>
  <si>
    <t>Cheyne, 1999</t>
  </si>
  <si>
    <t>Card, 1999</t>
  </si>
  <si>
    <t>Fullerton et al., 1997</t>
  </si>
  <si>
    <t>Pierre et al., 1997</t>
  </si>
  <si>
    <t>Kirby, 1997</t>
  </si>
  <si>
    <t>Vocational/academic training</t>
  </si>
  <si>
    <t>Spear et al., 2003</t>
  </si>
  <si>
    <t>Evidence that education linked to pregnancy risk, but doesn't examine population change over time</t>
  </si>
  <si>
    <t>Shackleton et al., 2016</t>
  </si>
  <si>
    <t>Swann et al., 2003</t>
  </si>
  <si>
    <t>Trivedi et al., 2007</t>
  </si>
  <si>
    <t>*RoR</t>
  </si>
  <si>
    <t>£='All reviews'!A1</t>
  </si>
  <si>
    <t>£='All reviews'!B1</t>
  </si>
  <si>
    <t>£='All reviews'!C1</t>
  </si>
  <si>
    <t>£='All reviews'!D1</t>
  </si>
  <si>
    <t>£='All reviews'!E1</t>
  </si>
  <si>
    <t>£='All reviews'!F1</t>
  </si>
  <si>
    <t>£='All reviews'!G1</t>
  </si>
  <si>
    <t>£='All reviews'!H1</t>
  </si>
  <si>
    <t>£='All reviews'!I1</t>
  </si>
  <si>
    <t>£='All reviews'!J1</t>
  </si>
  <si>
    <t>£='All reviews'!K1</t>
  </si>
  <si>
    <t>£='All reviews'!L1</t>
  </si>
  <si>
    <t>£='All reviews'!M1</t>
  </si>
  <si>
    <t>£='All reviews'!N1</t>
  </si>
  <si>
    <t>£='All reviews'!O1</t>
  </si>
  <si>
    <t>£='All reviews'!P1</t>
  </si>
  <si>
    <t>£='All reviews'!Q1</t>
  </si>
  <si>
    <t>£='All reviews'!R1</t>
  </si>
  <si>
    <t>£='All reviews'!S1</t>
  </si>
  <si>
    <t>£='All reviews'!T1</t>
  </si>
  <si>
    <t>£='All reviews'!U1</t>
  </si>
  <si>
    <t>£='All reviews'!V1</t>
  </si>
  <si>
    <t>£='All reviews'!W1</t>
  </si>
  <si>
    <t>£='All reviews'!X1</t>
  </si>
  <si>
    <t>£='All reviews'!Y1</t>
  </si>
  <si>
    <t>£='All reviews'!Z1</t>
  </si>
  <si>
    <t>£='All reviews'!AA1</t>
  </si>
  <si>
    <t>£='All reviews'!AB1</t>
  </si>
  <si>
    <t>£='All reviews'!AC1</t>
  </si>
  <si>
    <t>£='All reviews'!AD1</t>
  </si>
  <si>
    <t>£='All reviews'!AE1</t>
  </si>
  <si>
    <t>£='All reviews'!AF1</t>
  </si>
  <si>
    <t>£='All reviews'!AG1</t>
  </si>
  <si>
    <t>£='All reviews'!AH1</t>
  </si>
  <si>
    <t>£='All reviews'!AI1</t>
  </si>
  <si>
    <t>£='All reviews'!AJ1</t>
  </si>
  <si>
    <t>£='All reviews'!AK1</t>
  </si>
  <si>
    <t>£='All reviews'!AL1</t>
  </si>
  <si>
    <t>£='All reviews'!AM1</t>
  </si>
  <si>
    <t>£='All reviews'!AN1</t>
  </si>
  <si>
    <t>£='All reviews'!AO1</t>
  </si>
  <si>
    <t>£='All reviews'!AP1</t>
  </si>
  <si>
    <t>£='All reviews'!AQ1</t>
  </si>
  <si>
    <t>£='All reviews'!AR1</t>
  </si>
  <si>
    <t>£='All reviews'!AS1</t>
  </si>
  <si>
    <t>£='All reviews'!AT1</t>
  </si>
  <si>
    <t>£='All reviews'!AU1</t>
  </si>
  <si>
    <t>£='All reviews'!AV1</t>
  </si>
  <si>
    <t>£='All reviews'!AW1</t>
  </si>
  <si>
    <t>£='All reviews'!AX1</t>
  </si>
  <si>
    <t>£='All reviews'!AY1</t>
  </si>
  <si>
    <t>£='All reviews'!AZ1</t>
  </si>
  <si>
    <t>£='All reviews'!BA1</t>
  </si>
  <si>
    <t>£='All reviews'!BB1</t>
  </si>
  <si>
    <t>£='All reviews'!BC1</t>
  </si>
  <si>
    <t>£='All reviews'!BD1</t>
  </si>
  <si>
    <t>£='All reviews'!BE1</t>
  </si>
  <si>
    <t>£='All reviews'!BF1</t>
  </si>
  <si>
    <t>£='All reviews'!BG1</t>
  </si>
  <si>
    <t>£='All reviews'!BH1</t>
  </si>
  <si>
    <t>£='All reviews'!BI1</t>
  </si>
  <si>
    <t>£='All reviews'!BJ1</t>
  </si>
  <si>
    <t>£='All reviews'!BK1</t>
  </si>
  <si>
    <t>£='All reviews'!BL1</t>
  </si>
  <si>
    <t>£='All reviews'!BM1</t>
  </si>
  <si>
    <t>£='All reviews'!BN1</t>
  </si>
  <si>
    <t>£='All reviews'!BO1</t>
  </si>
  <si>
    <t>£='All reviews'!BP1</t>
  </si>
  <si>
    <t>£='All reviews'!BQ1</t>
  </si>
  <si>
    <t>£='All reviews'!BR1</t>
  </si>
  <si>
    <t>£='All reviews'!BS1</t>
  </si>
  <si>
    <t>£='All reviews'!BT1</t>
  </si>
  <si>
    <t>£='All reviews'!BU1</t>
  </si>
  <si>
    <t>£='All reviews'!BV1</t>
  </si>
  <si>
    <t>£='All reviews'!BW1</t>
  </si>
  <si>
    <t>£='All reviews'!BX1</t>
  </si>
  <si>
    <t>£='All reviews'!BY1</t>
  </si>
  <si>
    <t>£='All reviews'!BZ1</t>
  </si>
  <si>
    <t>£='All reviews'!CA1</t>
  </si>
  <si>
    <t>£='All reviews'!CB1</t>
  </si>
  <si>
    <t>£='All reviews'!CC1</t>
  </si>
  <si>
    <t>£='All reviews'!CD1</t>
  </si>
  <si>
    <t>£='All reviews'!CE1</t>
  </si>
  <si>
    <t>£='All reviews'!CF1</t>
  </si>
  <si>
    <t>£='All reviews'!CG1</t>
  </si>
  <si>
    <t>£='All reviews'!CH1</t>
  </si>
  <si>
    <t>£='All reviews'!CI1</t>
  </si>
  <si>
    <t>£='All reviews'!CJ1</t>
  </si>
  <si>
    <t>£='All reviews'!CK1</t>
  </si>
  <si>
    <t>£='All reviews'!CL1</t>
  </si>
  <si>
    <t>£='All reviews'!CM1</t>
  </si>
  <si>
    <t>£='All reviews'!CN1</t>
  </si>
  <si>
    <t>£='All reviews'!CO1</t>
  </si>
  <si>
    <t>£='All reviews'!CP1</t>
  </si>
  <si>
    <t>£='All reviews'!CQ1</t>
  </si>
  <si>
    <t>£='All reviews'!CR1</t>
  </si>
  <si>
    <t>£='All reviews'!CS1</t>
  </si>
  <si>
    <t>£='All reviews'!CT1</t>
  </si>
  <si>
    <t>£='All reviews'!A2</t>
  </si>
  <si>
    <t>£='All reviews'!A3</t>
  </si>
  <si>
    <t>£='All reviews'!A4</t>
  </si>
  <si>
    <t>£='All reviews'!A5</t>
  </si>
  <si>
    <t>£='All reviews'!A6</t>
  </si>
  <si>
    <t>£='All reviews'!A7</t>
  </si>
  <si>
    <t>£='All reviews'!A8</t>
  </si>
  <si>
    <t>£='All reviews'!A9</t>
  </si>
  <si>
    <t>£='All reviews'!A10</t>
  </si>
  <si>
    <t>£='All reviews'!A11</t>
  </si>
  <si>
    <t>£='All reviews'!A12</t>
  </si>
  <si>
    <t>£='All reviews'!A13</t>
  </si>
  <si>
    <t>£='All reviews'!A14</t>
  </si>
  <si>
    <t>£='All reviews'!A15</t>
  </si>
  <si>
    <t>£='All reviews'!A16</t>
  </si>
  <si>
    <t>£='All reviews'!A17</t>
  </si>
  <si>
    <t>£='All reviews'!A18</t>
  </si>
  <si>
    <t>£='All reviews'!A19</t>
  </si>
  <si>
    <t>£='All reviews'!A20</t>
  </si>
  <si>
    <t>£='All reviews'!A21</t>
  </si>
  <si>
    <t>£='All reviews'!A22</t>
  </si>
  <si>
    <t>£='All reviews'!A23</t>
  </si>
  <si>
    <t>£='All reviews'!A24</t>
  </si>
  <si>
    <t>£='All reviews'!A25</t>
  </si>
  <si>
    <t>£='All reviews'!A26</t>
  </si>
  <si>
    <t>£='All reviews'!A27</t>
  </si>
  <si>
    <t>£='All reviews'!A28</t>
  </si>
  <si>
    <t>£='All reviews'!A29</t>
  </si>
  <si>
    <t>£='All reviews'!A30</t>
  </si>
  <si>
    <t>£='All reviews'!A31</t>
  </si>
  <si>
    <t>£='All reviews'!A32</t>
  </si>
  <si>
    <t>£='All reviews'!A33</t>
  </si>
  <si>
    <t>£='All reviews'!A34</t>
  </si>
  <si>
    <t>£='All reviews'!A35</t>
  </si>
  <si>
    <t>£='All reviews'!A36</t>
  </si>
  <si>
    <t>£=IF(ISNUMBER(SEARCH("*RoR",'All reviews'!B$36)),"",IF('All reviews'!B2£="","",'All reviews'!B2))</t>
  </si>
  <si>
    <t>£=IF(ISNUMBER(SEARCH("*RoR",'All reviews'!C$36)),"",IF('All reviews'!C2£="","",'All reviews'!C2))</t>
  </si>
  <si>
    <t>£=IF(ISNUMBER(SEARCH("*RoR",'All reviews'!D$36)),"",IF('All reviews'!D2£="","",'All reviews'!D2))</t>
  </si>
  <si>
    <t>£=IF(ISNUMBER(SEARCH("*RoR",'All reviews'!E$36)),"",IF('All reviews'!E2£="","",'All reviews'!E2))</t>
  </si>
  <si>
    <t>£=IF(ISNUMBER(SEARCH("*RoR",'All reviews'!F$36)),"",IF('All reviews'!F2£="","",'All reviews'!F2))</t>
  </si>
  <si>
    <t>£=IF(ISNUMBER(SEARCH("*RoR",'All reviews'!G$36)),"",IF('All reviews'!G2£="","",'All reviews'!G2))</t>
  </si>
  <si>
    <t>£=IF(ISNUMBER(SEARCH("*RoR",'All reviews'!H$36)),"",IF('All reviews'!H2£="","",'All reviews'!H2))</t>
  </si>
  <si>
    <t>£=IF(ISNUMBER(SEARCH("*RoR",'All reviews'!I$36)),"",IF('All reviews'!I2£="","",'All reviews'!I2))</t>
  </si>
  <si>
    <t>£=IF(ISNUMBER(SEARCH("*RoR",'All reviews'!J$36)),"",IF('All reviews'!J2£="","",'All reviews'!J2))</t>
  </si>
  <si>
    <t>£=IF(ISNUMBER(SEARCH("*RoR",'All reviews'!K$36)),"",IF('All reviews'!K2£="","",'All reviews'!K2))</t>
  </si>
  <si>
    <t>£=IF(ISNUMBER(SEARCH("*RoR",'All reviews'!L$36)),"",IF('All reviews'!L2£="","",'All reviews'!L2))</t>
  </si>
  <si>
    <t>£=IF(ISNUMBER(SEARCH("*RoR",'All reviews'!M$36)),"",IF('All reviews'!M2£="","",'All reviews'!M2))</t>
  </si>
  <si>
    <t>£=IF(ISNUMBER(SEARCH("*RoR",'All reviews'!N$36)),"",IF('All reviews'!N2£="","",'All reviews'!N2))</t>
  </si>
  <si>
    <t>£=IF(ISNUMBER(SEARCH("*RoR",'All reviews'!O$36)),"",IF('All reviews'!O2£="","",'All reviews'!O2))</t>
  </si>
  <si>
    <t>£=IF(ISNUMBER(SEARCH("*RoR",'All reviews'!P$36)),"",IF('All reviews'!P2£="","",'All reviews'!P2))</t>
  </si>
  <si>
    <t>£=IF(ISNUMBER(SEARCH("*RoR",'All reviews'!Q$36)),"",IF('All reviews'!Q2£="","",'All reviews'!Q2))</t>
  </si>
  <si>
    <t>£=IF(ISNUMBER(SEARCH("*RoR",'All reviews'!R$36)),"",IF('All reviews'!R2£="","",'All reviews'!R2))</t>
  </si>
  <si>
    <t>£=IF(ISNUMBER(SEARCH("*RoR",'All reviews'!S$36)),"",IF('All reviews'!S2£="","",'All reviews'!S2))</t>
  </si>
  <si>
    <t>£=IF(ISNUMBER(SEARCH("*RoR",'All reviews'!T$36)),"",IF('All reviews'!T2£="","",'All reviews'!T2))</t>
  </si>
  <si>
    <t>£=IF(ISNUMBER(SEARCH("*RoR",'All reviews'!U$36)),"",IF('All reviews'!U2£="","",'All reviews'!U2))</t>
  </si>
  <si>
    <t>£=IF(ISNUMBER(SEARCH("*RoR",'All reviews'!V$36)),"",IF('All reviews'!V2£="","",'All reviews'!V2))</t>
  </si>
  <si>
    <t>£=IF(ISNUMBER(SEARCH("*RoR",'All reviews'!W$36)),"",IF('All reviews'!W2£="","",'All reviews'!W2))</t>
  </si>
  <si>
    <t>£=IF(ISNUMBER(SEARCH("*RoR",'All reviews'!X$36)),"",IF('All reviews'!X2£="","",'All reviews'!X2))</t>
  </si>
  <si>
    <t>£=IF(ISNUMBER(SEARCH("*RoR",'All reviews'!Y$36)),"",IF('All reviews'!Y2£="","",'All reviews'!Y2))</t>
  </si>
  <si>
    <t>£=IF(ISNUMBER(SEARCH("*RoR",'All reviews'!Z$36)),"",IF('All reviews'!Z2£="","",'All reviews'!Z2))</t>
  </si>
  <si>
    <t>£=IF(ISNUMBER(SEARCH("*RoR",'All reviews'!AA$36)),"",IF('All reviews'!AA2£="","",'All reviews'!AA2))</t>
  </si>
  <si>
    <t>£=IF(ISNUMBER(SEARCH("*RoR",'All reviews'!AB$36)),"",IF('All reviews'!AB2£="","",'All reviews'!AB2))</t>
  </si>
  <si>
    <t>£=IF(ISNUMBER(SEARCH("*RoR",'All reviews'!AC$36)),"",IF('All reviews'!AC2£="","",'All reviews'!AC2))</t>
  </si>
  <si>
    <t>£=IF(ISNUMBER(SEARCH("*RoR",'All reviews'!AD$36)),"",IF('All reviews'!AD2£="","",'All reviews'!AD2))</t>
  </si>
  <si>
    <t>£=IF(ISNUMBER(SEARCH("*RoR",'All reviews'!AE$36)),"",IF('All reviews'!AE2£="","",'All reviews'!AE2))</t>
  </si>
  <si>
    <t>£=IF(ISNUMBER(SEARCH("*RoR",'All reviews'!AF$36)),"",IF('All reviews'!AF2£="","",'All reviews'!AF2))</t>
  </si>
  <si>
    <t>£=IF(ISNUMBER(SEARCH("*RoR",'All reviews'!AG$36)),"",IF('All reviews'!AG2£="","",'All reviews'!AG2))</t>
  </si>
  <si>
    <t>£=IF(ISNUMBER(SEARCH("*RoR",'All reviews'!AH$36)),"",IF('All reviews'!AH2£="","",'All reviews'!AH2))</t>
  </si>
  <si>
    <t>£=IF(ISNUMBER(SEARCH("*RoR",'All reviews'!AI$36)),"",IF('All reviews'!AI2£="","",'All reviews'!AI2))</t>
  </si>
  <si>
    <t>£=IF(ISNUMBER(SEARCH("*RoR",'All reviews'!AJ$36)),"",IF('All reviews'!AJ2£="","",'All reviews'!AJ2))</t>
  </si>
  <si>
    <t>£=IF(ISNUMBER(SEARCH("*RoR",'All reviews'!AK$36)),"",IF('All reviews'!AK2£="","",'All reviews'!AK2))</t>
  </si>
  <si>
    <t>£=IF(ISNUMBER(SEARCH("*RoR",'All reviews'!AL$36)),"",IF('All reviews'!AL2£="","",'All reviews'!AL2))</t>
  </si>
  <si>
    <t>£=IF(ISNUMBER(SEARCH("*RoR",'All reviews'!AM$36)),"",IF('All reviews'!AM2£="","",'All reviews'!AM2))</t>
  </si>
  <si>
    <t>£=IF(ISNUMBER(SEARCH("*RoR",'All reviews'!AN$36)),"",IF('All reviews'!AN2£="","",'All reviews'!AN2))</t>
  </si>
  <si>
    <t>£=IF(ISNUMBER(SEARCH("*RoR",'All reviews'!AO$36)),"",IF('All reviews'!AO2£="","",'All reviews'!AO2))</t>
  </si>
  <si>
    <t>£=IF(ISNUMBER(SEARCH("*RoR",'All reviews'!AP$36)),"",IF('All reviews'!AP2£="","",'All reviews'!AP2))</t>
  </si>
  <si>
    <t>£=IF(ISNUMBER(SEARCH("*RoR",'All reviews'!AQ$36)),"",IF('All reviews'!AQ2£="","",'All reviews'!AQ2))</t>
  </si>
  <si>
    <t>£=IF(ISNUMBER(SEARCH("*RoR",'All reviews'!AR$36)),"",IF('All reviews'!AR2£="","",'All reviews'!AR2))</t>
  </si>
  <si>
    <t>£=IF(ISNUMBER(SEARCH("*RoR",'All reviews'!AS$36)),"",IF('All reviews'!AS2£="","",'All reviews'!AS2))</t>
  </si>
  <si>
    <t>£=IF(ISNUMBER(SEARCH("*RoR",'All reviews'!AT$36)),"",IF('All reviews'!AT2£="","",'All reviews'!AT2))</t>
  </si>
  <si>
    <t>£=IF(ISNUMBER(SEARCH("*RoR",'All reviews'!AU$36)),"",IF('All reviews'!AU2£="","",'All reviews'!AU2))</t>
  </si>
  <si>
    <t>£=IF(ISNUMBER(SEARCH("*RoR",'All reviews'!AV$36)),"",IF('All reviews'!AV2£="","",'All reviews'!AV2))</t>
  </si>
  <si>
    <t>£=IF(ISNUMBER(SEARCH("*RoR",'All reviews'!AW$36)),"",IF('All reviews'!AW2£="","",'All reviews'!AW2))</t>
  </si>
  <si>
    <t>£=IF(ISNUMBER(SEARCH("*RoR",'All reviews'!AX$36)),"",IF('All reviews'!AX2£="","",'All reviews'!AX2))</t>
  </si>
  <si>
    <t>£=IF(ISNUMBER(SEARCH("*RoR",'All reviews'!AY$36)),"",IF('All reviews'!AY2£="","",'All reviews'!AY2))</t>
  </si>
  <si>
    <t>£=IF(ISNUMBER(SEARCH("*RoR",'All reviews'!AZ$36)),"",IF('All reviews'!AZ2£="","",'All reviews'!AZ2))</t>
  </si>
  <si>
    <t>£=IF(ISNUMBER(SEARCH("*RoR",'All reviews'!BA$36)),"",IF('All reviews'!BA2£="","",'All reviews'!BA2))</t>
  </si>
  <si>
    <t>£=IF(ISNUMBER(SEARCH("*RoR",'All reviews'!BB$36)),"",IF('All reviews'!BB2£="","",'All reviews'!BB2))</t>
  </si>
  <si>
    <t>£=IF(ISNUMBER(SEARCH("*RoR",'All reviews'!BC$36)),"",IF('All reviews'!BC2£="","",'All reviews'!BC2))</t>
  </si>
  <si>
    <t>£=IF(ISNUMBER(SEARCH("*RoR",'All reviews'!BD$36)),"",IF('All reviews'!BD2£="","",'All reviews'!BD2))</t>
  </si>
  <si>
    <t>£=IF(ISNUMBER(SEARCH("*RoR",'All reviews'!BE$36)),"",IF('All reviews'!BE2£="","",'All reviews'!BE2))</t>
  </si>
  <si>
    <t>£=IF(ISNUMBER(SEARCH("*RoR",'All reviews'!BF$36)),"",IF('All reviews'!BF2£="","",'All reviews'!BF2))</t>
  </si>
  <si>
    <t>£=IF(ISNUMBER(SEARCH("*RoR",'All reviews'!BG$36)),"",IF('All reviews'!BG2£="","",'All reviews'!BG2))</t>
  </si>
  <si>
    <t>£=IF(ISNUMBER(SEARCH("*RoR",'All reviews'!BH$36)),"",IF('All reviews'!BH2£="","",'All reviews'!BH2))</t>
  </si>
  <si>
    <t>£=IF(ISNUMBER(SEARCH("*RoR",'All reviews'!BI$36)),"",IF('All reviews'!BI2£="","",'All reviews'!BI2))</t>
  </si>
  <si>
    <t>£=IF(ISNUMBER(SEARCH("*RoR",'All reviews'!BJ$36)),"",IF('All reviews'!BJ2£="","",'All reviews'!BJ2))</t>
  </si>
  <si>
    <t>£=IF(ISNUMBER(SEARCH("*RoR",'All reviews'!BK$36)),"",IF('All reviews'!BK2£="","",'All reviews'!BK2))</t>
  </si>
  <si>
    <t>£=IF(ISNUMBER(SEARCH("*RoR",'All reviews'!BL$36)),"",IF('All reviews'!BL2£="","",'All reviews'!BL2))</t>
  </si>
  <si>
    <t>£=IF(ISNUMBER(SEARCH("*RoR",'All reviews'!BM$36)),"",IF('All reviews'!BM2£="","",'All reviews'!BM2))</t>
  </si>
  <si>
    <t>£=IF(ISNUMBER(SEARCH("*RoR",'All reviews'!BN$36)),"",IF('All reviews'!BN2£="","",'All reviews'!BN2))</t>
  </si>
  <si>
    <t>£=IF(ISNUMBER(SEARCH("*RoR",'All reviews'!BO$36)),"",IF('All reviews'!BO2£="","",'All reviews'!BO2))</t>
  </si>
  <si>
    <t>£=IF(ISNUMBER(SEARCH("*RoR",'All reviews'!BP$36)),"",IF('All reviews'!BP2£="","",'All reviews'!BP2))</t>
  </si>
  <si>
    <t>£=IF(ISNUMBER(SEARCH("*RoR",'All reviews'!BQ$36)),"",IF('All reviews'!BQ2£="","",'All reviews'!BQ2))</t>
  </si>
  <si>
    <t>£=IF(ISNUMBER(SEARCH("*RoR",'All reviews'!BR$36)),"",IF('All reviews'!BR2£="","",'All reviews'!BR2))</t>
  </si>
  <si>
    <t>£=IF(ISNUMBER(SEARCH("*RoR",'All reviews'!BS$36)),"",IF('All reviews'!BS2£="","",'All reviews'!BS2))</t>
  </si>
  <si>
    <t>£=IF(ISNUMBER(SEARCH("*RoR",'All reviews'!BT$36)),"",IF('All reviews'!BT2£="","",'All reviews'!BT2))</t>
  </si>
  <si>
    <t>£=IF(ISNUMBER(SEARCH("*RoR",'All reviews'!BU$36)),"",IF('All reviews'!BU2£="","",'All reviews'!BU2))</t>
  </si>
  <si>
    <t>£=IF(ISNUMBER(SEARCH("*RoR",'All reviews'!BV$36)),"",IF('All reviews'!BV2£="","",'All reviews'!BV2))</t>
  </si>
  <si>
    <t>£=IF(ISNUMBER(SEARCH("*RoR",'All reviews'!BW$36)),"",IF('All reviews'!BW2£="","",'All reviews'!BW2))</t>
  </si>
  <si>
    <t>£=IF(ISNUMBER(SEARCH("*RoR",'All reviews'!BX$36)),"",IF('All reviews'!BX2£="","",'All reviews'!BX2))</t>
  </si>
  <si>
    <t>£=IF(ISNUMBER(SEARCH("*RoR",'All reviews'!BY$36)),"",IF('All reviews'!BY2£="","",'All reviews'!BY2))</t>
  </si>
  <si>
    <t>£=IF(ISNUMBER(SEARCH("*RoR",'All reviews'!BZ$36)),"",IF('All reviews'!BZ2£="","",'All reviews'!BZ2))</t>
  </si>
  <si>
    <t>£=IF(ISNUMBER(SEARCH("*RoR",'All reviews'!CA$36)),"",IF('All reviews'!CA2£="","",'All reviews'!CA2))</t>
  </si>
  <si>
    <t>£=IF(ISNUMBER(SEARCH("*RoR",'All reviews'!CB$36)),"",IF('All reviews'!CB2£="","",'All reviews'!CB2))</t>
  </si>
  <si>
    <t>£=IF(ISNUMBER(SEARCH("*RoR",'All reviews'!CC$36)),"",IF('All reviews'!CC2£="","",'All reviews'!CC2))</t>
  </si>
  <si>
    <t>£=IF(ISNUMBER(SEARCH("*RoR",'All reviews'!CD$36)),"",IF('All reviews'!CD2£="","",'All reviews'!CD2))</t>
  </si>
  <si>
    <t>£=IF(ISNUMBER(SEARCH("*RoR",'All reviews'!CE$36)),"",IF('All reviews'!CE2£="","",'All reviews'!CE2))</t>
  </si>
  <si>
    <t>£=IF(ISNUMBER(SEARCH("*RoR",'All reviews'!CF$36)),"",IF('All reviews'!CF2£="","",'All reviews'!CF2))</t>
  </si>
  <si>
    <t>£=IF(ISNUMBER(SEARCH("*RoR",'All reviews'!CG$36)),"",IF('All reviews'!CG2£="","",'All reviews'!CG2))</t>
  </si>
  <si>
    <t>£=IF(ISNUMBER(SEARCH("*RoR",'All reviews'!CH$36)),"",IF('All reviews'!CH2£="","",'All reviews'!CH2))</t>
  </si>
  <si>
    <t>£=IF(ISNUMBER(SEARCH("*RoR",'All reviews'!CI$36)),"",IF('All reviews'!CI2£="","",'All reviews'!CI2))</t>
  </si>
  <si>
    <t>£=IF(ISNUMBER(SEARCH("*RoR",'All reviews'!CJ$36)),"",IF('All reviews'!CJ2£="","",'All reviews'!CJ2))</t>
  </si>
  <si>
    <t>£=IF(ISNUMBER(SEARCH("*RoR",'All reviews'!CK$36)),"",IF('All reviews'!CK2£="","",'All reviews'!CK2))</t>
  </si>
  <si>
    <t>£=IF(ISNUMBER(SEARCH("*RoR",'All reviews'!CL$36)),"",IF('All reviews'!CL2£="","",'All reviews'!CL2))</t>
  </si>
  <si>
    <t>£=IF(ISNUMBER(SEARCH("*RoR",'All reviews'!CM$36)),"",IF('All reviews'!CM2£="","",'All reviews'!CM2))</t>
  </si>
  <si>
    <t>£=IF(ISNUMBER(SEARCH("*RoR",'All reviews'!CN$36)),"",IF('All reviews'!CN2£="","",'All reviews'!CN2))</t>
  </si>
  <si>
    <t>£=IF(ISNUMBER(SEARCH("*RoR",'All reviews'!CO$36)),"",IF('All reviews'!CO2£="","",'All reviews'!CO2))</t>
  </si>
  <si>
    <t>£=IF(ISNUMBER(SEARCH("*RoR",'All reviews'!CP$36)),"",IF('All reviews'!CP2£="","",'All reviews'!CP2))</t>
  </si>
  <si>
    <t>£=IF(ISNUMBER(SEARCH("*RoR",'All reviews'!CQ$36)),"",IF('All reviews'!CQ2£="","",'All reviews'!CQ2))</t>
  </si>
  <si>
    <t>£=IF(ISNUMBER(SEARCH("*RoR",'All reviews'!CR$36)),"",IF('All reviews'!CR2£="","",'All reviews'!CR2))</t>
  </si>
  <si>
    <t>£=IF(ISNUMBER(SEARCH("*RoR",'All reviews'!CS$36)),"",IF('All reviews'!CS2£="","",'All reviews'!CS2))</t>
  </si>
  <si>
    <t>£=IF(ISNUMBER(SEARCH("*RoR",'All reviews'!CT$36)),"",IF('All reviews'!CT2£="","",'All reviews'!CT2))</t>
  </si>
  <si>
    <t>£=IF(ISNUMBER(SEARCH("*RoR",'All reviews'!B$36)),"",IF('All reviews'!B3£="","",'All reviews'!B3))</t>
  </si>
  <si>
    <t>£=IF(ISNUMBER(SEARCH("*RoR",'All reviews'!C$36)),"",IF('All reviews'!C3£="","",'All reviews'!C3))</t>
  </si>
  <si>
    <t>£=IF(ISNUMBER(SEARCH("*RoR",'All reviews'!D$36)),"",IF('All reviews'!D3£="","",'All reviews'!D3))</t>
  </si>
  <si>
    <t>£=IF(ISNUMBER(SEARCH("*RoR",'All reviews'!E$36)),"",IF('All reviews'!E3£="","",'All reviews'!E3))</t>
  </si>
  <si>
    <t>£=IF(ISNUMBER(SEARCH("*RoR",'All reviews'!F$36)),"",IF('All reviews'!F3£="","",'All reviews'!F3))</t>
  </si>
  <si>
    <t>£=IF(ISNUMBER(SEARCH("*RoR",'All reviews'!G$36)),"",IF('All reviews'!G3£="","",'All reviews'!G3))</t>
  </si>
  <si>
    <t>£=IF(ISNUMBER(SEARCH("*RoR",'All reviews'!H$36)),"",IF('All reviews'!H3£="","",'All reviews'!H3))</t>
  </si>
  <si>
    <t>£=IF(ISNUMBER(SEARCH("*RoR",'All reviews'!I$36)),"",IF('All reviews'!I3£="","",'All reviews'!I3))</t>
  </si>
  <si>
    <t>£=IF(ISNUMBER(SEARCH("*RoR",'All reviews'!J$36)),"",IF('All reviews'!J3£="","",'All reviews'!J3))</t>
  </si>
  <si>
    <t>£=IF(ISNUMBER(SEARCH("*RoR",'All reviews'!K$36)),"",IF('All reviews'!K3£="","",'All reviews'!K3))</t>
  </si>
  <si>
    <t>£=IF(ISNUMBER(SEARCH("*RoR",'All reviews'!L$36)),"",IF('All reviews'!L3£="","",'All reviews'!L3))</t>
  </si>
  <si>
    <t>£=IF(ISNUMBER(SEARCH("*RoR",'All reviews'!M$36)),"",IF('All reviews'!M3£="","",'All reviews'!M3))</t>
  </si>
  <si>
    <t>£=IF(ISNUMBER(SEARCH("*RoR",'All reviews'!N$36)),"",IF('All reviews'!N3£="","",'All reviews'!N3))</t>
  </si>
  <si>
    <t>£=IF(ISNUMBER(SEARCH("*RoR",'All reviews'!O$36)),"",IF('All reviews'!O3£="","",'All reviews'!O3))</t>
  </si>
  <si>
    <t>£=IF(ISNUMBER(SEARCH("*RoR",'All reviews'!P$36)),"",IF('All reviews'!P3£="","",'All reviews'!P3))</t>
  </si>
  <si>
    <t>£=IF(ISNUMBER(SEARCH("*RoR",'All reviews'!Q$36)),"",IF('All reviews'!Q3£="","",'All reviews'!Q3))</t>
  </si>
  <si>
    <t>£=IF(ISNUMBER(SEARCH("*RoR",'All reviews'!R$36)),"",IF('All reviews'!R3£="","",'All reviews'!R3))</t>
  </si>
  <si>
    <t>£=IF(ISNUMBER(SEARCH("*RoR",'All reviews'!S$36)),"",IF('All reviews'!S3£="","",'All reviews'!S3))</t>
  </si>
  <si>
    <t>£=IF(ISNUMBER(SEARCH("*RoR",'All reviews'!T$36)),"",IF('All reviews'!T3£="","",'All reviews'!T3))</t>
  </si>
  <si>
    <t>£=IF(ISNUMBER(SEARCH("*RoR",'All reviews'!U$36)),"",IF('All reviews'!U3£="","",'All reviews'!U3))</t>
  </si>
  <si>
    <t>£=IF(ISNUMBER(SEARCH("*RoR",'All reviews'!V$36)),"",IF('All reviews'!V3£="","",'All reviews'!V3))</t>
  </si>
  <si>
    <t>£=IF(ISNUMBER(SEARCH("*RoR",'All reviews'!W$36)),"",IF('All reviews'!W3£="","",'All reviews'!W3))</t>
  </si>
  <si>
    <t>£=IF(ISNUMBER(SEARCH("*RoR",'All reviews'!X$36)),"",IF('All reviews'!X3£="","",'All reviews'!X3))</t>
  </si>
  <si>
    <t>£=IF(ISNUMBER(SEARCH("*RoR",'All reviews'!Y$36)),"",IF('All reviews'!Y3£="","",'All reviews'!Y3))</t>
  </si>
  <si>
    <t>£=IF(ISNUMBER(SEARCH("*RoR",'All reviews'!Z$36)),"",IF('All reviews'!Z3£="","",'All reviews'!Z3))</t>
  </si>
  <si>
    <t>£=IF(ISNUMBER(SEARCH("*RoR",'All reviews'!AA$36)),"",IF('All reviews'!AA3£="","",'All reviews'!AA3))</t>
  </si>
  <si>
    <t>£=IF(ISNUMBER(SEARCH("*RoR",'All reviews'!AB$36)),"",IF('All reviews'!AB3£="","",'All reviews'!AB3))</t>
  </si>
  <si>
    <t>£=IF(ISNUMBER(SEARCH("*RoR",'All reviews'!AC$36)),"",IF('All reviews'!AC3£="","",'All reviews'!AC3))</t>
  </si>
  <si>
    <t>£=IF(ISNUMBER(SEARCH("*RoR",'All reviews'!AD$36)),"",IF('All reviews'!AD3£="","",'All reviews'!AD3))</t>
  </si>
  <si>
    <t>£=IF(ISNUMBER(SEARCH("*RoR",'All reviews'!AE$36)),"",IF('All reviews'!AE3£="","",'All reviews'!AE3))</t>
  </si>
  <si>
    <t>£=IF(ISNUMBER(SEARCH("*RoR",'All reviews'!AF$36)),"",IF('All reviews'!AF3£="","",'All reviews'!AF3))</t>
  </si>
  <si>
    <t>£=IF(ISNUMBER(SEARCH("*RoR",'All reviews'!AG$36)),"",IF('All reviews'!AG3£="","",'All reviews'!AG3))</t>
  </si>
  <si>
    <t>£=IF(ISNUMBER(SEARCH("*RoR",'All reviews'!AH$36)),"",IF('All reviews'!AH3£="","",'All reviews'!AH3))</t>
  </si>
  <si>
    <t>£=IF(ISNUMBER(SEARCH("*RoR",'All reviews'!AI$36)),"",IF('All reviews'!AI3£="","",'All reviews'!AI3))</t>
  </si>
  <si>
    <t>£=IF(ISNUMBER(SEARCH("*RoR",'All reviews'!AJ$36)),"",IF('All reviews'!AJ3£="","",'All reviews'!AJ3))</t>
  </si>
  <si>
    <t>£=IF(ISNUMBER(SEARCH("*RoR",'All reviews'!AK$36)),"",IF('All reviews'!AK3£="","",'All reviews'!AK3))</t>
  </si>
  <si>
    <t>£=IF(ISNUMBER(SEARCH("*RoR",'All reviews'!AL$36)),"",IF('All reviews'!AL3£="","",'All reviews'!AL3))</t>
  </si>
  <si>
    <t>£=IF(ISNUMBER(SEARCH("*RoR",'All reviews'!AM$36)),"",IF('All reviews'!AM3£="","",'All reviews'!AM3))</t>
  </si>
  <si>
    <t>£=IF(ISNUMBER(SEARCH("*RoR",'All reviews'!AN$36)),"",IF('All reviews'!AN3£="","",'All reviews'!AN3))</t>
  </si>
  <si>
    <t>£=IF(ISNUMBER(SEARCH("*RoR",'All reviews'!AO$36)),"",IF('All reviews'!AO3£="","",'All reviews'!AO3))</t>
  </si>
  <si>
    <t>£=IF(ISNUMBER(SEARCH("*RoR",'All reviews'!AP$36)),"",IF('All reviews'!AP3£="","",'All reviews'!AP3))</t>
  </si>
  <si>
    <t>£=IF(ISNUMBER(SEARCH("*RoR",'All reviews'!AQ$36)),"",IF('All reviews'!AQ3£="","",'All reviews'!AQ3))</t>
  </si>
  <si>
    <t>£=IF(ISNUMBER(SEARCH("*RoR",'All reviews'!AR$36)),"",IF('All reviews'!AR3£="","",'All reviews'!AR3))</t>
  </si>
  <si>
    <t>£=IF(ISNUMBER(SEARCH("*RoR",'All reviews'!AS$36)),"",IF('All reviews'!AS3£="","",'All reviews'!AS3))</t>
  </si>
  <si>
    <t>£=IF(ISNUMBER(SEARCH("*RoR",'All reviews'!AT$36)),"",IF('All reviews'!AT3£="","",'All reviews'!AT3))</t>
  </si>
  <si>
    <t>£=IF(ISNUMBER(SEARCH("*RoR",'All reviews'!AU$36)),"",IF('All reviews'!AU3£="","",'All reviews'!AU3))</t>
  </si>
  <si>
    <t>£=IF(ISNUMBER(SEARCH("*RoR",'All reviews'!AV$36)),"",IF('All reviews'!AV3£="","",'All reviews'!AV3))</t>
  </si>
  <si>
    <t>£=IF(ISNUMBER(SEARCH("*RoR",'All reviews'!AW$36)),"",IF('All reviews'!AW3£="","",'All reviews'!AW3))</t>
  </si>
  <si>
    <t>£=IF(ISNUMBER(SEARCH("*RoR",'All reviews'!AX$36)),"",IF('All reviews'!AX3£="","",'All reviews'!AX3))</t>
  </si>
  <si>
    <t>£=IF(ISNUMBER(SEARCH("*RoR",'All reviews'!AY$36)),"",IF('All reviews'!AY3£="","",'All reviews'!AY3))</t>
  </si>
  <si>
    <t>£=IF(ISNUMBER(SEARCH("*RoR",'All reviews'!AZ$36)),"",IF('All reviews'!AZ3£="","",'All reviews'!AZ3))</t>
  </si>
  <si>
    <t>£=IF(ISNUMBER(SEARCH("*RoR",'All reviews'!BA$36)),"",IF('All reviews'!BA3£="","",'All reviews'!BA3))</t>
  </si>
  <si>
    <t>£=IF(ISNUMBER(SEARCH("*RoR",'All reviews'!BB$36)),"",IF('All reviews'!BB3£="","",'All reviews'!BB3))</t>
  </si>
  <si>
    <t>£=IF(ISNUMBER(SEARCH("*RoR",'All reviews'!BC$36)),"",IF('All reviews'!BC3£="","",'All reviews'!BC3))</t>
  </si>
  <si>
    <t>£=IF(ISNUMBER(SEARCH("*RoR",'All reviews'!BD$36)),"",IF('All reviews'!BD3£="","",'All reviews'!BD3))</t>
  </si>
  <si>
    <t>£=IF(ISNUMBER(SEARCH("*RoR",'All reviews'!BE$36)),"",IF('All reviews'!BE3£="","",'All reviews'!BE3))</t>
  </si>
  <si>
    <t>£=IF(ISNUMBER(SEARCH("*RoR",'All reviews'!BF$36)),"",IF('All reviews'!BF3£="","",'All reviews'!BF3))</t>
  </si>
  <si>
    <t>£=IF(ISNUMBER(SEARCH("*RoR",'All reviews'!BG$36)),"",IF('All reviews'!BG3£="","",'All reviews'!BG3))</t>
  </si>
  <si>
    <t>£=IF(ISNUMBER(SEARCH("*RoR",'All reviews'!BH$36)),"",IF('All reviews'!BH3£="","",'All reviews'!BH3))</t>
  </si>
  <si>
    <t>£=IF(ISNUMBER(SEARCH("*RoR",'All reviews'!BI$36)),"",IF('All reviews'!BI3£="","",'All reviews'!BI3))</t>
  </si>
  <si>
    <t>£=IF(ISNUMBER(SEARCH("*RoR",'All reviews'!BJ$36)),"",IF('All reviews'!BJ3£="","",'All reviews'!BJ3))</t>
  </si>
  <si>
    <t>£=IF(ISNUMBER(SEARCH("*RoR",'All reviews'!BK$36)),"",IF('All reviews'!BK3£="","",'All reviews'!BK3))</t>
  </si>
  <si>
    <t>£=IF(ISNUMBER(SEARCH("*RoR",'All reviews'!BL$36)),"",IF('All reviews'!BL3£="","",'All reviews'!BL3))</t>
  </si>
  <si>
    <t>£=IF(ISNUMBER(SEARCH("*RoR",'All reviews'!BM$36)),"",IF('All reviews'!BM3£="","",'All reviews'!BM3))</t>
  </si>
  <si>
    <t>£=IF(ISNUMBER(SEARCH("*RoR",'All reviews'!BN$36)),"",IF('All reviews'!BN3£="","",'All reviews'!BN3))</t>
  </si>
  <si>
    <t>£=IF(ISNUMBER(SEARCH("*RoR",'All reviews'!BO$36)),"",IF('All reviews'!BO3£="","",'All reviews'!BO3))</t>
  </si>
  <si>
    <t>£=IF(ISNUMBER(SEARCH("*RoR",'All reviews'!BP$36)),"",IF('All reviews'!BP3£="","",'All reviews'!BP3))</t>
  </si>
  <si>
    <t>£=IF(ISNUMBER(SEARCH("*RoR",'All reviews'!BQ$36)),"",IF('All reviews'!BQ3£="","",'All reviews'!BQ3))</t>
  </si>
  <si>
    <t>£=IF(ISNUMBER(SEARCH("*RoR",'All reviews'!BR$36)),"",IF('All reviews'!BR3£="","",'All reviews'!BR3))</t>
  </si>
  <si>
    <t>£=IF(ISNUMBER(SEARCH("*RoR",'All reviews'!BS$36)),"",IF('All reviews'!BS3£="","",'All reviews'!BS3))</t>
  </si>
  <si>
    <t>£=IF(ISNUMBER(SEARCH("*RoR",'All reviews'!BT$36)),"",IF('All reviews'!BT3£="","",'All reviews'!BT3))</t>
  </si>
  <si>
    <t>£=IF(ISNUMBER(SEARCH("*RoR",'All reviews'!BU$36)),"",IF('All reviews'!BU3£="","",'All reviews'!BU3))</t>
  </si>
  <si>
    <t>£=IF(ISNUMBER(SEARCH("*RoR",'All reviews'!BV$36)),"",IF('All reviews'!BV3£="","",'All reviews'!BV3))</t>
  </si>
  <si>
    <t>£=IF(ISNUMBER(SEARCH("*RoR",'All reviews'!BW$36)),"",IF('All reviews'!BW3£="","",'All reviews'!BW3))</t>
  </si>
  <si>
    <t>£=IF(ISNUMBER(SEARCH("*RoR",'All reviews'!BX$36)),"",IF('All reviews'!BX3£="","",'All reviews'!BX3))</t>
  </si>
  <si>
    <t>£=IF(ISNUMBER(SEARCH("*RoR",'All reviews'!BY$36)),"",IF('All reviews'!BY3£="","",'All reviews'!BY3))</t>
  </si>
  <si>
    <t>£=IF(ISNUMBER(SEARCH("*RoR",'All reviews'!BZ$36)),"",IF('All reviews'!BZ3£="","",'All reviews'!BZ3))</t>
  </si>
  <si>
    <t>£=IF(ISNUMBER(SEARCH("*RoR",'All reviews'!CA$36)),"",IF('All reviews'!CA3£="","",'All reviews'!CA3))</t>
  </si>
  <si>
    <t>£=IF(ISNUMBER(SEARCH("*RoR",'All reviews'!CB$36)),"",IF('All reviews'!CB3£="","",'All reviews'!CB3))</t>
  </si>
  <si>
    <t>£=IF(ISNUMBER(SEARCH("*RoR",'All reviews'!CC$36)),"",IF('All reviews'!CC3£="","",'All reviews'!CC3))</t>
  </si>
  <si>
    <t>£=IF(ISNUMBER(SEARCH("*RoR",'All reviews'!CD$36)),"",IF('All reviews'!CD3£="","",'All reviews'!CD3))</t>
  </si>
  <si>
    <t>£=IF(ISNUMBER(SEARCH("*RoR",'All reviews'!CE$36)),"",IF('All reviews'!CE3£="","",'All reviews'!CE3))</t>
  </si>
  <si>
    <t>£=IF(ISNUMBER(SEARCH("*RoR",'All reviews'!CF$36)),"",IF('All reviews'!CF3£="","",'All reviews'!CF3))</t>
  </si>
  <si>
    <t>£=IF(ISNUMBER(SEARCH("*RoR",'All reviews'!CG$36)),"",IF('All reviews'!CG3£="","",'All reviews'!CG3))</t>
  </si>
  <si>
    <t>£=IF(ISNUMBER(SEARCH("*RoR",'All reviews'!CH$36)),"",IF('All reviews'!CH3£="","",'All reviews'!CH3))</t>
  </si>
  <si>
    <t>£=IF(ISNUMBER(SEARCH("*RoR",'All reviews'!CI$36)),"",IF('All reviews'!CI3£="","",'All reviews'!CI3))</t>
  </si>
  <si>
    <t>£=IF(ISNUMBER(SEARCH("*RoR",'All reviews'!CJ$36)),"",IF('All reviews'!CJ3£="","",'All reviews'!CJ3))</t>
  </si>
  <si>
    <t>£=IF(ISNUMBER(SEARCH("*RoR",'All reviews'!CK$36)),"",IF('All reviews'!CK3£="","",'All reviews'!CK3))</t>
  </si>
  <si>
    <t>£=IF(ISNUMBER(SEARCH("*RoR",'All reviews'!CL$36)),"",IF('All reviews'!CL3£="","",'All reviews'!CL3))</t>
  </si>
  <si>
    <t>£=IF(ISNUMBER(SEARCH("*RoR",'All reviews'!CM$36)),"",IF('All reviews'!CM3£="","",'All reviews'!CM3))</t>
  </si>
  <si>
    <t>£=IF(ISNUMBER(SEARCH("*RoR",'All reviews'!CN$36)),"",IF('All reviews'!CN3£="","",'All reviews'!CN3))</t>
  </si>
  <si>
    <t>£=IF(ISNUMBER(SEARCH("*RoR",'All reviews'!CO$36)),"",IF('All reviews'!CO3£="","",'All reviews'!CO3))</t>
  </si>
  <si>
    <t>£=IF(ISNUMBER(SEARCH("*RoR",'All reviews'!CP$36)),"",IF('All reviews'!CP3£="","",'All reviews'!CP3))</t>
  </si>
  <si>
    <t>£=IF(ISNUMBER(SEARCH("*RoR",'All reviews'!CQ$36)),"",IF('All reviews'!CQ3£="","",'All reviews'!CQ3))</t>
  </si>
  <si>
    <t>£=IF(ISNUMBER(SEARCH("*RoR",'All reviews'!CR$36)),"",IF('All reviews'!CR3£="","",'All reviews'!CR3))</t>
  </si>
  <si>
    <t>£=IF(ISNUMBER(SEARCH("*RoR",'All reviews'!CS$36)),"",IF('All reviews'!CS3£="","",'All reviews'!CS3))</t>
  </si>
  <si>
    <t>£=IF(ISNUMBER(SEARCH("*RoR",'All reviews'!CT$36)),"",IF('All reviews'!CT3£="","",'All reviews'!CT3))</t>
  </si>
  <si>
    <t>£=IF(ISNUMBER(SEARCH("*RoR",'All reviews'!B$36)),"",IF('All reviews'!B4£="","",'All reviews'!B4))</t>
  </si>
  <si>
    <t>£=IF(ISNUMBER(SEARCH("*RoR",'All reviews'!C$36)),"",IF('All reviews'!C4£="","",'All reviews'!C4))</t>
  </si>
  <si>
    <t>£=IF(ISNUMBER(SEARCH("*RoR",'All reviews'!D$36)),"",IF('All reviews'!D4£="","",'All reviews'!D4))</t>
  </si>
  <si>
    <t>£=IF(ISNUMBER(SEARCH("*RoR",'All reviews'!E$36)),"",IF('All reviews'!E4£="","",'All reviews'!E4))</t>
  </si>
  <si>
    <t>£=IF(ISNUMBER(SEARCH("*RoR",'All reviews'!F$36)),"",IF('All reviews'!F4£="","",'All reviews'!F4))</t>
  </si>
  <si>
    <t>£=IF(ISNUMBER(SEARCH("*RoR",'All reviews'!G$36)),"",IF('All reviews'!G4£="","",'All reviews'!G4))</t>
  </si>
  <si>
    <t>£=IF(ISNUMBER(SEARCH("*RoR",'All reviews'!H$36)),"",IF('All reviews'!H4£="","",'All reviews'!H4))</t>
  </si>
  <si>
    <t>£=IF(ISNUMBER(SEARCH("*RoR",'All reviews'!I$36)),"",IF('All reviews'!I4£="","",'All reviews'!I4))</t>
  </si>
  <si>
    <t>£=IF(ISNUMBER(SEARCH("*RoR",'All reviews'!J$36)),"",IF('All reviews'!J4£="","",'All reviews'!J4))</t>
  </si>
  <si>
    <t>£=IF(ISNUMBER(SEARCH("*RoR",'All reviews'!K$36)),"",IF('All reviews'!K4£="","",'All reviews'!K4))</t>
  </si>
  <si>
    <t>£=IF(ISNUMBER(SEARCH("*RoR",'All reviews'!L$36)),"",IF('All reviews'!L4£="","",'All reviews'!L4))</t>
  </si>
  <si>
    <t>£=IF(ISNUMBER(SEARCH("*RoR",'All reviews'!M$36)),"",IF('All reviews'!M4£="","",'All reviews'!M4))</t>
  </si>
  <si>
    <t>£=IF(ISNUMBER(SEARCH("*RoR",'All reviews'!N$36)),"",IF('All reviews'!N4£="","",'All reviews'!N4))</t>
  </si>
  <si>
    <t>£=IF(ISNUMBER(SEARCH("*RoR",'All reviews'!O$36)),"",IF('All reviews'!O4£="","",'All reviews'!O4))</t>
  </si>
  <si>
    <t>£=IF(ISNUMBER(SEARCH("*RoR",'All reviews'!P$36)),"",IF('All reviews'!P4£="","",'All reviews'!P4))</t>
  </si>
  <si>
    <t>£=IF(ISNUMBER(SEARCH("*RoR",'All reviews'!Q$36)),"",IF('All reviews'!Q4£="","",'All reviews'!Q4))</t>
  </si>
  <si>
    <t>£=IF(ISNUMBER(SEARCH("*RoR",'All reviews'!R$36)),"",IF('All reviews'!R4£="","",'All reviews'!R4))</t>
  </si>
  <si>
    <t>£=IF(ISNUMBER(SEARCH("*RoR",'All reviews'!S$36)),"",IF('All reviews'!S4£="","",'All reviews'!S4))</t>
  </si>
  <si>
    <t>£=IF(ISNUMBER(SEARCH("*RoR",'All reviews'!T$36)),"",IF('All reviews'!T4£="","",'All reviews'!T4))</t>
  </si>
  <si>
    <t>£=IF(ISNUMBER(SEARCH("*RoR",'All reviews'!U$36)),"",IF('All reviews'!U4£="","",'All reviews'!U4))</t>
  </si>
  <si>
    <t>£=IF(ISNUMBER(SEARCH("*RoR",'All reviews'!V$36)),"",IF('All reviews'!V4£="","",'All reviews'!V4))</t>
  </si>
  <si>
    <t>£=IF(ISNUMBER(SEARCH("*RoR",'All reviews'!W$36)),"",IF('All reviews'!W4£="","",'All reviews'!W4))</t>
  </si>
  <si>
    <t>£=IF(ISNUMBER(SEARCH("*RoR",'All reviews'!X$36)),"",IF('All reviews'!X4£="","",'All reviews'!X4))</t>
  </si>
  <si>
    <t>£=IF(ISNUMBER(SEARCH("*RoR",'All reviews'!Y$36)),"",IF('All reviews'!Y4£="","",'All reviews'!Y4))</t>
  </si>
  <si>
    <t>£=IF(ISNUMBER(SEARCH("*RoR",'All reviews'!Z$36)),"",IF('All reviews'!Z4£="","",'All reviews'!Z4))</t>
  </si>
  <si>
    <t>£=IF(ISNUMBER(SEARCH("*RoR",'All reviews'!AA$36)),"",IF('All reviews'!AA4£="","",'All reviews'!AA4))</t>
  </si>
  <si>
    <t>£=IF(ISNUMBER(SEARCH("*RoR",'All reviews'!AB$36)),"",IF('All reviews'!AB4£="","",'All reviews'!AB4))</t>
  </si>
  <si>
    <t>£=IF(ISNUMBER(SEARCH("*RoR",'All reviews'!AC$36)),"",IF('All reviews'!AC4£="","",'All reviews'!AC4))</t>
  </si>
  <si>
    <t>£=IF(ISNUMBER(SEARCH("*RoR",'All reviews'!AD$36)),"",IF('All reviews'!AD4£="","",'All reviews'!AD4))</t>
  </si>
  <si>
    <t>£=IF(ISNUMBER(SEARCH("*RoR",'All reviews'!AE$36)),"",IF('All reviews'!AE4£="","",'All reviews'!AE4))</t>
  </si>
  <si>
    <t>£=IF(ISNUMBER(SEARCH("*RoR",'All reviews'!AF$36)),"",IF('All reviews'!AF4£="","",'All reviews'!AF4))</t>
  </si>
  <si>
    <t>£=IF(ISNUMBER(SEARCH("*RoR",'All reviews'!AG$36)),"",IF('All reviews'!AG4£="","",'All reviews'!AG4))</t>
  </si>
  <si>
    <t>£=IF(ISNUMBER(SEARCH("*RoR",'All reviews'!AH$36)),"",IF('All reviews'!AH4£="","",'All reviews'!AH4))</t>
  </si>
  <si>
    <t>£=IF(ISNUMBER(SEARCH("*RoR",'All reviews'!AI$36)),"",IF('All reviews'!AI4£="","",'All reviews'!AI4))</t>
  </si>
  <si>
    <t>£=IF(ISNUMBER(SEARCH("*RoR",'All reviews'!AJ$36)),"",IF('All reviews'!AJ4£="","",'All reviews'!AJ4))</t>
  </si>
  <si>
    <t>£=IF(ISNUMBER(SEARCH("*RoR",'All reviews'!AK$36)),"",IF('All reviews'!AK4£="","",'All reviews'!AK4))</t>
  </si>
  <si>
    <t>£=IF(ISNUMBER(SEARCH("*RoR",'All reviews'!AL$36)),"",IF('All reviews'!AL4£="","",'All reviews'!AL4))</t>
  </si>
  <si>
    <t>£=IF(ISNUMBER(SEARCH("*RoR",'All reviews'!AM$36)),"",IF('All reviews'!AM4£="","",'All reviews'!AM4))</t>
  </si>
  <si>
    <t>£=IF(ISNUMBER(SEARCH("*RoR",'All reviews'!AN$36)),"",IF('All reviews'!AN4£="","",'All reviews'!AN4))</t>
  </si>
  <si>
    <t>£=IF(ISNUMBER(SEARCH("*RoR",'All reviews'!AO$36)),"",IF('All reviews'!AO4£="","",'All reviews'!AO4))</t>
  </si>
  <si>
    <t>£=IF(ISNUMBER(SEARCH("*RoR",'All reviews'!AP$36)),"",IF('All reviews'!AP4£="","",'All reviews'!AP4))</t>
  </si>
  <si>
    <t>£=IF(ISNUMBER(SEARCH("*RoR",'All reviews'!AQ$36)),"",IF('All reviews'!AQ4£="","",'All reviews'!AQ4))</t>
  </si>
  <si>
    <t>£=IF(ISNUMBER(SEARCH("*RoR",'All reviews'!AR$36)),"",IF('All reviews'!AR4£="","",'All reviews'!AR4))</t>
  </si>
  <si>
    <t>£=IF(ISNUMBER(SEARCH("*RoR",'All reviews'!AS$36)),"",IF('All reviews'!AS4£="","",'All reviews'!AS4))</t>
  </si>
  <si>
    <t>£=IF(ISNUMBER(SEARCH("*RoR",'All reviews'!AT$36)),"",IF('All reviews'!AT4£="","",'All reviews'!AT4))</t>
  </si>
  <si>
    <t>£=IF(ISNUMBER(SEARCH("*RoR",'All reviews'!AU$36)),"",IF('All reviews'!AU4£="","",'All reviews'!AU4))</t>
  </si>
  <si>
    <t>£=IF(ISNUMBER(SEARCH("*RoR",'All reviews'!AV$36)),"",IF('All reviews'!AV4£="","",'All reviews'!AV4))</t>
  </si>
  <si>
    <t>£=IF(ISNUMBER(SEARCH("*RoR",'All reviews'!AW$36)),"",IF('All reviews'!AW4£="","",'All reviews'!AW4))</t>
  </si>
  <si>
    <t>£=IF(ISNUMBER(SEARCH("*RoR",'All reviews'!AX$36)),"",IF('All reviews'!AX4£="","",'All reviews'!AX4))</t>
  </si>
  <si>
    <t>£=IF(ISNUMBER(SEARCH("*RoR",'All reviews'!AY$36)),"",IF('All reviews'!AY4£="","",'All reviews'!AY4))</t>
  </si>
  <si>
    <t>£=IF(ISNUMBER(SEARCH("*RoR",'All reviews'!AZ$36)),"",IF('All reviews'!AZ4£="","",'All reviews'!AZ4))</t>
  </si>
  <si>
    <t>£=IF(ISNUMBER(SEARCH("*RoR",'All reviews'!BA$36)),"",IF('All reviews'!BA4£="","",'All reviews'!BA4))</t>
  </si>
  <si>
    <t>£=IF(ISNUMBER(SEARCH("*RoR",'All reviews'!BB$36)),"",IF('All reviews'!BB4£="","",'All reviews'!BB4))</t>
  </si>
  <si>
    <t>£=IF(ISNUMBER(SEARCH("*RoR",'All reviews'!BC$36)),"",IF('All reviews'!BC4£="","",'All reviews'!BC4))</t>
  </si>
  <si>
    <t>£=IF(ISNUMBER(SEARCH("*RoR",'All reviews'!BD$36)),"",IF('All reviews'!BD4£="","",'All reviews'!BD4))</t>
  </si>
  <si>
    <t>£=IF(ISNUMBER(SEARCH("*RoR",'All reviews'!BE$36)),"",IF('All reviews'!BE4£="","",'All reviews'!BE4))</t>
  </si>
  <si>
    <t>£=IF(ISNUMBER(SEARCH("*RoR",'All reviews'!BF$36)),"",IF('All reviews'!BF4£="","",'All reviews'!BF4))</t>
  </si>
  <si>
    <t>£=IF(ISNUMBER(SEARCH("*RoR",'All reviews'!BG$36)),"",IF('All reviews'!BG4£="","",'All reviews'!BG4))</t>
  </si>
  <si>
    <t>£=IF(ISNUMBER(SEARCH("*RoR",'All reviews'!BH$36)),"",IF('All reviews'!BH4£="","",'All reviews'!BH4))</t>
  </si>
  <si>
    <t>£=IF(ISNUMBER(SEARCH("*RoR",'All reviews'!BI$36)),"",IF('All reviews'!BI4£="","",'All reviews'!BI4))</t>
  </si>
  <si>
    <t>£=IF(ISNUMBER(SEARCH("*RoR",'All reviews'!BJ$36)),"",IF('All reviews'!BJ4£="","",'All reviews'!BJ4))</t>
  </si>
  <si>
    <t>£=IF(ISNUMBER(SEARCH("*RoR",'All reviews'!BK$36)),"",IF('All reviews'!BK4£="","",'All reviews'!BK4))</t>
  </si>
  <si>
    <t>£=IF(ISNUMBER(SEARCH("*RoR",'All reviews'!BL$36)),"",IF('All reviews'!BL4£="","",'All reviews'!BL4))</t>
  </si>
  <si>
    <t>£=IF(ISNUMBER(SEARCH("*RoR",'All reviews'!BM$36)),"",IF('All reviews'!BM4£="","",'All reviews'!BM4))</t>
  </si>
  <si>
    <t>£=IF(ISNUMBER(SEARCH("*RoR",'All reviews'!BN$36)),"",IF('All reviews'!BN4£="","",'All reviews'!BN4))</t>
  </si>
  <si>
    <t>£=IF(ISNUMBER(SEARCH("*RoR",'All reviews'!BO$36)),"",IF('All reviews'!BO4£="","",'All reviews'!BO4))</t>
  </si>
  <si>
    <t>£=IF(ISNUMBER(SEARCH("*RoR",'All reviews'!BP$36)),"",IF('All reviews'!BP4£="","",'All reviews'!BP4))</t>
  </si>
  <si>
    <t>£=IF(ISNUMBER(SEARCH("*RoR",'All reviews'!BQ$36)),"",IF('All reviews'!BQ4£="","",'All reviews'!BQ4))</t>
  </si>
  <si>
    <t>£=IF(ISNUMBER(SEARCH("*RoR",'All reviews'!BR$36)),"",IF('All reviews'!BR4£="","",'All reviews'!BR4))</t>
  </si>
  <si>
    <t>£=IF(ISNUMBER(SEARCH("*RoR",'All reviews'!BS$36)),"",IF('All reviews'!BS4£="","",'All reviews'!BS4))</t>
  </si>
  <si>
    <t>£=IF(ISNUMBER(SEARCH("*RoR",'All reviews'!BT$36)),"",IF('All reviews'!BT4£="","",'All reviews'!BT4))</t>
  </si>
  <si>
    <t>£=IF(ISNUMBER(SEARCH("*RoR",'All reviews'!BU$36)),"",IF('All reviews'!BU4£="","",'All reviews'!BU4))</t>
  </si>
  <si>
    <t>£=IF(ISNUMBER(SEARCH("*RoR",'All reviews'!BV$36)),"",IF('All reviews'!BV4£="","",'All reviews'!BV4))</t>
  </si>
  <si>
    <t>£=IF(ISNUMBER(SEARCH("*RoR",'All reviews'!BW$36)),"",IF('All reviews'!BW4£="","",'All reviews'!BW4))</t>
  </si>
  <si>
    <t>£=IF(ISNUMBER(SEARCH("*RoR",'All reviews'!BX$36)),"",IF('All reviews'!BX4£="","",'All reviews'!BX4))</t>
  </si>
  <si>
    <t>£=IF(ISNUMBER(SEARCH("*RoR",'All reviews'!BY$36)),"",IF('All reviews'!BY4£="","",'All reviews'!BY4))</t>
  </si>
  <si>
    <t>£=IF(ISNUMBER(SEARCH("*RoR",'All reviews'!BZ$36)),"",IF('All reviews'!BZ4£="","",'All reviews'!BZ4))</t>
  </si>
  <si>
    <t>£=IF(ISNUMBER(SEARCH("*RoR",'All reviews'!CA$36)),"",IF('All reviews'!CA4£="","",'All reviews'!CA4))</t>
  </si>
  <si>
    <t>£=IF(ISNUMBER(SEARCH("*RoR",'All reviews'!CB$36)),"",IF('All reviews'!CB4£="","",'All reviews'!CB4))</t>
  </si>
  <si>
    <t>£=IF(ISNUMBER(SEARCH("*RoR",'All reviews'!CC$36)),"",IF('All reviews'!CC4£="","",'All reviews'!CC4))</t>
  </si>
  <si>
    <t>£=IF(ISNUMBER(SEARCH("*RoR",'All reviews'!CD$36)),"",IF('All reviews'!CD4£="","",'All reviews'!CD4))</t>
  </si>
  <si>
    <t>£=IF(ISNUMBER(SEARCH("*RoR",'All reviews'!CE$36)),"",IF('All reviews'!CE4£="","",'All reviews'!CE4))</t>
  </si>
  <si>
    <t>£=IF(ISNUMBER(SEARCH("*RoR",'All reviews'!CF$36)),"",IF('All reviews'!CF4£="","",'All reviews'!CF4))</t>
  </si>
  <si>
    <t>£=IF(ISNUMBER(SEARCH("*RoR",'All reviews'!CG$36)),"",IF('All reviews'!CG4£="","",'All reviews'!CG4))</t>
  </si>
  <si>
    <t>£=IF(ISNUMBER(SEARCH("*RoR",'All reviews'!CH$36)),"",IF('All reviews'!CH4£="","",'All reviews'!CH4))</t>
  </si>
  <si>
    <t>£=IF(ISNUMBER(SEARCH("*RoR",'All reviews'!CI$36)),"",IF('All reviews'!CI4£="","",'All reviews'!CI4))</t>
  </si>
  <si>
    <t>£=IF(ISNUMBER(SEARCH("*RoR",'All reviews'!CJ$36)),"",IF('All reviews'!CJ4£="","",'All reviews'!CJ4))</t>
  </si>
  <si>
    <t>£=IF(ISNUMBER(SEARCH("*RoR",'All reviews'!CK$36)),"",IF('All reviews'!CK4£="","",'All reviews'!CK4))</t>
  </si>
  <si>
    <t>£=IF(ISNUMBER(SEARCH("*RoR",'All reviews'!CL$36)),"",IF('All reviews'!CL4£="","",'All reviews'!CL4))</t>
  </si>
  <si>
    <t>£=IF(ISNUMBER(SEARCH("*RoR",'All reviews'!CM$36)),"",IF('All reviews'!CM4£="","",'All reviews'!CM4))</t>
  </si>
  <si>
    <t>£=IF(ISNUMBER(SEARCH("*RoR",'All reviews'!CN$36)),"",IF('All reviews'!CN4£="","",'All reviews'!CN4))</t>
  </si>
  <si>
    <t>£=IF(ISNUMBER(SEARCH("*RoR",'All reviews'!CO$36)),"",IF('All reviews'!CO4£="","",'All reviews'!CO4))</t>
  </si>
  <si>
    <t>£=IF(ISNUMBER(SEARCH("*RoR",'All reviews'!CP$36)),"",IF('All reviews'!CP4£="","",'All reviews'!CP4))</t>
  </si>
  <si>
    <t>£=IF(ISNUMBER(SEARCH("*RoR",'All reviews'!CQ$36)),"",IF('All reviews'!CQ4£="","",'All reviews'!CQ4))</t>
  </si>
  <si>
    <t>£=IF(ISNUMBER(SEARCH("*RoR",'All reviews'!CR$36)),"",IF('All reviews'!CR4£="","",'All reviews'!CR4))</t>
  </si>
  <si>
    <t>£=IF(ISNUMBER(SEARCH("*RoR",'All reviews'!CS$36)),"",IF('All reviews'!CS4£="","",'All reviews'!CS4))</t>
  </si>
  <si>
    <t>£=IF(ISNUMBER(SEARCH("*RoR",'All reviews'!CT$36)),"",IF('All reviews'!CT4£="","",'All reviews'!CT4))</t>
  </si>
  <si>
    <t>£=IF(ISNUMBER(SEARCH("*RoR",'All reviews'!B$36)),"",IF('All reviews'!B5£="","",'All reviews'!B5))</t>
  </si>
  <si>
    <t>£=IF(ISNUMBER(SEARCH("*RoR",'All reviews'!C$36)),"",IF('All reviews'!C5£="","",'All reviews'!C5))</t>
  </si>
  <si>
    <t>£=IF(ISNUMBER(SEARCH("*RoR",'All reviews'!D$36)),"",IF('All reviews'!D5£="","",'All reviews'!D5))</t>
  </si>
  <si>
    <t>£=IF(ISNUMBER(SEARCH("*RoR",'All reviews'!E$36)),"",IF('All reviews'!E5£="","",'All reviews'!E5))</t>
  </si>
  <si>
    <t>£=IF(ISNUMBER(SEARCH("*RoR",'All reviews'!F$36)),"",IF('All reviews'!F5£="","",'All reviews'!F5))</t>
  </si>
  <si>
    <t>£=IF(ISNUMBER(SEARCH("*RoR",'All reviews'!G$36)),"",IF('All reviews'!G5£="","",'All reviews'!G5))</t>
  </si>
  <si>
    <t>£=IF(ISNUMBER(SEARCH("*RoR",'All reviews'!H$36)),"",IF('All reviews'!H5£="","",'All reviews'!H5))</t>
  </si>
  <si>
    <t>£=IF(ISNUMBER(SEARCH("*RoR",'All reviews'!I$36)),"",IF('All reviews'!I5£="","",'All reviews'!I5))</t>
  </si>
  <si>
    <t>£=IF(ISNUMBER(SEARCH("*RoR",'All reviews'!J$36)),"",IF('All reviews'!J5£="","",'All reviews'!J5))</t>
  </si>
  <si>
    <t>£=IF(ISNUMBER(SEARCH("*RoR",'All reviews'!K$36)),"",IF('All reviews'!K5£="","",'All reviews'!K5))</t>
  </si>
  <si>
    <t>£=IF(ISNUMBER(SEARCH("*RoR",'All reviews'!L$36)),"",IF('All reviews'!L5£="","",'All reviews'!L5))</t>
  </si>
  <si>
    <t>£=IF(ISNUMBER(SEARCH("*RoR",'All reviews'!M$36)),"",IF('All reviews'!M5£="","",'All reviews'!M5))</t>
  </si>
  <si>
    <t>£=IF(ISNUMBER(SEARCH("*RoR",'All reviews'!N$36)),"",IF('All reviews'!N5£="","",'All reviews'!N5))</t>
  </si>
  <si>
    <t>£=IF(ISNUMBER(SEARCH("*RoR",'All reviews'!O$36)),"",IF('All reviews'!O5£="","",'All reviews'!O5))</t>
  </si>
  <si>
    <t>£=IF(ISNUMBER(SEARCH("*RoR",'All reviews'!P$36)),"",IF('All reviews'!P5£="","",'All reviews'!P5))</t>
  </si>
  <si>
    <t>£=IF(ISNUMBER(SEARCH("*RoR",'All reviews'!Q$36)),"",IF('All reviews'!Q5£="","",'All reviews'!Q5))</t>
  </si>
  <si>
    <t>£=IF(ISNUMBER(SEARCH("*RoR",'All reviews'!R$36)),"",IF('All reviews'!R5£="","",'All reviews'!R5))</t>
  </si>
  <si>
    <t>£=IF(ISNUMBER(SEARCH("*RoR",'All reviews'!S$36)),"",IF('All reviews'!S5£="","",'All reviews'!S5))</t>
  </si>
  <si>
    <t>£=IF(ISNUMBER(SEARCH("*RoR",'All reviews'!T$36)),"",IF('All reviews'!T5£="","",'All reviews'!T5))</t>
  </si>
  <si>
    <t>£=IF(ISNUMBER(SEARCH("*RoR",'All reviews'!U$36)),"",IF('All reviews'!U5£="","",'All reviews'!U5))</t>
  </si>
  <si>
    <t>£=IF(ISNUMBER(SEARCH("*RoR",'All reviews'!V$36)),"",IF('All reviews'!V5£="","",'All reviews'!V5))</t>
  </si>
  <si>
    <t>£=IF(ISNUMBER(SEARCH("*RoR",'All reviews'!W$36)),"",IF('All reviews'!W5£="","",'All reviews'!W5))</t>
  </si>
  <si>
    <t>£=IF(ISNUMBER(SEARCH("*RoR",'All reviews'!X$36)),"",IF('All reviews'!X5£="","",'All reviews'!X5))</t>
  </si>
  <si>
    <t>£=IF(ISNUMBER(SEARCH("*RoR",'All reviews'!Y$36)),"",IF('All reviews'!Y5£="","",'All reviews'!Y5))</t>
  </si>
  <si>
    <t>£=IF(ISNUMBER(SEARCH("*RoR",'All reviews'!Z$36)),"",IF('All reviews'!Z5£="","",'All reviews'!Z5))</t>
  </si>
  <si>
    <t>£=IF(ISNUMBER(SEARCH("*RoR",'All reviews'!AA$36)),"",IF('All reviews'!AA5£="","",'All reviews'!AA5))</t>
  </si>
  <si>
    <t>£=IF(ISNUMBER(SEARCH("*RoR",'All reviews'!AB$36)),"",IF('All reviews'!AB5£="","",'All reviews'!AB5))</t>
  </si>
  <si>
    <t>£=IF(ISNUMBER(SEARCH("*RoR",'All reviews'!AC$36)),"",IF('All reviews'!AC5£="","",'All reviews'!AC5))</t>
  </si>
  <si>
    <t>£=IF(ISNUMBER(SEARCH("*RoR",'All reviews'!AD$36)),"",IF('All reviews'!AD5£="","",'All reviews'!AD5))</t>
  </si>
  <si>
    <t>£=IF(ISNUMBER(SEARCH("*RoR",'All reviews'!AE$36)),"",IF('All reviews'!AE5£="","",'All reviews'!AE5))</t>
  </si>
  <si>
    <t>£=IF(ISNUMBER(SEARCH("*RoR",'All reviews'!AF$36)),"",IF('All reviews'!AF5£="","",'All reviews'!AF5))</t>
  </si>
  <si>
    <t>£=IF(ISNUMBER(SEARCH("*RoR",'All reviews'!AG$36)),"",IF('All reviews'!AG5£="","",'All reviews'!AG5))</t>
  </si>
  <si>
    <t>£=IF(ISNUMBER(SEARCH("*RoR",'All reviews'!AH$36)),"",IF('All reviews'!AH5£="","",'All reviews'!AH5))</t>
  </si>
  <si>
    <t>£=IF(ISNUMBER(SEARCH("*RoR",'All reviews'!AI$36)),"",IF('All reviews'!AI5£="","",'All reviews'!AI5))</t>
  </si>
  <si>
    <t>£=IF(ISNUMBER(SEARCH("*RoR",'All reviews'!AJ$36)),"",IF('All reviews'!AJ5£="","",'All reviews'!AJ5))</t>
  </si>
  <si>
    <t>£=IF(ISNUMBER(SEARCH("*RoR",'All reviews'!AK$36)),"",IF('All reviews'!AK5£="","",'All reviews'!AK5))</t>
  </si>
  <si>
    <t>£=IF(ISNUMBER(SEARCH("*RoR",'All reviews'!AL$36)),"",IF('All reviews'!AL5£="","",'All reviews'!AL5))</t>
  </si>
  <si>
    <t>£=IF(ISNUMBER(SEARCH("*RoR",'All reviews'!AM$36)),"",IF('All reviews'!AM5£="","",'All reviews'!AM5))</t>
  </si>
  <si>
    <t>£=IF(ISNUMBER(SEARCH("*RoR",'All reviews'!AN$36)),"",IF('All reviews'!AN5£="","",'All reviews'!AN5))</t>
  </si>
  <si>
    <t>£=IF(ISNUMBER(SEARCH("*RoR",'All reviews'!AO$36)),"",IF('All reviews'!AO5£="","",'All reviews'!AO5))</t>
  </si>
  <si>
    <t>£=IF(ISNUMBER(SEARCH("*RoR",'All reviews'!AP$36)),"",IF('All reviews'!AP5£="","",'All reviews'!AP5))</t>
  </si>
  <si>
    <t>£=IF(ISNUMBER(SEARCH("*RoR",'All reviews'!AQ$36)),"",IF('All reviews'!AQ5£="","",'All reviews'!AQ5))</t>
  </si>
  <si>
    <t>£=IF(ISNUMBER(SEARCH("*RoR",'All reviews'!AR$36)),"",IF('All reviews'!AR5£="","",'All reviews'!AR5))</t>
  </si>
  <si>
    <t>£=IF(ISNUMBER(SEARCH("*RoR",'All reviews'!AS$36)),"",IF('All reviews'!AS5£="","",'All reviews'!AS5))</t>
  </si>
  <si>
    <t>£=IF(ISNUMBER(SEARCH("*RoR",'All reviews'!AT$36)),"",IF('All reviews'!AT5£="","",'All reviews'!AT5))</t>
  </si>
  <si>
    <t>£=IF(ISNUMBER(SEARCH("*RoR",'All reviews'!AU$36)),"",IF('All reviews'!AU5£="","",'All reviews'!AU5))</t>
  </si>
  <si>
    <t>£=IF(ISNUMBER(SEARCH("*RoR",'All reviews'!AV$36)),"",IF('All reviews'!AV5£="","",'All reviews'!AV5))</t>
  </si>
  <si>
    <t>£=IF(ISNUMBER(SEARCH("*RoR",'All reviews'!AW$36)),"",IF('All reviews'!AW5£="","",'All reviews'!AW5))</t>
  </si>
  <si>
    <t>£=IF(ISNUMBER(SEARCH("*RoR",'All reviews'!AX$36)),"",IF('All reviews'!AX5£="","",'All reviews'!AX5))</t>
  </si>
  <si>
    <t>£=IF(ISNUMBER(SEARCH("*RoR",'All reviews'!AY$36)),"",IF('All reviews'!AY5£="","",'All reviews'!AY5))</t>
  </si>
  <si>
    <t>£=IF(ISNUMBER(SEARCH("*RoR",'All reviews'!AZ$36)),"",IF('All reviews'!AZ5£="","",'All reviews'!AZ5))</t>
  </si>
  <si>
    <t>£=IF(ISNUMBER(SEARCH("*RoR",'All reviews'!BA$36)),"",IF('All reviews'!BA5£="","",'All reviews'!BA5))</t>
  </si>
  <si>
    <t>£=IF(ISNUMBER(SEARCH("*RoR",'All reviews'!BB$36)),"",IF('All reviews'!BB5£="","",'All reviews'!BB5))</t>
  </si>
  <si>
    <t>£=IF(ISNUMBER(SEARCH("*RoR",'All reviews'!BC$36)),"",IF('All reviews'!BC5£="","",'All reviews'!BC5))</t>
  </si>
  <si>
    <t>£=IF(ISNUMBER(SEARCH("*RoR",'All reviews'!BD$36)),"",IF('All reviews'!BD5£="","",'All reviews'!BD5))</t>
  </si>
  <si>
    <t>£=IF(ISNUMBER(SEARCH("*RoR",'All reviews'!BE$36)),"",IF('All reviews'!BE5£="","",'All reviews'!BE5))</t>
  </si>
  <si>
    <t>£=IF(ISNUMBER(SEARCH("*RoR",'All reviews'!BF$36)),"",IF('All reviews'!BF5£="","",'All reviews'!BF5))</t>
  </si>
  <si>
    <t>£=IF(ISNUMBER(SEARCH("*RoR",'All reviews'!BG$36)),"",IF('All reviews'!BG5£="","",'All reviews'!BG5))</t>
  </si>
  <si>
    <t>£=IF(ISNUMBER(SEARCH("*RoR",'All reviews'!BH$36)),"",IF('All reviews'!BH5£="","",'All reviews'!BH5))</t>
  </si>
  <si>
    <t>£=IF(ISNUMBER(SEARCH("*RoR",'All reviews'!BI$36)),"",IF('All reviews'!BI5£="","",'All reviews'!BI5))</t>
  </si>
  <si>
    <t>£=IF(ISNUMBER(SEARCH("*RoR",'All reviews'!BJ$36)),"",IF('All reviews'!BJ5£="","",'All reviews'!BJ5))</t>
  </si>
  <si>
    <t>£=IF(ISNUMBER(SEARCH("*RoR",'All reviews'!BK$36)),"",IF('All reviews'!BK5£="","",'All reviews'!BK5))</t>
  </si>
  <si>
    <t>£=IF(ISNUMBER(SEARCH("*RoR",'All reviews'!BL$36)),"",IF('All reviews'!BL5£="","",'All reviews'!BL5))</t>
  </si>
  <si>
    <t>£=IF(ISNUMBER(SEARCH("*RoR",'All reviews'!BM$36)),"",IF('All reviews'!BM5£="","",'All reviews'!BM5))</t>
  </si>
  <si>
    <t>£=IF(ISNUMBER(SEARCH("*RoR",'All reviews'!BN$36)),"",IF('All reviews'!BN5£="","",'All reviews'!BN5))</t>
  </si>
  <si>
    <t>£=IF(ISNUMBER(SEARCH("*RoR",'All reviews'!BO$36)),"",IF('All reviews'!BO5£="","",'All reviews'!BO5))</t>
  </si>
  <si>
    <t>£=IF(ISNUMBER(SEARCH("*RoR",'All reviews'!BP$36)),"",IF('All reviews'!BP5£="","",'All reviews'!BP5))</t>
  </si>
  <si>
    <t>£=IF(ISNUMBER(SEARCH("*RoR",'All reviews'!BQ$36)),"",IF('All reviews'!BQ5£="","",'All reviews'!BQ5))</t>
  </si>
  <si>
    <t>£=IF(ISNUMBER(SEARCH("*RoR",'All reviews'!BR$36)),"",IF('All reviews'!BR5£="","",'All reviews'!BR5))</t>
  </si>
  <si>
    <t>£=IF(ISNUMBER(SEARCH("*RoR",'All reviews'!BS$36)),"",IF('All reviews'!BS5£="","",'All reviews'!BS5))</t>
  </si>
  <si>
    <t>£=IF(ISNUMBER(SEARCH("*RoR",'All reviews'!BT$36)),"",IF('All reviews'!BT5£="","",'All reviews'!BT5))</t>
  </si>
  <si>
    <t>£=IF(ISNUMBER(SEARCH("*RoR",'All reviews'!BU$36)),"",IF('All reviews'!BU5£="","",'All reviews'!BU5))</t>
  </si>
  <si>
    <t>£=IF(ISNUMBER(SEARCH("*RoR",'All reviews'!BV$36)),"",IF('All reviews'!BV5£="","",'All reviews'!BV5))</t>
  </si>
  <si>
    <t>£=IF(ISNUMBER(SEARCH("*RoR",'All reviews'!BW$36)),"",IF('All reviews'!BW5£="","",'All reviews'!BW5))</t>
  </si>
  <si>
    <t>£=IF(ISNUMBER(SEARCH("*RoR",'All reviews'!BX$36)),"",IF('All reviews'!BX5£="","",'All reviews'!BX5))</t>
  </si>
  <si>
    <t>£=IF(ISNUMBER(SEARCH("*RoR",'All reviews'!BY$36)),"",IF('All reviews'!BY5£="","",'All reviews'!BY5))</t>
  </si>
  <si>
    <t>£=IF(ISNUMBER(SEARCH("*RoR",'All reviews'!BZ$36)),"",IF('All reviews'!BZ5£="","",'All reviews'!BZ5))</t>
  </si>
  <si>
    <t>£=IF(ISNUMBER(SEARCH("*RoR",'All reviews'!CA$36)),"",IF('All reviews'!CA5£="","",'All reviews'!CA5))</t>
  </si>
  <si>
    <t>£=IF(ISNUMBER(SEARCH("*RoR",'All reviews'!CB$36)),"",IF('All reviews'!CB5£="","",'All reviews'!CB5))</t>
  </si>
  <si>
    <t>£=IF(ISNUMBER(SEARCH("*RoR",'All reviews'!CC$36)),"",IF('All reviews'!CC5£="","",'All reviews'!CC5))</t>
  </si>
  <si>
    <t>£=IF(ISNUMBER(SEARCH("*RoR",'All reviews'!CD$36)),"",IF('All reviews'!CD5£="","",'All reviews'!CD5))</t>
  </si>
  <si>
    <t>£=IF(ISNUMBER(SEARCH("*RoR",'All reviews'!CE$36)),"",IF('All reviews'!CE5£="","",'All reviews'!CE5))</t>
  </si>
  <si>
    <t>£=IF(ISNUMBER(SEARCH("*RoR",'All reviews'!CF$36)),"",IF('All reviews'!CF5£="","",'All reviews'!CF5))</t>
  </si>
  <si>
    <t>£=IF(ISNUMBER(SEARCH("*RoR",'All reviews'!CG$36)),"",IF('All reviews'!CG5£="","",'All reviews'!CG5))</t>
  </si>
  <si>
    <t>£=IF(ISNUMBER(SEARCH("*RoR",'All reviews'!CH$36)),"",IF('All reviews'!CH5£="","",'All reviews'!CH5))</t>
  </si>
  <si>
    <t>£=IF(ISNUMBER(SEARCH("*RoR",'All reviews'!CI$36)),"",IF('All reviews'!CI5£="","",'All reviews'!CI5))</t>
  </si>
  <si>
    <t>£=IF(ISNUMBER(SEARCH("*RoR",'All reviews'!CJ$36)),"",IF('All reviews'!CJ5£="","",'All reviews'!CJ5))</t>
  </si>
  <si>
    <t>£=IF(ISNUMBER(SEARCH("*RoR",'All reviews'!CK$36)),"",IF('All reviews'!CK5£="","",'All reviews'!CK5))</t>
  </si>
  <si>
    <t>£=IF(ISNUMBER(SEARCH("*RoR",'All reviews'!CL$36)),"",IF('All reviews'!CL5£="","",'All reviews'!CL5))</t>
  </si>
  <si>
    <t>£=IF(ISNUMBER(SEARCH("*RoR",'All reviews'!CM$36)),"",IF('All reviews'!CM5£="","",'All reviews'!CM5))</t>
  </si>
  <si>
    <t>£=IF(ISNUMBER(SEARCH("*RoR",'All reviews'!CN$36)),"",IF('All reviews'!CN5£="","",'All reviews'!CN5))</t>
  </si>
  <si>
    <t>£=IF(ISNUMBER(SEARCH("*RoR",'All reviews'!CO$36)),"",IF('All reviews'!CO5£="","",'All reviews'!CO5))</t>
  </si>
  <si>
    <t>£=IF(ISNUMBER(SEARCH("*RoR",'All reviews'!CP$36)),"",IF('All reviews'!CP5£="","",'All reviews'!CP5))</t>
  </si>
  <si>
    <t>£=IF(ISNUMBER(SEARCH("*RoR",'All reviews'!CQ$36)),"",IF('All reviews'!CQ5£="","",'All reviews'!CQ5))</t>
  </si>
  <si>
    <t>£=IF(ISNUMBER(SEARCH("*RoR",'All reviews'!CR$36)),"",IF('All reviews'!CR5£="","",'All reviews'!CR5))</t>
  </si>
  <si>
    <t>£=IF(ISNUMBER(SEARCH("*RoR",'All reviews'!CS$36)),"",IF('All reviews'!CS5£="","",'All reviews'!CS5))</t>
  </si>
  <si>
    <t>£=IF(ISNUMBER(SEARCH("*RoR",'All reviews'!CT$36)),"",IF('All reviews'!CT5£="","",'All reviews'!CT5))</t>
  </si>
  <si>
    <t>£=IF(ISNUMBER(SEARCH("*RoR",'All reviews'!B$36)),"",IF('All reviews'!B6£="","",'All reviews'!B6))</t>
  </si>
  <si>
    <t>£=IF(ISNUMBER(SEARCH("*RoR",'All reviews'!C$36)),"",IF('All reviews'!C6£="","",'All reviews'!C6))</t>
  </si>
  <si>
    <t>£=IF(ISNUMBER(SEARCH("*RoR",'All reviews'!D$36)),"",IF('All reviews'!D6£="","",'All reviews'!D6))</t>
  </si>
  <si>
    <t>£=IF(ISNUMBER(SEARCH("*RoR",'All reviews'!E$36)),"",IF('All reviews'!E6£="","",'All reviews'!E6))</t>
  </si>
  <si>
    <t>£=IF(ISNUMBER(SEARCH("*RoR",'All reviews'!F$36)),"",IF('All reviews'!F6£="","",'All reviews'!F6))</t>
  </si>
  <si>
    <t>£=IF(ISNUMBER(SEARCH("*RoR",'All reviews'!G$36)),"",IF('All reviews'!G6£="","",'All reviews'!G6))</t>
  </si>
  <si>
    <t>£=IF(ISNUMBER(SEARCH("*RoR",'All reviews'!H$36)),"",IF('All reviews'!H6£="","",'All reviews'!H6))</t>
  </si>
  <si>
    <t>£=IF(ISNUMBER(SEARCH("*RoR",'All reviews'!I$36)),"",IF('All reviews'!I6£="","",'All reviews'!I6))</t>
  </si>
  <si>
    <t>£=IF(ISNUMBER(SEARCH("*RoR",'All reviews'!J$36)),"",IF('All reviews'!J6£="","",'All reviews'!J6))</t>
  </si>
  <si>
    <t>£=IF(ISNUMBER(SEARCH("*RoR",'All reviews'!K$36)),"",IF('All reviews'!K6£="","",'All reviews'!K6))</t>
  </si>
  <si>
    <t>£=IF(ISNUMBER(SEARCH("*RoR",'All reviews'!L$36)),"",IF('All reviews'!L6£="","",'All reviews'!L6))</t>
  </si>
  <si>
    <t>£=IF(ISNUMBER(SEARCH("*RoR",'All reviews'!M$36)),"",IF('All reviews'!M6£="","",'All reviews'!M6))</t>
  </si>
  <si>
    <t>£=IF(ISNUMBER(SEARCH("*RoR",'All reviews'!N$36)),"",IF('All reviews'!N6£="","",'All reviews'!N6))</t>
  </si>
  <si>
    <t>£=IF(ISNUMBER(SEARCH("*RoR",'All reviews'!O$36)),"",IF('All reviews'!O6£="","",'All reviews'!O6))</t>
  </si>
  <si>
    <t>£=IF(ISNUMBER(SEARCH("*RoR",'All reviews'!P$36)),"",IF('All reviews'!P6£="","",'All reviews'!P6))</t>
  </si>
  <si>
    <t>£=IF(ISNUMBER(SEARCH("*RoR",'All reviews'!Q$36)),"",IF('All reviews'!Q6£="","",'All reviews'!Q6))</t>
  </si>
  <si>
    <t>£=IF(ISNUMBER(SEARCH("*RoR",'All reviews'!R$36)),"",IF('All reviews'!R6£="","",'All reviews'!R6))</t>
  </si>
  <si>
    <t>£=IF(ISNUMBER(SEARCH("*RoR",'All reviews'!S$36)),"",IF('All reviews'!S6£="","",'All reviews'!S6))</t>
  </si>
  <si>
    <t>£=IF(ISNUMBER(SEARCH("*RoR",'All reviews'!T$36)),"",IF('All reviews'!T6£="","",'All reviews'!T6))</t>
  </si>
  <si>
    <t>£=IF(ISNUMBER(SEARCH("*RoR",'All reviews'!U$36)),"",IF('All reviews'!U6£="","",'All reviews'!U6))</t>
  </si>
  <si>
    <t>£=IF(ISNUMBER(SEARCH("*RoR",'All reviews'!V$36)),"",IF('All reviews'!V6£="","",'All reviews'!V6))</t>
  </si>
  <si>
    <t>£=IF(ISNUMBER(SEARCH("*RoR",'All reviews'!W$36)),"",IF('All reviews'!W6£="","",'All reviews'!W6))</t>
  </si>
  <si>
    <t>£=IF(ISNUMBER(SEARCH("*RoR",'All reviews'!X$36)),"",IF('All reviews'!X6£="","",'All reviews'!X6))</t>
  </si>
  <si>
    <t>£=IF(ISNUMBER(SEARCH("*RoR",'All reviews'!Y$36)),"",IF('All reviews'!Y6£="","",'All reviews'!Y6))</t>
  </si>
  <si>
    <t>£=IF(ISNUMBER(SEARCH("*RoR",'All reviews'!Z$36)),"",IF('All reviews'!Z6£="","",'All reviews'!Z6))</t>
  </si>
  <si>
    <t>£=IF(ISNUMBER(SEARCH("*RoR",'All reviews'!AA$36)),"",IF('All reviews'!AA6£="","",'All reviews'!AA6))</t>
  </si>
  <si>
    <t>£=IF(ISNUMBER(SEARCH("*RoR",'All reviews'!AB$36)),"",IF('All reviews'!AB6£="","",'All reviews'!AB6))</t>
  </si>
  <si>
    <t>£=IF(ISNUMBER(SEARCH("*RoR",'All reviews'!AC$36)),"",IF('All reviews'!AC6£="","",'All reviews'!AC6))</t>
  </si>
  <si>
    <t>£=IF(ISNUMBER(SEARCH("*RoR",'All reviews'!AD$36)),"",IF('All reviews'!AD6£="","",'All reviews'!AD6))</t>
  </si>
  <si>
    <t>£=IF(ISNUMBER(SEARCH("*RoR",'All reviews'!AE$36)),"",IF('All reviews'!AE6£="","",'All reviews'!AE6))</t>
  </si>
  <si>
    <t>£=IF(ISNUMBER(SEARCH("*RoR",'All reviews'!AF$36)),"",IF('All reviews'!AF6£="","",'All reviews'!AF6))</t>
  </si>
  <si>
    <t>£=IF(ISNUMBER(SEARCH("*RoR",'All reviews'!AG$36)),"",IF('All reviews'!AG6£="","",'All reviews'!AG6))</t>
  </si>
  <si>
    <t>£=IF(ISNUMBER(SEARCH("*RoR",'All reviews'!AH$36)),"",IF('All reviews'!AH6£="","",'All reviews'!AH6))</t>
  </si>
  <si>
    <t>£=IF(ISNUMBER(SEARCH("*RoR",'All reviews'!AI$36)),"",IF('All reviews'!AI6£="","",'All reviews'!AI6))</t>
  </si>
  <si>
    <t>£=IF(ISNUMBER(SEARCH("*RoR",'All reviews'!AJ$36)),"",IF('All reviews'!AJ6£="","",'All reviews'!AJ6))</t>
  </si>
  <si>
    <t>£=IF(ISNUMBER(SEARCH("*RoR",'All reviews'!AK$36)),"",IF('All reviews'!AK6£="","",'All reviews'!AK6))</t>
  </si>
  <si>
    <t>£=IF(ISNUMBER(SEARCH("*RoR",'All reviews'!AL$36)),"",IF('All reviews'!AL6£="","",'All reviews'!AL6))</t>
  </si>
  <si>
    <t>£=IF(ISNUMBER(SEARCH("*RoR",'All reviews'!AM$36)),"",IF('All reviews'!AM6£="","",'All reviews'!AM6))</t>
  </si>
  <si>
    <t>£=IF(ISNUMBER(SEARCH("*RoR",'All reviews'!AN$36)),"",IF('All reviews'!AN6£="","",'All reviews'!AN6))</t>
  </si>
  <si>
    <t>£=IF(ISNUMBER(SEARCH("*RoR",'All reviews'!AO$36)),"",IF('All reviews'!AO6£="","",'All reviews'!AO6))</t>
  </si>
  <si>
    <t>£=IF(ISNUMBER(SEARCH("*RoR",'All reviews'!AP$36)),"",IF('All reviews'!AP6£="","",'All reviews'!AP6))</t>
  </si>
  <si>
    <t>£=IF(ISNUMBER(SEARCH("*RoR",'All reviews'!AQ$36)),"",IF('All reviews'!AQ6£="","",'All reviews'!AQ6))</t>
  </si>
  <si>
    <t>£=IF(ISNUMBER(SEARCH("*RoR",'All reviews'!AR$36)),"",IF('All reviews'!AR6£="","",'All reviews'!AR6))</t>
  </si>
  <si>
    <t>£=IF(ISNUMBER(SEARCH("*RoR",'All reviews'!AS$36)),"",IF('All reviews'!AS6£="","",'All reviews'!AS6))</t>
  </si>
  <si>
    <t>£=IF(ISNUMBER(SEARCH("*RoR",'All reviews'!AT$36)),"",IF('All reviews'!AT6£="","",'All reviews'!AT6))</t>
  </si>
  <si>
    <t>£=IF(ISNUMBER(SEARCH("*RoR",'All reviews'!AU$36)),"",IF('All reviews'!AU6£="","",'All reviews'!AU6))</t>
  </si>
  <si>
    <t>£=IF(ISNUMBER(SEARCH("*RoR",'All reviews'!AV$36)),"",IF('All reviews'!AV6£="","",'All reviews'!AV6))</t>
  </si>
  <si>
    <t>£=IF(ISNUMBER(SEARCH("*RoR",'All reviews'!AW$36)),"",IF('All reviews'!AW6£="","",'All reviews'!AW6))</t>
  </si>
  <si>
    <t>£=IF(ISNUMBER(SEARCH("*RoR",'All reviews'!AX$36)),"",IF('All reviews'!AX6£="","",'All reviews'!AX6))</t>
  </si>
  <si>
    <t>£=IF(ISNUMBER(SEARCH("*RoR",'All reviews'!AY$36)),"",IF('All reviews'!AY6£="","",'All reviews'!AY6))</t>
  </si>
  <si>
    <t>£=IF(ISNUMBER(SEARCH("*RoR",'All reviews'!AZ$36)),"",IF('All reviews'!AZ6£="","",'All reviews'!AZ6))</t>
  </si>
  <si>
    <t>£=IF(ISNUMBER(SEARCH("*RoR",'All reviews'!BA$36)),"",IF('All reviews'!BA6£="","",'All reviews'!BA6))</t>
  </si>
  <si>
    <t>£=IF(ISNUMBER(SEARCH("*RoR",'All reviews'!BB$36)),"",IF('All reviews'!BB6£="","",'All reviews'!BB6))</t>
  </si>
  <si>
    <t>£=IF(ISNUMBER(SEARCH("*RoR",'All reviews'!BC$36)),"",IF('All reviews'!BC6£="","",'All reviews'!BC6))</t>
  </si>
  <si>
    <t>£=IF(ISNUMBER(SEARCH("*RoR",'All reviews'!BD$36)),"",IF('All reviews'!BD6£="","",'All reviews'!BD6))</t>
  </si>
  <si>
    <t>£=IF(ISNUMBER(SEARCH("*RoR",'All reviews'!BE$36)),"",IF('All reviews'!BE6£="","",'All reviews'!BE6))</t>
  </si>
  <si>
    <t>£=IF(ISNUMBER(SEARCH("*RoR",'All reviews'!BF$36)),"",IF('All reviews'!BF6£="","",'All reviews'!BF6))</t>
  </si>
  <si>
    <t>£=IF(ISNUMBER(SEARCH("*RoR",'All reviews'!BG$36)),"",IF('All reviews'!BG6£="","",'All reviews'!BG6))</t>
  </si>
  <si>
    <t>£=IF(ISNUMBER(SEARCH("*RoR",'All reviews'!BH$36)),"",IF('All reviews'!BH6£="","",'All reviews'!BH6))</t>
  </si>
  <si>
    <t>£=IF(ISNUMBER(SEARCH("*RoR",'All reviews'!BI$36)),"",IF('All reviews'!BI6£="","",'All reviews'!BI6))</t>
  </si>
  <si>
    <t>£=IF(ISNUMBER(SEARCH("*RoR",'All reviews'!BJ$36)),"",IF('All reviews'!BJ6£="","",'All reviews'!BJ6))</t>
  </si>
  <si>
    <t>£=IF(ISNUMBER(SEARCH("*RoR",'All reviews'!BK$36)),"",IF('All reviews'!BK6£="","",'All reviews'!BK6))</t>
  </si>
  <si>
    <t>£=IF(ISNUMBER(SEARCH("*RoR",'All reviews'!BL$36)),"",IF('All reviews'!BL6£="","",'All reviews'!BL6))</t>
  </si>
  <si>
    <t>£=IF(ISNUMBER(SEARCH("*RoR",'All reviews'!BM$36)),"",IF('All reviews'!BM6£="","",'All reviews'!BM6))</t>
  </si>
  <si>
    <t>£=IF(ISNUMBER(SEARCH("*RoR",'All reviews'!BN$36)),"",IF('All reviews'!BN6£="","",'All reviews'!BN6))</t>
  </si>
  <si>
    <t>£=IF(ISNUMBER(SEARCH("*RoR",'All reviews'!BO$36)),"",IF('All reviews'!BO6£="","",'All reviews'!BO6))</t>
  </si>
  <si>
    <t>£=IF(ISNUMBER(SEARCH("*RoR",'All reviews'!BP$36)),"",IF('All reviews'!BP6£="","",'All reviews'!BP6))</t>
  </si>
  <si>
    <t>£=IF(ISNUMBER(SEARCH("*RoR",'All reviews'!BQ$36)),"",IF('All reviews'!BQ6£="","",'All reviews'!BQ6))</t>
  </si>
  <si>
    <t>£=IF(ISNUMBER(SEARCH("*RoR",'All reviews'!BR$36)),"",IF('All reviews'!BR6£="","",'All reviews'!BR6))</t>
  </si>
  <si>
    <t>£=IF(ISNUMBER(SEARCH("*RoR",'All reviews'!BS$36)),"",IF('All reviews'!BS6£="","",'All reviews'!BS6))</t>
  </si>
  <si>
    <t>£=IF(ISNUMBER(SEARCH("*RoR",'All reviews'!BT$36)),"",IF('All reviews'!BT6£="","",'All reviews'!BT6))</t>
  </si>
  <si>
    <t>£=IF(ISNUMBER(SEARCH("*RoR",'All reviews'!BU$36)),"",IF('All reviews'!BU6£="","",'All reviews'!BU6))</t>
  </si>
  <si>
    <t>£=IF(ISNUMBER(SEARCH("*RoR",'All reviews'!BV$36)),"",IF('All reviews'!BV6£="","",'All reviews'!BV6))</t>
  </si>
  <si>
    <t>£=IF(ISNUMBER(SEARCH("*RoR",'All reviews'!BW$36)),"",IF('All reviews'!BW6£="","",'All reviews'!BW6))</t>
  </si>
  <si>
    <t>£=IF(ISNUMBER(SEARCH("*RoR",'All reviews'!BX$36)),"",IF('All reviews'!BX6£="","",'All reviews'!BX6))</t>
  </si>
  <si>
    <t>£=IF(ISNUMBER(SEARCH("*RoR",'All reviews'!BY$36)),"",IF('All reviews'!BY6£="","",'All reviews'!BY6))</t>
  </si>
  <si>
    <t>£=IF(ISNUMBER(SEARCH("*RoR",'All reviews'!BZ$36)),"",IF('All reviews'!BZ6£="","",'All reviews'!BZ6))</t>
  </si>
  <si>
    <t>£=IF(ISNUMBER(SEARCH("*RoR",'All reviews'!CA$36)),"",IF('All reviews'!CA6£="","",'All reviews'!CA6))</t>
  </si>
  <si>
    <t>£=IF(ISNUMBER(SEARCH("*RoR",'All reviews'!CB$36)),"",IF('All reviews'!CB6£="","",'All reviews'!CB6))</t>
  </si>
  <si>
    <t>£=IF(ISNUMBER(SEARCH("*RoR",'All reviews'!CC$36)),"",IF('All reviews'!CC6£="","",'All reviews'!CC6))</t>
  </si>
  <si>
    <t>£=IF(ISNUMBER(SEARCH("*RoR",'All reviews'!CD$36)),"",IF('All reviews'!CD6£="","",'All reviews'!CD6))</t>
  </si>
  <si>
    <t>£=IF(ISNUMBER(SEARCH("*RoR",'All reviews'!CE$36)),"",IF('All reviews'!CE6£="","",'All reviews'!CE6))</t>
  </si>
  <si>
    <t>£=IF(ISNUMBER(SEARCH("*RoR",'All reviews'!CF$36)),"",IF('All reviews'!CF6£="","",'All reviews'!CF6))</t>
  </si>
  <si>
    <t>£=IF(ISNUMBER(SEARCH("*RoR",'All reviews'!CG$36)),"",IF('All reviews'!CG6£="","",'All reviews'!CG6))</t>
  </si>
  <si>
    <t>£=IF(ISNUMBER(SEARCH("*RoR",'All reviews'!CH$36)),"",IF('All reviews'!CH6£="","",'All reviews'!CH6))</t>
  </si>
  <si>
    <t>£=IF(ISNUMBER(SEARCH("*RoR",'All reviews'!CI$36)),"",IF('All reviews'!CI6£="","",'All reviews'!CI6))</t>
  </si>
  <si>
    <t>£=IF(ISNUMBER(SEARCH("*RoR",'All reviews'!CJ$36)),"",IF('All reviews'!CJ6£="","",'All reviews'!CJ6))</t>
  </si>
  <si>
    <t>£=IF(ISNUMBER(SEARCH("*RoR",'All reviews'!CK$36)),"",IF('All reviews'!CK6£="","",'All reviews'!CK6))</t>
  </si>
  <si>
    <t>£=IF(ISNUMBER(SEARCH("*RoR",'All reviews'!CL$36)),"",IF('All reviews'!CL6£="","",'All reviews'!CL6))</t>
  </si>
  <si>
    <t>£=IF(ISNUMBER(SEARCH("*RoR",'All reviews'!CM$36)),"",IF('All reviews'!CM6£="","",'All reviews'!CM6))</t>
  </si>
  <si>
    <t>£=IF(ISNUMBER(SEARCH("*RoR",'All reviews'!CN$36)),"",IF('All reviews'!CN6£="","",'All reviews'!CN6))</t>
  </si>
  <si>
    <t>£=IF(ISNUMBER(SEARCH("*RoR",'All reviews'!CO$36)),"",IF('All reviews'!CO6£="","",'All reviews'!CO6))</t>
  </si>
  <si>
    <t>£=IF(ISNUMBER(SEARCH("*RoR",'All reviews'!CP$36)),"",IF('All reviews'!CP6£="","",'All reviews'!CP6))</t>
  </si>
  <si>
    <t>£=IF(ISNUMBER(SEARCH("*RoR",'All reviews'!CQ$36)),"",IF('All reviews'!CQ6£="","",'All reviews'!CQ6))</t>
  </si>
  <si>
    <t>£=IF(ISNUMBER(SEARCH("*RoR",'All reviews'!CR$36)),"",IF('All reviews'!CR6£="","",'All reviews'!CR6))</t>
  </si>
  <si>
    <t>£=IF(ISNUMBER(SEARCH("*RoR",'All reviews'!CS$36)),"",IF('All reviews'!CS6£="","",'All reviews'!CS6))</t>
  </si>
  <si>
    <t>£=IF(ISNUMBER(SEARCH("*RoR",'All reviews'!CT$36)),"",IF('All reviews'!CT6£="","",'All reviews'!CT6))</t>
  </si>
  <si>
    <t>£=IF(ISNUMBER(SEARCH("*RoR",'All reviews'!B$36)),"",IF('All reviews'!B7£="","",'All reviews'!B7))</t>
  </si>
  <si>
    <t>£=IF(ISNUMBER(SEARCH("*RoR",'All reviews'!C$36)),"",IF('All reviews'!C7£="","",'All reviews'!C7))</t>
  </si>
  <si>
    <t>£=IF(ISNUMBER(SEARCH("*RoR",'All reviews'!D$36)),"",IF('All reviews'!D7£="","",'All reviews'!D7))</t>
  </si>
  <si>
    <t>£=IF(ISNUMBER(SEARCH("*RoR",'All reviews'!E$36)),"",IF('All reviews'!E7£="","",'All reviews'!E7))</t>
  </si>
  <si>
    <t>£=IF(ISNUMBER(SEARCH("*RoR",'All reviews'!F$36)),"",IF('All reviews'!F7£="","",'All reviews'!F7))</t>
  </si>
  <si>
    <t>£=IF(ISNUMBER(SEARCH("*RoR",'All reviews'!G$36)),"",IF('All reviews'!G7£="","",'All reviews'!G7))</t>
  </si>
  <si>
    <t>£=IF(ISNUMBER(SEARCH("*RoR",'All reviews'!H$36)),"",IF('All reviews'!H7£="","",'All reviews'!H7))</t>
  </si>
  <si>
    <t>£=IF(ISNUMBER(SEARCH("*RoR",'All reviews'!I$36)),"",IF('All reviews'!I7£="","",'All reviews'!I7))</t>
  </si>
  <si>
    <t>£=IF(ISNUMBER(SEARCH("*RoR",'All reviews'!J$36)),"",IF('All reviews'!J7£="","",'All reviews'!J7))</t>
  </si>
  <si>
    <t>£=IF(ISNUMBER(SEARCH("*RoR",'All reviews'!K$36)),"",IF('All reviews'!K7£="","",'All reviews'!K7))</t>
  </si>
  <si>
    <t>£=IF(ISNUMBER(SEARCH("*RoR",'All reviews'!L$36)),"",IF('All reviews'!L7£="","",'All reviews'!L7))</t>
  </si>
  <si>
    <t>£=IF(ISNUMBER(SEARCH("*RoR",'All reviews'!M$36)),"",IF('All reviews'!M7£="","",'All reviews'!M7))</t>
  </si>
  <si>
    <t>£=IF(ISNUMBER(SEARCH("*RoR",'All reviews'!N$36)),"",IF('All reviews'!N7£="","",'All reviews'!N7))</t>
  </si>
  <si>
    <t>£=IF(ISNUMBER(SEARCH("*RoR",'All reviews'!O$36)),"",IF('All reviews'!O7£="","",'All reviews'!O7))</t>
  </si>
  <si>
    <t>£=IF(ISNUMBER(SEARCH("*RoR",'All reviews'!P$36)),"",IF('All reviews'!P7£="","",'All reviews'!P7))</t>
  </si>
  <si>
    <t>£=IF(ISNUMBER(SEARCH("*RoR",'All reviews'!Q$36)),"",IF('All reviews'!Q7£="","",'All reviews'!Q7))</t>
  </si>
  <si>
    <t>£=IF(ISNUMBER(SEARCH("*RoR",'All reviews'!R$36)),"",IF('All reviews'!R7£="","",'All reviews'!R7))</t>
  </si>
  <si>
    <t>£=IF(ISNUMBER(SEARCH("*RoR",'All reviews'!S$36)),"",IF('All reviews'!S7£="","",'All reviews'!S7))</t>
  </si>
  <si>
    <t>£=IF(ISNUMBER(SEARCH("*RoR",'All reviews'!T$36)),"",IF('All reviews'!T7£="","",'All reviews'!T7))</t>
  </si>
  <si>
    <t>£=IF(ISNUMBER(SEARCH("*RoR",'All reviews'!U$36)),"",IF('All reviews'!U7£="","",'All reviews'!U7))</t>
  </si>
  <si>
    <t>£=IF(ISNUMBER(SEARCH("*RoR",'All reviews'!V$36)),"",IF('All reviews'!V7£="","",'All reviews'!V7))</t>
  </si>
  <si>
    <t>£=IF(ISNUMBER(SEARCH("*RoR",'All reviews'!W$36)),"",IF('All reviews'!W7£="","",'All reviews'!W7))</t>
  </si>
  <si>
    <t>£=IF(ISNUMBER(SEARCH("*RoR",'All reviews'!X$36)),"",IF('All reviews'!X7£="","",'All reviews'!X7))</t>
  </si>
  <si>
    <t>£=IF(ISNUMBER(SEARCH("*RoR",'All reviews'!Y$36)),"",IF('All reviews'!Y7£="","",'All reviews'!Y7))</t>
  </si>
  <si>
    <t>£=IF(ISNUMBER(SEARCH("*RoR",'All reviews'!Z$36)),"",IF('All reviews'!Z7£="","",'All reviews'!Z7))</t>
  </si>
  <si>
    <t>£=IF(ISNUMBER(SEARCH("*RoR",'All reviews'!AA$36)),"",IF('All reviews'!AA7£="","",'All reviews'!AA7))</t>
  </si>
  <si>
    <t>£=IF(ISNUMBER(SEARCH("*RoR",'All reviews'!AB$36)),"",IF('All reviews'!AB7£="","",'All reviews'!AB7))</t>
  </si>
  <si>
    <t>£=IF(ISNUMBER(SEARCH("*RoR",'All reviews'!AC$36)),"",IF('All reviews'!AC7£="","",'All reviews'!AC7))</t>
  </si>
  <si>
    <t>£=IF(ISNUMBER(SEARCH("*RoR",'All reviews'!AD$36)),"",IF('All reviews'!AD7£="","",'All reviews'!AD7))</t>
  </si>
  <si>
    <t>£=IF(ISNUMBER(SEARCH("*RoR",'All reviews'!AE$36)),"",IF('All reviews'!AE7£="","",'All reviews'!AE7))</t>
  </si>
  <si>
    <t>£=IF(ISNUMBER(SEARCH("*RoR",'All reviews'!AF$36)),"",IF('All reviews'!AF7£="","",'All reviews'!AF7))</t>
  </si>
  <si>
    <t>£=IF(ISNUMBER(SEARCH("*RoR",'All reviews'!AG$36)),"",IF('All reviews'!AG7£="","",'All reviews'!AG7))</t>
  </si>
  <si>
    <t>£=IF(ISNUMBER(SEARCH("*RoR",'All reviews'!AH$36)),"",IF('All reviews'!AH7£="","",'All reviews'!AH7))</t>
  </si>
  <si>
    <t>£=IF(ISNUMBER(SEARCH("*RoR",'All reviews'!AI$36)),"",IF('All reviews'!AI7£="","",'All reviews'!AI7))</t>
  </si>
  <si>
    <t>£=IF(ISNUMBER(SEARCH("*RoR",'All reviews'!AJ$36)),"",IF('All reviews'!AJ7£="","",'All reviews'!AJ7))</t>
  </si>
  <si>
    <t>£=IF(ISNUMBER(SEARCH("*RoR",'All reviews'!AK$36)),"",IF('All reviews'!AK7£="","",'All reviews'!AK7))</t>
  </si>
  <si>
    <t>£=IF(ISNUMBER(SEARCH("*RoR",'All reviews'!AL$36)),"",IF('All reviews'!AL7£="","",'All reviews'!AL7))</t>
  </si>
  <si>
    <t>£=IF(ISNUMBER(SEARCH("*RoR",'All reviews'!AM$36)),"",IF('All reviews'!AM7£="","",'All reviews'!AM7))</t>
  </si>
  <si>
    <t>£=IF(ISNUMBER(SEARCH("*RoR",'All reviews'!AN$36)),"",IF('All reviews'!AN7£="","",'All reviews'!AN7))</t>
  </si>
  <si>
    <t>£=IF(ISNUMBER(SEARCH("*RoR",'All reviews'!AO$36)),"",IF('All reviews'!AO7£="","",'All reviews'!AO7))</t>
  </si>
  <si>
    <t>£=IF(ISNUMBER(SEARCH("*RoR",'All reviews'!AP$36)),"",IF('All reviews'!AP7£="","",'All reviews'!AP7))</t>
  </si>
  <si>
    <t>£=IF(ISNUMBER(SEARCH("*RoR",'All reviews'!AQ$36)),"",IF('All reviews'!AQ7£="","",'All reviews'!AQ7))</t>
  </si>
  <si>
    <t>£=IF(ISNUMBER(SEARCH("*RoR",'All reviews'!AR$36)),"",IF('All reviews'!AR7£="","",'All reviews'!AR7))</t>
  </si>
  <si>
    <t>£=IF(ISNUMBER(SEARCH("*RoR",'All reviews'!AS$36)),"",IF('All reviews'!AS7£="","",'All reviews'!AS7))</t>
  </si>
  <si>
    <t>£=IF(ISNUMBER(SEARCH("*RoR",'All reviews'!AT$36)),"",IF('All reviews'!AT7£="","",'All reviews'!AT7))</t>
  </si>
  <si>
    <t>£=IF(ISNUMBER(SEARCH("*RoR",'All reviews'!AU$36)),"",IF('All reviews'!AU7£="","",'All reviews'!AU7))</t>
  </si>
  <si>
    <t>£=IF(ISNUMBER(SEARCH("*RoR",'All reviews'!AV$36)),"",IF('All reviews'!AV7£="","",'All reviews'!AV7))</t>
  </si>
  <si>
    <t>£=IF(ISNUMBER(SEARCH("*RoR",'All reviews'!AW$36)),"",IF('All reviews'!AW7£="","",'All reviews'!AW7))</t>
  </si>
  <si>
    <t>£=IF(ISNUMBER(SEARCH("*RoR",'All reviews'!AX$36)),"",IF('All reviews'!AX7£="","",'All reviews'!AX7))</t>
  </si>
  <si>
    <t>£=IF(ISNUMBER(SEARCH("*RoR",'All reviews'!AY$36)),"",IF('All reviews'!AY7£="","",'All reviews'!AY7))</t>
  </si>
  <si>
    <t>£=IF(ISNUMBER(SEARCH("*RoR",'All reviews'!AZ$36)),"",IF('All reviews'!AZ7£="","",'All reviews'!AZ7))</t>
  </si>
  <si>
    <t>£=IF(ISNUMBER(SEARCH("*RoR",'All reviews'!BA$36)),"",IF('All reviews'!BA7£="","",'All reviews'!BA7))</t>
  </si>
  <si>
    <t>£=IF(ISNUMBER(SEARCH("*RoR",'All reviews'!BB$36)),"",IF('All reviews'!BB7£="","",'All reviews'!BB7))</t>
  </si>
  <si>
    <t>£=IF(ISNUMBER(SEARCH("*RoR",'All reviews'!BC$36)),"",IF('All reviews'!BC7£="","",'All reviews'!BC7))</t>
  </si>
  <si>
    <t>£=IF(ISNUMBER(SEARCH("*RoR",'All reviews'!BD$36)),"",IF('All reviews'!BD7£="","",'All reviews'!BD7))</t>
  </si>
  <si>
    <t>£=IF(ISNUMBER(SEARCH("*RoR",'All reviews'!BE$36)),"",IF('All reviews'!BE7£="","",'All reviews'!BE7))</t>
  </si>
  <si>
    <t>£=IF(ISNUMBER(SEARCH("*RoR",'All reviews'!BF$36)),"",IF('All reviews'!BF7£="","",'All reviews'!BF7))</t>
  </si>
  <si>
    <t>£=IF(ISNUMBER(SEARCH("*RoR",'All reviews'!BG$36)),"",IF('All reviews'!BG7£="","",'All reviews'!BG7))</t>
  </si>
  <si>
    <t>£=IF(ISNUMBER(SEARCH("*RoR",'All reviews'!BH$36)),"",IF('All reviews'!BH7£="","",'All reviews'!BH7))</t>
  </si>
  <si>
    <t>£=IF(ISNUMBER(SEARCH("*RoR",'All reviews'!BI$36)),"",IF('All reviews'!BI7£="","",'All reviews'!BI7))</t>
  </si>
  <si>
    <t>£=IF(ISNUMBER(SEARCH("*RoR",'All reviews'!BJ$36)),"",IF('All reviews'!BJ7£="","",'All reviews'!BJ7))</t>
  </si>
  <si>
    <t>£=IF(ISNUMBER(SEARCH("*RoR",'All reviews'!BK$36)),"",IF('All reviews'!BK7£="","",'All reviews'!BK7))</t>
  </si>
  <si>
    <t>£=IF(ISNUMBER(SEARCH("*RoR",'All reviews'!BL$36)),"",IF('All reviews'!BL7£="","",'All reviews'!BL7))</t>
  </si>
  <si>
    <t>£=IF(ISNUMBER(SEARCH("*RoR",'All reviews'!BM$36)),"",IF('All reviews'!BM7£="","",'All reviews'!BM7))</t>
  </si>
  <si>
    <t>£=IF(ISNUMBER(SEARCH("*RoR",'All reviews'!BN$36)),"",IF('All reviews'!BN7£="","",'All reviews'!BN7))</t>
  </si>
  <si>
    <t>£=IF(ISNUMBER(SEARCH("*RoR",'All reviews'!BO$36)),"",IF('All reviews'!BO7£="","",'All reviews'!BO7))</t>
  </si>
  <si>
    <t>£=IF(ISNUMBER(SEARCH("*RoR",'All reviews'!BP$36)),"",IF('All reviews'!BP7£="","",'All reviews'!BP7))</t>
  </si>
  <si>
    <t>£=IF(ISNUMBER(SEARCH("*RoR",'All reviews'!BQ$36)),"",IF('All reviews'!BQ7£="","",'All reviews'!BQ7))</t>
  </si>
  <si>
    <t>£=IF(ISNUMBER(SEARCH("*RoR",'All reviews'!BR$36)),"",IF('All reviews'!BR7£="","",'All reviews'!BR7))</t>
  </si>
  <si>
    <t>£=IF(ISNUMBER(SEARCH("*RoR",'All reviews'!BS$36)),"",IF('All reviews'!BS7£="","",'All reviews'!BS7))</t>
  </si>
  <si>
    <t>£=IF(ISNUMBER(SEARCH("*RoR",'All reviews'!BT$36)),"",IF('All reviews'!BT7£="","",'All reviews'!BT7))</t>
  </si>
  <si>
    <t>£=IF(ISNUMBER(SEARCH("*RoR",'All reviews'!BU$36)),"",IF('All reviews'!BU7£="","",'All reviews'!BU7))</t>
  </si>
  <si>
    <t>£=IF(ISNUMBER(SEARCH("*RoR",'All reviews'!BV$36)),"",IF('All reviews'!BV7£="","",'All reviews'!BV7))</t>
  </si>
  <si>
    <t>£=IF(ISNUMBER(SEARCH("*RoR",'All reviews'!BW$36)),"",IF('All reviews'!BW7£="","",'All reviews'!BW7))</t>
  </si>
  <si>
    <t>£=IF(ISNUMBER(SEARCH("*RoR",'All reviews'!BX$36)),"",IF('All reviews'!BX7£="","",'All reviews'!BX7))</t>
  </si>
  <si>
    <t>£=IF(ISNUMBER(SEARCH("*RoR",'All reviews'!BY$36)),"",IF('All reviews'!BY7£="","",'All reviews'!BY7))</t>
  </si>
  <si>
    <t>£=IF(ISNUMBER(SEARCH("*RoR",'All reviews'!BZ$36)),"",IF('All reviews'!BZ7£="","",'All reviews'!BZ7))</t>
  </si>
  <si>
    <t>£=IF(ISNUMBER(SEARCH("*RoR",'All reviews'!CA$36)),"",IF('All reviews'!CA7£="","",'All reviews'!CA7))</t>
  </si>
  <si>
    <t>£=IF(ISNUMBER(SEARCH("*RoR",'All reviews'!CB$36)),"",IF('All reviews'!CB7£="","",'All reviews'!CB7))</t>
  </si>
  <si>
    <t>£=IF(ISNUMBER(SEARCH("*RoR",'All reviews'!CC$36)),"",IF('All reviews'!CC7£="","",'All reviews'!CC7))</t>
  </si>
  <si>
    <t>£=IF(ISNUMBER(SEARCH("*RoR",'All reviews'!CD$36)),"",IF('All reviews'!CD7£="","",'All reviews'!CD7))</t>
  </si>
  <si>
    <t>£=IF(ISNUMBER(SEARCH("*RoR",'All reviews'!CE$36)),"",IF('All reviews'!CE7£="","",'All reviews'!CE7))</t>
  </si>
  <si>
    <t>£=IF(ISNUMBER(SEARCH("*RoR",'All reviews'!CF$36)),"",IF('All reviews'!CF7£="","",'All reviews'!CF7))</t>
  </si>
  <si>
    <t>£=IF(ISNUMBER(SEARCH("*RoR",'All reviews'!CG$36)),"",IF('All reviews'!CG7£="","",'All reviews'!CG7))</t>
  </si>
  <si>
    <t>£=IF(ISNUMBER(SEARCH("*RoR",'All reviews'!CH$36)),"",IF('All reviews'!CH7£="","",'All reviews'!CH7))</t>
  </si>
  <si>
    <t>£=IF(ISNUMBER(SEARCH("*RoR",'All reviews'!CI$36)),"",IF('All reviews'!CI7£="","",'All reviews'!CI7))</t>
  </si>
  <si>
    <t>£=IF(ISNUMBER(SEARCH("*RoR",'All reviews'!CJ$36)),"",IF('All reviews'!CJ7£="","",'All reviews'!CJ7))</t>
  </si>
  <si>
    <t>£=IF(ISNUMBER(SEARCH("*RoR",'All reviews'!CK$36)),"",IF('All reviews'!CK7£="","",'All reviews'!CK7))</t>
  </si>
  <si>
    <t>£=IF(ISNUMBER(SEARCH("*RoR",'All reviews'!CL$36)),"",IF('All reviews'!CL7£="","",'All reviews'!CL7))</t>
  </si>
  <si>
    <t>£=IF(ISNUMBER(SEARCH("*RoR",'All reviews'!CM$36)),"",IF('All reviews'!CM7£="","",'All reviews'!CM7))</t>
  </si>
  <si>
    <t>£=IF(ISNUMBER(SEARCH("*RoR",'All reviews'!CN$36)),"",IF('All reviews'!CN7£="","",'All reviews'!CN7))</t>
  </si>
  <si>
    <t>£=IF(ISNUMBER(SEARCH("*RoR",'All reviews'!CO$36)),"",IF('All reviews'!CO7£="","",'All reviews'!CO7))</t>
  </si>
  <si>
    <t>£=IF(ISNUMBER(SEARCH("*RoR",'All reviews'!CP$36)),"",IF('All reviews'!CP7£="","",'All reviews'!CP7))</t>
  </si>
  <si>
    <t>£=IF(ISNUMBER(SEARCH("*RoR",'All reviews'!CQ$36)),"",IF('All reviews'!CQ7£="","",'All reviews'!CQ7))</t>
  </si>
  <si>
    <t>£=IF(ISNUMBER(SEARCH("*RoR",'All reviews'!CR$36)),"",IF('All reviews'!CR7£="","",'All reviews'!CR7))</t>
  </si>
  <si>
    <t>£=IF(ISNUMBER(SEARCH("*RoR",'All reviews'!CS$36)),"",IF('All reviews'!CS7£="","",'All reviews'!CS7))</t>
  </si>
  <si>
    <t>£=IF(ISNUMBER(SEARCH("*RoR",'All reviews'!CT$36)),"",IF('All reviews'!CT7£="","",'All reviews'!CT7))</t>
  </si>
  <si>
    <t>£=IF(ISNUMBER(SEARCH("*RoR",'All reviews'!B$36)),"",IF('All reviews'!B8£="","",'All reviews'!B8))</t>
  </si>
  <si>
    <t>£=IF(ISNUMBER(SEARCH("*RoR",'All reviews'!C$36)),"",IF('All reviews'!C8£="","",'All reviews'!C8))</t>
  </si>
  <si>
    <t>£=IF(ISNUMBER(SEARCH("*RoR",'All reviews'!D$36)),"",IF('All reviews'!D8£="","",'All reviews'!D8))</t>
  </si>
  <si>
    <t>£=IF(ISNUMBER(SEARCH("*RoR",'All reviews'!E$36)),"",IF('All reviews'!E8£="","",'All reviews'!E8))</t>
  </si>
  <si>
    <t>£=IF(ISNUMBER(SEARCH("*RoR",'All reviews'!F$36)),"",IF('All reviews'!F8£="","",'All reviews'!F8))</t>
  </si>
  <si>
    <t>£=IF(ISNUMBER(SEARCH("*RoR",'All reviews'!G$36)),"",IF('All reviews'!G8£="","",'All reviews'!G8))</t>
  </si>
  <si>
    <t>£=IF(ISNUMBER(SEARCH("*RoR",'All reviews'!H$36)),"",IF('All reviews'!H8£="","",'All reviews'!H8))</t>
  </si>
  <si>
    <t>£=IF(ISNUMBER(SEARCH("*RoR",'All reviews'!I$36)),"",IF('All reviews'!I8£="","",'All reviews'!I8))</t>
  </si>
  <si>
    <t>£=IF(ISNUMBER(SEARCH("*RoR",'All reviews'!J$36)),"",IF('All reviews'!J8£="","",'All reviews'!J8))</t>
  </si>
  <si>
    <t>£=IF(ISNUMBER(SEARCH("*RoR",'All reviews'!K$36)),"",IF('All reviews'!K8£="","",'All reviews'!K8))</t>
  </si>
  <si>
    <t>£=IF(ISNUMBER(SEARCH("*RoR",'All reviews'!L$36)),"",IF('All reviews'!L8£="","",'All reviews'!L8))</t>
  </si>
  <si>
    <t>£=IF(ISNUMBER(SEARCH("*RoR",'All reviews'!M$36)),"",IF('All reviews'!M8£="","",'All reviews'!M8))</t>
  </si>
  <si>
    <t>£=IF(ISNUMBER(SEARCH("*RoR",'All reviews'!N$36)),"",IF('All reviews'!N8£="","",'All reviews'!N8))</t>
  </si>
  <si>
    <t>£=IF(ISNUMBER(SEARCH("*RoR",'All reviews'!O$36)),"",IF('All reviews'!O8£="","",'All reviews'!O8))</t>
  </si>
  <si>
    <t>£=IF(ISNUMBER(SEARCH("*RoR",'All reviews'!P$36)),"",IF('All reviews'!P8£="","",'All reviews'!P8))</t>
  </si>
  <si>
    <t>£=IF(ISNUMBER(SEARCH("*RoR",'All reviews'!Q$36)),"",IF('All reviews'!Q8£="","",'All reviews'!Q8))</t>
  </si>
  <si>
    <t>£=IF(ISNUMBER(SEARCH("*RoR",'All reviews'!R$36)),"",IF('All reviews'!R8£="","",'All reviews'!R8))</t>
  </si>
  <si>
    <t>£=IF(ISNUMBER(SEARCH("*RoR",'All reviews'!S$36)),"",IF('All reviews'!S8£="","",'All reviews'!S8))</t>
  </si>
  <si>
    <t>£=IF(ISNUMBER(SEARCH("*RoR",'All reviews'!T$36)),"",IF('All reviews'!T8£="","",'All reviews'!T8))</t>
  </si>
  <si>
    <t>£=IF(ISNUMBER(SEARCH("*RoR",'All reviews'!U$36)),"",IF('All reviews'!U8£="","",'All reviews'!U8))</t>
  </si>
  <si>
    <t>£=IF(ISNUMBER(SEARCH("*RoR",'All reviews'!V$36)),"",IF('All reviews'!V8£="","",'All reviews'!V8))</t>
  </si>
  <si>
    <t>£=IF(ISNUMBER(SEARCH("*RoR",'All reviews'!W$36)),"",IF('All reviews'!W8£="","",'All reviews'!W8))</t>
  </si>
  <si>
    <t>£=IF(ISNUMBER(SEARCH("*RoR",'All reviews'!X$36)),"",IF('All reviews'!X8£="","",'All reviews'!X8))</t>
  </si>
  <si>
    <t>£=IF(ISNUMBER(SEARCH("*RoR",'All reviews'!Y$36)),"",IF('All reviews'!Y8£="","",'All reviews'!Y8))</t>
  </si>
  <si>
    <t>£=IF(ISNUMBER(SEARCH("*RoR",'All reviews'!Z$36)),"",IF('All reviews'!Z8£="","",'All reviews'!Z8))</t>
  </si>
  <si>
    <t>£=IF(ISNUMBER(SEARCH("*RoR",'All reviews'!AA$36)),"",IF('All reviews'!AA8£="","",'All reviews'!AA8))</t>
  </si>
  <si>
    <t>£=IF(ISNUMBER(SEARCH("*RoR",'All reviews'!AB$36)),"",IF('All reviews'!AB8£="","",'All reviews'!AB8))</t>
  </si>
  <si>
    <t>£=IF(ISNUMBER(SEARCH("*RoR",'All reviews'!AC$36)),"",IF('All reviews'!AC8£="","",'All reviews'!AC8))</t>
  </si>
  <si>
    <t>£=IF(ISNUMBER(SEARCH("*RoR",'All reviews'!AD$36)),"",IF('All reviews'!AD8£="","",'All reviews'!AD8))</t>
  </si>
  <si>
    <t>£=IF(ISNUMBER(SEARCH("*RoR",'All reviews'!AE$36)),"",IF('All reviews'!AE8£="","",'All reviews'!AE8))</t>
  </si>
  <si>
    <t>£=IF(ISNUMBER(SEARCH("*RoR",'All reviews'!AF$36)),"",IF('All reviews'!AF8£="","",'All reviews'!AF8))</t>
  </si>
  <si>
    <t>£=IF(ISNUMBER(SEARCH("*RoR",'All reviews'!AG$36)),"",IF('All reviews'!AG8£="","",'All reviews'!AG8))</t>
  </si>
  <si>
    <t>£=IF(ISNUMBER(SEARCH("*RoR",'All reviews'!AH$36)),"",IF('All reviews'!AH8£="","",'All reviews'!AH8))</t>
  </si>
  <si>
    <t>£=IF(ISNUMBER(SEARCH("*RoR",'All reviews'!AI$36)),"",IF('All reviews'!AI8£="","",'All reviews'!AI8))</t>
  </si>
  <si>
    <t>£=IF(ISNUMBER(SEARCH("*RoR",'All reviews'!AJ$36)),"",IF('All reviews'!AJ8£="","",'All reviews'!AJ8))</t>
  </si>
  <si>
    <t>£=IF(ISNUMBER(SEARCH("*RoR",'All reviews'!AK$36)),"",IF('All reviews'!AK8£="","",'All reviews'!AK8))</t>
  </si>
  <si>
    <t>£=IF(ISNUMBER(SEARCH("*RoR",'All reviews'!AL$36)),"",IF('All reviews'!AL8£="","",'All reviews'!AL8))</t>
  </si>
  <si>
    <t>£=IF(ISNUMBER(SEARCH("*RoR",'All reviews'!AM$36)),"",IF('All reviews'!AM8£="","",'All reviews'!AM8))</t>
  </si>
  <si>
    <t>£=IF(ISNUMBER(SEARCH("*RoR",'All reviews'!AN$36)),"",IF('All reviews'!AN8£="","",'All reviews'!AN8))</t>
  </si>
  <si>
    <t>£=IF(ISNUMBER(SEARCH("*RoR",'All reviews'!AO$36)),"",IF('All reviews'!AO8£="","",'All reviews'!AO8))</t>
  </si>
  <si>
    <t>£=IF(ISNUMBER(SEARCH("*RoR",'All reviews'!AP$36)),"",IF('All reviews'!AP8£="","",'All reviews'!AP8))</t>
  </si>
  <si>
    <t>£=IF(ISNUMBER(SEARCH("*RoR",'All reviews'!AQ$36)),"",IF('All reviews'!AQ8£="","",'All reviews'!AQ8))</t>
  </si>
  <si>
    <t>£=IF(ISNUMBER(SEARCH("*RoR",'All reviews'!AR$36)),"",IF('All reviews'!AR8£="","",'All reviews'!AR8))</t>
  </si>
  <si>
    <t>£=IF(ISNUMBER(SEARCH("*RoR",'All reviews'!AS$36)),"",IF('All reviews'!AS8£="","",'All reviews'!AS8))</t>
  </si>
  <si>
    <t>£=IF(ISNUMBER(SEARCH("*RoR",'All reviews'!AT$36)),"",IF('All reviews'!AT8£="","",'All reviews'!AT8))</t>
  </si>
  <si>
    <t>£=IF(ISNUMBER(SEARCH("*RoR",'All reviews'!AU$36)),"",IF('All reviews'!AU8£="","",'All reviews'!AU8))</t>
  </si>
  <si>
    <t>£=IF(ISNUMBER(SEARCH("*RoR",'All reviews'!AV$36)),"",IF('All reviews'!AV8£="","",'All reviews'!AV8))</t>
  </si>
  <si>
    <t>£=IF(ISNUMBER(SEARCH("*RoR",'All reviews'!AW$36)),"",IF('All reviews'!AW8£="","",'All reviews'!AW8))</t>
  </si>
  <si>
    <t>£=IF(ISNUMBER(SEARCH("*RoR",'All reviews'!AX$36)),"",IF('All reviews'!AX8£="","",'All reviews'!AX8))</t>
  </si>
  <si>
    <t>£=IF(ISNUMBER(SEARCH("*RoR",'All reviews'!AY$36)),"",IF('All reviews'!AY8£="","",'All reviews'!AY8))</t>
  </si>
  <si>
    <t>£=IF(ISNUMBER(SEARCH("*RoR",'All reviews'!AZ$36)),"",IF('All reviews'!AZ8£="","",'All reviews'!AZ8))</t>
  </si>
  <si>
    <t>£=IF(ISNUMBER(SEARCH("*RoR",'All reviews'!BA$36)),"",IF('All reviews'!BA8£="","",'All reviews'!BA8))</t>
  </si>
  <si>
    <t>£=IF(ISNUMBER(SEARCH("*RoR",'All reviews'!BB$36)),"",IF('All reviews'!BB8£="","",'All reviews'!BB8))</t>
  </si>
  <si>
    <t>£=IF(ISNUMBER(SEARCH("*RoR",'All reviews'!BC$36)),"",IF('All reviews'!BC8£="","",'All reviews'!BC8))</t>
  </si>
  <si>
    <t>£=IF(ISNUMBER(SEARCH("*RoR",'All reviews'!BD$36)),"",IF('All reviews'!BD8£="","",'All reviews'!BD8))</t>
  </si>
  <si>
    <t>£=IF(ISNUMBER(SEARCH("*RoR",'All reviews'!BE$36)),"",IF('All reviews'!BE8£="","",'All reviews'!BE8))</t>
  </si>
  <si>
    <t>£=IF(ISNUMBER(SEARCH("*RoR",'All reviews'!BF$36)),"",IF('All reviews'!BF8£="","",'All reviews'!BF8))</t>
  </si>
  <si>
    <t>£=IF(ISNUMBER(SEARCH("*RoR",'All reviews'!BG$36)),"",IF('All reviews'!BG8£="","",'All reviews'!BG8))</t>
  </si>
  <si>
    <t>£=IF(ISNUMBER(SEARCH("*RoR",'All reviews'!BH$36)),"",IF('All reviews'!BH8£="","",'All reviews'!BH8))</t>
  </si>
  <si>
    <t>£=IF(ISNUMBER(SEARCH("*RoR",'All reviews'!BI$36)),"",IF('All reviews'!BI8£="","",'All reviews'!BI8))</t>
  </si>
  <si>
    <t>£=IF(ISNUMBER(SEARCH("*RoR",'All reviews'!BJ$36)),"",IF('All reviews'!BJ8£="","",'All reviews'!BJ8))</t>
  </si>
  <si>
    <t>£=IF(ISNUMBER(SEARCH("*RoR",'All reviews'!BK$36)),"",IF('All reviews'!BK8£="","",'All reviews'!BK8))</t>
  </si>
  <si>
    <t>£=IF(ISNUMBER(SEARCH("*RoR",'All reviews'!BL$36)),"",IF('All reviews'!BL8£="","",'All reviews'!BL8))</t>
  </si>
  <si>
    <t>£=IF(ISNUMBER(SEARCH("*RoR",'All reviews'!BM$36)),"",IF('All reviews'!BM8£="","",'All reviews'!BM8))</t>
  </si>
  <si>
    <t>£=IF(ISNUMBER(SEARCH("*RoR",'All reviews'!BN$36)),"",IF('All reviews'!BN8£="","",'All reviews'!BN8))</t>
  </si>
  <si>
    <t>£=IF(ISNUMBER(SEARCH("*RoR",'All reviews'!BO$36)),"",IF('All reviews'!BO8£="","",'All reviews'!BO8))</t>
  </si>
  <si>
    <t>£=IF(ISNUMBER(SEARCH("*RoR",'All reviews'!BP$36)),"",IF('All reviews'!BP8£="","",'All reviews'!BP8))</t>
  </si>
  <si>
    <t>£=IF(ISNUMBER(SEARCH("*RoR",'All reviews'!BQ$36)),"",IF('All reviews'!BQ8£="","",'All reviews'!BQ8))</t>
  </si>
  <si>
    <t>£=IF(ISNUMBER(SEARCH("*RoR",'All reviews'!BR$36)),"",IF('All reviews'!BR8£="","",'All reviews'!BR8))</t>
  </si>
  <si>
    <t>£=IF(ISNUMBER(SEARCH("*RoR",'All reviews'!BS$36)),"",IF('All reviews'!BS8£="","",'All reviews'!BS8))</t>
  </si>
  <si>
    <t>£=IF(ISNUMBER(SEARCH("*RoR",'All reviews'!BT$36)),"",IF('All reviews'!BT8£="","",'All reviews'!BT8))</t>
  </si>
  <si>
    <t>£=IF(ISNUMBER(SEARCH("*RoR",'All reviews'!BU$36)),"",IF('All reviews'!BU8£="","",'All reviews'!BU8))</t>
  </si>
  <si>
    <t>£=IF(ISNUMBER(SEARCH("*RoR",'All reviews'!BV$36)),"",IF('All reviews'!BV8£="","",'All reviews'!BV8))</t>
  </si>
  <si>
    <t>£=IF(ISNUMBER(SEARCH("*RoR",'All reviews'!BW$36)),"",IF('All reviews'!BW8£="","",'All reviews'!BW8))</t>
  </si>
  <si>
    <t>£=IF(ISNUMBER(SEARCH("*RoR",'All reviews'!BX$36)),"",IF('All reviews'!BX8£="","",'All reviews'!BX8))</t>
  </si>
  <si>
    <t>£=IF(ISNUMBER(SEARCH("*RoR",'All reviews'!BY$36)),"",IF('All reviews'!BY8£="","",'All reviews'!BY8))</t>
  </si>
  <si>
    <t>£=IF(ISNUMBER(SEARCH("*RoR",'All reviews'!BZ$36)),"",IF('All reviews'!BZ8£="","",'All reviews'!BZ8))</t>
  </si>
  <si>
    <t>£=IF(ISNUMBER(SEARCH("*RoR",'All reviews'!CA$36)),"",IF('All reviews'!CA8£="","",'All reviews'!CA8))</t>
  </si>
  <si>
    <t>£=IF(ISNUMBER(SEARCH("*RoR",'All reviews'!CB$36)),"",IF('All reviews'!CB8£="","",'All reviews'!CB8))</t>
  </si>
  <si>
    <t>£=IF(ISNUMBER(SEARCH("*RoR",'All reviews'!CC$36)),"",IF('All reviews'!CC8£="","",'All reviews'!CC8))</t>
  </si>
  <si>
    <t>£=IF(ISNUMBER(SEARCH("*RoR",'All reviews'!CD$36)),"",IF('All reviews'!CD8£="","",'All reviews'!CD8))</t>
  </si>
  <si>
    <t>£=IF(ISNUMBER(SEARCH("*RoR",'All reviews'!CE$36)),"",IF('All reviews'!CE8£="","",'All reviews'!CE8))</t>
  </si>
  <si>
    <t>£=IF(ISNUMBER(SEARCH("*RoR",'All reviews'!CF$36)),"",IF('All reviews'!CF8£="","",'All reviews'!CF8))</t>
  </si>
  <si>
    <t>£=IF(ISNUMBER(SEARCH("*RoR",'All reviews'!CG$36)),"",IF('All reviews'!CG8£="","",'All reviews'!CG8))</t>
  </si>
  <si>
    <t>£=IF(ISNUMBER(SEARCH("*RoR",'All reviews'!CH$36)),"",IF('All reviews'!CH8£="","",'All reviews'!CH8))</t>
  </si>
  <si>
    <t>£=IF(ISNUMBER(SEARCH("*RoR",'All reviews'!CI$36)),"",IF('All reviews'!CI8£="","",'All reviews'!CI8))</t>
  </si>
  <si>
    <t>£=IF(ISNUMBER(SEARCH("*RoR",'All reviews'!CJ$36)),"",IF('All reviews'!CJ8£="","",'All reviews'!CJ8))</t>
  </si>
  <si>
    <t>£=IF(ISNUMBER(SEARCH("*RoR",'All reviews'!CK$36)),"",IF('All reviews'!CK8£="","",'All reviews'!CK8))</t>
  </si>
  <si>
    <t>£=IF(ISNUMBER(SEARCH("*RoR",'All reviews'!CL$36)),"",IF('All reviews'!CL8£="","",'All reviews'!CL8))</t>
  </si>
  <si>
    <t>£=IF(ISNUMBER(SEARCH("*RoR",'All reviews'!CM$36)),"",IF('All reviews'!CM8£="","",'All reviews'!CM8))</t>
  </si>
  <si>
    <t>£=IF(ISNUMBER(SEARCH("*RoR",'All reviews'!CN$36)),"",IF('All reviews'!CN8£="","",'All reviews'!CN8))</t>
  </si>
  <si>
    <t>£=IF(ISNUMBER(SEARCH("*RoR",'All reviews'!CO$36)),"",IF('All reviews'!CO8£="","",'All reviews'!CO8))</t>
  </si>
  <si>
    <t>£=IF(ISNUMBER(SEARCH("*RoR",'All reviews'!CP$36)),"",IF('All reviews'!CP8£="","",'All reviews'!CP8))</t>
  </si>
  <si>
    <t>£=IF(ISNUMBER(SEARCH("*RoR",'All reviews'!CQ$36)),"",IF('All reviews'!CQ8£="","",'All reviews'!CQ8))</t>
  </si>
  <si>
    <t>£=IF(ISNUMBER(SEARCH("*RoR",'All reviews'!CR$36)),"",IF('All reviews'!CR8£="","",'All reviews'!CR8))</t>
  </si>
  <si>
    <t>£=IF(ISNUMBER(SEARCH("*RoR",'All reviews'!CS$36)),"",IF('All reviews'!CS8£="","",'All reviews'!CS8))</t>
  </si>
  <si>
    <t>£=IF(ISNUMBER(SEARCH("*RoR",'All reviews'!CT$36)),"",IF('All reviews'!CT8£="","",'All reviews'!CT8))</t>
  </si>
  <si>
    <t>£=IF(ISNUMBER(SEARCH("*RoR",'All reviews'!B$36)),"",IF('All reviews'!B9£="","",'All reviews'!B9))</t>
  </si>
  <si>
    <t>£=IF(ISNUMBER(SEARCH("*RoR",'All reviews'!C$36)),"",IF('All reviews'!C9£="","",'All reviews'!C9))</t>
  </si>
  <si>
    <t>£=IF(ISNUMBER(SEARCH("*RoR",'All reviews'!D$36)),"",IF('All reviews'!D9£="","",'All reviews'!D9))</t>
  </si>
  <si>
    <t>£=IF(ISNUMBER(SEARCH("*RoR",'All reviews'!E$36)),"",IF('All reviews'!E9£="","",'All reviews'!E9))</t>
  </si>
  <si>
    <t>£=IF(ISNUMBER(SEARCH("*RoR",'All reviews'!F$36)),"",IF('All reviews'!F9£="","",'All reviews'!F9))</t>
  </si>
  <si>
    <t>£=IF(ISNUMBER(SEARCH("*RoR",'All reviews'!G$36)),"",IF('All reviews'!G9£="","",'All reviews'!G9))</t>
  </si>
  <si>
    <t>£=IF(ISNUMBER(SEARCH("*RoR",'All reviews'!H$36)),"",IF('All reviews'!H9£="","",'All reviews'!H9))</t>
  </si>
  <si>
    <t>£=IF(ISNUMBER(SEARCH("*RoR",'All reviews'!I$36)),"",IF('All reviews'!I9£="","",'All reviews'!I9))</t>
  </si>
  <si>
    <t>£=IF(ISNUMBER(SEARCH("*RoR",'All reviews'!J$36)),"",IF('All reviews'!J9£="","",'All reviews'!J9))</t>
  </si>
  <si>
    <t>£=IF(ISNUMBER(SEARCH("*RoR",'All reviews'!K$36)),"",IF('All reviews'!K9£="","",'All reviews'!K9))</t>
  </si>
  <si>
    <t>£=IF(ISNUMBER(SEARCH("*RoR",'All reviews'!L$36)),"",IF('All reviews'!L9£="","",'All reviews'!L9))</t>
  </si>
  <si>
    <t>£=IF(ISNUMBER(SEARCH("*RoR",'All reviews'!M$36)),"",IF('All reviews'!M9£="","",'All reviews'!M9))</t>
  </si>
  <si>
    <t>£=IF(ISNUMBER(SEARCH("*RoR",'All reviews'!N$36)),"",IF('All reviews'!N9£="","",'All reviews'!N9))</t>
  </si>
  <si>
    <t>£=IF(ISNUMBER(SEARCH("*RoR",'All reviews'!O$36)),"",IF('All reviews'!O9£="","",'All reviews'!O9))</t>
  </si>
  <si>
    <t>£=IF(ISNUMBER(SEARCH("*RoR",'All reviews'!P$36)),"",IF('All reviews'!P9£="","",'All reviews'!P9))</t>
  </si>
  <si>
    <t>£=IF(ISNUMBER(SEARCH("*RoR",'All reviews'!Q$36)),"",IF('All reviews'!Q9£="","",'All reviews'!Q9))</t>
  </si>
  <si>
    <t>£=IF(ISNUMBER(SEARCH("*RoR",'All reviews'!R$36)),"",IF('All reviews'!R9£="","",'All reviews'!R9))</t>
  </si>
  <si>
    <t>£=IF(ISNUMBER(SEARCH("*RoR",'All reviews'!S$36)),"",IF('All reviews'!S9£="","",'All reviews'!S9))</t>
  </si>
  <si>
    <t>£=IF(ISNUMBER(SEARCH("*RoR",'All reviews'!T$36)),"",IF('All reviews'!T9£="","",'All reviews'!T9))</t>
  </si>
  <si>
    <t>£=IF(ISNUMBER(SEARCH("*RoR",'All reviews'!U$36)),"",IF('All reviews'!U9£="","",'All reviews'!U9))</t>
  </si>
  <si>
    <t>£=IF(ISNUMBER(SEARCH("*RoR",'All reviews'!V$36)),"",IF('All reviews'!V9£="","",'All reviews'!V9))</t>
  </si>
  <si>
    <t>£=IF(ISNUMBER(SEARCH("*RoR",'All reviews'!W$36)),"",IF('All reviews'!W9£="","",'All reviews'!W9))</t>
  </si>
  <si>
    <t>£=IF(ISNUMBER(SEARCH("*RoR",'All reviews'!X$36)),"",IF('All reviews'!X9£="","",'All reviews'!X9))</t>
  </si>
  <si>
    <t>£=IF(ISNUMBER(SEARCH("*RoR",'All reviews'!Y$36)),"",IF('All reviews'!Y9£="","",'All reviews'!Y9))</t>
  </si>
  <si>
    <t>£=IF(ISNUMBER(SEARCH("*RoR",'All reviews'!Z$36)),"",IF('All reviews'!Z9£="","",'All reviews'!Z9))</t>
  </si>
  <si>
    <t>£=IF(ISNUMBER(SEARCH("*RoR",'All reviews'!AA$36)),"",IF('All reviews'!AA9£="","",'All reviews'!AA9))</t>
  </si>
  <si>
    <t>£=IF(ISNUMBER(SEARCH("*RoR",'All reviews'!AB$36)),"",IF('All reviews'!AB9£="","",'All reviews'!AB9))</t>
  </si>
  <si>
    <t>£=IF(ISNUMBER(SEARCH("*RoR",'All reviews'!AC$36)),"",IF('All reviews'!AC9£="","",'All reviews'!AC9))</t>
  </si>
  <si>
    <t>£=IF(ISNUMBER(SEARCH("*RoR",'All reviews'!AD$36)),"",IF('All reviews'!AD9£="","",'All reviews'!AD9))</t>
  </si>
  <si>
    <t>£=IF(ISNUMBER(SEARCH("*RoR",'All reviews'!AE$36)),"",IF('All reviews'!AE9£="","",'All reviews'!AE9))</t>
  </si>
  <si>
    <t>£=IF(ISNUMBER(SEARCH("*RoR",'All reviews'!AF$36)),"",IF('All reviews'!AF9£="","",'All reviews'!AF9))</t>
  </si>
  <si>
    <t>£=IF(ISNUMBER(SEARCH("*RoR",'All reviews'!AG$36)),"",IF('All reviews'!AG9£="","",'All reviews'!AG9))</t>
  </si>
  <si>
    <t>£=IF(ISNUMBER(SEARCH("*RoR",'All reviews'!AH$36)),"",IF('All reviews'!AH9£="","",'All reviews'!AH9))</t>
  </si>
  <si>
    <t>£=IF(ISNUMBER(SEARCH("*RoR",'All reviews'!AI$36)),"",IF('All reviews'!AI9£="","",'All reviews'!AI9))</t>
  </si>
  <si>
    <t>£=IF(ISNUMBER(SEARCH("*RoR",'All reviews'!AJ$36)),"",IF('All reviews'!AJ9£="","",'All reviews'!AJ9))</t>
  </si>
  <si>
    <t>£=IF(ISNUMBER(SEARCH("*RoR",'All reviews'!AK$36)),"",IF('All reviews'!AK9£="","",'All reviews'!AK9))</t>
  </si>
  <si>
    <t>£=IF(ISNUMBER(SEARCH("*RoR",'All reviews'!AL$36)),"",IF('All reviews'!AL9£="","",'All reviews'!AL9))</t>
  </si>
  <si>
    <t>£=IF(ISNUMBER(SEARCH("*RoR",'All reviews'!AM$36)),"",IF('All reviews'!AM9£="","",'All reviews'!AM9))</t>
  </si>
  <si>
    <t>£=IF(ISNUMBER(SEARCH("*RoR",'All reviews'!AN$36)),"",IF('All reviews'!AN9£="","",'All reviews'!AN9))</t>
  </si>
  <si>
    <t>£=IF(ISNUMBER(SEARCH("*RoR",'All reviews'!AO$36)),"",IF('All reviews'!AO9£="","",'All reviews'!AO9))</t>
  </si>
  <si>
    <t>£=IF(ISNUMBER(SEARCH("*RoR",'All reviews'!AP$36)),"",IF('All reviews'!AP9£="","",'All reviews'!AP9))</t>
  </si>
  <si>
    <t>£=IF(ISNUMBER(SEARCH("*RoR",'All reviews'!AQ$36)),"",IF('All reviews'!AQ9£="","",'All reviews'!AQ9))</t>
  </si>
  <si>
    <t>£=IF(ISNUMBER(SEARCH("*RoR",'All reviews'!AR$36)),"",IF('All reviews'!AR9£="","",'All reviews'!AR9))</t>
  </si>
  <si>
    <t>£=IF(ISNUMBER(SEARCH("*RoR",'All reviews'!AS$36)),"",IF('All reviews'!AS9£="","",'All reviews'!AS9))</t>
  </si>
  <si>
    <t>£=IF(ISNUMBER(SEARCH("*RoR",'All reviews'!AT$36)),"",IF('All reviews'!AT9£="","",'All reviews'!AT9))</t>
  </si>
  <si>
    <t>£=IF(ISNUMBER(SEARCH("*RoR",'All reviews'!AU$36)),"",IF('All reviews'!AU9£="","",'All reviews'!AU9))</t>
  </si>
  <si>
    <t>£=IF(ISNUMBER(SEARCH("*RoR",'All reviews'!AV$36)),"",IF('All reviews'!AV9£="","",'All reviews'!AV9))</t>
  </si>
  <si>
    <t>£=IF(ISNUMBER(SEARCH("*RoR",'All reviews'!AW$36)),"",IF('All reviews'!AW9£="","",'All reviews'!AW9))</t>
  </si>
  <si>
    <t>£=IF(ISNUMBER(SEARCH("*RoR",'All reviews'!AX$36)),"",IF('All reviews'!AX9£="","",'All reviews'!AX9))</t>
  </si>
  <si>
    <t>£=IF(ISNUMBER(SEARCH("*RoR",'All reviews'!AY$36)),"",IF('All reviews'!AY9£="","",'All reviews'!AY9))</t>
  </si>
  <si>
    <t>£=IF(ISNUMBER(SEARCH("*RoR",'All reviews'!AZ$36)),"",IF('All reviews'!AZ9£="","",'All reviews'!AZ9))</t>
  </si>
  <si>
    <t>£=IF(ISNUMBER(SEARCH("*RoR",'All reviews'!BA$36)),"",IF('All reviews'!BA9£="","",'All reviews'!BA9))</t>
  </si>
  <si>
    <t>£=IF(ISNUMBER(SEARCH("*RoR",'All reviews'!BB$36)),"",IF('All reviews'!BB9£="","",'All reviews'!BB9))</t>
  </si>
  <si>
    <t>£=IF(ISNUMBER(SEARCH("*RoR",'All reviews'!BC$36)),"",IF('All reviews'!BC9£="","",'All reviews'!BC9))</t>
  </si>
  <si>
    <t>£=IF(ISNUMBER(SEARCH("*RoR",'All reviews'!BD$36)),"",IF('All reviews'!BD9£="","",'All reviews'!BD9))</t>
  </si>
  <si>
    <t>£=IF(ISNUMBER(SEARCH("*RoR",'All reviews'!BE$36)),"",IF('All reviews'!BE9£="","",'All reviews'!BE9))</t>
  </si>
  <si>
    <t>£=IF(ISNUMBER(SEARCH("*RoR",'All reviews'!BF$36)),"",IF('All reviews'!BF9£="","",'All reviews'!BF9))</t>
  </si>
  <si>
    <t>£=IF(ISNUMBER(SEARCH("*RoR",'All reviews'!BG$36)),"",IF('All reviews'!BG9£="","",'All reviews'!BG9))</t>
  </si>
  <si>
    <t>£=IF(ISNUMBER(SEARCH("*RoR",'All reviews'!BH$36)),"",IF('All reviews'!BH9£="","",'All reviews'!BH9))</t>
  </si>
  <si>
    <t>£=IF(ISNUMBER(SEARCH("*RoR",'All reviews'!BI$36)),"",IF('All reviews'!BI9£="","",'All reviews'!BI9))</t>
  </si>
  <si>
    <t>£=IF(ISNUMBER(SEARCH("*RoR",'All reviews'!BJ$36)),"",IF('All reviews'!BJ9£="","",'All reviews'!BJ9))</t>
  </si>
  <si>
    <t>£=IF(ISNUMBER(SEARCH("*RoR",'All reviews'!BK$36)),"",IF('All reviews'!BK9£="","",'All reviews'!BK9))</t>
  </si>
  <si>
    <t>£=IF(ISNUMBER(SEARCH("*RoR",'All reviews'!BL$36)),"",IF('All reviews'!BL9£="","",'All reviews'!BL9))</t>
  </si>
  <si>
    <t>£=IF(ISNUMBER(SEARCH("*RoR",'All reviews'!BM$36)),"",IF('All reviews'!BM9£="","",'All reviews'!BM9))</t>
  </si>
  <si>
    <t>£=IF(ISNUMBER(SEARCH("*RoR",'All reviews'!BN$36)),"",IF('All reviews'!BN9£="","",'All reviews'!BN9))</t>
  </si>
  <si>
    <t>£=IF(ISNUMBER(SEARCH("*RoR",'All reviews'!BO$36)),"",IF('All reviews'!BO9£="","",'All reviews'!BO9))</t>
  </si>
  <si>
    <t>£=IF(ISNUMBER(SEARCH("*RoR",'All reviews'!BP$36)),"",IF('All reviews'!BP9£="","",'All reviews'!BP9))</t>
  </si>
  <si>
    <t>£=IF(ISNUMBER(SEARCH("*RoR",'All reviews'!BQ$36)),"",IF('All reviews'!BQ9£="","",'All reviews'!BQ9))</t>
  </si>
  <si>
    <t>£=IF(ISNUMBER(SEARCH("*RoR",'All reviews'!BR$36)),"",IF('All reviews'!BR9£="","",'All reviews'!BR9))</t>
  </si>
  <si>
    <t>£=IF(ISNUMBER(SEARCH("*RoR",'All reviews'!BS$36)),"",IF('All reviews'!BS9£="","",'All reviews'!BS9))</t>
  </si>
  <si>
    <t>£=IF(ISNUMBER(SEARCH("*RoR",'All reviews'!BT$36)),"",IF('All reviews'!BT9£="","",'All reviews'!BT9))</t>
  </si>
  <si>
    <t>£=IF(ISNUMBER(SEARCH("*RoR",'All reviews'!BU$36)),"",IF('All reviews'!BU9£="","",'All reviews'!BU9))</t>
  </si>
  <si>
    <t>£=IF(ISNUMBER(SEARCH("*RoR",'All reviews'!BV$36)),"",IF('All reviews'!BV9£="","",'All reviews'!BV9))</t>
  </si>
  <si>
    <t>£=IF(ISNUMBER(SEARCH("*RoR",'All reviews'!BW$36)),"",IF('All reviews'!BW9£="","",'All reviews'!BW9))</t>
  </si>
  <si>
    <t>£=IF(ISNUMBER(SEARCH("*RoR",'All reviews'!BX$36)),"",IF('All reviews'!BX9£="","",'All reviews'!BX9))</t>
  </si>
  <si>
    <t>£=IF(ISNUMBER(SEARCH("*RoR",'All reviews'!BY$36)),"",IF('All reviews'!BY9£="","",'All reviews'!BY9))</t>
  </si>
  <si>
    <t>£=IF(ISNUMBER(SEARCH("*RoR",'All reviews'!BZ$36)),"",IF('All reviews'!BZ9£="","",'All reviews'!BZ9))</t>
  </si>
  <si>
    <t>£=IF(ISNUMBER(SEARCH("*RoR",'All reviews'!CA$36)),"",IF('All reviews'!CA9£="","",'All reviews'!CA9))</t>
  </si>
  <si>
    <t>£=IF(ISNUMBER(SEARCH("*RoR",'All reviews'!CB$36)),"",IF('All reviews'!CB9£="","",'All reviews'!CB9))</t>
  </si>
  <si>
    <t>£=IF(ISNUMBER(SEARCH("*RoR",'All reviews'!CC$36)),"",IF('All reviews'!CC9£="","",'All reviews'!CC9))</t>
  </si>
  <si>
    <t>£=IF(ISNUMBER(SEARCH("*RoR",'All reviews'!CD$36)),"",IF('All reviews'!CD9£="","",'All reviews'!CD9))</t>
  </si>
  <si>
    <t>£=IF(ISNUMBER(SEARCH("*RoR",'All reviews'!CE$36)),"",IF('All reviews'!CE9£="","",'All reviews'!CE9))</t>
  </si>
  <si>
    <t>£=IF(ISNUMBER(SEARCH("*RoR",'All reviews'!CF$36)),"",IF('All reviews'!CF9£="","",'All reviews'!CF9))</t>
  </si>
  <si>
    <t>£=IF(ISNUMBER(SEARCH("*RoR",'All reviews'!CG$36)),"",IF('All reviews'!CG9£="","",'All reviews'!CG9))</t>
  </si>
  <si>
    <t>£=IF(ISNUMBER(SEARCH("*RoR",'All reviews'!CH$36)),"",IF('All reviews'!CH9£="","",'All reviews'!CH9))</t>
  </si>
  <si>
    <t>£=IF(ISNUMBER(SEARCH("*RoR",'All reviews'!CI$36)),"",IF('All reviews'!CI9£="","",'All reviews'!CI9))</t>
  </si>
  <si>
    <t>£=IF(ISNUMBER(SEARCH("*RoR",'All reviews'!CJ$36)),"",IF('All reviews'!CJ9£="","",'All reviews'!CJ9))</t>
  </si>
  <si>
    <t>£=IF(ISNUMBER(SEARCH("*RoR",'All reviews'!CK$36)),"",IF('All reviews'!CK9£="","",'All reviews'!CK9))</t>
  </si>
  <si>
    <t>£=IF(ISNUMBER(SEARCH("*RoR",'All reviews'!CL$36)),"",IF('All reviews'!CL9£="","",'All reviews'!CL9))</t>
  </si>
  <si>
    <t>£=IF(ISNUMBER(SEARCH("*RoR",'All reviews'!CM$36)),"",IF('All reviews'!CM9£="","",'All reviews'!CM9))</t>
  </si>
  <si>
    <t>£=IF(ISNUMBER(SEARCH("*RoR",'All reviews'!CN$36)),"",IF('All reviews'!CN9£="","",'All reviews'!CN9))</t>
  </si>
  <si>
    <t>£=IF(ISNUMBER(SEARCH("*RoR",'All reviews'!CO$36)),"",IF('All reviews'!CO9£="","",'All reviews'!CO9))</t>
  </si>
  <si>
    <t>£=IF(ISNUMBER(SEARCH("*RoR",'All reviews'!CP$36)),"",IF('All reviews'!CP9£="","",'All reviews'!CP9))</t>
  </si>
  <si>
    <t>£=IF(ISNUMBER(SEARCH("*RoR",'All reviews'!CQ$36)),"",IF('All reviews'!CQ9£="","",'All reviews'!CQ9))</t>
  </si>
  <si>
    <t>£=IF(ISNUMBER(SEARCH("*RoR",'All reviews'!CR$36)),"",IF('All reviews'!CR9£="","",'All reviews'!CR9))</t>
  </si>
  <si>
    <t>£=IF(ISNUMBER(SEARCH("*RoR",'All reviews'!CS$36)),"",IF('All reviews'!CS9£="","",'All reviews'!CS9))</t>
  </si>
  <si>
    <t>£=IF(ISNUMBER(SEARCH("*RoR",'All reviews'!CT$36)),"",IF('All reviews'!CT9£="","",'All reviews'!CT9))</t>
  </si>
  <si>
    <t>£=IF(ISNUMBER(SEARCH("*RoR",'All reviews'!B$36)),"",IF('All reviews'!B10£="","",'All reviews'!B10))</t>
  </si>
  <si>
    <t>£=IF(ISNUMBER(SEARCH("*RoR",'All reviews'!C$36)),"",IF('All reviews'!C10£="","",'All reviews'!C10))</t>
  </si>
  <si>
    <t>£=IF(ISNUMBER(SEARCH("*RoR",'All reviews'!D$36)),"",IF('All reviews'!D10£="","",'All reviews'!D10))</t>
  </si>
  <si>
    <t>£=IF(ISNUMBER(SEARCH("*RoR",'All reviews'!E$36)),"",IF('All reviews'!E10£="","",'All reviews'!E10))</t>
  </si>
  <si>
    <t>£=IF(ISNUMBER(SEARCH("*RoR",'All reviews'!F$36)),"",IF('All reviews'!F10£="","",'All reviews'!F10))</t>
  </si>
  <si>
    <t>£=IF(ISNUMBER(SEARCH("*RoR",'All reviews'!G$36)),"",IF('All reviews'!G10£="","",'All reviews'!G10))</t>
  </si>
  <si>
    <t>£=IF(ISNUMBER(SEARCH("*RoR",'All reviews'!H$36)),"",IF('All reviews'!H10£="","",'All reviews'!H10))</t>
  </si>
  <si>
    <t>£=IF(ISNUMBER(SEARCH("*RoR",'All reviews'!I$36)),"",IF('All reviews'!I10£="","",'All reviews'!I10))</t>
  </si>
  <si>
    <t>£=IF(ISNUMBER(SEARCH("*RoR",'All reviews'!J$36)),"",IF('All reviews'!J10£="","",'All reviews'!J10))</t>
  </si>
  <si>
    <t>£=IF(ISNUMBER(SEARCH("*RoR",'All reviews'!K$36)),"",IF('All reviews'!K10£="","",'All reviews'!K10))</t>
  </si>
  <si>
    <t>£=IF(ISNUMBER(SEARCH("*RoR",'All reviews'!L$36)),"",IF('All reviews'!L10£="","",'All reviews'!L10))</t>
  </si>
  <si>
    <t>£=IF(ISNUMBER(SEARCH("*RoR",'All reviews'!M$36)),"",IF('All reviews'!M10£="","",'All reviews'!M10))</t>
  </si>
  <si>
    <t>£=IF(ISNUMBER(SEARCH("*RoR",'All reviews'!N$36)),"",IF('All reviews'!N10£="","",'All reviews'!N10))</t>
  </si>
  <si>
    <t>£=IF(ISNUMBER(SEARCH("*RoR",'All reviews'!O$36)),"",IF('All reviews'!O10£="","",'All reviews'!O10))</t>
  </si>
  <si>
    <t>£=IF(ISNUMBER(SEARCH("*RoR",'All reviews'!P$36)),"",IF('All reviews'!P10£="","",'All reviews'!P10))</t>
  </si>
  <si>
    <t>£=IF(ISNUMBER(SEARCH("*RoR",'All reviews'!Q$36)),"",IF('All reviews'!Q10£="","",'All reviews'!Q10))</t>
  </si>
  <si>
    <t>£=IF(ISNUMBER(SEARCH("*RoR",'All reviews'!R$36)),"",IF('All reviews'!R10£="","",'All reviews'!R10))</t>
  </si>
  <si>
    <t>£=IF(ISNUMBER(SEARCH("*RoR",'All reviews'!S$36)),"",IF('All reviews'!S10£="","",'All reviews'!S10))</t>
  </si>
  <si>
    <t>£=IF(ISNUMBER(SEARCH("*RoR",'All reviews'!T$36)),"",IF('All reviews'!T10£="","",'All reviews'!T10))</t>
  </si>
  <si>
    <t>£=IF(ISNUMBER(SEARCH("*RoR",'All reviews'!U$36)),"",IF('All reviews'!U10£="","",'All reviews'!U10))</t>
  </si>
  <si>
    <t>£=IF(ISNUMBER(SEARCH("*RoR",'All reviews'!V$36)),"",IF('All reviews'!V10£="","",'All reviews'!V10))</t>
  </si>
  <si>
    <t>£=IF(ISNUMBER(SEARCH("*RoR",'All reviews'!W$36)),"",IF('All reviews'!W10£="","",'All reviews'!W10))</t>
  </si>
  <si>
    <t>£=IF(ISNUMBER(SEARCH("*RoR",'All reviews'!X$36)),"",IF('All reviews'!X10£="","",'All reviews'!X10))</t>
  </si>
  <si>
    <t>£=IF(ISNUMBER(SEARCH("*RoR",'All reviews'!Y$36)),"",IF('All reviews'!Y10£="","",'All reviews'!Y10))</t>
  </si>
  <si>
    <t>£=IF(ISNUMBER(SEARCH("*RoR",'All reviews'!Z$36)),"",IF('All reviews'!Z10£="","",'All reviews'!Z10))</t>
  </si>
  <si>
    <t>£=IF(ISNUMBER(SEARCH("*RoR",'All reviews'!AA$36)),"",IF('All reviews'!AA10£="","",'All reviews'!AA10))</t>
  </si>
  <si>
    <t>£=IF(ISNUMBER(SEARCH("*RoR",'All reviews'!AB$36)),"",IF('All reviews'!AB10£="","",'All reviews'!AB10))</t>
  </si>
  <si>
    <t>£=IF(ISNUMBER(SEARCH("*RoR",'All reviews'!AC$36)),"",IF('All reviews'!AC10£="","",'All reviews'!AC10))</t>
  </si>
  <si>
    <t>£=IF(ISNUMBER(SEARCH("*RoR",'All reviews'!AD$36)),"",IF('All reviews'!AD10£="","",'All reviews'!AD10))</t>
  </si>
  <si>
    <t>£=IF(ISNUMBER(SEARCH("*RoR",'All reviews'!AE$36)),"",IF('All reviews'!AE10£="","",'All reviews'!AE10))</t>
  </si>
  <si>
    <t>£=IF(ISNUMBER(SEARCH("*RoR",'All reviews'!AF$36)),"",IF('All reviews'!AF10£="","",'All reviews'!AF10))</t>
  </si>
  <si>
    <t>£=IF(ISNUMBER(SEARCH("*RoR",'All reviews'!AG$36)),"",IF('All reviews'!AG10£="","",'All reviews'!AG10))</t>
  </si>
  <si>
    <t>£=IF(ISNUMBER(SEARCH("*RoR",'All reviews'!AH$36)),"",IF('All reviews'!AH10£="","",'All reviews'!AH10))</t>
  </si>
  <si>
    <t>£=IF(ISNUMBER(SEARCH("*RoR",'All reviews'!AI$36)),"",IF('All reviews'!AI10£="","",'All reviews'!AI10))</t>
  </si>
  <si>
    <t>£=IF(ISNUMBER(SEARCH("*RoR",'All reviews'!AJ$36)),"",IF('All reviews'!AJ10£="","",'All reviews'!AJ10))</t>
  </si>
  <si>
    <t>£=IF(ISNUMBER(SEARCH("*RoR",'All reviews'!AK$36)),"",IF('All reviews'!AK10£="","",'All reviews'!AK10))</t>
  </si>
  <si>
    <t>£=IF(ISNUMBER(SEARCH("*RoR",'All reviews'!AL$36)),"",IF('All reviews'!AL10£="","",'All reviews'!AL10))</t>
  </si>
  <si>
    <t>£=IF(ISNUMBER(SEARCH("*RoR",'All reviews'!AM$36)),"",IF('All reviews'!AM10£="","",'All reviews'!AM10))</t>
  </si>
  <si>
    <t>£=IF(ISNUMBER(SEARCH("*RoR",'All reviews'!AN$36)),"",IF('All reviews'!AN10£="","",'All reviews'!AN10))</t>
  </si>
  <si>
    <t>£=IF(ISNUMBER(SEARCH("*RoR",'All reviews'!AO$36)),"",IF('All reviews'!AO10£="","",'All reviews'!AO10))</t>
  </si>
  <si>
    <t>£=IF(ISNUMBER(SEARCH("*RoR",'All reviews'!AP$36)),"",IF('All reviews'!AP10£="","",'All reviews'!AP10))</t>
  </si>
  <si>
    <t>£=IF(ISNUMBER(SEARCH("*RoR",'All reviews'!AQ$36)),"",IF('All reviews'!AQ10£="","",'All reviews'!AQ10))</t>
  </si>
  <si>
    <t>£=IF(ISNUMBER(SEARCH("*RoR",'All reviews'!AR$36)),"",IF('All reviews'!AR10£="","",'All reviews'!AR10))</t>
  </si>
  <si>
    <t>£=IF(ISNUMBER(SEARCH("*RoR",'All reviews'!AS$36)),"",IF('All reviews'!AS10£="","",'All reviews'!AS10))</t>
  </si>
  <si>
    <t>£=IF(ISNUMBER(SEARCH("*RoR",'All reviews'!AT$36)),"",IF('All reviews'!AT10£="","",'All reviews'!AT10))</t>
  </si>
  <si>
    <t>£=IF(ISNUMBER(SEARCH("*RoR",'All reviews'!AU$36)),"",IF('All reviews'!AU10£="","",'All reviews'!AU10))</t>
  </si>
  <si>
    <t>£=IF(ISNUMBER(SEARCH("*RoR",'All reviews'!AV$36)),"",IF('All reviews'!AV10£="","",'All reviews'!AV10))</t>
  </si>
  <si>
    <t>£=IF(ISNUMBER(SEARCH("*RoR",'All reviews'!AW$36)),"",IF('All reviews'!AW10£="","",'All reviews'!AW10))</t>
  </si>
  <si>
    <t>£=IF(ISNUMBER(SEARCH("*RoR",'All reviews'!AX$36)),"",IF('All reviews'!AX10£="","",'All reviews'!AX10))</t>
  </si>
  <si>
    <t>£=IF(ISNUMBER(SEARCH("*RoR",'All reviews'!AY$36)),"",IF('All reviews'!AY10£="","",'All reviews'!AY10))</t>
  </si>
  <si>
    <t>£=IF(ISNUMBER(SEARCH("*RoR",'All reviews'!AZ$36)),"",IF('All reviews'!AZ10£="","",'All reviews'!AZ10))</t>
  </si>
  <si>
    <t>£=IF(ISNUMBER(SEARCH("*RoR",'All reviews'!BA$36)),"",IF('All reviews'!BA10£="","",'All reviews'!BA10))</t>
  </si>
  <si>
    <t>£=IF(ISNUMBER(SEARCH("*RoR",'All reviews'!BB$36)),"",IF('All reviews'!BB10£="","",'All reviews'!BB10))</t>
  </si>
  <si>
    <t>£=IF(ISNUMBER(SEARCH("*RoR",'All reviews'!BC$36)),"",IF('All reviews'!BC10£="","",'All reviews'!BC10))</t>
  </si>
  <si>
    <t>£=IF(ISNUMBER(SEARCH("*RoR",'All reviews'!BD$36)),"",IF('All reviews'!BD10£="","",'All reviews'!BD10))</t>
  </si>
  <si>
    <t>£=IF(ISNUMBER(SEARCH("*RoR",'All reviews'!BE$36)),"",IF('All reviews'!BE10£="","",'All reviews'!BE10))</t>
  </si>
  <si>
    <t>£=IF(ISNUMBER(SEARCH("*RoR",'All reviews'!BF$36)),"",IF('All reviews'!BF10£="","",'All reviews'!BF10))</t>
  </si>
  <si>
    <t>£=IF(ISNUMBER(SEARCH("*RoR",'All reviews'!BG$36)),"",IF('All reviews'!BG10£="","",'All reviews'!BG10))</t>
  </si>
  <si>
    <t>£=IF(ISNUMBER(SEARCH("*RoR",'All reviews'!BH$36)),"",IF('All reviews'!BH10£="","",'All reviews'!BH10))</t>
  </si>
  <si>
    <t>£=IF(ISNUMBER(SEARCH("*RoR",'All reviews'!BI$36)),"",IF('All reviews'!BI10£="","",'All reviews'!BI10))</t>
  </si>
  <si>
    <t>£=IF(ISNUMBER(SEARCH("*RoR",'All reviews'!BJ$36)),"",IF('All reviews'!BJ10£="","",'All reviews'!BJ10))</t>
  </si>
  <si>
    <t>£=IF(ISNUMBER(SEARCH("*RoR",'All reviews'!BK$36)),"",IF('All reviews'!BK10£="","",'All reviews'!BK10))</t>
  </si>
  <si>
    <t>£=IF(ISNUMBER(SEARCH("*RoR",'All reviews'!BL$36)),"",IF('All reviews'!BL10£="","",'All reviews'!BL10))</t>
  </si>
  <si>
    <t>£=IF(ISNUMBER(SEARCH("*RoR",'All reviews'!BM$36)),"",IF('All reviews'!BM10£="","",'All reviews'!BM10))</t>
  </si>
  <si>
    <t>£=IF(ISNUMBER(SEARCH("*RoR",'All reviews'!BN$36)),"",IF('All reviews'!BN10£="","",'All reviews'!BN10))</t>
  </si>
  <si>
    <t>£=IF(ISNUMBER(SEARCH("*RoR",'All reviews'!BO$36)),"",IF('All reviews'!BO10£="","",'All reviews'!BO10))</t>
  </si>
  <si>
    <t>£=IF(ISNUMBER(SEARCH("*RoR",'All reviews'!BP$36)),"",IF('All reviews'!BP10£="","",'All reviews'!BP10))</t>
  </si>
  <si>
    <t>£=IF(ISNUMBER(SEARCH("*RoR",'All reviews'!BQ$36)),"",IF('All reviews'!BQ10£="","",'All reviews'!BQ10))</t>
  </si>
  <si>
    <t>£=IF(ISNUMBER(SEARCH("*RoR",'All reviews'!BR$36)),"",IF('All reviews'!BR10£="","",'All reviews'!BR10))</t>
  </si>
  <si>
    <t>£=IF(ISNUMBER(SEARCH("*RoR",'All reviews'!BS$36)),"",IF('All reviews'!BS10£="","",'All reviews'!BS10))</t>
  </si>
  <si>
    <t>£=IF(ISNUMBER(SEARCH("*RoR",'All reviews'!BT$36)),"",IF('All reviews'!BT10£="","",'All reviews'!BT10))</t>
  </si>
  <si>
    <t>£=IF(ISNUMBER(SEARCH("*RoR",'All reviews'!BU$36)),"",IF('All reviews'!BU10£="","",'All reviews'!BU10))</t>
  </si>
  <si>
    <t>£=IF(ISNUMBER(SEARCH("*RoR",'All reviews'!BV$36)),"",IF('All reviews'!BV10£="","",'All reviews'!BV10))</t>
  </si>
  <si>
    <t>£=IF(ISNUMBER(SEARCH("*RoR",'All reviews'!BW$36)),"",IF('All reviews'!BW10£="","",'All reviews'!BW10))</t>
  </si>
  <si>
    <t>£=IF(ISNUMBER(SEARCH("*RoR",'All reviews'!BX$36)),"",IF('All reviews'!BX10£="","",'All reviews'!BX10))</t>
  </si>
  <si>
    <t>£=IF(ISNUMBER(SEARCH("*RoR",'All reviews'!BY$36)),"",IF('All reviews'!BY10£="","",'All reviews'!BY10))</t>
  </si>
  <si>
    <t>£=IF(ISNUMBER(SEARCH("*RoR",'All reviews'!BZ$36)),"",IF('All reviews'!BZ10£="","",'All reviews'!BZ10))</t>
  </si>
  <si>
    <t>£=IF(ISNUMBER(SEARCH("*RoR",'All reviews'!CA$36)),"",IF('All reviews'!CA10£="","",'All reviews'!CA10))</t>
  </si>
  <si>
    <t>£=IF(ISNUMBER(SEARCH("*RoR",'All reviews'!CB$36)),"",IF('All reviews'!CB10£="","",'All reviews'!CB10))</t>
  </si>
  <si>
    <t>£=IF(ISNUMBER(SEARCH("*RoR",'All reviews'!CC$36)),"",IF('All reviews'!CC10£="","",'All reviews'!CC10))</t>
  </si>
  <si>
    <t>£=IF(ISNUMBER(SEARCH("*RoR",'All reviews'!CD$36)),"",IF('All reviews'!CD10£="","",'All reviews'!CD10))</t>
  </si>
  <si>
    <t>£=IF(ISNUMBER(SEARCH("*RoR",'All reviews'!CE$36)),"",IF('All reviews'!CE10£="","",'All reviews'!CE10))</t>
  </si>
  <si>
    <t>£=IF(ISNUMBER(SEARCH("*RoR",'All reviews'!CF$36)),"",IF('All reviews'!CF10£="","",'All reviews'!CF10))</t>
  </si>
  <si>
    <t>£=IF(ISNUMBER(SEARCH("*RoR",'All reviews'!CG$36)),"",IF('All reviews'!CG10£="","",'All reviews'!CG10))</t>
  </si>
  <si>
    <t>£=IF(ISNUMBER(SEARCH("*RoR",'All reviews'!CH$36)),"",IF('All reviews'!CH10£="","",'All reviews'!CH10))</t>
  </si>
  <si>
    <t>£=IF(ISNUMBER(SEARCH("*RoR",'All reviews'!CI$36)),"",IF('All reviews'!CI10£="","",'All reviews'!CI10))</t>
  </si>
  <si>
    <t>£=IF(ISNUMBER(SEARCH("*RoR",'All reviews'!CJ$36)),"",IF('All reviews'!CJ10£="","",'All reviews'!CJ10))</t>
  </si>
  <si>
    <t>£=IF(ISNUMBER(SEARCH("*RoR",'All reviews'!CK$36)),"",IF('All reviews'!CK10£="","",'All reviews'!CK10))</t>
  </si>
  <si>
    <t>£=IF(ISNUMBER(SEARCH("*RoR",'All reviews'!CL$36)),"",IF('All reviews'!CL10£="","",'All reviews'!CL10))</t>
  </si>
  <si>
    <t>£=IF(ISNUMBER(SEARCH("*RoR",'All reviews'!CM$36)),"",IF('All reviews'!CM10£="","",'All reviews'!CM10))</t>
  </si>
  <si>
    <t>£=IF(ISNUMBER(SEARCH("*RoR",'All reviews'!CN$36)),"",IF('All reviews'!CN10£="","",'All reviews'!CN10))</t>
  </si>
  <si>
    <t>£=IF(ISNUMBER(SEARCH("*RoR",'All reviews'!CO$36)),"",IF('All reviews'!CO10£="","",'All reviews'!CO10))</t>
  </si>
  <si>
    <t>£=IF(ISNUMBER(SEARCH("*RoR",'All reviews'!CP$36)),"",IF('All reviews'!CP10£="","",'All reviews'!CP10))</t>
  </si>
  <si>
    <t>£=IF(ISNUMBER(SEARCH("*RoR",'All reviews'!CQ$36)),"",IF('All reviews'!CQ10£="","",'All reviews'!CQ10))</t>
  </si>
  <si>
    <t>£=IF(ISNUMBER(SEARCH("*RoR",'All reviews'!CR$36)),"",IF('All reviews'!CR10£="","",'All reviews'!CR10))</t>
  </si>
  <si>
    <t>£=IF(ISNUMBER(SEARCH("*RoR",'All reviews'!CS$36)),"",IF('All reviews'!CS10£="","",'All reviews'!CS10))</t>
  </si>
  <si>
    <t>£=IF(ISNUMBER(SEARCH("*RoR",'All reviews'!CT$36)),"",IF('All reviews'!CT10£="","",'All reviews'!CT10))</t>
  </si>
  <si>
    <t>£=IF(ISNUMBER(SEARCH("*RoR",'All reviews'!B$36)),"",IF('All reviews'!B11£="","",'All reviews'!B11))</t>
  </si>
  <si>
    <t>£=IF(ISNUMBER(SEARCH("*RoR",'All reviews'!C$36)),"",IF('All reviews'!C11£="","",'All reviews'!C11))</t>
  </si>
  <si>
    <t>£=IF(ISNUMBER(SEARCH("*RoR",'All reviews'!D$36)),"",IF('All reviews'!D11£="","",'All reviews'!D11))</t>
  </si>
  <si>
    <t>£=IF(ISNUMBER(SEARCH("*RoR",'All reviews'!E$36)),"",IF('All reviews'!E11£="","",'All reviews'!E11))</t>
  </si>
  <si>
    <t>£=IF(ISNUMBER(SEARCH("*RoR",'All reviews'!F$36)),"",IF('All reviews'!F11£="","",'All reviews'!F11))</t>
  </si>
  <si>
    <t>£=IF(ISNUMBER(SEARCH("*RoR",'All reviews'!G$36)),"",IF('All reviews'!G11£="","",'All reviews'!G11))</t>
  </si>
  <si>
    <t>£=IF(ISNUMBER(SEARCH("*RoR",'All reviews'!H$36)),"",IF('All reviews'!H11£="","",'All reviews'!H11))</t>
  </si>
  <si>
    <t>£=IF(ISNUMBER(SEARCH("*RoR",'All reviews'!I$36)),"",IF('All reviews'!I11£="","",'All reviews'!I11))</t>
  </si>
  <si>
    <t>£=IF(ISNUMBER(SEARCH("*RoR",'All reviews'!J$36)),"",IF('All reviews'!J11£="","",'All reviews'!J11))</t>
  </si>
  <si>
    <t>£=IF(ISNUMBER(SEARCH("*RoR",'All reviews'!K$36)),"",IF('All reviews'!K11£="","",'All reviews'!K11))</t>
  </si>
  <si>
    <t>£=IF(ISNUMBER(SEARCH("*RoR",'All reviews'!L$36)),"",IF('All reviews'!L11£="","",'All reviews'!L11))</t>
  </si>
  <si>
    <t>£=IF(ISNUMBER(SEARCH("*RoR",'All reviews'!M$36)),"",IF('All reviews'!M11£="","",'All reviews'!M11))</t>
  </si>
  <si>
    <t>£=IF(ISNUMBER(SEARCH("*RoR",'All reviews'!N$36)),"",IF('All reviews'!N11£="","",'All reviews'!N11))</t>
  </si>
  <si>
    <t>£=IF(ISNUMBER(SEARCH("*RoR",'All reviews'!O$36)),"",IF('All reviews'!O11£="","",'All reviews'!O11))</t>
  </si>
  <si>
    <t>£=IF(ISNUMBER(SEARCH("*RoR",'All reviews'!P$36)),"",IF('All reviews'!P11£="","",'All reviews'!P11))</t>
  </si>
  <si>
    <t>£=IF(ISNUMBER(SEARCH("*RoR",'All reviews'!Q$36)),"",IF('All reviews'!Q11£="","",'All reviews'!Q11))</t>
  </si>
  <si>
    <t>£=IF(ISNUMBER(SEARCH("*RoR",'All reviews'!R$36)),"",IF('All reviews'!R11£="","",'All reviews'!R11))</t>
  </si>
  <si>
    <t>£=IF(ISNUMBER(SEARCH("*RoR",'All reviews'!S$36)),"",IF('All reviews'!S11£="","",'All reviews'!S11))</t>
  </si>
  <si>
    <t>£=IF(ISNUMBER(SEARCH("*RoR",'All reviews'!T$36)),"",IF('All reviews'!T11£="","",'All reviews'!T11))</t>
  </si>
  <si>
    <t>£=IF(ISNUMBER(SEARCH("*RoR",'All reviews'!U$36)),"",IF('All reviews'!U11£="","",'All reviews'!U11))</t>
  </si>
  <si>
    <t>£=IF(ISNUMBER(SEARCH("*RoR",'All reviews'!V$36)),"",IF('All reviews'!V11£="","",'All reviews'!V11))</t>
  </si>
  <si>
    <t>£=IF(ISNUMBER(SEARCH("*RoR",'All reviews'!W$36)),"",IF('All reviews'!W11£="","",'All reviews'!W11))</t>
  </si>
  <si>
    <t>£=IF(ISNUMBER(SEARCH("*RoR",'All reviews'!X$36)),"",IF('All reviews'!X11£="","",'All reviews'!X11))</t>
  </si>
  <si>
    <t>£=IF(ISNUMBER(SEARCH("*RoR",'All reviews'!Y$36)),"",IF('All reviews'!Y11£="","",'All reviews'!Y11))</t>
  </si>
  <si>
    <t>£=IF(ISNUMBER(SEARCH("*RoR",'All reviews'!Z$36)),"",IF('All reviews'!Z11£="","",'All reviews'!Z11))</t>
  </si>
  <si>
    <t>£=IF(ISNUMBER(SEARCH("*RoR",'All reviews'!AA$36)),"",IF('All reviews'!AA11£="","",'All reviews'!AA11))</t>
  </si>
  <si>
    <t>£=IF(ISNUMBER(SEARCH("*RoR",'All reviews'!AB$36)),"",IF('All reviews'!AB11£="","",'All reviews'!AB11))</t>
  </si>
  <si>
    <t>£=IF(ISNUMBER(SEARCH("*RoR",'All reviews'!AC$36)),"",IF('All reviews'!AC11£="","",'All reviews'!AC11))</t>
  </si>
  <si>
    <t>£=IF(ISNUMBER(SEARCH("*RoR",'All reviews'!AD$36)),"",IF('All reviews'!AD11£="","",'All reviews'!AD11))</t>
  </si>
  <si>
    <t>£=IF(ISNUMBER(SEARCH("*RoR",'All reviews'!AE$36)),"",IF('All reviews'!AE11£="","",'All reviews'!AE11))</t>
  </si>
  <si>
    <t>£=IF(ISNUMBER(SEARCH("*RoR",'All reviews'!AF$36)),"",IF('All reviews'!AF11£="","",'All reviews'!AF11))</t>
  </si>
  <si>
    <t>£=IF(ISNUMBER(SEARCH("*RoR",'All reviews'!AG$36)),"",IF('All reviews'!AG11£="","",'All reviews'!AG11))</t>
  </si>
  <si>
    <t>£=IF(ISNUMBER(SEARCH("*RoR",'All reviews'!AH$36)),"",IF('All reviews'!AH11£="","",'All reviews'!AH11))</t>
  </si>
  <si>
    <t>£=IF(ISNUMBER(SEARCH("*RoR",'All reviews'!AI$36)),"",IF('All reviews'!AI11£="","",'All reviews'!AI11))</t>
  </si>
  <si>
    <t>£=IF(ISNUMBER(SEARCH("*RoR",'All reviews'!AJ$36)),"",IF('All reviews'!AJ11£="","",'All reviews'!AJ11))</t>
  </si>
  <si>
    <t>£=IF(ISNUMBER(SEARCH("*RoR",'All reviews'!AK$36)),"",IF('All reviews'!AK11£="","",'All reviews'!AK11))</t>
  </si>
  <si>
    <t>£=IF(ISNUMBER(SEARCH("*RoR",'All reviews'!AL$36)),"",IF('All reviews'!AL11£="","",'All reviews'!AL11))</t>
  </si>
  <si>
    <t>£=IF(ISNUMBER(SEARCH("*RoR",'All reviews'!AM$36)),"",IF('All reviews'!AM11£="","",'All reviews'!AM11))</t>
  </si>
  <si>
    <t>£=IF(ISNUMBER(SEARCH("*RoR",'All reviews'!AN$36)),"",IF('All reviews'!AN11£="","",'All reviews'!AN11))</t>
  </si>
  <si>
    <t>£=IF(ISNUMBER(SEARCH("*RoR",'All reviews'!AO$36)),"",IF('All reviews'!AO11£="","",'All reviews'!AO11))</t>
  </si>
  <si>
    <t>£=IF(ISNUMBER(SEARCH("*RoR",'All reviews'!AP$36)),"",IF('All reviews'!AP11£="","",'All reviews'!AP11))</t>
  </si>
  <si>
    <t>£=IF(ISNUMBER(SEARCH("*RoR",'All reviews'!AQ$36)),"",IF('All reviews'!AQ11£="","",'All reviews'!AQ11))</t>
  </si>
  <si>
    <t>£=IF(ISNUMBER(SEARCH("*RoR",'All reviews'!AR$36)),"",IF('All reviews'!AR11£="","",'All reviews'!AR11))</t>
  </si>
  <si>
    <t>£=IF(ISNUMBER(SEARCH("*RoR",'All reviews'!AS$36)),"",IF('All reviews'!AS11£="","",'All reviews'!AS11))</t>
  </si>
  <si>
    <t>£=IF(ISNUMBER(SEARCH("*RoR",'All reviews'!AT$36)),"",IF('All reviews'!AT11£="","",'All reviews'!AT11))</t>
  </si>
  <si>
    <t>£=IF(ISNUMBER(SEARCH("*RoR",'All reviews'!AU$36)),"",IF('All reviews'!AU11£="","",'All reviews'!AU11))</t>
  </si>
  <si>
    <t>£=IF(ISNUMBER(SEARCH("*RoR",'All reviews'!AV$36)),"",IF('All reviews'!AV11£="","",'All reviews'!AV11))</t>
  </si>
  <si>
    <t>£=IF(ISNUMBER(SEARCH("*RoR",'All reviews'!AW$36)),"",IF('All reviews'!AW11£="","",'All reviews'!AW11))</t>
  </si>
  <si>
    <t>£=IF(ISNUMBER(SEARCH("*RoR",'All reviews'!AX$36)),"",IF('All reviews'!AX11£="","",'All reviews'!AX11))</t>
  </si>
  <si>
    <t>£=IF(ISNUMBER(SEARCH("*RoR",'All reviews'!AY$36)),"",IF('All reviews'!AY11£="","",'All reviews'!AY11))</t>
  </si>
  <si>
    <t>£=IF(ISNUMBER(SEARCH("*RoR",'All reviews'!AZ$36)),"",IF('All reviews'!AZ11£="","",'All reviews'!AZ11))</t>
  </si>
  <si>
    <t>£=IF(ISNUMBER(SEARCH("*RoR",'All reviews'!BA$36)),"",IF('All reviews'!BA11£="","",'All reviews'!BA11))</t>
  </si>
  <si>
    <t>£=IF(ISNUMBER(SEARCH("*RoR",'All reviews'!BB$36)),"",IF('All reviews'!BB11£="","",'All reviews'!BB11))</t>
  </si>
  <si>
    <t>£=IF(ISNUMBER(SEARCH("*RoR",'All reviews'!BC$36)),"",IF('All reviews'!BC11£="","",'All reviews'!BC11))</t>
  </si>
  <si>
    <t>£=IF(ISNUMBER(SEARCH("*RoR",'All reviews'!BD$36)),"",IF('All reviews'!BD11£="","",'All reviews'!BD11))</t>
  </si>
  <si>
    <t>£=IF(ISNUMBER(SEARCH("*RoR",'All reviews'!BE$36)),"",IF('All reviews'!BE11£="","",'All reviews'!BE11))</t>
  </si>
  <si>
    <t>£=IF(ISNUMBER(SEARCH("*RoR",'All reviews'!BF$36)),"",IF('All reviews'!BF11£="","",'All reviews'!BF11))</t>
  </si>
  <si>
    <t>£=IF(ISNUMBER(SEARCH("*RoR",'All reviews'!BG$36)),"",IF('All reviews'!BG11£="","",'All reviews'!BG11))</t>
  </si>
  <si>
    <t>£=IF(ISNUMBER(SEARCH("*RoR",'All reviews'!BH$36)),"",IF('All reviews'!BH11£="","",'All reviews'!BH11))</t>
  </si>
  <si>
    <t>£=IF(ISNUMBER(SEARCH("*RoR",'All reviews'!BI$36)),"",IF('All reviews'!BI11£="","",'All reviews'!BI11))</t>
  </si>
  <si>
    <t>£=IF(ISNUMBER(SEARCH("*RoR",'All reviews'!BJ$36)),"",IF('All reviews'!BJ11£="","",'All reviews'!BJ11))</t>
  </si>
  <si>
    <t>£=IF(ISNUMBER(SEARCH("*RoR",'All reviews'!BK$36)),"",IF('All reviews'!BK11£="","",'All reviews'!BK11))</t>
  </si>
  <si>
    <t>£=IF(ISNUMBER(SEARCH("*RoR",'All reviews'!BL$36)),"",IF('All reviews'!BL11£="","",'All reviews'!BL11))</t>
  </si>
  <si>
    <t>£=IF(ISNUMBER(SEARCH("*RoR",'All reviews'!BM$36)),"",IF('All reviews'!BM11£="","",'All reviews'!BM11))</t>
  </si>
  <si>
    <t>£=IF(ISNUMBER(SEARCH("*RoR",'All reviews'!BN$36)),"",IF('All reviews'!BN11£="","",'All reviews'!BN11))</t>
  </si>
  <si>
    <t>£=IF(ISNUMBER(SEARCH("*RoR",'All reviews'!BO$36)),"",IF('All reviews'!BO11£="","",'All reviews'!BO11))</t>
  </si>
  <si>
    <t>£=IF(ISNUMBER(SEARCH("*RoR",'All reviews'!BP$36)),"",IF('All reviews'!BP11£="","",'All reviews'!BP11))</t>
  </si>
  <si>
    <t>£=IF(ISNUMBER(SEARCH("*RoR",'All reviews'!BQ$36)),"",IF('All reviews'!BQ11£="","",'All reviews'!BQ11))</t>
  </si>
  <si>
    <t>£=IF(ISNUMBER(SEARCH("*RoR",'All reviews'!BR$36)),"",IF('All reviews'!BR11£="","",'All reviews'!BR11))</t>
  </si>
  <si>
    <t>£=IF(ISNUMBER(SEARCH("*RoR",'All reviews'!BS$36)),"",IF('All reviews'!BS11£="","",'All reviews'!BS11))</t>
  </si>
  <si>
    <t>£=IF(ISNUMBER(SEARCH("*RoR",'All reviews'!BT$36)),"",IF('All reviews'!BT11£="","",'All reviews'!BT11))</t>
  </si>
  <si>
    <t>£=IF(ISNUMBER(SEARCH("*RoR",'All reviews'!BU$36)),"",IF('All reviews'!BU11£="","",'All reviews'!BU11))</t>
  </si>
  <si>
    <t>£=IF(ISNUMBER(SEARCH("*RoR",'All reviews'!BV$36)),"",IF('All reviews'!BV11£="","",'All reviews'!BV11))</t>
  </si>
  <si>
    <t>£=IF(ISNUMBER(SEARCH("*RoR",'All reviews'!BW$36)),"",IF('All reviews'!BW11£="","",'All reviews'!BW11))</t>
  </si>
  <si>
    <t>£=IF(ISNUMBER(SEARCH("*RoR",'All reviews'!BX$36)),"",IF('All reviews'!BX11£="","",'All reviews'!BX11))</t>
  </si>
  <si>
    <t>£=IF(ISNUMBER(SEARCH("*RoR",'All reviews'!BY$36)),"",IF('All reviews'!BY11£="","",'All reviews'!BY11))</t>
  </si>
  <si>
    <t>£=IF(ISNUMBER(SEARCH("*RoR",'All reviews'!BZ$36)),"",IF('All reviews'!BZ11£="","",'All reviews'!BZ11))</t>
  </si>
  <si>
    <t>£=IF(ISNUMBER(SEARCH("*RoR",'All reviews'!CA$36)),"",IF('All reviews'!CA11£="","",'All reviews'!CA11))</t>
  </si>
  <si>
    <t>£=IF(ISNUMBER(SEARCH("*RoR",'All reviews'!CB$36)),"",IF('All reviews'!CB11£="","",'All reviews'!CB11))</t>
  </si>
  <si>
    <t>£=IF(ISNUMBER(SEARCH("*RoR",'All reviews'!CC$36)),"",IF('All reviews'!CC11£="","",'All reviews'!CC11))</t>
  </si>
  <si>
    <t>£=IF(ISNUMBER(SEARCH("*RoR",'All reviews'!CD$36)),"",IF('All reviews'!CD11£="","",'All reviews'!CD11))</t>
  </si>
  <si>
    <t>£=IF(ISNUMBER(SEARCH("*RoR",'All reviews'!CE$36)),"",IF('All reviews'!CE11£="","",'All reviews'!CE11))</t>
  </si>
  <si>
    <t>£=IF(ISNUMBER(SEARCH("*RoR",'All reviews'!CF$36)),"",IF('All reviews'!CF11£="","",'All reviews'!CF11))</t>
  </si>
  <si>
    <t>£=IF(ISNUMBER(SEARCH("*RoR",'All reviews'!CG$36)),"",IF('All reviews'!CG11£="","",'All reviews'!CG11))</t>
  </si>
  <si>
    <t>£=IF(ISNUMBER(SEARCH("*RoR",'All reviews'!CH$36)),"",IF('All reviews'!CH11£="","",'All reviews'!CH11))</t>
  </si>
  <si>
    <t>£=IF(ISNUMBER(SEARCH("*RoR",'All reviews'!CI$36)),"",IF('All reviews'!CI11£="","",'All reviews'!CI11))</t>
  </si>
  <si>
    <t>£=IF(ISNUMBER(SEARCH("*RoR",'All reviews'!CJ$36)),"",IF('All reviews'!CJ11£="","",'All reviews'!CJ11))</t>
  </si>
  <si>
    <t>£=IF(ISNUMBER(SEARCH("*RoR",'All reviews'!CK$36)),"",IF('All reviews'!CK11£="","",'All reviews'!CK11))</t>
  </si>
  <si>
    <t>£=IF(ISNUMBER(SEARCH("*RoR",'All reviews'!CL$36)),"",IF('All reviews'!CL11£="","",'All reviews'!CL11))</t>
  </si>
  <si>
    <t>£=IF(ISNUMBER(SEARCH("*RoR",'All reviews'!CM$36)),"",IF('All reviews'!CM11£="","",'All reviews'!CM11))</t>
  </si>
  <si>
    <t>£=IF(ISNUMBER(SEARCH("*RoR",'All reviews'!CN$36)),"",IF('All reviews'!CN11£="","",'All reviews'!CN11))</t>
  </si>
  <si>
    <t>£=IF(ISNUMBER(SEARCH("*RoR",'All reviews'!CO$36)),"",IF('All reviews'!CO11£="","",'All reviews'!CO11))</t>
  </si>
  <si>
    <t>£=IF(ISNUMBER(SEARCH("*RoR",'All reviews'!CP$36)),"",IF('All reviews'!CP11£="","",'All reviews'!CP11))</t>
  </si>
  <si>
    <t>£=IF(ISNUMBER(SEARCH("*RoR",'All reviews'!CQ$36)),"",IF('All reviews'!CQ11£="","",'All reviews'!CQ11))</t>
  </si>
  <si>
    <t>£=IF(ISNUMBER(SEARCH("*RoR",'All reviews'!CR$36)),"",IF('All reviews'!CR11£="","",'All reviews'!CR11))</t>
  </si>
  <si>
    <t>£=IF(ISNUMBER(SEARCH("*RoR",'All reviews'!CS$36)),"",IF('All reviews'!CS11£="","",'All reviews'!CS11))</t>
  </si>
  <si>
    <t>£=IF(ISNUMBER(SEARCH("*RoR",'All reviews'!CT$36)),"",IF('All reviews'!CT11£="","",'All reviews'!CT11))</t>
  </si>
  <si>
    <t>£=IF(ISNUMBER(SEARCH("*RoR",'All reviews'!B$36)),"",IF('All reviews'!B12£="","",'All reviews'!B12))</t>
  </si>
  <si>
    <t>£=IF(ISNUMBER(SEARCH("*RoR",'All reviews'!C$36)),"",IF('All reviews'!C12£="","",'All reviews'!C12))</t>
  </si>
  <si>
    <t>£=IF(ISNUMBER(SEARCH("*RoR",'All reviews'!D$36)),"",IF('All reviews'!D12£="","",'All reviews'!D12))</t>
  </si>
  <si>
    <t>£=IF(ISNUMBER(SEARCH("*RoR",'All reviews'!E$36)),"",IF('All reviews'!E12£="","",'All reviews'!E12))</t>
  </si>
  <si>
    <t>£=IF(ISNUMBER(SEARCH("*RoR",'All reviews'!F$36)),"",IF('All reviews'!F12£="","",'All reviews'!F12))</t>
  </si>
  <si>
    <t>£=IF(ISNUMBER(SEARCH("*RoR",'All reviews'!G$36)),"",IF('All reviews'!G12£="","",'All reviews'!G12))</t>
  </si>
  <si>
    <t>£=IF(ISNUMBER(SEARCH("*RoR",'All reviews'!H$36)),"",IF('All reviews'!H12£="","",'All reviews'!H12))</t>
  </si>
  <si>
    <t>£=IF(ISNUMBER(SEARCH("*RoR",'All reviews'!I$36)),"",IF('All reviews'!I12£="","",'All reviews'!I12))</t>
  </si>
  <si>
    <t>£=IF(ISNUMBER(SEARCH("*RoR",'All reviews'!J$36)),"",IF('All reviews'!J12£="","",'All reviews'!J12))</t>
  </si>
  <si>
    <t>£=IF(ISNUMBER(SEARCH("*RoR",'All reviews'!K$36)),"",IF('All reviews'!K12£="","",'All reviews'!K12))</t>
  </si>
  <si>
    <t>£=IF(ISNUMBER(SEARCH("*RoR",'All reviews'!L$36)),"",IF('All reviews'!L12£="","",'All reviews'!L12))</t>
  </si>
  <si>
    <t>£=IF(ISNUMBER(SEARCH("*RoR",'All reviews'!M$36)),"",IF('All reviews'!M12£="","",'All reviews'!M12))</t>
  </si>
  <si>
    <t>£=IF(ISNUMBER(SEARCH("*RoR",'All reviews'!N$36)),"",IF('All reviews'!N12£="","",'All reviews'!N12))</t>
  </si>
  <si>
    <t>£=IF(ISNUMBER(SEARCH("*RoR",'All reviews'!O$36)),"",IF('All reviews'!O12£="","",'All reviews'!O12))</t>
  </si>
  <si>
    <t>£=IF(ISNUMBER(SEARCH("*RoR",'All reviews'!P$36)),"",IF('All reviews'!P12£="","",'All reviews'!P12))</t>
  </si>
  <si>
    <t>£=IF(ISNUMBER(SEARCH("*RoR",'All reviews'!Q$36)),"",IF('All reviews'!Q12£="","",'All reviews'!Q12))</t>
  </si>
  <si>
    <t>£=IF(ISNUMBER(SEARCH("*RoR",'All reviews'!R$36)),"",IF('All reviews'!R12£="","",'All reviews'!R12))</t>
  </si>
  <si>
    <t>£=IF(ISNUMBER(SEARCH("*RoR",'All reviews'!S$36)),"",IF('All reviews'!S12£="","",'All reviews'!S12))</t>
  </si>
  <si>
    <t>£=IF(ISNUMBER(SEARCH("*RoR",'All reviews'!T$36)),"",IF('All reviews'!T12£="","",'All reviews'!T12))</t>
  </si>
  <si>
    <t>£=IF(ISNUMBER(SEARCH("*RoR",'All reviews'!U$36)),"",IF('All reviews'!U12£="","",'All reviews'!U12))</t>
  </si>
  <si>
    <t>£=IF(ISNUMBER(SEARCH("*RoR",'All reviews'!V$36)),"",IF('All reviews'!V12£="","",'All reviews'!V12))</t>
  </si>
  <si>
    <t>£=IF(ISNUMBER(SEARCH("*RoR",'All reviews'!W$36)),"",IF('All reviews'!W12£="","",'All reviews'!W12))</t>
  </si>
  <si>
    <t>£=IF(ISNUMBER(SEARCH("*RoR",'All reviews'!X$36)),"",IF('All reviews'!X12£="","",'All reviews'!X12))</t>
  </si>
  <si>
    <t>£=IF(ISNUMBER(SEARCH("*RoR",'All reviews'!Y$36)),"",IF('All reviews'!Y12£="","",'All reviews'!Y12))</t>
  </si>
  <si>
    <t>£=IF(ISNUMBER(SEARCH("*RoR",'All reviews'!Z$36)),"",IF('All reviews'!Z12£="","",'All reviews'!Z12))</t>
  </si>
  <si>
    <t>£=IF(ISNUMBER(SEARCH("*RoR",'All reviews'!AA$36)),"",IF('All reviews'!AA12£="","",'All reviews'!AA12))</t>
  </si>
  <si>
    <t>£=IF(ISNUMBER(SEARCH("*RoR",'All reviews'!AB$36)),"",IF('All reviews'!AB12£="","",'All reviews'!AB12))</t>
  </si>
  <si>
    <t>£=IF(ISNUMBER(SEARCH("*RoR",'All reviews'!AC$36)),"",IF('All reviews'!AC12£="","",'All reviews'!AC12))</t>
  </si>
  <si>
    <t>£=IF(ISNUMBER(SEARCH("*RoR",'All reviews'!AD$36)),"",IF('All reviews'!AD12£="","",'All reviews'!AD12))</t>
  </si>
  <si>
    <t>£=IF(ISNUMBER(SEARCH("*RoR",'All reviews'!AE$36)),"",IF('All reviews'!AE12£="","",'All reviews'!AE12))</t>
  </si>
  <si>
    <t>£=IF(ISNUMBER(SEARCH("*RoR",'All reviews'!AF$36)),"",IF('All reviews'!AF12£="","",'All reviews'!AF12))</t>
  </si>
  <si>
    <t>£=IF(ISNUMBER(SEARCH("*RoR",'All reviews'!AG$36)),"",IF('All reviews'!AG12£="","",'All reviews'!AG12))</t>
  </si>
  <si>
    <t>£=IF(ISNUMBER(SEARCH("*RoR",'All reviews'!AH$36)),"",IF('All reviews'!AH12£="","",'All reviews'!AH12))</t>
  </si>
  <si>
    <t>£=IF(ISNUMBER(SEARCH("*RoR",'All reviews'!AI$36)),"",IF('All reviews'!AI12£="","",'All reviews'!AI12))</t>
  </si>
  <si>
    <t>£=IF(ISNUMBER(SEARCH("*RoR",'All reviews'!AJ$36)),"",IF('All reviews'!AJ12£="","",'All reviews'!AJ12))</t>
  </si>
  <si>
    <t>£=IF(ISNUMBER(SEARCH("*RoR",'All reviews'!AK$36)),"",IF('All reviews'!AK12£="","",'All reviews'!AK12))</t>
  </si>
  <si>
    <t>£=IF(ISNUMBER(SEARCH("*RoR",'All reviews'!AL$36)),"",IF('All reviews'!AL12£="","",'All reviews'!AL12))</t>
  </si>
  <si>
    <t>£=IF(ISNUMBER(SEARCH("*RoR",'All reviews'!AM$36)),"",IF('All reviews'!AM12£="","",'All reviews'!AM12))</t>
  </si>
  <si>
    <t>£=IF(ISNUMBER(SEARCH("*RoR",'All reviews'!AN$36)),"",IF('All reviews'!AN12£="","",'All reviews'!AN12))</t>
  </si>
  <si>
    <t>£=IF(ISNUMBER(SEARCH("*RoR",'All reviews'!AO$36)),"",IF('All reviews'!AO12£="","",'All reviews'!AO12))</t>
  </si>
  <si>
    <t>£=IF(ISNUMBER(SEARCH("*RoR",'All reviews'!AP$36)),"",IF('All reviews'!AP12£="","",'All reviews'!AP12))</t>
  </si>
  <si>
    <t>£=IF(ISNUMBER(SEARCH("*RoR",'All reviews'!AQ$36)),"",IF('All reviews'!AQ12£="","",'All reviews'!AQ12))</t>
  </si>
  <si>
    <t>£=IF(ISNUMBER(SEARCH("*RoR",'All reviews'!AR$36)),"",IF('All reviews'!AR12£="","",'All reviews'!AR12))</t>
  </si>
  <si>
    <t>£=IF(ISNUMBER(SEARCH("*RoR",'All reviews'!AS$36)),"",IF('All reviews'!AS12£="","",'All reviews'!AS12))</t>
  </si>
  <si>
    <t>£=IF(ISNUMBER(SEARCH("*RoR",'All reviews'!AT$36)),"",IF('All reviews'!AT12£="","",'All reviews'!AT12))</t>
  </si>
  <si>
    <t>£=IF(ISNUMBER(SEARCH("*RoR",'All reviews'!AU$36)),"",IF('All reviews'!AU12£="","",'All reviews'!AU12))</t>
  </si>
  <si>
    <t>£=IF(ISNUMBER(SEARCH("*RoR",'All reviews'!AV$36)),"",IF('All reviews'!AV12£="","",'All reviews'!AV12))</t>
  </si>
  <si>
    <t>£=IF(ISNUMBER(SEARCH("*RoR",'All reviews'!AW$36)),"",IF('All reviews'!AW12£="","",'All reviews'!AW12))</t>
  </si>
  <si>
    <t>£=IF(ISNUMBER(SEARCH("*RoR",'All reviews'!AX$36)),"",IF('All reviews'!AX12£="","",'All reviews'!AX12))</t>
  </si>
  <si>
    <t>£=IF(ISNUMBER(SEARCH("*RoR",'All reviews'!AY$36)),"",IF('All reviews'!AY12£="","",'All reviews'!AY12))</t>
  </si>
  <si>
    <t>£=IF(ISNUMBER(SEARCH("*RoR",'All reviews'!AZ$36)),"",IF('All reviews'!AZ12£="","",'All reviews'!AZ12))</t>
  </si>
  <si>
    <t>£=IF(ISNUMBER(SEARCH("*RoR",'All reviews'!BA$36)),"",IF('All reviews'!BA12£="","",'All reviews'!BA12))</t>
  </si>
  <si>
    <t>£=IF(ISNUMBER(SEARCH("*RoR",'All reviews'!BB$36)),"",IF('All reviews'!BB12£="","",'All reviews'!BB12))</t>
  </si>
  <si>
    <t>£=IF(ISNUMBER(SEARCH("*RoR",'All reviews'!BC$36)),"",IF('All reviews'!BC12£="","",'All reviews'!BC12))</t>
  </si>
  <si>
    <t>£=IF(ISNUMBER(SEARCH("*RoR",'All reviews'!BD$36)),"",IF('All reviews'!BD12£="","",'All reviews'!BD12))</t>
  </si>
  <si>
    <t>£=IF(ISNUMBER(SEARCH("*RoR",'All reviews'!BE$36)),"",IF('All reviews'!BE12£="","",'All reviews'!BE12))</t>
  </si>
  <si>
    <t>£=IF(ISNUMBER(SEARCH("*RoR",'All reviews'!BF$36)),"",IF('All reviews'!BF12£="","",'All reviews'!BF12))</t>
  </si>
  <si>
    <t>£=IF(ISNUMBER(SEARCH("*RoR",'All reviews'!BG$36)),"",IF('All reviews'!BG12£="","",'All reviews'!BG12))</t>
  </si>
  <si>
    <t>£=IF(ISNUMBER(SEARCH("*RoR",'All reviews'!BH$36)),"",IF('All reviews'!BH12£="","",'All reviews'!BH12))</t>
  </si>
  <si>
    <t>£=IF(ISNUMBER(SEARCH("*RoR",'All reviews'!BI$36)),"",IF('All reviews'!BI12£="","",'All reviews'!BI12))</t>
  </si>
  <si>
    <t>£=IF(ISNUMBER(SEARCH("*RoR",'All reviews'!BJ$36)),"",IF('All reviews'!BJ12£="","",'All reviews'!BJ12))</t>
  </si>
  <si>
    <t>£=IF(ISNUMBER(SEARCH("*RoR",'All reviews'!BK$36)),"",IF('All reviews'!BK12£="","",'All reviews'!BK12))</t>
  </si>
  <si>
    <t>£=IF(ISNUMBER(SEARCH("*RoR",'All reviews'!BL$36)),"",IF('All reviews'!BL12£="","",'All reviews'!BL12))</t>
  </si>
  <si>
    <t>£=IF(ISNUMBER(SEARCH("*RoR",'All reviews'!BM$36)),"",IF('All reviews'!BM12£="","",'All reviews'!BM12))</t>
  </si>
  <si>
    <t>£=IF(ISNUMBER(SEARCH("*RoR",'All reviews'!BN$36)),"",IF('All reviews'!BN12£="","",'All reviews'!BN12))</t>
  </si>
  <si>
    <t>£=IF(ISNUMBER(SEARCH("*RoR",'All reviews'!BO$36)),"",IF('All reviews'!BO12£="","",'All reviews'!BO12))</t>
  </si>
  <si>
    <t>£=IF(ISNUMBER(SEARCH("*RoR",'All reviews'!BP$36)),"",IF('All reviews'!BP12£="","",'All reviews'!BP12))</t>
  </si>
  <si>
    <t>£=IF(ISNUMBER(SEARCH("*RoR",'All reviews'!BQ$36)),"",IF('All reviews'!BQ12£="","",'All reviews'!BQ12))</t>
  </si>
  <si>
    <t>£=IF(ISNUMBER(SEARCH("*RoR",'All reviews'!BR$36)),"",IF('All reviews'!BR12£="","",'All reviews'!BR12))</t>
  </si>
  <si>
    <t>£=IF(ISNUMBER(SEARCH("*RoR",'All reviews'!BS$36)),"",IF('All reviews'!BS12£="","",'All reviews'!BS12))</t>
  </si>
  <si>
    <t>£=IF(ISNUMBER(SEARCH("*RoR",'All reviews'!BT$36)),"",IF('All reviews'!BT12£="","",'All reviews'!BT12))</t>
  </si>
  <si>
    <t>£=IF(ISNUMBER(SEARCH("*RoR",'All reviews'!BU$36)),"",IF('All reviews'!BU12£="","",'All reviews'!BU12))</t>
  </si>
  <si>
    <t>£=IF(ISNUMBER(SEARCH("*RoR",'All reviews'!BV$36)),"",IF('All reviews'!BV12£="","",'All reviews'!BV12))</t>
  </si>
  <si>
    <t>£=IF(ISNUMBER(SEARCH("*RoR",'All reviews'!BW$36)),"",IF('All reviews'!BW12£="","",'All reviews'!BW12))</t>
  </si>
  <si>
    <t>£=IF(ISNUMBER(SEARCH("*RoR",'All reviews'!BX$36)),"",IF('All reviews'!BX12£="","",'All reviews'!BX12))</t>
  </si>
  <si>
    <t>£=IF(ISNUMBER(SEARCH("*RoR",'All reviews'!BY$36)),"",IF('All reviews'!BY12£="","",'All reviews'!BY12))</t>
  </si>
  <si>
    <t>£=IF(ISNUMBER(SEARCH("*RoR",'All reviews'!BZ$36)),"",IF('All reviews'!BZ12£="","",'All reviews'!BZ12))</t>
  </si>
  <si>
    <t>£=IF(ISNUMBER(SEARCH("*RoR",'All reviews'!CA$36)),"",IF('All reviews'!CA12£="","",'All reviews'!CA12))</t>
  </si>
  <si>
    <t>£=IF(ISNUMBER(SEARCH("*RoR",'All reviews'!CB$36)),"",IF('All reviews'!CB12£="","",'All reviews'!CB12))</t>
  </si>
  <si>
    <t>£=IF(ISNUMBER(SEARCH("*RoR",'All reviews'!CC$36)),"",IF('All reviews'!CC12£="","",'All reviews'!CC12))</t>
  </si>
  <si>
    <t>£=IF(ISNUMBER(SEARCH("*RoR",'All reviews'!CD$36)),"",IF('All reviews'!CD12£="","",'All reviews'!CD12))</t>
  </si>
  <si>
    <t>£=IF(ISNUMBER(SEARCH("*RoR",'All reviews'!CE$36)),"",IF('All reviews'!CE12£="","",'All reviews'!CE12))</t>
  </si>
  <si>
    <t>£=IF(ISNUMBER(SEARCH("*RoR",'All reviews'!CF$36)),"",IF('All reviews'!CF12£="","",'All reviews'!CF12))</t>
  </si>
  <si>
    <t>£=IF(ISNUMBER(SEARCH("*RoR",'All reviews'!CG$36)),"",IF('All reviews'!CG12£="","",'All reviews'!CG12))</t>
  </si>
  <si>
    <t>£=IF(ISNUMBER(SEARCH("*RoR",'All reviews'!CH$36)),"",IF('All reviews'!CH12£="","",'All reviews'!CH12))</t>
  </si>
  <si>
    <t>£=IF(ISNUMBER(SEARCH("*RoR",'All reviews'!CI$36)),"",IF('All reviews'!CI12£="","",'All reviews'!CI12))</t>
  </si>
  <si>
    <t>£=IF(ISNUMBER(SEARCH("*RoR",'All reviews'!CJ$36)),"",IF('All reviews'!CJ12£="","",'All reviews'!CJ12))</t>
  </si>
  <si>
    <t>£=IF(ISNUMBER(SEARCH("*RoR",'All reviews'!CK$36)),"",IF('All reviews'!CK12£="","",'All reviews'!CK12))</t>
  </si>
  <si>
    <t>£=IF(ISNUMBER(SEARCH("*RoR",'All reviews'!CL$36)),"",IF('All reviews'!CL12£="","",'All reviews'!CL12))</t>
  </si>
  <si>
    <t>£=IF(ISNUMBER(SEARCH("*RoR",'All reviews'!CM$36)),"",IF('All reviews'!CM12£="","",'All reviews'!CM12))</t>
  </si>
  <si>
    <t>£=IF(ISNUMBER(SEARCH("*RoR",'All reviews'!CN$36)),"",IF('All reviews'!CN12£="","",'All reviews'!CN12))</t>
  </si>
  <si>
    <t>£=IF(ISNUMBER(SEARCH("*RoR",'All reviews'!CO$36)),"",IF('All reviews'!CO12£="","",'All reviews'!CO12))</t>
  </si>
  <si>
    <t>£=IF(ISNUMBER(SEARCH("*RoR",'All reviews'!CP$36)),"",IF('All reviews'!CP12£="","",'All reviews'!CP12))</t>
  </si>
  <si>
    <t>£=IF(ISNUMBER(SEARCH("*RoR",'All reviews'!CQ$36)),"",IF('All reviews'!CQ12£="","",'All reviews'!CQ12))</t>
  </si>
  <si>
    <t>£=IF(ISNUMBER(SEARCH("*RoR",'All reviews'!CR$36)),"",IF('All reviews'!CR12£="","",'All reviews'!CR12))</t>
  </si>
  <si>
    <t>£=IF(ISNUMBER(SEARCH("*RoR",'All reviews'!CS$36)),"",IF('All reviews'!CS12£="","",'All reviews'!CS12))</t>
  </si>
  <si>
    <t>£=IF(ISNUMBER(SEARCH("*RoR",'All reviews'!CT$36)),"",IF('All reviews'!CT12£="","",'All reviews'!CT12))</t>
  </si>
  <si>
    <t>£=IF(ISNUMBER(SEARCH("*RoR",'All reviews'!B$36)),"",IF('All reviews'!B13£="","",'All reviews'!B13))</t>
  </si>
  <si>
    <t>£=IF(ISNUMBER(SEARCH("*RoR",'All reviews'!C$36)),"",IF('All reviews'!C13£="","",'All reviews'!C13))</t>
  </si>
  <si>
    <t>£=IF(ISNUMBER(SEARCH("*RoR",'All reviews'!D$36)),"",IF('All reviews'!D13£="","",'All reviews'!D13))</t>
  </si>
  <si>
    <t>£=IF(ISNUMBER(SEARCH("*RoR",'All reviews'!E$36)),"",IF('All reviews'!E13£="","",'All reviews'!E13))</t>
  </si>
  <si>
    <t>£=IF(ISNUMBER(SEARCH("*RoR",'All reviews'!F$36)),"",IF('All reviews'!F13£="","",'All reviews'!F13))</t>
  </si>
  <si>
    <t>£=IF(ISNUMBER(SEARCH("*RoR",'All reviews'!G$36)),"",IF('All reviews'!G13£="","",'All reviews'!G13))</t>
  </si>
  <si>
    <t>£=IF(ISNUMBER(SEARCH("*RoR",'All reviews'!H$36)),"",IF('All reviews'!H13£="","",'All reviews'!H13))</t>
  </si>
  <si>
    <t>£=IF(ISNUMBER(SEARCH("*RoR",'All reviews'!I$36)),"",IF('All reviews'!I13£="","",'All reviews'!I13))</t>
  </si>
  <si>
    <t>£=IF(ISNUMBER(SEARCH("*RoR",'All reviews'!J$36)),"",IF('All reviews'!J13£="","",'All reviews'!J13))</t>
  </si>
  <si>
    <t>£=IF(ISNUMBER(SEARCH("*RoR",'All reviews'!K$36)),"",IF('All reviews'!K13£="","",'All reviews'!K13))</t>
  </si>
  <si>
    <t>£=IF(ISNUMBER(SEARCH("*RoR",'All reviews'!L$36)),"",IF('All reviews'!L13£="","",'All reviews'!L13))</t>
  </si>
  <si>
    <t>£=IF(ISNUMBER(SEARCH("*RoR",'All reviews'!M$36)),"",IF('All reviews'!M13£="","",'All reviews'!M13))</t>
  </si>
  <si>
    <t>£=IF(ISNUMBER(SEARCH("*RoR",'All reviews'!N$36)),"",IF('All reviews'!N13£="","",'All reviews'!N13))</t>
  </si>
  <si>
    <t>£=IF(ISNUMBER(SEARCH("*RoR",'All reviews'!O$36)),"",IF('All reviews'!O13£="","",'All reviews'!O13))</t>
  </si>
  <si>
    <t>£=IF(ISNUMBER(SEARCH("*RoR",'All reviews'!P$36)),"",IF('All reviews'!P13£="","",'All reviews'!P13))</t>
  </si>
  <si>
    <t>£=IF(ISNUMBER(SEARCH("*RoR",'All reviews'!Q$36)),"",IF('All reviews'!Q13£="","",'All reviews'!Q13))</t>
  </si>
  <si>
    <t>£=IF(ISNUMBER(SEARCH("*RoR",'All reviews'!R$36)),"",IF('All reviews'!R13£="","",'All reviews'!R13))</t>
  </si>
  <si>
    <t>£=IF(ISNUMBER(SEARCH("*RoR",'All reviews'!S$36)),"",IF('All reviews'!S13£="","",'All reviews'!S13))</t>
  </si>
  <si>
    <t>£=IF(ISNUMBER(SEARCH("*RoR",'All reviews'!T$36)),"",IF('All reviews'!T13£="","",'All reviews'!T13))</t>
  </si>
  <si>
    <t>£=IF(ISNUMBER(SEARCH("*RoR",'All reviews'!U$36)),"",IF('All reviews'!U13£="","",'All reviews'!U13))</t>
  </si>
  <si>
    <t>£=IF(ISNUMBER(SEARCH("*RoR",'All reviews'!V$36)),"",IF('All reviews'!V13£="","",'All reviews'!V13))</t>
  </si>
  <si>
    <t>£=IF(ISNUMBER(SEARCH("*RoR",'All reviews'!W$36)),"",IF('All reviews'!W13£="","",'All reviews'!W13))</t>
  </si>
  <si>
    <t>£=IF(ISNUMBER(SEARCH("*RoR",'All reviews'!X$36)),"",IF('All reviews'!X13£="","",'All reviews'!X13))</t>
  </si>
  <si>
    <t>£=IF(ISNUMBER(SEARCH("*RoR",'All reviews'!Y$36)),"",IF('All reviews'!Y13£="","",'All reviews'!Y13))</t>
  </si>
  <si>
    <t>£=IF(ISNUMBER(SEARCH("*RoR",'All reviews'!Z$36)),"",IF('All reviews'!Z13£="","",'All reviews'!Z13))</t>
  </si>
  <si>
    <t>£=IF(ISNUMBER(SEARCH("*RoR",'All reviews'!AA$36)),"",IF('All reviews'!AA13£="","",'All reviews'!AA13))</t>
  </si>
  <si>
    <t>£=IF(ISNUMBER(SEARCH("*RoR",'All reviews'!AB$36)),"",IF('All reviews'!AB13£="","",'All reviews'!AB13))</t>
  </si>
  <si>
    <t>£=IF(ISNUMBER(SEARCH("*RoR",'All reviews'!AC$36)),"",IF('All reviews'!AC13£="","",'All reviews'!AC13))</t>
  </si>
  <si>
    <t>£=IF(ISNUMBER(SEARCH("*RoR",'All reviews'!AD$36)),"",IF('All reviews'!AD13£="","",'All reviews'!AD13))</t>
  </si>
  <si>
    <t>£=IF(ISNUMBER(SEARCH("*RoR",'All reviews'!AE$36)),"",IF('All reviews'!AE13£="","",'All reviews'!AE13))</t>
  </si>
  <si>
    <t>£=IF(ISNUMBER(SEARCH("*RoR",'All reviews'!AF$36)),"",IF('All reviews'!AF13£="","",'All reviews'!AF13))</t>
  </si>
  <si>
    <t>£=IF(ISNUMBER(SEARCH("*RoR",'All reviews'!AG$36)),"",IF('All reviews'!AG13£="","",'All reviews'!AG13))</t>
  </si>
  <si>
    <t>£=IF(ISNUMBER(SEARCH("*RoR",'All reviews'!AH$36)),"",IF('All reviews'!AH13£="","",'All reviews'!AH13))</t>
  </si>
  <si>
    <t>£=IF(ISNUMBER(SEARCH("*RoR",'All reviews'!AI$36)),"",IF('All reviews'!AI13£="","",'All reviews'!AI13))</t>
  </si>
  <si>
    <t>£=IF(ISNUMBER(SEARCH("*RoR",'All reviews'!AJ$36)),"",IF('All reviews'!AJ13£="","",'All reviews'!AJ13))</t>
  </si>
  <si>
    <t>£=IF(ISNUMBER(SEARCH("*RoR",'All reviews'!AK$36)),"",IF('All reviews'!AK13£="","",'All reviews'!AK13))</t>
  </si>
  <si>
    <t>£=IF(ISNUMBER(SEARCH("*RoR",'All reviews'!AL$36)),"",IF('All reviews'!AL13£="","",'All reviews'!AL13))</t>
  </si>
  <si>
    <t>£=IF(ISNUMBER(SEARCH("*RoR",'All reviews'!AM$36)),"",IF('All reviews'!AM13£="","",'All reviews'!AM13))</t>
  </si>
  <si>
    <t>£=IF(ISNUMBER(SEARCH("*RoR",'All reviews'!AN$36)),"",IF('All reviews'!AN13£="","",'All reviews'!AN13))</t>
  </si>
  <si>
    <t>£=IF(ISNUMBER(SEARCH("*RoR",'All reviews'!AO$36)),"",IF('All reviews'!AO13£="","",'All reviews'!AO13))</t>
  </si>
  <si>
    <t>£=IF(ISNUMBER(SEARCH("*RoR",'All reviews'!AP$36)),"",IF('All reviews'!AP13£="","",'All reviews'!AP13))</t>
  </si>
  <si>
    <t>£=IF(ISNUMBER(SEARCH("*RoR",'All reviews'!AQ$36)),"",IF('All reviews'!AQ13£="","",'All reviews'!AQ13))</t>
  </si>
  <si>
    <t>£=IF(ISNUMBER(SEARCH("*RoR",'All reviews'!AR$36)),"",IF('All reviews'!AR13£="","",'All reviews'!AR13))</t>
  </si>
  <si>
    <t>£=IF(ISNUMBER(SEARCH("*RoR",'All reviews'!AS$36)),"",IF('All reviews'!AS13£="","",'All reviews'!AS13))</t>
  </si>
  <si>
    <t>£=IF(ISNUMBER(SEARCH("*RoR",'All reviews'!AT$36)),"",IF('All reviews'!AT13£="","",'All reviews'!AT13))</t>
  </si>
  <si>
    <t>£=IF(ISNUMBER(SEARCH("*RoR",'All reviews'!AU$36)),"",IF('All reviews'!AU13£="","",'All reviews'!AU13))</t>
  </si>
  <si>
    <t>£=IF(ISNUMBER(SEARCH("*RoR",'All reviews'!AV$36)),"",IF('All reviews'!AV13£="","",'All reviews'!AV13))</t>
  </si>
  <si>
    <t>£=IF(ISNUMBER(SEARCH("*RoR",'All reviews'!AW$36)),"",IF('All reviews'!AW13£="","",'All reviews'!AW13))</t>
  </si>
  <si>
    <t>£=IF(ISNUMBER(SEARCH("*RoR",'All reviews'!AX$36)),"",IF('All reviews'!AX13£="","",'All reviews'!AX13))</t>
  </si>
  <si>
    <t>£=IF(ISNUMBER(SEARCH("*RoR",'All reviews'!AY$36)),"",IF('All reviews'!AY13£="","",'All reviews'!AY13))</t>
  </si>
  <si>
    <t>£=IF(ISNUMBER(SEARCH("*RoR",'All reviews'!AZ$36)),"",IF('All reviews'!AZ13£="","",'All reviews'!AZ13))</t>
  </si>
  <si>
    <t>£=IF(ISNUMBER(SEARCH("*RoR",'All reviews'!BA$36)),"",IF('All reviews'!BA13£="","",'All reviews'!BA13))</t>
  </si>
  <si>
    <t>£=IF(ISNUMBER(SEARCH("*RoR",'All reviews'!BB$36)),"",IF('All reviews'!BB13£="","",'All reviews'!BB13))</t>
  </si>
  <si>
    <t>£=IF(ISNUMBER(SEARCH("*RoR",'All reviews'!BC$36)),"",IF('All reviews'!BC13£="","",'All reviews'!BC13))</t>
  </si>
  <si>
    <t>£=IF(ISNUMBER(SEARCH("*RoR",'All reviews'!BD$36)),"",IF('All reviews'!BD13£="","",'All reviews'!BD13))</t>
  </si>
  <si>
    <t>£=IF(ISNUMBER(SEARCH("*RoR",'All reviews'!BE$36)),"",IF('All reviews'!BE13£="","",'All reviews'!BE13))</t>
  </si>
  <si>
    <t>£=IF(ISNUMBER(SEARCH("*RoR",'All reviews'!BF$36)),"",IF('All reviews'!BF13£="","",'All reviews'!BF13))</t>
  </si>
  <si>
    <t>£=IF(ISNUMBER(SEARCH("*RoR",'All reviews'!BG$36)),"",IF('All reviews'!BG13£="","",'All reviews'!BG13))</t>
  </si>
  <si>
    <t>£=IF(ISNUMBER(SEARCH("*RoR",'All reviews'!BH$36)),"",IF('All reviews'!BH13£="","",'All reviews'!BH13))</t>
  </si>
  <si>
    <t>£=IF(ISNUMBER(SEARCH("*RoR",'All reviews'!BI$36)),"",IF('All reviews'!BI13£="","",'All reviews'!BI13))</t>
  </si>
  <si>
    <t>£=IF(ISNUMBER(SEARCH("*RoR",'All reviews'!BJ$36)),"",IF('All reviews'!BJ13£="","",'All reviews'!BJ13))</t>
  </si>
  <si>
    <t>£=IF(ISNUMBER(SEARCH("*RoR",'All reviews'!BK$36)),"",IF('All reviews'!BK13£="","",'All reviews'!BK13))</t>
  </si>
  <si>
    <t>£=IF(ISNUMBER(SEARCH("*RoR",'All reviews'!BL$36)),"",IF('All reviews'!BL13£="","",'All reviews'!BL13))</t>
  </si>
  <si>
    <t>£=IF(ISNUMBER(SEARCH("*RoR",'All reviews'!BM$36)),"",IF('All reviews'!BM13£="","",'All reviews'!BM13))</t>
  </si>
  <si>
    <t>£=IF(ISNUMBER(SEARCH("*RoR",'All reviews'!BN$36)),"",IF('All reviews'!BN13£="","",'All reviews'!BN13))</t>
  </si>
  <si>
    <t>£=IF(ISNUMBER(SEARCH("*RoR",'All reviews'!BO$36)),"",IF('All reviews'!BO13£="","",'All reviews'!BO13))</t>
  </si>
  <si>
    <t>£=IF(ISNUMBER(SEARCH("*RoR",'All reviews'!BP$36)),"",IF('All reviews'!BP13£="","",'All reviews'!BP13))</t>
  </si>
  <si>
    <t>£=IF(ISNUMBER(SEARCH("*RoR",'All reviews'!BQ$36)),"",IF('All reviews'!BQ13£="","",'All reviews'!BQ13))</t>
  </si>
  <si>
    <t>£=IF(ISNUMBER(SEARCH("*RoR",'All reviews'!BR$36)),"",IF('All reviews'!BR13£="","",'All reviews'!BR13))</t>
  </si>
  <si>
    <t>£=IF(ISNUMBER(SEARCH("*RoR",'All reviews'!BS$36)),"",IF('All reviews'!BS13£="","",'All reviews'!BS13))</t>
  </si>
  <si>
    <t>£=IF(ISNUMBER(SEARCH("*RoR",'All reviews'!BT$36)),"",IF('All reviews'!BT13£="","",'All reviews'!BT13))</t>
  </si>
  <si>
    <t>£=IF(ISNUMBER(SEARCH("*RoR",'All reviews'!BU$36)),"",IF('All reviews'!BU13£="","",'All reviews'!BU13))</t>
  </si>
  <si>
    <t>£=IF(ISNUMBER(SEARCH("*RoR",'All reviews'!BV$36)),"",IF('All reviews'!BV13£="","",'All reviews'!BV13))</t>
  </si>
  <si>
    <t>£=IF(ISNUMBER(SEARCH("*RoR",'All reviews'!BW$36)),"",IF('All reviews'!BW13£="","",'All reviews'!BW13))</t>
  </si>
  <si>
    <t>£=IF(ISNUMBER(SEARCH("*RoR",'All reviews'!BX$36)),"",IF('All reviews'!BX13£="","",'All reviews'!BX13))</t>
  </si>
  <si>
    <t>£=IF(ISNUMBER(SEARCH("*RoR",'All reviews'!BY$36)),"",IF('All reviews'!BY13£="","",'All reviews'!BY13))</t>
  </si>
  <si>
    <t>£=IF(ISNUMBER(SEARCH("*RoR",'All reviews'!BZ$36)),"",IF('All reviews'!BZ13£="","",'All reviews'!BZ13))</t>
  </si>
  <si>
    <t>£=IF(ISNUMBER(SEARCH("*RoR",'All reviews'!CA$36)),"",IF('All reviews'!CA13£="","",'All reviews'!CA13))</t>
  </si>
  <si>
    <t>£=IF(ISNUMBER(SEARCH("*RoR",'All reviews'!CB$36)),"",IF('All reviews'!CB13£="","",'All reviews'!CB13))</t>
  </si>
  <si>
    <t>£=IF(ISNUMBER(SEARCH("*RoR",'All reviews'!CC$36)),"",IF('All reviews'!CC13£="","",'All reviews'!CC13))</t>
  </si>
  <si>
    <t>£=IF(ISNUMBER(SEARCH("*RoR",'All reviews'!CD$36)),"",IF('All reviews'!CD13£="","",'All reviews'!CD13))</t>
  </si>
  <si>
    <t>£=IF(ISNUMBER(SEARCH("*RoR",'All reviews'!CE$36)),"",IF('All reviews'!CE13£="","",'All reviews'!CE13))</t>
  </si>
  <si>
    <t>£=IF(ISNUMBER(SEARCH("*RoR",'All reviews'!CF$36)),"",IF('All reviews'!CF13£="","",'All reviews'!CF13))</t>
  </si>
  <si>
    <t>£=IF(ISNUMBER(SEARCH("*RoR",'All reviews'!CG$36)),"",IF('All reviews'!CG13£="","",'All reviews'!CG13))</t>
  </si>
  <si>
    <t>£=IF(ISNUMBER(SEARCH("*RoR",'All reviews'!CH$36)),"",IF('All reviews'!CH13£="","",'All reviews'!CH13))</t>
  </si>
  <si>
    <t>£=IF(ISNUMBER(SEARCH("*RoR",'All reviews'!CI$36)),"",IF('All reviews'!CI13£="","",'All reviews'!CI13))</t>
  </si>
  <si>
    <t>£=IF(ISNUMBER(SEARCH("*RoR",'All reviews'!CJ$36)),"",IF('All reviews'!CJ13£="","",'All reviews'!CJ13))</t>
  </si>
  <si>
    <t>£=IF(ISNUMBER(SEARCH("*RoR",'All reviews'!CK$36)),"",IF('All reviews'!CK13£="","",'All reviews'!CK13))</t>
  </si>
  <si>
    <t>£=IF(ISNUMBER(SEARCH("*RoR",'All reviews'!CL$36)),"",IF('All reviews'!CL13£="","",'All reviews'!CL13))</t>
  </si>
  <si>
    <t>£=IF(ISNUMBER(SEARCH("*RoR",'All reviews'!CM$36)),"",IF('All reviews'!CM13£="","",'All reviews'!CM13))</t>
  </si>
  <si>
    <t>£=IF(ISNUMBER(SEARCH("*RoR",'All reviews'!CN$36)),"",IF('All reviews'!CN13£="","",'All reviews'!CN13))</t>
  </si>
  <si>
    <t>£=IF(ISNUMBER(SEARCH("*RoR",'All reviews'!CO$36)),"",IF('All reviews'!CO13£="","",'All reviews'!CO13))</t>
  </si>
  <si>
    <t>£=IF(ISNUMBER(SEARCH("*RoR",'All reviews'!CP$36)),"",IF('All reviews'!CP13£="","",'All reviews'!CP13))</t>
  </si>
  <si>
    <t>£=IF(ISNUMBER(SEARCH("*RoR",'All reviews'!CQ$36)),"",IF('All reviews'!CQ13£="","",'All reviews'!CQ13))</t>
  </si>
  <si>
    <t>£=IF(ISNUMBER(SEARCH("*RoR",'All reviews'!CR$36)),"",IF('All reviews'!CR13£="","",'All reviews'!CR13))</t>
  </si>
  <si>
    <t>£=IF(ISNUMBER(SEARCH("*RoR",'All reviews'!CS$36)),"",IF('All reviews'!CS13£="","",'All reviews'!CS13))</t>
  </si>
  <si>
    <t>£=IF(ISNUMBER(SEARCH("*RoR",'All reviews'!CT$36)),"",IF('All reviews'!CT13£="","",'All reviews'!CT13))</t>
  </si>
  <si>
    <t>£=IF(ISNUMBER(SEARCH("*RoR",'All reviews'!B$36)),"",IF('All reviews'!B14£="","",'All reviews'!B14))</t>
  </si>
  <si>
    <t>£=IF(ISNUMBER(SEARCH("*RoR",'All reviews'!C$36)),"",IF('All reviews'!C14£="","",'All reviews'!C14))</t>
  </si>
  <si>
    <t>£=IF(ISNUMBER(SEARCH("*RoR",'All reviews'!D$36)),"",IF('All reviews'!D14£="","",'All reviews'!D14))</t>
  </si>
  <si>
    <t>£=IF(ISNUMBER(SEARCH("*RoR",'All reviews'!E$36)),"",IF('All reviews'!E14£="","",'All reviews'!E14))</t>
  </si>
  <si>
    <t>£=IF(ISNUMBER(SEARCH("*RoR",'All reviews'!F$36)),"",IF('All reviews'!F14£="","",'All reviews'!F14))</t>
  </si>
  <si>
    <t>£=IF(ISNUMBER(SEARCH("*RoR",'All reviews'!G$36)),"",IF('All reviews'!G14£="","",'All reviews'!G14))</t>
  </si>
  <si>
    <t>£=IF(ISNUMBER(SEARCH("*RoR",'All reviews'!H$36)),"",IF('All reviews'!H14£="","",'All reviews'!H14))</t>
  </si>
  <si>
    <t>£=IF(ISNUMBER(SEARCH("*RoR",'All reviews'!I$36)),"",IF('All reviews'!I14£="","",'All reviews'!I14))</t>
  </si>
  <si>
    <t>£=IF(ISNUMBER(SEARCH("*RoR",'All reviews'!J$36)),"",IF('All reviews'!J14£="","",'All reviews'!J14))</t>
  </si>
  <si>
    <t>£=IF(ISNUMBER(SEARCH("*RoR",'All reviews'!K$36)),"",IF('All reviews'!K14£="","",'All reviews'!K14))</t>
  </si>
  <si>
    <t>£=IF(ISNUMBER(SEARCH("*RoR",'All reviews'!L$36)),"",IF('All reviews'!L14£="","",'All reviews'!L14))</t>
  </si>
  <si>
    <t>£=IF(ISNUMBER(SEARCH("*RoR",'All reviews'!M$36)),"",IF('All reviews'!M14£="","",'All reviews'!M14))</t>
  </si>
  <si>
    <t>£=IF(ISNUMBER(SEARCH("*RoR",'All reviews'!N$36)),"",IF('All reviews'!N14£="","",'All reviews'!N14))</t>
  </si>
  <si>
    <t>£=IF(ISNUMBER(SEARCH("*RoR",'All reviews'!O$36)),"",IF('All reviews'!O14£="","",'All reviews'!O14))</t>
  </si>
  <si>
    <t>£=IF(ISNUMBER(SEARCH("*RoR",'All reviews'!P$36)),"",IF('All reviews'!P14£="","",'All reviews'!P14))</t>
  </si>
  <si>
    <t>£=IF(ISNUMBER(SEARCH("*RoR",'All reviews'!Q$36)),"",IF('All reviews'!Q14£="","",'All reviews'!Q14))</t>
  </si>
  <si>
    <t>£=IF(ISNUMBER(SEARCH("*RoR",'All reviews'!R$36)),"",IF('All reviews'!R14£="","",'All reviews'!R14))</t>
  </si>
  <si>
    <t>£=IF(ISNUMBER(SEARCH("*RoR",'All reviews'!S$36)),"",IF('All reviews'!S14£="","",'All reviews'!S14))</t>
  </si>
  <si>
    <t>£=IF(ISNUMBER(SEARCH("*RoR",'All reviews'!T$36)),"",IF('All reviews'!T14£="","",'All reviews'!T14))</t>
  </si>
  <si>
    <t>£=IF(ISNUMBER(SEARCH("*RoR",'All reviews'!U$36)),"",IF('All reviews'!U14£="","",'All reviews'!U14))</t>
  </si>
  <si>
    <t>£=IF(ISNUMBER(SEARCH("*RoR",'All reviews'!V$36)),"",IF('All reviews'!V14£="","",'All reviews'!V14))</t>
  </si>
  <si>
    <t>£=IF(ISNUMBER(SEARCH("*RoR",'All reviews'!W$36)),"",IF('All reviews'!W14£="","",'All reviews'!W14))</t>
  </si>
  <si>
    <t>£=IF(ISNUMBER(SEARCH("*RoR",'All reviews'!X$36)),"",IF('All reviews'!X14£="","",'All reviews'!X14))</t>
  </si>
  <si>
    <t>£=IF(ISNUMBER(SEARCH("*RoR",'All reviews'!Y$36)),"",IF('All reviews'!Y14£="","",'All reviews'!Y14))</t>
  </si>
  <si>
    <t>£=IF(ISNUMBER(SEARCH("*RoR",'All reviews'!Z$36)),"",IF('All reviews'!Z14£="","",'All reviews'!Z14))</t>
  </si>
  <si>
    <t>£=IF(ISNUMBER(SEARCH("*RoR",'All reviews'!AA$36)),"",IF('All reviews'!AA14£="","",'All reviews'!AA14))</t>
  </si>
  <si>
    <t>£=IF(ISNUMBER(SEARCH("*RoR",'All reviews'!AB$36)),"",IF('All reviews'!AB14£="","",'All reviews'!AB14))</t>
  </si>
  <si>
    <t>£=IF(ISNUMBER(SEARCH("*RoR",'All reviews'!AC$36)),"",IF('All reviews'!AC14£="","",'All reviews'!AC14))</t>
  </si>
  <si>
    <t>£=IF(ISNUMBER(SEARCH("*RoR",'All reviews'!AD$36)),"",IF('All reviews'!AD14£="","",'All reviews'!AD14))</t>
  </si>
  <si>
    <t>£=IF(ISNUMBER(SEARCH("*RoR",'All reviews'!AE$36)),"",IF('All reviews'!AE14£="","",'All reviews'!AE14))</t>
  </si>
  <si>
    <t>£=IF(ISNUMBER(SEARCH("*RoR",'All reviews'!AF$36)),"",IF('All reviews'!AF14£="","",'All reviews'!AF14))</t>
  </si>
  <si>
    <t>£=IF(ISNUMBER(SEARCH("*RoR",'All reviews'!AG$36)),"",IF('All reviews'!AG14£="","",'All reviews'!AG14))</t>
  </si>
  <si>
    <t>£=IF(ISNUMBER(SEARCH("*RoR",'All reviews'!AH$36)),"",IF('All reviews'!AH14£="","",'All reviews'!AH14))</t>
  </si>
  <si>
    <t>£=IF(ISNUMBER(SEARCH("*RoR",'All reviews'!AI$36)),"",IF('All reviews'!AI14£="","",'All reviews'!AI14))</t>
  </si>
  <si>
    <t>£=IF(ISNUMBER(SEARCH("*RoR",'All reviews'!AJ$36)),"",IF('All reviews'!AJ14£="","",'All reviews'!AJ14))</t>
  </si>
  <si>
    <t>£=IF(ISNUMBER(SEARCH("*RoR",'All reviews'!AK$36)),"",IF('All reviews'!AK14£="","",'All reviews'!AK14))</t>
  </si>
  <si>
    <t>£=IF(ISNUMBER(SEARCH("*RoR",'All reviews'!AL$36)),"",IF('All reviews'!AL14£="","",'All reviews'!AL14))</t>
  </si>
  <si>
    <t>£=IF(ISNUMBER(SEARCH("*RoR",'All reviews'!AM$36)),"",IF('All reviews'!AM14£="","",'All reviews'!AM14))</t>
  </si>
  <si>
    <t>£=IF(ISNUMBER(SEARCH("*RoR",'All reviews'!AN$36)),"",IF('All reviews'!AN14£="","",'All reviews'!AN14))</t>
  </si>
  <si>
    <t>£=IF(ISNUMBER(SEARCH("*RoR",'All reviews'!AO$36)),"",IF('All reviews'!AO14£="","",'All reviews'!AO14))</t>
  </si>
  <si>
    <t>£=IF(ISNUMBER(SEARCH("*RoR",'All reviews'!AP$36)),"",IF('All reviews'!AP14£="","",'All reviews'!AP14))</t>
  </si>
  <si>
    <t>£=IF(ISNUMBER(SEARCH("*RoR",'All reviews'!AQ$36)),"",IF('All reviews'!AQ14£="","",'All reviews'!AQ14))</t>
  </si>
  <si>
    <t>£=IF(ISNUMBER(SEARCH("*RoR",'All reviews'!AR$36)),"",IF('All reviews'!AR14£="","",'All reviews'!AR14))</t>
  </si>
  <si>
    <t>£=IF(ISNUMBER(SEARCH("*RoR",'All reviews'!AS$36)),"",IF('All reviews'!AS14£="","",'All reviews'!AS14))</t>
  </si>
  <si>
    <t>£=IF(ISNUMBER(SEARCH("*RoR",'All reviews'!AT$36)),"",IF('All reviews'!AT14£="","",'All reviews'!AT14))</t>
  </si>
  <si>
    <t>£=IF(ISNUMBER(SEARCH("*RoR",'All reviews'!AU$36)),"",IF('All reviews'!AU14£="","",'All reviews'!AU14))</t>
  </si>
  <si>
    <t>£=IF(ISNUMBER(SEARCH("*RoR",'All reviews'!AV$36)),"",IF('All reviews'!AV14£="","",'All reviews'!AV14))</t>
  </si>
  <si>
    <t>£=IF(ISNUMBER(SEARCH("*RoR",'All reviews'!AW$36)),"",IF('All reviews'!AW14£="","",'All reviews'!AW14))</t>
  </si>
  <si>
    <t>£=IF(ISNUMBER(SEARCH("*RoR",'All reviews'!AX$36)),"",IF('All reviews'!AX14£="","",'All reviews'!AX14))</t>
  </si>
  <si>
    <t>£=IF(ISNUMBER(SEARCH("*RoR",'All reviews'!AY$36)),"",IF('All reviews'!AY14£="","",'All reviews'!AY14))</t>
  </si>
  <si>
    <t>£=IF(ISNUMBER(SEARCH("*RoR",'All reviews'!AZ$36)),"",IF('All reviews'!AZ14£="","",'All reviews'!AZ14))</t>
  </si>
  <si>
    <t>£=IF(ISNUMBER(SEARCH("*RoR",'All reviews'!BA$36)),"",IF('All reviews'!BA14£="","",'All reviews'!BA14))</t>
  </si>
  <si>
    <t>£=IF(ISNUMBER(SEARCH("*RoR",'All reviews'!BB$36)),"",IF('All reviews'!BB14£="","",'All reviews'!BB14))</t>
  </si>
  <si>
    <t>£=IF(ISNUMBER(SEARCH("*RoR",'All reviews'!BC$36)),"",IF('All reviews'!BC14£="","",'All reviews'!BC14))</t>
  </si>
  <si>
    <t>£=IF(ISNUMBER(SEARCH("*RoR",'All reviews'!BD$36)),"",IF('All reviews'!BD14£="","",'All reviews'!BD14))</t>
  </si>
  <si>
    <t>£=IF(ISNUMBER(SEARCH("*RoR",'All reviews'!BE$36)),"",IF('All reviews'!BE14£="","",'All reviews'!BE14))</t>
  </si>
  <si>
    <t>£=IF(ISNUMBER(SEARCH("*RoR",'All reviews'!BF$36)),"",IF('All reviews'!BF14£="","",'All reviews'!BF14))</t>
  </si>
  <si>
    <t>£=IF(ISNUMBER(SEARCH("*RoR",'All reviews'!BG$36)),"",IF('All reviews'!BG14£="","",'All reviews'!BG14))</t>
  </si>
  <si>
    <t>£=IF(ISNUMBER(SEARCH("*RoR",'All reviews'!BH$36)),"",IF('All reviews'!BH14£="","",'All reviews'!BH14))</t>
  </si>
  <si>
    <t>£=IF(ISNUMBER(SEARCH("*RoR",'All reviews'!BI$36)),"",IF('All reviews'!BI14£="","",'All reviews'!BI14))</t>
  </si>
  <si>
    <t>£=IF(ISNUMBER(SEARCH("*RoR",'All reviews'!BJ$36)),"",IF('All reviews'!BJ14£="","",'All reviews'!BJ14))</t>
  </si>
  <si>
    <t>£=IF(ISNUMBER(SEARCH("*RoR",'All reviews'!BK$36)),"",IF('All reviews'!BK14£="","",'All reviews'!BK14))</t>
  </si>
  <si>
    <t>£=IF(ISNUMBER(SEARCH("*RoR",'All reviews'!BL$36)),"",IF('All reviews'!BL14£="","",'All reviews'!BL14))</t>
  </si>
  <si>
    <t>£=IF(ISNUMBER(SEARCH("*RoR",'All reviews'!BM$36)),"",IF('All reviews'!BM14£="","",'All reviews'!BM14))</t>
  </si>
  <si>
    <t>£=IF(ISNUMBER(SEARCH("*RoR",'All reviews'!BN$36)),"",IF('All reviews'!BN14£="","",'All reviews'!BN14))</t>
  </si>
  <si>
    <t>£=IF(ISNUMBER(SEARCH("*RoR",'All reviews'!BO$36)),"",IF('All reviews'!BO14£="","",'All reviews'!BO14))</t>
  </si>
  <si>
    <t>£=IF(ISNUMBER(SEARCH("*RoR",'All reviews'!BP$36)),"",IF('All reviews'!BP14£="","",'All reviews'!BP14))</t>
  </si>
  <si>
    <t>£=IF(ISNUMBER(SEARCH("*RoR",'All reviews'!BQ$36)),"",IF('All reviews'!BQ14£="","",'All reviews'!BQ14))</t>
  </si>
  <si>
    <t>£=IF(ISNUMBER(SEARCH("*RoR",'All reviews'!BR$36)),"",IF('All reviews'!BR14£="","",'All reviews'!BR14))</t>
  </si>
  <si>
    <t>£=IF(ISNUMBER(SEARCH("*RoR",'All reviews'!BS$36)),"",IF('All reviews'!BS14£="","",'All reviews'!BS14))</t>
  </si>
  <si>
    <t>£=IF(ISNUMBER(SEARCH("*RoR",'All reviews'!BT$36)),"",IF('All reviews'!BT14£="","",'All reviews'!BT14))</t>
  </si>
  <si>
    <t>£=IF(ISNUMBER(SEARCH("*RoR",'All reviews'!BU$36)),"",IF('All reviews'!BU14£="","",'All reviews'!BU14))</t>
  </si>
  <si>
    <t>£=IF(ISNUMBER(SEARCH("*RoR",'All reviews'!BV$36)),"",IF('All reviews'!BV14£="","",'All reviews'!BV14))</t>
  </si>
  <si>
    <t>£=IF(ISNUMBER(SEARCH("*RoR",'All reviews'!BW$36)),"",IF('All reviews'!BW14£="","",'All reviews'!BW14))</t>
  </si>
  <si>
    <t>£=IF(ISNUMBER(SEARCH("*RoR",'All reviews'!BX$36)),"",IF('All reviews'!BX14£="","",'All reviews'!BX14))</t>
  </si>
  <si>
    <t>£=IF(ISNUMBER(SEARCH("*RoR",'All reviews'!BY$36)),"",IF('All reviews'!BY14£="","",'All reviews'!BY14))</t>
  </si>
  <si>
    <t>£=IF(ISNUMBER(SEARCH("*RoR",'All reviews'!BZ$36)),"",IF('All reviews'!BZ14£="","",'All reviews'!BZ14))</t>
  </si>
  <si>
    <t>£=IF(ISNUMBER(SEARCH("*RoR",'All reviews'!CA$36)),"",IF('All reviews'!CA14£="","",'All reviews'!CA14))</t>
  </si>
  <si>
    <t>£=IF(ISNUMBER(SEARCH("*RoR",'All reviews'!CB$36)),"",IF('All reviews'!CB14£="","",'All reviews'!CB14))</t>
  </si>
  <si>
    <t>£=IF(ISNUMBER(SEARCH("*RoR",'All reviews'!CC$36)),"",IF('All reviews'!CC14£="","",'All reviews'!CC14))</t>
  </si>
  <si>
    <t>£=IF(ISNUMBER(SEARCH("*RoR",'All reviews'!CD$36)),"",IF('All reviews'!CD14£="","",'All reviews'!CD14))</t>
  </si>
  <si>
    <t>£=IF(ISNUMBER(SEARCH("*RoR",'All reviews'!CE$36)),"",IF('All reviews'!CE14£="","",'All reviews'!CE14))</t>
  </si>
  <si>
    <t>£=IF(ISNUMBER(SEARCH("*RoR",'All reviews'!CF$36)),"",IF('All reviews'!CF14£="","",'All reviews'!CF14))</t>
  </si>
  <si>
    <t>£=IF(ISNUMBER(SEARCH("*RoR",'All reviews'!CG$36)),"",IF('All reviews'!CG14£="","",'All reviews'!CG14))</t>
  </si>
  <si>
    <t>£=IF(ISNUMBER(SEARCH("*RoR",'All reviews'!CH$36)),"",IF('All reviews'!CH14£="","",'All reviews'!CH14))</t>
  </si>
  <si>
    <t>£=IF(ISNUMBER(SEARCH("*RoR",'All reviews'!CI$36)),"",IF('All reviews'!CI14£="","",'All reviews'!CI14))</t>
  </si>
  <si>
    <t>£=IF(ISNUMBER(SEARCH("*RoR",'All reviews'!CJ$36)),"",IF('All reviews'!CJ14£="","",'All reviews'!CJ14))</t>
  </si>
  <si>
    <t>£=IF(ISNUMBER(SEARCH("*RoR",'All reviews'!CK$36)),"",IF('All reviews'!CK14£="","",'All reviews'!CK14))</t>
  </si>
  <si>
    <t>£=IF(ISNUMBER(SEARCH("*RoR",'All reviews'!CL$36)),"",IF('All reviews'!CL14£="","",'All reviews'!CL14))</t>
  </si>
  <si>
    <t>£=IF(ISNUMBER(SEARCH("*RoR",'All reviews'!CM$36)),"",IF('All reviews'!CM14£="","",'All reviews'!CM14))</t>
  </si>
  <si>
    <t>£=IF(ISNUMBER(SEARCH("*RoR",'All reviews'!CN$36)),"",IF('All reviews'!CN14£="","",'All reviews'!CN14))</t>
  </si>
  <si>
    <t>£=IF(ISNUMBER(SEARCH("*RoR",'All reviews'!CO$36)),"",IF('All reviews'!CO14£="","",'All reviews'!CO14))</t>
  </si>
  <si>
    <t>£=IF(ISNUMBER(SEARCH("*RoR",'All reviews'!CP$36)),"",IF('All reviews'!CP14£="","",'All reviews'!CP14))</t>
  </si>
  <si>
    <t>£=IF(ISNUMBER(SEARCH("*RoR",'All reviews'!CQ$36)),"",IF('All reviews'!CQ14£="","",'All reviews'!CQ14))</t>
  </si>
  <si>
    <t>£=IF(ISNUMBER(SEARCH("*RoR",'All reviews'!CR$36)),"",IF('All reviews'!CR14£="","",'All reviews'!CR14))</t>
  </si>
  <si>
    <t>£=IF(ISNUMBER(SEARCH("*RoR",'All reviews'!CS$36)),"",IF('All reviews'!CS14£="","",'All reviews'!CS14))</t>
  </si>
  <si>
    <t>£=IF(ISNUMBER(SEARCH("*RoR",'All reviews'!CT$36)),"",IF('All reviews'!CT14£="","",'All reviews'!CT14))</t>
  </si>
  <si>
    <t>£=IF(ISNUMBER(SEARCH("*RoR",'All reviews'!B$36)),"",IF('All reviews'!B15£="","",'All reviews'!B15))</t>
  </si>
  <si>
    <t>£=IF(ISNUMBER(SEARCH("*RoR",'All reviews'!C$36)),"",IF('All reviews'!C15£="","",'All reviews'!C15))</t>
  </si>
  <si>
    <t>£=IF(ISNUMBER(SEARCH("*RoR",'All reviews'!D$36)),"",IF('All reviews'!D15£="","",'All reviews'!D15))</t>
  </si>
  <si>
    <t>£=IF(ISNUMBER(SEARCH("*RoR",'All reviews'!E$36)),"",IF('All reviews'!E15£="","",'All reviews'!E15))</t>
  </si>
  <si>
    <t>£=IF(ISNUMBER(SEARCH("*RoR",'All reviews'!F$36)),"",IF('All reviews'!F15£="","",'All reviews'!F15))</t>
  </si>
  <si>
    <t>£=IF(ISNUMBER(SEARCH("*RoR",'All reviews'!G$36)),"",IF('All reviews'!G15£="","",'All reviews'!G15))</t>
  </si>
  <si>
    <t>£=IF(ISNUMBER(SEARCH("*RoR",'All reviews'!H$36)),"",IF('All reviews'!H15£="","",'All reviews'!H15))</t>
  </si>
  <si>
    <t>£=IF(ISNUMBER(SEARCH("*RoR",'All reviews'!I$36)),"",IF('All reviews'!I15£="","",'All reviews'!I15))</t>
  </si>
  <si>
    <t>£=IF(ISNUMBER(SEARCH("*RoR",'All reviews'!J$36)),"",IF('All reviews'!J15£="","",'All reviews'!J15))</t>
  </si>
  <si>
    <t>£=IF(ISNUMBER(SEARCH("*RoR",'All reviews'!K$36)),"",IF('All reviews'!K15£="","",'All reviews'!K15))</t>
  </si>
  <si>
    <t>£=IF(ISNUMBER(SEARCH("*RoR",'All reviews'!L$36)),"",IF('All reviews'!L15£="","",'All reviews'!L15))</t>
  </si>
  <si>
    <t>£=IF(ISNUMBER(SEARCH("*RoR",'All reviews'!M$36)),"",IF('All reviews'!M15£="","",'All reviews'!M15))</t>
  </si>
  <si>
    <t>£=IF(ISNUMBER(SEARCH("*RoR",'All reviews'!N$36)),"",IF('All reviews'!N15£="","",'All reviews'!N15))</t>
  </si>
  <si>
    <t>£=IF(ISNUMBER(SEARCH("*RoR",'All reviews'!O$36)),"",IF('All reviews'!O15£="","",'All reviews'!O15))</t>
  </si>
  <si>
    <t>£=IF(ISNUMBER(SEARCH("*RoR",'All reviews'!P$36)),"",IF('All reviews'!P15£="","",'All reviews'!P15))</t>
  </si>
  <si>
    <t>£=IF(ISNUMBER(SEARCH("*RoR",'All reviews'!Q$36)),"",IF('All reviews'!Q15£="","",'All reviews'!Q15))</t>
  </si>
  <si>
    <t>£=IF(ISNUMBER(SEARCH("*RoR",'All reviews'!R$36)),"",IF('All reviews'!R15£="","",'All reviews'!R15))</t>
  </si>
  <si>
    <t>£=IF(ISNUMBER(SEARCH("*RoR",'All reviews'!S$36)),"",IF('All reviews'!S15£="","",'All reviews'!S15))</t>
  </si>
  <si>
    <t>£=IF(ISNUMBER(SEARCH("*RoR",'All reviews'!T$36)),"",IF('All reviews'!T15£="","",'All reviews'!T15))</t>
  </si>
  <si>
    <t>£=IF(ISNUMBER(SEARCH("*RoR",'All reviews'!U$36)),"",IF('All reviews'!U15£="","",'All reviews'!U15))</t>
  </si>
  <si>
    <t>£=IF(ISNUMBER(SEARCH("*RoR",'All reviews'!V$36)),"",IF('All reviews'!V15£="","",'All reviews'!V15))</t>
  </si>
  <si>
    <t>£=IF(ISNUMBER(SEARCH("*RoR",'All reviews'!W$36)),"",IF('All reviews'!W15£="","",'All reviews'!W15))</t>
  </si>
  <si>
    <t>£=IF(ISNUMBER(SEARCH("*RoR",'All reviews'!X$36)),"",IF('All reviews'!X15£="","",'All reviews'!X15))</t>
  </si>
  <si>
    <t>£=IF(ISNUMBER(SEARCH("*RoR",'All reviews'!Y$36)),"",IF('All reviews'!Y15£="","",'All reviews'!Y15))</t>
  </si>
  <si>
    <t>£=IF(ISNUMBER(SEARCH("*RoR",'All reviews'!Z$36)),"",IF('All reviews'!Z15£="","",'All reviews'!Z15))</t>
  </si>
  <si>
    <t>£=IF(ISNUMBER(SEARCH("*RoR",'All reviews'!AA$36)),"",IF('All reviews'!AA15£="","",'All reviews'!AA15))</t>
  </si>
  <si>
    <t>£=IF(ISNUMBER(SEARCH("*RoR",'All reviews'!AB$36)),"",IF('All reviews'!AB15£="","",'All reviews'!AB15))</t>
  </si>
  <si>
    <t>£=IF(ISNUMBER(SEARCH("*RoR",'All reviews'!AC$36)),"",IF('All reviews'!AC15£="","",'All reviews'!AC15))</t>
  </si>
  <si>
    <t>£=IF(ISNUMBER(SEARCH("*RoR",'All reviews'!AD$36)),"",IF('All reviews'!AD15£="","",'All reviews'!AD15))</t>
  </si>
  <si>
    <t>£=IF(ISNUMBER(SEARCH("*RoR",'All reviews'!AE$36)),"",IF('All reviews'!AE15£="","",'All reviews'!AE15))</t>
  </si>
  <si>
    <t>£=IF(ISNUMBER(SEARCH("*RoR",'All reviews'!AF$36)),"",IF('All reviews'!AF15£="","",'All reviews'!AF15))</t>
  </si>
  <si>
    <t>£=IF(ISNUMBER(SEARCH("*RoR",'All reviews'!AG$36)),"",IF('All reviews'!AG15£="","",'All reviews'!AG15))</t>
  </si>
  <si>
    <t>£=IF(ISNUMBER(SEARCH("*RoR",'All reviews'!AH$36)),"",IF('All reviews'!AH15£="","",'All reviews'!AH15))</t>
  </si>
  <si>
    <t>£=IF(ISNUMBER(SEARCH("*RoR",'All reviews'!AI$36)),"",IF('All reviews'!AI15£="","",'All reviews'!AI15))</t>
  </si>
  <si>
    <t>£=IF(ISNUMBER(SEARCH("*RoR",'All reviews'!AJ$36)),"",IF('All reviews'!AJ15£="","",'All reviews'!AJ15))</t>
  </si>
  <si>
    <t>£=IF(ISNUMBER(SEARCH("*RoR",'All reviews'!AK$36)),"",IF('All reviews'!AK15£="","",'All reviews'!AK15))</t>
  </si>
  <si>
    <t>£=IF(ISNUMBER(SEARCH("*RoR",'All reviews'!AL$36)),"",IF('All reviews'!AL15£="","",'All reviews'!AL15))</t>
  </si>
  <si>
    <t>£=IF(ISNUMBER(SEARCH("*RoR",'All reviews'!AM$36)),"",IF('All reviews'!AM15£="","",'All reviews'!AM15))</t>
  </si>
  <si>
    <t>£=IF(ISNUMBER(SEARCH("*RoR",'All reviews'!AN$36)),"",IF('All reviews'!AN15£="","",'All reviews'!AN15))</t>
  </si>
  <si>
    <t>£=IF(ISNUMBER(SEARCH("*RoR",'All reviews'!AO$36)),"",IF('All reviews'!AO15£="","",'All reviews'!AO15))</t>
  </si>
  <si>
    <t>£=IF(ISNUMBER(SEARCH("*RoR",'All reviews'!AP$36)),"",IF('All reviews'!AP15£="","",'All reviews'!AP15))</t>
  </si>
  <si>
    <t>£=IF(ISNUMBER(SEARCH("*RoR",'All reviews'!AQ$36)),"",IF('All reviews'!AQ15£="","",'All reviews'!AQ15))</t>
  </si>
  <si>
    <t>£=IF(ISNUMBER(SEARCH("*RoR",'All reviews'!AR$36)),"",IF('All reviews'!AR15£="","",'All reviews'!AR15))</t>
  </si>
  <si>
    <t>£=IF(ISNUMBER(SEARCH("*RoR",'All reviews'!AS$36)),"",IF('All reviews'!AS15£="","",'All reviews'!AS15))</t>
  </si>
  <si>
    <t>£=IF(ISNUMBER(SEARCH("*RoR",'All reviews'!AT$36)),"",IF('All reviews'!AT15£="","",'All reviews'!AT15))</t>
  </si>
  <si>
    <t>£=IF(ISNUMBER(SEARCH("*RoR",'All reviews'!AU$36)),"",IF('All reviews'!AU15£="","",'All reviews'!AU15))</t>
  </si>
  <si>
    <t>£=IF(ISNUMBER(SEARCH("*RoR",'All reviews'!AV$36)),"",IF('All reviews'!AV15£="","",'All reviews'!AV15))</t>
  </si>
  <si>
    <t>£=IF(ISNUMBER(SEARCH("*RoR",'All reviews'!AW$36)),"",IF('All reviews'!AW15£="","",'All reviews'!AW15))</t>
  </si>
  <si>
    <t>£=IF(ISNUMBER(SEARCH("*RoR",'All reviews'!AX$36)),"",IF('All reviews'!AX15£="","",'All reviews'!AX15))</t>
  </si>
  <si>
    <t>£=IF(ISNUMBER(SEARCH("*RoR",'All reviews'!AY$36)),"",IF('All reviews'!AY15£="","",'All reviews'!AY15))</t>
  </si>
  <si>
    <t>£=IF(ISNUMBER(SEARCH("*RoR",'All reviews'!AZ$36)),"",IF('All reviews'!AZ15£="","",'All reviews'!AZ15))</t>
  </si>
  <si>
    <t>£=IF(ISNUMBER(SEARCH("*RoR",'All reviews'!BA$36)),"",IF('All reviews'!BA15£="","",'All reviews'!BA15))</t>
  </si>
  <si>
    <t>£=IF(ISNUMBER(SEARCH("*RoR",'All reviews'!BB$36)),"",IF('All reviews'!BB15£="","",'All reviews'!BB15))</t>
  </si>
  <si>
    <t>£=IF(ISNUMBER(SEARCH("*RoR",'All reviews'!BC$36)),"",IF('All reviews'!BC15£="","",'All reviews'!BC15))</t>
  </si>
  <si>
    <t>£=IF(ISNUMBER(SEARCH("*RoR",'All reviews'!BD$36)),"",IF('All reviews'!BD15£="","",'All reviews'!BD15))</t>
  </si>
  <si>
    <t>£=IF(ISNUMBER(SEARCH("*RoR",'All reviews'!BE$36)),"",IF('All reviews'!BE15£="","",'All reviews'!BE15))</t>
  </si>
  <si>
    <t>£=IF(ISNUMBER(SEARCH("*RoR",'All reviews'!BF$36)),"",IF('All reviews'!BF15£="","",'All reviews'!BF15))</t>
  </si>
  <si>
    <t>£=IF(ISNUMBER(SEARCH("*RoR",'All reviews'!BG$36)),"",IF('All reviews'!BG15£="","",'All reviews'!BG15))</t>
  </si>
  <si>
    <t>£=IF(ISNUMBER(SEARCH("*RoR",'All reviews'!BH$36)),"",IF('All reviews'!BH15£="","",'All reviews'!BH15))</t>
  </si>
  <si>
    <t>£=IF(ISNUMBER(SEARCH("*RoR",'All reviews'!BI$36)),"",IF('All reviews'!BI15£="","",'All reviews'!BI15))</t>
  </si>
  <si>
    <t>£=IF(ISNUMBER(SEARCH("*RoR",'All reviews'!BJ$36)),"",IF('All reviews'!BJ15£="","",'All reviews'!BJ15))</t>
  </si>
  <si>
    <t>£=IF(ISNUMBER(SEARCH("*RoR",'All reviews'!BK$36)),"",IF('All reviews'!BK15£="","",'All reviews'!BK15))</t>
  </si>
  <si>
    <t>£=IF(ISNUMBER(SEARCH("*RoR",'All reviews'!BL$36)),"",IF('All reviews'!BL15£="","",'All reviews'!BL15))</t>
  </si>
  <si>
    <t>£=IF(ISNUMBER(SEARCH("*RoR",'All reviews'!BM$36)),"",IF('All reviews'!BM15£="","",'All reviews'!BM15))</t>
  </si>
  <si>
    <t>£=IF(ISNUMBER(SEARCH("*RoR",'All reviews'!BN$36)),"",IF('All reviews'!BN15£="","",'All reviews'!BN15))</t>
  </si>
  <si>
    <t>£=IF(ISNUMBER(SEARCH("*RoR",'All reviews'!BO$36)),"",IF('All reviews'!BO15£="","",'All reviews'!BO15))</t>
  </si>
  <si>
    <t>£=IF(ISNUMBER(SEARCH("*RoR",'All reviews'!BP$36)),"",IF('All reviews'!BP15£="","",'All reviews'!BP15))</t>
  </si>
  <si>
    <t>£=IF(ISNUMBER(SEARCH("*RoR",'All reviews'!BQ$36)),"",IF('All reviews'!BQ15£="","",'All reviews'!BQ15))</t>
  </si>
  <si>
    <t>£=IF(ISNUMBER(SEARCH("*RoR",'All reviews'!BR$36)),"",IF('All reviews'!BR15£="","",'All reviews'!BR15))</t>
  </si>
  <si>
    <t>£=IF(ISNUMBER(SEARCH("*RoR",'All reviews'!BS$36)),"",IF('All reviews'!BS15£="","",'All reviews'!BS15))</t>
  </si>
  <si>
    <t>£=IF(ISNUMBER(SEARCH("*RoR",'All reviews'!BT$36)),"",IF('All reviews'!BT15£="","",'All reviews'!BT15))</t>
  </si>
  <si>
    <t>£=IF(ISNUMBER(SEARCH("*RoR",'All reviews'!BU$36)),"",IF('All reviews'!BU15£="","",'All reviews'!BU15))</t>
  </si>
  <si>
    <t>£=IF(ISNUMBER(SEARCH("*RoR",'All reviews'!BV$36)),"",IF('All reviews'!BV15£="","",'All reviews'!BV15))</t>
  </si>
  <si>
    <t>£=IF(ISNUMBER(SEARCH("*RoR",'All reviews'!BW$36)),"",IF('All reviews'!BW15£="","",'All reviews'!BW15))</t>
  </si>
  <si>
    <t>£=IF(ISNUMBER(SEARCH("*RoR",'All reviews'!BX$36)),"",IF('All reviews'!BX15£="","",'All reviews'!BX15))</t>
  </si>
  <si>
    <t>£=IF(ISNUMBER(SEARCH("*RoR",'All reviews'!BY$36)),"",IF('All reviews'!BY15£="","",'All reviews'!BY15))</t>
  </si>
  <si>
    <t>£=IF(ISNUMBER(SEARCH("*RoR",'All reviews'!BZ$36)),"",IF('All reviews'!BZ15£="","",'All reviews'!BZ15))</t>
  </si>
  <si>
    <t>£=IF(ISNUMBER(SEARCH("*RoR",'All reviews'!CA$36)),"",IF('All reviews'!CA15£="","",'All reviews'!CA15))</t>
  </si>
  <si>
    <t>£=IF(ISNUMBER(SEARCH("*RoR",'All reviews'!CB$36)),"",IF('All reviews'!CB15£="","",'All reviews'!CB15))</t>
  </si>
  <si>
    <t>£=IF(ISNUMBER(SEARCH("*RoR",'All reviews'!CC$36)),"",IF('All reviews'!CC15£="","",'All reviews'!CC15))</t>
  </si>
  <si>
    <t>£=IF(ISNUMBER(SEARCH("*RoR",'All reviews'!CD$36)),"",IF('All reviews'!CD15£="","",'All reviews'!CD15))</t>
  </si>
  <si>
    <t>£=IF(ISNUMBER(SEARCH("*RoR",'All reviews'!CE$36)),"",IF('All reviews'!CE15£="","",'All reviews'!CE15))</t>
  </si>
  <si>
    <t>£=IF(ISNUMBER(SEARCH("*RoR",'All reviews'!CF$36)),"",IF('All reviews'!CF15£="","",'All reviews'!CF15))</t>
  </si>
  <si>
    <t>£=IF(ISNUMBER(SEARCH("*RoR",'All reviews'!CG$36)),"",IF('All reviews'!CG15£="","",'All reviews'!CG15))</t>
  </si>
  <si>
    <t>£=IF(ISNUMBER(SEARCH("*RoR",'All reviews'!CH$36)),"",IF('All reviews'!CH15£="","",'All reviews'!CH15))</t>
  </si>
  <si>
    <t>£=IF(ISNUMBER(SEARCH("*RoR",'All reviews'!CI$36)),"",IF('All reviews'!CI15£="","",'All reviews'!CI15))</t>
  </si>
  <si>
    <t>£=IF(ISNUMBER(SEARCH("*RoR",'All reviews'!CJ$36)),"",IF('All reviews'!CJ15£="","",'All reviews'!CJ15))</t>
  </si>
  <si>
    <t>£=IF(ISNUMBER(SEARCH("*RoR",'All reviews'!CK$36)),"",IF('All reviews'!CK15£="","",'All reviews'!CK15))</t>
  </si>
  <si>
    <t>£=IF(ISNUMBER(SEARCH("*RoR",'All reviews'!CL$36)),"",IF('All reviews'!CL15£="","",'All reviews'!CL15))</t>
  </si>
  <si>
    <t>£=IF(ISNUMBER(SEARCH("*RoR",'All reviews'!CM$36)),"",IF('All reviews'!CM15£="","",'All reviews'!CM15))</t>
  </si>
  <si>
    <t>£=IF(ISNUMBER(SEARCH("*RoR",'All reviews'!CN$36)),"",IF('All reviews'!CN15£="","",'All reviews'!CN15))</t>
  </si>
  <si>
    <t>£=IF(ISNUMBER(SEARCH("*RoR",'All reviews'!CO$36)),"",IF('All reviews'!CO15£="","",'All reviews'!CO15))</t>
  </si>
  <si>
    <t>£=IF(ISNUMBER(SEARCH("*RoR",'All reviews'!CP$36)),"",IF('All reviews'!CP15£="","",'All reviews'!CP15))</t>
  </si>
  <si>
    <t>£=IF(ISNUMBER(SEARCH("*RoR",'All reviews'!CQ$36)),"",IF('All reviews'!CQ15£="","",'All reviews'!CQ15))</t>
  </si>
  <si>
    <t>£=IF(ISNUMBER(SEARCH("*RoR",'All reviews'!CR$36)),"",IF('All reviews'!CR15£="","",'All reviews'!CR15))</t>
  </si>
  <si>
    <t>£=IF(ISNUMBER(SEARCH("*RoR",'All reviews'!CS$36)),"",IF('All reviews'!CS15£="","",'All reviews'!CS15))</t>
  </si>
  <si>
    <t>£=IF(ISNUMBER(SEARCH("*RoR",'All reviews'!CT$36)),"",IF('All reviews'!CT15£="","",'All reviews'!CT15))</t>
  </si>
  <si>
    <t>£=IF(ISNUMBER(SEARCH("*RoR",'All reviews'!B$36)),"",IF('All reviews'!B16£="","",'All reviews'!B16))</t>
  </si>
  <si>
    <t>£=IF(ISNUMBER(SEARCH("*RoR",'All reviews'!C$36)),"",IF('All reviews'!C16£="","",'All reviews'!C16))</t>
  </si>
  <si>
    <t>£=IF(ISNUMBER(SEARCH("*RoR",'All reviews'!D$36)),"",IF('All reviews'!D16£="","",'All reviews'!D16))</t>
  </si>
  <si>
    <t>£=IF(ISNUMBER(SEARCH("*RoR",'All reviews'!E$36)),"",IF('All reviews'!E16£="","",'All reviews'!E16))</t>
  </si>
  <si>
    <t>£=IF(ISNUMBER(SEARCH("*RoR",'All reviews'!F$36)),"",IF('All reviews'!F16£="","",'All reviews'!F16))</t>
  </si>
  <si>
    <t>£=IF(ISNUMBER(SEARCH("*RoR",'All reviews'!G$36)),"",IF('All reviews'!G16£="","",'All reviews'!G16))</t>
  </si>
  <si>
    <t>£=IF(ISNUMBER(SEARCH("*RoR",'All reviews'!H$36)),"",IF('All reviews'!H16£="","",'All reviews'!H16))</t>
  </si>
  <si>
    <t>£=IF(ISNUMBER(SEARCH("*RoR",'All reviews'!I$36)),"",IF('All reviews'!I16£="","",'All reviews'!I16))</t>
  </si>
  <si>
    <t>£=IF(ISNUMBER(SEARCH("*RoR",'All reviews'!J$36)),"",IF('All reviews'!J16£="","",'All reviews'!J16))</t>
  </si>
  <si>
    <t>£=IF(ISNUMBER(SEARCH("*RoR",'All reviews'!K$36)),"",IF('All reviews'!K16£="","",'All reviews'!K16))</t>
  </si>
  <si>
    <t>£=IF(ISNUMBER(SEARCH("*RoR",'All reviews'!L$36)),"",IF('All reviews'!L16£="","",'All reviews'!L16))</t>
  </si>
  <si>
    <t>£=IF(ISNUMBER(SEARCH("*RoR",'All reviews'!M$36)),"",IF('All reviews'!M16£="","",'All reviews'!M16))</t>
  </si>
  <si>
    <t>£=IF(ISNUMBER(SEARCH("*RoR",'All reviews'!N$36)),"",IF('All reviews'!N16£="","",'All reviews'!N16))</t>
  </si>
  <si>
    <t>£=IF(ISNUMBER(SEARCH("*RoR",'All reviews'!O$36)),"",IF('All reviews'!O16£="","",'All reviews'!O16))</t>
  </si>
  <si>
    <t>£=IF(ISNUMBER(SEARCH("*RoR",'All reviews'!P$36)),"",IF('All reviews'!P16£="","",'All reviews'!P16))</t>
  </si>
  <si>
    <t>£=IF(ISNUMBER(SEARCH("*RoR",'All reviews'!Q$36)),"",IF('All reviews'!Q16£="","",'All reviews'!Q16))</t>
  </si>
  <si>
    <t>£=IF(ISNUMBER(SEARCH("*RoR",'All reviews'!R$36)),"",IF('All reviews'!R16£="","",'All reviews'!R16))</t>
  </si>
  <si>
    <t>£=IF(ISNUMBER(SEARCH("*RoR",'All reviews'!S$36)),"",IF('All reviews'!S16£="","",'All reviews'!S16))</t>
  </si>
  <si>
    <t>£=IF(ISNUMBER(SEARCH("*RoR",'All reviews'!T$36)),"",IF('All reviews'!T16£="","",'All reviews'!T16))</t>
  </si>
  <si>
    <t>£=IF(ISNUMBER(SEARCH("*RoR",'All reviews'!U$36)),"",IF('All reviews'!U16£="","",'All reviews'!U16))</t>
  </si>
  <si>
    <t>£=IF(ISNUMBER(SEARCH("*RoR",'All reviews'!V$36)),"",IF('All reviews'!V16£="","",'All reviews'!V16))</t>
  </si>
  <si>
    <t>£=IF(ISNUMBER(SEARCH("*RoR",'All reviews'!W$36)),"",IF('All reviews'!W16£="","",'All reviews'!W16))</t>
  </si>
  <si>
    <t>£=IF(ISNUMBER(SEARCH("*RoR",'All reviews'!X$36)),"",IF('All reviews'!X16£="","",'All reviews'!X16))</t>
  </si>
  <si>
    <t>£=IF(ISNUMBER(SEARCH("*RoR",'All reviews'!Y$36)),"",IF('All reviews'!Y16£="","",'All reviews'!Y16))</t>
  </si>
  <si>
    <t>£=IF(ISNUMBER(SEARCH("*RoR",'All reviews'!Z$36)),"",IF('All reviews'!Z16£="","",'All reviews'!Z16))</t>
  </si>
  <si>
    <t>£=IF(ISNUMBER(SEARCH("*RoR",'All reviews'!AA$36)),"",IF('All reviews'!AA16£="","",'All reviews'!AA16))</t>
  </si>
  <si>
    <t>£=IF(ISNUMBER(SEARCH("*RoR",'All reviews'!AB$36)),"",IF('All reviews'!AB16£="","",'All reviews'!AB16))</t>
  </si>
  <si>
    <t>£=IF(ISNUMBER(SEARCH("*RoR",'All reviews'!AC$36)),"",IF('All reviews'!AC16£="","",'All reviews'!AC16))</t>
  </si>
  <si>
    <t>£=IF(ISNUMBER(SEARCH("*RoR",'All reviews'!AD$36)),"",IF('All reviews'!AD16£="","",'All reviews'!AD16))</t>
  </si>
  <si>
    <t>£=IF(ISNUMBER(SEARCH("*RoR",'All reviews'!AE$36)),"",IF('All reviews'!AE16£="","",'All reviews'!AE16))</t>
  </si>
  <si>
    <t>£=IF(ISNUMBER(SEARCH("*RoR",'All reviews'!AF$36)),"",IF('All reviews'!AF16£="","",'All reviews'!AF16))</t>
  </si>
  <si>
    <t>£=IF(ISNUMBER(SEARCH("*RoR",'All reviews'!AG$36)),"",IF('All reviews'!AG16£="","",'All reviews'!AG16))</t>
  </si>
  <si>
    <t>£=IF(ISNUMBER(SEARCH("*RoR",'All reviews'!AH$36)),"",IF('All reviews'!AH16£="","",'All reviews'!AH16))</t>
  </si>
  <si>
    <t>£=IF(ISNUMBER(SEARCH("*RoR",'All reviews'!AI$36)),"",IF('All reviews'!AI16£="","",'All reviews'!AI16))</t>
  </si>
  <si>
    <t>£=IF(ISNUMBER(SEARCH("*RoR",'All reviews'!AJ$36)),"",IF('All reviews'!AJ16£="","",'All reviews'!AJ16))</t>
  </si>
  <si>
    <t>£=IF(ISNUMBER(SEARCH("*RoR",'All reviews'!AK$36)),"",IF('All reviews'!AK16£="","",'All reviews'!AK16))</t>
  </si>
  <si>
    <t>£=IF(ISNUMBER(SEARCH("*RoR",'All reviews'!AL$36)),"",IF('All reviews'!AL16£="","",'All reviews'!AL16))</t>
  </si>
  <si>
    <t>£=IF(ISNUMBER(SEARCH("*RoR",'All reviews'!AM$36)),"",IF('All reviews'!AM16£="","",'All reviews'!AM16))</t>
  </si>
  <si>
    <t>£=IF(ISNUMBER(SEARCH("*RoR",'All reviews'!AN$36)),"",IF('All reviews'!AN16£="","",'All reviews'!AN16))</t>
  </si>
  <si>
    <t>£=IF(ISNUMBER(SEARCH("*RoR",'All reviews'!AO$36)),"",IF('All reviews'!AO16£="","",'All reviews'!AO16))</t>
  </si>
  <si>
    <t>£=IF(ISNUMBER(SEARCH("*RoR",'All reviews'!AP$36)),"",IF('All reviews'!AP16£="","",'All reviews'!AP16))</t>
  </si>
  <si>
    <t>£=IF(ISNUMBER(SEARCH("*RoR",'All reviews'!AQ$36)),"",IF('All reviews'!AQ16£="","",'All reviews'!AQ16))</t>
  </si>
  <si>
    <t>£=IF(ISNUMBER(SEARCH("*RoR",'All reviews'!AR$36)),"",IF('All reviews'!AR16£="","",'All reviews'!AR16))</t>
  </si>
  <si>
    <t>£=IF(ISNUMBER(SEARCH("*RoR",'All reviews'!AS$36)),"",IF('All reviews'!AS16£="","",'All reviews'!AS16))</t>
  </si>
  <si>
    <t>£=IF(ISNUMBER(SEARCH("*RoR",'All reviews'!AT$36)),"",IF('All reviews'!AT16£="","",'All reviews'!AT16))</t>
  </si>
  <si>
    <t>£=IF(ISNUMBER(SEARCH("*RoR",'All reviews'!AU$36)),"",IF('All reviews'!AU16£="","",'All reviews'!AU16))</t>
  </si>
  <si>
    <t>£=IF(ISNUMBER(SEARCH("*RoR",'All reviews'!AV$36)),"",IF('All reviews'!AV16£="","",'All reviews'!AV16))</t>
  </si>
  <si>
    <t>£=IF(ISNUMBER(SEARCH("*RoR",'All reviews'!AW$36)),"",IF('All reviews'!AW16£="","",'All reviews'!AW16))</t>
  </si>
  <si>
    <t>£=IF(ISNUMBER(SEARCH("*RoR",'All reviews'!AX$36)),"",IF('All reviews'!AX16£="","",'All reviews'!AX16))</t>
  </si>
  <si>
    <t>£=IF(ISNUMBER(SEARCH("*RoR",'All reviews'!AY$36)),"",IF('All reviews'!AY16£="","",'All reviews'!AY16))</t>
  </si>
  <si>
    <t>£=IF(ISNUMBER(SEARCH("*RoR",'All reviews'!AZ$36)),"",IF('All reviews'!AZ16£="","",'All reviews'!AZ16))</t>
  </si>
  <si>
    <t>£=IF(ISNUMBER(SEARCH("*RoR",'All reviews'!BA$36)),"",IF('All reviews'!BA16£="","",'All reviews'!BA16))</t>
  </si>
  <si>
    <t>£=IF(ISNUMBER(SEARCH("*RoR",'All reviews'!BB$36)),"",IF('All reviews'!BB16£="","",'All reviews'!BB16))</t>
  </si>
  <si>
    <t>£=IF(ISNUMBER(SEARCH("*RoR",'All reviews'!BC$36)),"",IF('All reviews'!BC16£="","",'All reviews'!BC16))</t>
  </si>
  <si>
    <t>£=IF(ISNUMBER(SEARCH("*RoR",'All reviews'!BD$36)),"",IF('All reviews'!BD16£="","",'All reviews'!BD16))</t>
  </si>
  <si>
    <t>£=IF(ISNUMBER(SEARCH("*RoR",'All reviews'!BE$36)),"",IF('All reviews'!BE16£="","",'All reviews'!BE16))</t>
  </si>
  <si>
    <t>£=IF(ISNUMBER(SEARCH("*RoR",'All reviews'!BF$36)),"",IF('All reviews'!BF16£="","",'All reviews'!BF16))</t>
  </si>
  <si>
    <t>£=IF(ISNUMBER(SEARCH("*RoR",'All reviews'!BG$36)),"",IF('All reviews'!BG16£="","",'All reviews'!BG16))</t>
  </si>
  <si>
    <t>£=IF(ISNUMBER(SEARCH("*RoR",'All reviews'!BH$36)),"",IF('All reviews'!BH16£="","",'All reviews'!BH16))</t>
  </si>
  <si>
    <t>£=IF(ISNUMBER(SEARCH("*RoR",'All reviews'!BI$36)),"",IF('All reviews'!BI16£="","",'All reviews'!BI16))</t>
  </si>
  <si>
    <t>£=IF(ISNUMBER(SEARCH("*RoR",'All reviews'!BJ$36)),"",IF('All reviews'!BJ16£="","",'All reviews'!BJ16))</t>
  </si>
  <si>
    <t>£=IF(ISNUMBER(SEARCH("*RoR",'All reviews'!BK$36)),"",IF('All reviews'!BK16£="","",'All reviews'!BK16))</t>
  </si>
  <si>
    <t>£=IF(ISNUMBER(SEARCH("*RoR",'All reviews'!BL$36)),"",IF('All reviews'!BL16£="","",'All reviews'!BL16))</t>
  </si>
  <si>
    <t>£=IF(ISNUMBER(SEARCH("*RoR",'All reviews'!BM$36)),"",IF('All reviews'!BM16£="","",'All reviews'!BM16))</t>
  </si>
  <si>
    <t>£=IF(ISNUMBER(SEARCH("*RoR",'All reviews'!BN$36)),"",IF('All reviews'!BN16£="","",'All reviews'!BN16))</t>
  </si>
  <si>
    <t>£=IF(ISNUMBER(SEARCH("*RoR",'All reviews'!BO$36)),"",IF('All reviews'!BO16£="","",'All reviews'!BO16))</t>
  </si>
  <si>
    <t>£=IF(ISNUMBER(SEARCH("*RoR",'All reviews'!BP$36)),"",IF('All reviews'!BP16£="","",'All reviews'!BP16))</t>
  </si>
  <si>
    <t>£=IF(ISNUMBER(SEARCH("*RoR",'All reviews'!BQ$36)),"",IF('All reviews'!BQ16£="","",'All reviews'!BQ16))</t>
  </si>
  <si>
    <t>£=IF(ISNUMBER(SEARCH("*RoR",'All reviews'!BR$36)),"",IF('All reviews'!BR16£="","",'All reviews'!BR16))</t>
  </si>
  <si>
    <t>£=IF(ISNUMBER(SEARCH("*RoR",'All reviews'!BS$36)),"",IF('All reviews'!BS16£="","",'All reviews'!BS16))</t>
  </si>
  <si>
    <t>£=IF(ISNUMBER(SEARCH("*RoR",'All reviews'!BT$36)),"",IF('All reviews'!BT16£="","",'All reviews'!BT16))</t>
  </si>
  <si>
    <t>£=IF(ISNUMBER(SEARCH("*RoR",'All reviews'!BU$36)),"",IF('All reviews'!BU16£="","",'All reviews'!BU16))</t>
  </si>
  <si>
    <t>£=IF(ISNUMBER(SEARCH("*RoR",'All reviews'!BV$36)),"",IF('All reviews'!BV16£="","",'All reviews'!BV16))</t>
  </si>
  <si>
    <t>£=IF(ISNUMBER(SEARCH("*RoR",'All reviews'!BW$36)),"",IF('All reviews'!BW16£="","",'All reviews'!BW16))</t>
  </si>
  <si>
    <t>£=IF(ISNUMBER(SEARCH("*RoR",'All reviews'!BX$36)),"",IF('All reviews'!BX16£="","",'All reviews'!BX16))</t>
  </si>
  <si>
    <t>£=IF(ISNUMBER(SEARCH("*RoR",'All reviews'!BY$36)),"",IF('All reviews'!BY16£="","",'All reviews'!BY16))</t>
  </si>
  <si>
    <t>£=IF(ISNUMBER(SEARCH("*RoR",'All reviews'!BZ$36)),"",IF('All reviews'!BZ16£="","",'All reviews'!BZ16))</t>
  </si>
  <si>
    <t>£=IF(ISNUMBER(SEARCH("*RoR",'All reviews'!CA$36)),"",IF('All reviews'!CA16£="","",'All reviews'!CA16))</t>
  </si>
  <si>
    <t>£=IF(ISNUMBER(SEARCH("*RoR",'All reviews'!CB$36)),"",IF('All reviews'!CB16£="","",'All reviews'!CB16))</t>
  </si>
  <si>
    <t>£=IF(ISNUMBER(SEARCH("*RoR",'All reviews'!CC$36)),"",IF('All reviews'!CC16£="","",'All reviews'!CC16))</t>
  </si>
  <si>
    <t>£=IF(ISNUMBER(SEARCH("*RoR",'All reviews'!CD$36)),"",IF('All reviews'!CD16£="","",'All reviews'!CD16))</t>
  </si>
  <si>
    <t>£=IF(ISNUMBER(SEARCH("*RoR",'All reviews'!CE$36)),"",IF('All reviews'!CE16£="","",'All reviews'!CE16))</t>
  </si>
  <si>
    <t>£=IF(ISNUMBER(SEARCH("*RoR",'All reviews'!CF$36)),"",IF('All reviews'!CF16£="","",'All reviews'!CF16))</t>
  </si>
  <si>
    <t>£=IF(ISNUMBER(SEARCH("*RoR",'All reviews'!CG$36)),"",IF('All reviews'!CG16£="","",'All reviews'!CG16))</t>
  </si>
  <si>
    <t>£=IF(ISNUMBER(SEARCH("*RoR",'All reviews'!CH$36)),"",IF('All reviews'!CH16£="","",'All reviews'!CH16))</t>
  </si>
  <si>
    <t>£=IF(ISNUMBER(SEARCH("*RoR",'All reviews'!CI$36)),"",IF('All reviews'!CI16£="","",'All reviews'!CI16))</t>
  </si>
  <si>
    <t>£=IF(ISNUMBER(SEARCH("*RoR",'All reviews'!CJ$36)),"",IF('All reviews'!CJ16£="","",'All reviews'!CJ16))</t>
  </si>
  <si>
    <t>£=IF(ISNUMBER(SEARCH("*RoR",'All reviews'!CK$36)),"",IF('All reviews'!CK16£="","",'All reviews'!CK16))</t>
  </si>
  <si>
    <t>£=IF(ISNUMBER(SEARCH("*RoR",'All reviews'!CL$36)),"",IF('All reviews'!CL16£="","",'All reviews'!CL16))</t>
  </si>
  <si>
    <t>£=IF(ISNUMBER(SEARCH("*RoR",'All reviews'!CM$36)),"",IF('All reviews'!CM16£="","",'All reviews'!CM16))</t>
  </si>
  <si>
    <t>£=IF(ISNUMBER(SEARCH("*RoR",'All reviews'!CN$36)),"",IF('All reviews'!CN16£="","",'All reviews'!CN16))</t>
  </si>
  <si>
    <t>£=IF(ISNUMBER(SEARCH("*RoR",'All reviews'!CO$36)),"",IF('All reviews'!CO16£="","",'All reviews'!CO16))</t>
  </si>
  <si>
    <t>£=IF(ISNUMBER(SEARCH("*RoR",'All reviews'!CP$36)),"",IF('All reviews'!CP16£="","",'All reviews'!CP16))</t>
  </si>
  <si>
    <t>£=IF(ISNUMBER(SEARCH("*RoR",'All reviews'!CQ$36)),"",IF('All reviews'!CQ16£="","",'All reviews'!CQ16))</t>
  </si>
  <si>
    <t>£=IF(ISNUMBER(SEARCH("*RoR",'All reviews'!CR$36)),"",IF('All reviews'!CR16£="","",'All reviews'!CR16))</t>
  </si>
  <si>
    <t>£=IF(ISNUMBER(SEARCH("*RoR",'All reviews'!CS$36)),"",IF('All reviews'!CS16£="","",'All reviews'!CS16))</t>
  </si>
  <si>
    <t>£=IF(ISNUMBER(SEARCH("*RoR",'All reviews'!CT$36)),"",IF('All reviews'!CT16£="","",'All reviews'!CT16))</t>
  </si>
  <si>
    <t>£=IF(ISNUMBER(SEARCH("*RoR",'All reviews'!B$36)),"",IF('All reviews'!B17£="","",'All reviews'!B17))</t>
  </si>
  <si>
    <t>£=IF(ISNUMBER(SEARCH("*RoR",'All reviews'!C$36)),"",IF('All reviews'!C17£="","",'All reviews'!C17))</t>
  </si>
  <si>
    <t>£=IF(ISNUMBER(SEARCH("*RoR",'All reviews'!D$36)),"",IF('All reviews'!D17£="","",'All reviews'!D17))</t>
  </si>
  <si>
    <t>£=IF(ISNUMBER(SEARCH("*RoR",'All reviews'!E$36)),"",IF('All reviews'!E17£="","",'All reviews'!E17))</t>
  </si>
  <si>
    <t>£=IF(ISNUMBER(SEARCH("*RoR",'All reviews'!F$36)),"",IF('All reviews'!F17£="","",'All reviews'!F17))</t>
  </si>
  <si>
    <t>£=IF(ISNUMBER(SEARCH("*RoR",'All reviews'!G$36)),"",IF('All reviews'!G17£="","",'All reviews'!G17))</t>
  </si>
  <si>
    <t>£=IF(ISNUMBER(SEARCH("*RoR",'All reviews'!H$36)),"",IF('All reviews'!H17£="","",'All reviews'!H17))</t>
  </si>
  <si>
    <t>£=IF(ISNUMBER(SEARCH("*RoR",'All reviews'!I$36)),"",IF('All reviews'!I17£="","",'All reviews'!I17))</t>
  </si>
  <si>
    <t>£=IF(ISNUMBER(SEARCH("*RoR",'All reviews'!J$36)),"",IF('All reviews'!J17£="","",'All reviews'!J17))</t>
  </si>
  <si>
    <t>£=IF(ISNUMBER(SEARCH("*RoR",'All reviews'!K$36)),"",IF('All reviews'!K17£="","",'All reviews'!K17))</t>
  </si>
  <si>
    <t>£=IF(ISNUMBER(SEARCH("*RoR",'All reviews'!L$36)),"",IF('All reviews'!L17£="","",'All reviews'!L17))</t>
  </si>
  <si>
    <t>£=IF(ISNUMBER(SEARCH("*RoR",'All reviews'!M$36)),"",IF('All reviews'!M17£="","",'All reviews'!M17))</t>
  </si>
  <si>
    <t>£=IF(ISNUMBER(SEARCH("*RoR",'All reviews'!N$36)),"",IF('All reviews'!N17£="","",'All reviews'!N17))</t>
  </si>
  <si>
    <t>£=IF(ISNUMBER(SEARCH("*RoR",'All reviews'!O$36)),"",IF('All reviews'!O17£="","",'All reviews'!O17))</t>
  </si>
  <si>
    <t>£=IF(ISNUMBER(SEARCH("*RoR",'All reviews'!P$36)),"",IF('All reviews'!P17£="","",'All reviews'!P17))</t>
  </si>
  <si>
    <t>£=IF(ISNUMBER(SEARCH("*RoR",'All reviews'!Q$36)),"",IF('All reviews'!Q17£="","",'All reviews'!Q17))</t>
  </si>
  <si>
    <t>£=IF(ISNUMBER(SEARCH("*RoR",'All reviews'!R$36)),"",IF('All reviews'!R17£="","",'All reviews'!R17))</t>
  </si>
  <si>
    <t>£=IF(ISNUMBER(SEARCH("*RoR",'All reviews'!S$36)),"",IF('All reviews'!S17£="","",'All reviews'!S17))</t>
  </si>
  <si>
    <t>£=IF(ISNUMBER(SEARCH("*RoR",'All reviews'!T$36)),"",IF('All reviews'!T17£="","",'All reviews'!T17))</t>
  </si>
  <si>
    <t>£=IF(ISNUMBER(SEARCH("*RoR",'All reviews'!U$36)),"",IF('All reviews'!U17£="","",'All reviews'!U17))</t>
  </si>
  <si>
    <t>£=IF(ISNUMBER(SEARCH("*RoR",'All reviews'!V$36)),"",IF('All reviews'!V17£="","",'All reviews'!V17))</t>
  </si>
  <si>
    <t>£=IF(ISNUMBER(SEARCH("*RoR",'All reviews'!W$36)),"",IF('All reviews'!W17£="","",'All reviews'!W17))</t>
  </si>
  <si>
    <t>£=IF(ISNUMBER(SEARCH("*RoR",'All reviews'!X$36)),"",IF('All reviews'!X17£="","",'All reviews'!X17))</t>
  </si>
  <si>
    <t>£=IF(ISNUMBER(SEARCH("*RoR",'All reviews'!Y$36)),"",IF('All reviews'!Y17£="","",'All reviews'!Y17))</t>
  </si>
  <si>
    <t>£=IF(ISNUMBER(SEARCH("*RoR",'All reviews'!Z$36)),"",IF('All reviews'!Z17£="","",'All reviews'!Z17))</t>
  </si>
  <si>
    <t>£=IF(ISNUMBER(SEARCH("*RoR",'All reviews'!AA$36)),"",IF('All reviews'!AA17£="","",'All reviews'!AA17))</t>
  </si>
  <si>
    <t>£=IF(ISNUMBER(SEARCH("*RoR",'All reviews'!AB$36)),"",IF('All reviews'!AB17£="","",'All reviews'!AB17))</t>
  </si>
  <si>
    <t>£=IF(ISNUMBER(SEARCH("*RoR",'All reviews'!AC$36)),"",IF('All reviews'!AC17£="","",'All reviews'!AC17))</t>
  </si>
  <si>
    <t>£=IF(ISNUMBER(SEARCH("*RoR",'All reviews'!AD$36)),"",IF('All reviews'!AD17£="","",'All reviews'!AD17))</t>
  </si>
  <si>
    <t>£=IF(ISNUMBER(SEARCH("*RoR",'All reviews'!AE$36)),"",IF('All reviews'!AE17£="","",'All reviews'!AE17))</t>
  </si>
  <si>
    <t>£=IF(ISNUMBER(SEARCH("*RoR",'All reviews'!AF$36)),"",IF('All reviews'!AF17£="","",'All reviews'!AF17))</t>
  </si>
  <si>
    <t>£=IF(ISNUMBER(SEARCH("*RoR",'All reviews'!AG$36)),"",IF('All reviews'!AG17£="","",'All reviews'!AG17))</t>
  </si>
  <si>
    <t>£=IF(ISNUMBER(SEARCH("*RoR",'All reviews'!AH$36)),"",IF('All reviews'!AH17£="","",'All reviews'!AH17))</t>
  </si>
  <si>
    <t>£=IF(ISNUMBER(SEARCH("*RoR",'All reviews'!AI$36)),"",IF('All reviews'!AI17£="","",'All reviews'!AI17))</t>
  </si>
  <si>
    <t>£=IF(ISNUMBER(SEARCH("*RoR",'All reviews'!AJ$36)),"",IF('All reviews'!AJ17£="","",'All reviews'!AJ17))</t>
  </si>
  <si>
    <t>£=IF(ISNUMBER(SEARCH("*RoR",'All reviews'!AK$36)),"",IF('All reviews'!AK17£="","",'All reviews'!AK17))</t>
  </si>
  <si>
    <t>£=IF(ISNUMBER(SEARCH("*RoR",'All reviews'!AL$36)),"",IF('All reviews'!AL17£="","",'All reviews'!AL17))</t>
  </si>
  <si>
    <t>£=IF(ISNUMBER(SEARCH("*RoR",'All reviews'!AM$36)),"",IF('All reviews'!AM17£="","",'All reviews'!AM17))</t>
  </si>
  <si>
    <t>£=IF(ISNUMBER(SEARCH("*RoR",'All reviews'!AN$36)),"",IF('All reviews'!AN17£="","",'All reviews'!AN17))</t>
  </si>
  <si>
    <t>£=IF(ISNUMBER(SEARCH("*RoR",'All reviews'!AO$36)),"",IF('All reviews'!AO17£="","",'All reviews'!AO17))</t>
  </si>
  <si>
    <t>£=IF(ISNUMBER(SEARCH("*RoR",'All reviews'!AP$36)),"",IF('All reviews'!AP17£="","",'All reviews'!AP17))</t>
  </si>
  <si>
    <t>£=IF(ISNUMBER(SEARCH("*RoR",'All reviews'!AQ$36)),"",IF('All reviews'!AQ17£="","",'All reviews'!AQ17))</t>
  </si>
  <si>
    <t>£=IF(ISNUMBER(SEARCH("*RoR",'All reviews'!AR$36)),"",IF('All reviews'!AR17£="","",'All reviews'!AR17))</t>
  </si>
  <si>
    <t>£=IF(ISNUMBER(SEARCH("*RoR",'All reviews'!AS$36)),"",IF('All reviews'!AS17£="","",'All reviews'!AS17))</t>
  </si>
  <si>
    <t>£=IF(ISNUMBER(SEARCH("*RoR",'All reviews'!AT$36)),"",IF('All reviews'!AT17£="","",'All reviews'!AT17))</t>
  </si>
  <si>
    <t>£=IF(ISNUMBER(SEARCH("*RoR",'All reviews'!AU$36)),"",IF('All reviews'!AU17£="","",'All reviews'!AU17))</t>
  </si>
  <si>
    <t>£=IF(ISNUMBER(SEARCH("*RoR",'All reviews'!AV$36)),"",IF('All reviews'!AV17£="","",'All reviews'!AV17))</t>
  </si>
  <si>
    <t>£=IF(ISNUMBER(SEARCH("*RoR",'All reviews'!AW$36)),"",IF('All reviews'!AW17£="","",'All reviews'!AW17))</t>
  </si>
  <si>
    <t>£=IF(ISNUMBER(SEARCH("*RoR",'All reviews'!AX$36)),"",IF('All reviews'!AX17£="","",'All reviews'!AX17))</t>
  </si>
  <si>
    <t>£=IF(ISNUMBER(SEARCH("*RoR",'All reviews'!AY$36)),"",IF('All reviews'!AY17£="","",'All reviews'!AY17))</t>
  </si>
  <si>
    <t>£=IF(ISNUMBER(SEARCH("*RoR",'All reviews'!AZ$36)),"",IF('All reviews'!AZ17£="","",'All reviews'!AZ17))</t>
  </si>
  <si>
    <t>£=IF(ISNUMBER(SEARCH("*RoR",'All reviews'!BA$36)),"",IF('All reviews'!BA17£="","",'All reviews'!BA17))</t>
  </si>
  <si>
    <t>£=IF(ISNUMBER(SEARCH("*RoR",'All reviews'!BB$36)),"",IF('All reviews'!BB17£="","",'All reviews'!BB17))</t>
  </si>
  <si>
    <t>£=IF(ISNUMBER(SEARCH("*RoR",'All reviews'!BC$36)),"",IF('All reviews'!BC17£="","",'All reviews'!BC17))</t>
  </si>
  <si>
    <t>£=IF(ISNUMBER(SEARCH("*RoR",'All reviews'!BD$36)),"",IF('All reviews'!BD17£="","",'All reviews'!BD17))</t>
  </si>
  <si>
    <t>£=IF(ISNUMBER(SEARCH("*RoR",'All reviews'!BE$36)),"",IF('All reviews'!BE17£="","",'All reviews'!BE17))</t>
  </si>
  <si>
    <t>£=IF(ISNUMBER(SEARCH("*RoR",'All reviews'!BF$36)),"",IF('All reviews'!BF17£="","",'All reviews'!BF17))</t>
  </si>
  <si>
    <t>£=IF(ISNUMBER(SEARCH("*RoR",'All reviews'!BG$36)),"",IF('All reviews'!BG17£="","",'All reviews'!BG17))</t>
  </si>
  <si>
    <t>£=IF(ISNUMBER(SEARCH("*RoR",'All reviews'!BH$36)),"",IF('All reviews'!BH17£="","",'All reviews'!BH17))</t>
  </si>
  <si>
    <t>£=IF(ISNUMBER(SEARCH("*RoR",'All reviews'!BI$36)),"",IF('All reviews'!BI17£="","",'All reviews'!BI17))</t>
  </si>
  <si>
    <t>£=IF(ISNUMBER(SEARCH("*RoR",'All reviews'!BJ$36)),"",IF('All reviews'!BJ17£="","",'All reviews'!BJ17))</t>
  </si>
  <si>
    <t>£=IF(ISNUMBER(SEARCH("*RoR",'All reviews'!BK$36)),"",IF('All reviews'!BK17£="","",'All reviews'!BK17))</t>
  </si>
  <si>
    <t>£=IF(ISNUMBER(SEARCH("*RoR",'All reviews'!BL$36)),"",IF('All reviews'!BL17£="","",'All reviews'!BL17))</t>
  </si>
  <si>
    <t>£=IF(ISNUMBER(SEARCH("*RoR",'All reviews'!BM$36)),"",IF('All reviews'!BM17£="","",'All reviews'!BM17))</t>
  </si>
  <si>
    <t>£=IF(ISNUMBER(SEARCH("*RoR",'All reviews'!BN$36)),"",IF('All reviews'!BN17£="","",'All reviews'!BN17))</t>
  </si>
  <si>
    <t>£=IF(ISNUMBER(SEARCH("*RoR",'All reviews'!BO$36)),"",IF('All reviews'!BO17£="","",'All reviews'!BO17))</t>
  </si>
  <si>
    <t>£=IF(ISNUMBER(SEARCH("*RoR",'All reviews'!BP$36)),"",IF('All reviews'!BP17£="","",'All reviews'!BP17))</t>
  </si>
  <si>
    <t>£=IF(ISNUMBER(SEARCH("*RoR",'All reviews'!BQ$36)),"",IF('All reviews'!BQ17£="","",'All reviews'!BQ17))</t>
  </si>
  <si>
    <t>£=IF(ISNUMBER(SEARCH("*RoR",'All reviews'!BR$36)),"",IF('All reviews'!BR17£="","",'All reviews'!BR17))</t>
  </si>
  <si>
    <t>£=IF(ISNUMBER(SEARCH("*RoR",'All reviews'!BS$36)),"",IF('All reviews'!BS17£="","",'All reviews'!BS17))</t>
  </si>
  <si>
    <t>£=IF(ISNUMBER(SEARCH("*RoR",'All reviews'!BT$36)),"",IF('All reviews'!BT17£="","",'All reviews'!BT17))</t>
  </si>
  <si>
    <t>£=IF(ISNUMBER(SEARCH("*RoR",'All reviews'!BU$36)),"",IF('All reviews'!BU17£="","",'All reviews'!BU17))</t>
  </si>
  <si>
    <t>£=IF(ISNUMBER(SEARCH("*RoR",'All reviews'!BV$36)),"",IF('All reviews'!BV17£="","",'All reviews'!BV17))</t>
  </si>
  <si>
    <t>£=IF(ISNUMBER(SEARCH("*RoR",'All reviews'!BW$36)),"",IF('All reviews'!BW17£="","",'All reviews'!BW17))</t>
  </si>
  <si>
    <t>£=IF(ISNUMBER(SEARCH("*RoR",'All reviews'!BX$36)),"",IF('All reviews'!BX17£="","",'All reviews'!BX17))</t>
  </si>
  <si>
    <t>£=IF(ISNUMBER(SEARCH("*RoR",'All reviews'!BY$36)),"",IF('All reviews'!BY17£="","",'All reviews'!BY17))</t>
  </si>
  <si>
    <t>£=IF(ISNUMBER(SEARCH("*RoR",'All reviews'!BZ$36)),"",IF('All reviews'!BZ17£="","",'All reviews'!BZ17))</t>
  </si>
  <si>
    <t>£=IF(ISNUMBER(SEARCH("*RoR",'All reviews'!CA$36)),"",IF('All reviews'!CA17£="","",'All reviews'!CA17))</t>
  </si>
  <si>
    <t>£=IF(ISNUMBER(SEARCH("*RoR",'All reviews'!CB$36)),"",IF('All reviews'!CB17£="","",'All reviews'!CB17))</t>
  </si>
  <si>
    <t>£=IF(ISNUMBER(SEARCH("*RoR",'All reviews'!CC$36)),"",IF('All reviews'!CC17£="","",'All reviews'!CC17))</t>
  </si>
  <si>
    <t>£=IF(ISNUMBER(SEARCH("*RoR",'All reviews'!CD$36)),"",IF('All reviews'!CD17£="","",'All reviews'!CD17))</t>
  </si>
  <si>
    <t>£=IF(ISNUMBER(SEARCH("*RoR",'All reviews'!CE$36)),"",IF('All reviews'!CE17£="","",'All reviews'!CE17))</t>
  </si>
  <si>
    <t>£=IF(ISNUMBER(SEARCH("*RoR",'All reviews'!CF$36)),"",IF('All reviews'!CF17£="","",'All reviews'!CF17))</t>
  </si>
  <si>
    <t>£=IF(ISNUMBER(SEARCH("*RoR",'All reviews'!CG$36)),"",IF('All reviews'!CG17£="","",'All reviews'!CG17))</t>
  </si>
  <si>
    <t>£=IF(ISNUMBER(SEARCH("*RoR",'All reviews'!CH$36)),"",IF('All reviews'!CH17£="","",'All reviews'!CH17))</t>
  </si>
  <si>
    <t>£=IF(ISNUMBER(SEARCH("*RoR",'All reviews'!CI$36)),"",IF('All reviews'!CI17£="","",'All reviews'!CI17))</t>
  </si>
  <si>
    <t>£=IF(ISNUMBER(SEARCH("*RoR",'All reviews'!CJ$36)),"",IF('All reviews'!CJ17£="","",'All reviews'!CJ17))</t>
  </si>
  <si>
    <t>£=IF(ISNUMBER(SEARCH("*RoR",'All reviews'!CK$36)),"",IF('All reviews'!CK17£="","",'All reviews'!CK17))</t>
  </si>
  <si>
    <t>£=IF(ISNUMBER(SEARCH("*RoR",'All reviews'!CL$36)),"",IF('All reviews'!CL17£="","",'All reviews'!CL17))</t>
  </si>
  <si>
    <t>£=IF(ISNUMBER(SEARCH("*RoR",'All reviews'!CM$36)),"",IF('All reviews'!CM17£="","",'All reviews'!CM17))</t>
  </si>
  <si>
    <t>£=IF(ISNUMBER(SEARCH("*RoR",'All reviews'!CN$36)),"",IF('All reviews'!CN17£="","",'All reviews'!CN17))</t>
  </si>
  <si>
    <t>£=IF(ISNUMBER(SEARCH("*RoR",'All reviews'!CO$36)),"",IF('All reviews'!CO17£="","",'All reviews'!CO17))</t>
  </si>
  <si>
    <t>£=IF(ISNUMBER(SEARCH("*RoR",'All reviews'!CP$36)),"",IF('All reviews'!CP17£="","",'All reviews'!CP17))</t>
  </si>
  <si>
    <t>£=IF(ISNUMBER(SEARCH("*RoR",'All reviews'!CQ$36)),"",IF('All reviews'!CQ17£="","",'All reviews'!CQ17))</t>
  </si>
  <si>
    <t>£=IF(ISNUMBER(SEARCH("*RoR",'All reviews'!CR$36)),"",IF('All reviews'!CR17£="","",'All reviews'!CR17))</t>
  </si>
  <si>
    <t>£=IF(ISNUMBER(SEARCH("*RoR",'All reviews'!CS$36)),"",IF('All reviews'!CS17£="","",'All reviews'!CS17))</t>
  </si>
  <si>
    <t>£=IF(ISNUMBER(SEARCH("*RoR",'All reviews'!CT$36)),"",IF('All reviews'!CT17£="","",'All reviews'!CT17))</t>
  </si>
  <si>
    <t>£=IF(ISNUMBER(SEARCH("*RoR",'All reviews'!B$36)),"",IF('All reviews'!B18£="","",'All reviews'!B18))</t>
  </si>
  <si>
    <t>£=IF(ISNUMBER(SEARCH("*RoR",'All reviews'!C$36)),"",IF('All reviews'!C18£="","",'All reviews'!C18))</t>
  </si>
  <si>
    <t>£=IF(ISNUMBER(SEARCH("*RoR",'All reviews'!D$36)),"",IF('All reviews'!D18£="","",'All reviews'!D18))</t>
  </si>
  <si>
    <t>£=IF(ISNUMBER(SEARCH("*RoR",'All reviews'!E$36)),"",IF('All reviews'!E18£="","",'All reviews'!E18))</t>
  </si>
  <si>
    <t>£=IF(ISNUMBER(SEARCH("*RoR",'All reviews'!F$36)),"",IF('All reviews'!F18£="","",'All reviews'!F18))</t>
  </si>
  <si>
    <t>£=IF(ISNUMBER(SEARCH("*RoR",'All reviews'!G$36)),"",IF('All reviews'!G18£="","",'All reviews'!G18))</t>
  </si>
  <si>
    <t>£=IF(ISNUMBER(SEARCH("*RoR",'All reviews'!H$36)),"",IF('All reviews'!H18£="","",'All reviews'!H18))</t>
  </si>
  <si>
    <t>£=IF(ISNUMBER(SEARCH("*RoR",'All reviews'!I$36)),"",IF('All reviews'!I18£="","",'All reviews'!I18))</t>
  </si>
  <si>
    <t>£=IF(ISNUMBER(SEARCH("*RoR",'All reviews'!J$36)),"",IF('All reviews'!J18£="","",'All reviews'!J18))</t>
  </si>
  <si>
    <t>£=IF(ISNUMBER(SEARCH("*RoR",'All reviews'!K$36)),"",IF('All reviews'!K18£="","",'All reviews'!K18))</t>
  </si>
  <si>
    <t>£=IF(ISNUMBER(SEARCH("*RoR",'All reviews'!L$36)),"",IF('All reviews'!L18£="","",'All reviews'!L18))</t>
  </si>
  <si>
    <t>£=IF(ISNUMBER(SEARCH("*RoR",'All reviews'!M$36)),"",IF('All reviews'!M18£="","",'All reviews'!M18))</t>
  </si>
  <si>
    <t>£=IF(ISNUMBER(SEARCH("*RoR",'All reviews'!N$36)),"",IF('All reviews'!N18£="","",'All reviews'!N18))</t>
  </si>
  <si>
    <t>£=IF(ISNUMBER(SEARCH("*RoR",'All reviews'!O$36)),"",IF('All reviews'!O18£="","",'All reviews'!O18))</t>
  </si>
  <si>
    <t>£=IF(ISNUMBER(SEARCH("*RoR",'All reviews'!P$36)),"",IF('All reviews'!P18£="","",'All reviews'!P18))</t>
  </si>
  <si>
    <t>£=IF(ISNUMBER(SEARCH("*RoR",'All reviews'!Q$36)),"",IF('All reviews'!Q18£="","",'All reviews'!Q18))</t>
  </si>
  <si>
    <t>£=IF(ISNUMBER(SEARCH("*RoR",'All reviews'!R$36)),"",IF('All reviews'!R18£="","",'All reviews'!R18))</t>
  </si>
  <si>
    <t>£=IF(ISNUMBER(SEARCH("*RoR",'All reviews'!S$36)),"",IF('All reviews'!S18£="","",'All reviews'!S18))</t>
  </si>
  <si>
    <t>£=IF(ISNUMBER(SEARCH("*RoR",'All reviews'!T$36)),"",IF('All reviews'!T18£="","",'All reviews'!T18))</t>
  </si>
  <si>
    <t>£=IF(ISNUMBER(SEARCH("*RoR",'All reviews'!U$36)),"",IF('All reviews'!U18£="","",'All reviews'!U18))</t>
  </si>
  <si>
    <t>£=IF(ISNUMBER(SEARCH("*RoR",'All reviews'!V$36)),"",IF('All reviews'!V18£="","",'All reviews'!V18))</t>
  </si>
  <si>
    <t>£=IF(ISNUMBER(SEARCH("*RoR",'All reviews'!W$36)),"",IF('All reviews'!W18£="","",'All reviews'!W18))</t>
  </si>
  <si>
    <t>£=IF(ISNUMBER(SEARCH("*RoR",'All reviews'!X$36)),"",IF('All reviews'!X18£="","",'All reviews'!X18))</t>
  </si>
  <si>
    <t>£=IF(ISNUMBER(SEARCH("*RoR",'All reviews'!Y$36)),"",IF('All reviews'!Y18£="","",'All reviews'!Y18))</t>
  </si>
  <si>
    <t>£=IF(ISNUMBER(SEARCH("*RoR",'All reviews'!Z$36)),"",IF('All reviews'!Z18£="","",'All reviews'!Z18))</t>
  </si>
  <si>
    <t>£=IF(ISNUMBER(SEARCH("*RoR",'All reviews'!AA$36)),"",IF('All reviews'!AA18£="","",'All reviews'!AA18))</t>
  </si>
  <si>
    <t>£=IF(ISNUMBER(SEARCH("*RoR",'All reviews'!AB$36)),"",IF('All reviews'!AB18£="","",'All reviews'!AB18))</t>
  </si>
  <si>
    <t>£=IF(ISNUMBER(SEARCH("*RoR",'All reviews'!AC$36)),"",IF('All reviews'!AC18£="","",'All reviews'!AC18))</t>
  </si>
  <si>
    <t>£=IF(ISNUMBER(SEARCH("*RoR",'All reviews'!AD$36)),"",IF('All reviews'!AD18£="","",'All reviews'!AD18))</t>
  </si>
  <si>
    <t>£=IF(ISNUMBER(SEARCH("*RoR",'All reviews'!AE$36)),"",IF('All reviews'!AE18£="","",'All reviews'!AE18))</t>
  </si>
  <si>
    <t>£=IF(ISNUMBER(SEARCH("*RoR",'All reviews'!AF$36)),"",IF('All reviews'!AF18£="","",'All reviews'!AF18))</t>
  </si>
  <si>
    <t>£=IF(ISNUMBER(SEARCH("*RoR",'All reviews'!AG$36)),"",IF('All reviews'!AG18£="","",'All reviews'!AG18))</t>
  </si>
  <si>
    <t>£=IF(ISNUMBER(SEARCH("*RoR",'All reviews'!AH$36)),"",IF('All reviews'!AH18£="","",'All reviews'!AH18))</t>
  </si>
  <si>
    <t>£=IF(ISNUMBER(SEARCH("*RoR",'All reviews'!AI$36)),"",IF('All reviews'!AI18£="","",'All reviews'!AI18))</t>
  </si>
  <si>
    <t>£=IF(ISNUMBER(SEARCH("*RoR",'All reviews'!AJ$36)),"",IF('All reviews'!AJ18£="","",'All reviews'!AJ18))</t>
  </si>
  <si>
    <t>£=IF(ISNUMBER(SEARCH("*RoR",'All reviews'!AK$36)),"",IF('All reviews'!AK18£="","",'All reviews'!AK18))</t>
  </si>
  <si>
    <t>£=IF(ISNUMBER(SEARCH("*RoR",'All reviews'!AL$36)),"",IF('All reviews'!AL18£="","",'All reviews'!AL18))</t>
  </si>
  <si>
    <t>£=IF(ISNUMBER(SEARCH("*RoR",'All reviews'!AM$36)),"",IF('All reviews'!AM18£="","",'All reviews'!AM18))</t>
  </si>
  <si>
    <t>£=IF(ISNUMBER(SEARCH("*RoR",'All reviews'!AN$36)),"",IF('All reviews'!AN18£="","",'All reviews'!AN18))</t>
  </si>
  <si>
    <t>£=IF(ISNUMBER(SEARCH("*RoR",'All reviews'!AO$36)),"",IF('All reviews'!AO18£="","",'All reviews'!AO18))</t>
  </si>
  <si>
    <t>£=IF(ISNUMBER(SEARCH("*RoR",'All reviews'!AP$36)),"",IF('All reviews'!AP18£="","",'All reviews'!AP18))</t>
  </si>
  <si>
    <t>£=IF(ISNUMBER(SEARCH("*RoR",'All reviews'!AQ$36)),"",IF('All reviews'!AQ18£="","",'All reviews'!AQ18))</t>
  </si>
  <si>
    <t>£=IF(ISNUMBER(SEARCH("*RoR",'All reviews'!AR$36)),"",IF('All reviews'!AR18£="","",'All reviews'!AR18))</t>
  </si>
  <si>
    <t>£=IF(ISNUMBER(SEARCH("*RoR",'All reviews'!AS$36)),"",IF('All reviews'!AS18£="","",'All reviews'!AS18))</t>
  </si>
  <si>
    <t>£=IF(ISNUMBER(SEARCH("*RoR",'All reviews'!AT$36)),"",IF('All reviews'!AT18£="","",'All reviews'!AT18))</t>
  </si>
  <si>
    <t>£=IF(ISNUMBER(SEARCH("*RoR",'All reviews'!AU$36)),"",IF('All reviews'!AU18£="","",'All reviews'!AU18))</t>
  </si>
  <si>
    <t>£=IF(ISNUMBER(SEARCH("*RoR",'All reviews'!AV$36)),"",IF('All reviews'!AV18£="","",'All reviews'!AV18))</t>
  </si>
  <si>
    <t>£=IF(ISNUMBER(SEARCH("*RoR",'All reviews'!AW$36)),"",IF('All reviews'!AW18£="","",'All reviews'!AW18))</t>
  </si>
  <si>
    <t>£=IF(ISNUMBER(SEARCH("*RoR",'All reviews'!AX$36)),"",IF('All reviews'!AX18£="","",'All reviews'!AX18))</t>
  </si>
  <si>
    <t>£=IF(ISNUMBER(SEARCH("*RoR",'All reviews'!AY$36)),"",IF('All reviews'!AY18£="","",'All reviews'!AY18))</t>
  </si>
  <si>
    <t>£=IF(ISNUMBER(SEARCH("*RoR",'All reviews'!AZ$36)),"",IF('All reviews'!AZ18£="","",'All reviews'!AZ18))</t>
  </si>
  <si>
    <t>£=IF(ISNUMBER(SEARCH("*RoR",'All reviews'!BA$36)),"",IF('All reviews'!BA18£="","",'All reviews'!BA18))</t>
  </si>
  <si>
    <t>£=IF(ISNUMBER(SEARCH("*RoR",'All reviews'!BB$36)),"",IF('All reviews'!BB18£="","",'All reviews'!BB18))</t>
  </si>
  <si>
    <t>£=IF(ISNUMBER(SEARCH("*RoR",'All reviews'!BC$36)),"",IF('All reviews'!BC18£="","",'All reviews'!BC18))</t>
  </si>
  <si>
    <t>£=IF(ISNUMBER(SEARCH("*RoR",'All reviews'!BD$36)),"",IF('All reviews'!BD18£="","",'All reviews'!BD18))</t>
  </si>
  <si>
    <t>£=IF(ISNUMBER(SEARCH("*RoR",'All reviews'!BE$36)),"",IF('All reviews'!BE18£="","",'All reviews'!BE18))</t>
  </si>
  <si>
    <t>£=IF(ISNUMBER(SEARCH("*RoR",'All reviews'!BF$36)),"",IF('All reviews'!BF18£="","",'All reviews'!BF18))</t>
  </si>
  <si>
    <t>£=IF(ISNUMBER(SEARCH("*RoR",'All reviews'!BG$36)),"",IF('All reviews'!BG18£="","",'All reviews'!BG18))</t>
  </si>
  <si>
    <t>£=IF(ISNUMBER(SEARCH("*RoR",'All reviews'!BH$36)),"",IF('All reviews'!BH18£="","",'All reviews'!BH18))</t>
  </si>
  <si>
    <t>£=IF(ISNUMBER(SEARCH("*RoR",'All reviews'!BI$36)),"",IF('All reviews'!BI18£="","",'All reviews'!BI18))</t>
  </si>
  <si>
    <t>£=IF(ISNUMBER(SEARCH("*RoR",'All reviews'!BJ$36)),"",IF('All reviews'!BJ18£="","",'All reviews'!BJ18))</t>
  </si>
  <si>
    <t>£=IF(ISNUMBER(SEARCH("*RoR",'All reviews'!BK$36)),"",IF('All reviews'!BK18£="","",'All reviews'!BK18))</t>
  </si>
  <si>
    <t>£=IF(ISNUMBER(SEARCH("*RoR",'All reviews'!BL$36)),"",IF('All reviews'!BL18£="","",'All reviews'!BL18))</t>
  </si>
  <si>
    <t>£=IF(ISNUMBER(SEARCH("*RoR",'All reviews'!BM$36)),"",IF('All reviews'!BM18£="","",'All reviews'!BM18))</t>
  </si>
  <si>
    <t>£=IF(ISNUMBER(SEARCH("*RoR",'All reviews'!BN$36)),"",IF('All reviews'!BN18£="","",'All reviews'!BN18))</t>
  </si>
  <si>
    <t>£=IF(ISNUMBER(SEARCH("*RoR",'All reviews'!BO$36)),"",IF('All reviews'!BO18£="","",'All reviews'!BO18))</t>
  </si>
  <si>
    <t>£=IF(ISNUMBER(SEARCH("*RoR",'All reviews'!BP$36)),"",IF('All reviews'!BP18£="","",'All reviews'!BP18))</t>
  </si>
  <si>
    <t>£=IF(ISNUMBER(SEARCH("*RoR",'All reviews'!BQ$36)),"",IF('All reviews'!BQ18£="","",'All reviews'!BQ18))</t>
  </si>
  <si>
    <t>£=IF(ISNUMBER(SEARCH("*RoR",'All reviews'!BR$36)),"",IF('All reviews'!BR18£="","",'All reviews'!BR18))</t>
  </si>
  <si>
    <t>£=IF(ISNUMBER(SEARCH("*RoR",'All reviews'!BS$36)),"",IF('All reviews'!BS18£="","",'All reviews'!BS18))</t>
  </si>
  <si>
    <t>£=IF(ISNUMBER(SEARCH("*RoR",'All reviews'!BT$36)),"",IF('All reviews'!BT18£="","",'All reviews'!BT18))</t>
  </si>
  <si>
    <t>£=IF(ISNUMBER(SEARCH("*RoR",'All reviews'!BU$36)),"",IF('All reviews'!BU18£="","",'All reviews'!BU18))</t>
  </si>
  <si>
    <t>£=IF(ISNUMBER(SEARCH("*RoR",'All reviews'!BV$36)),"",IF('All reviews'!BV18£="","",'All reviews'!BV18))</t>
  </si>
  <si>
    <t>£=IF(ISNUMBER(SEARCH("*RoR",'All reviews'!BW$36)),"",IF('All reviews'!BW18£="","",'All reviews'!BW18))</t>
  </si>
  <si>
    <t>£=IF(ISNUMBER(SEARCH("*RoR",'All reviews'!BX$36)),"",IF('All reviews'!BX18£="","",'All reviews'!BX18))</t>
  </si>
  <si>
    <t>£=IF(ISNUMBER(SEARCH("*RoR",'All reviews'!BY$36)),"",IF('All reviews'!BY18£="","",'All reviews'!BY18))</t>
  </si>
  <si>
    <t>£=IF(ISNUMBER(SEARCH("*RoR",'All reviews'!BZ$36)),"",IF('All reviews'!BZ18£="","",'All reviews'!BZ18))</t>
  </si>
  <si>
    <t>£=IF(ISNUMBER(SEARCH("*RoR",'All reviews'!CA$36)),"",IF('All reviews'!CA18£="","",'All reviews'!CA18))</t>
  </si>
  <si>
    <t>£=IF(ISNUMBER(SEARCH("*RoR",'All reviews'!CB$36)),"",IF('All reviews'!CB18£="","",'All reviews'!CB18))</t>
  </si>
  <si>
    <t>£=IF(ISNUMBER(SEARCH("*RoR",'All reviews'!CC$36)),"",IF('All reviews'!CC18£="","",'All reviews'!CC18))</t>
  </si>
  <si>
    <t>£=IF(ISNUMBER(SEARCH("*RoR",'All reviews'!CD$36)),"",IF('All reviews'!CD18£="","",'All reviews'!CD18))</t>
  </si>
  <si>
    <t>£=IF(ISNUMBER(SEARCH("*RoR",'All reviews'!CE$36)),"",IF('All reviews'!CE18£="","",'All reviews'!CE18))</t>
  </si>
  <si>
    <t>£=IF(ISNUMBER(SEARCH("*RoR",'All reviews'!CF$36)),"",IF('All reviews'!CF18£="","",'All reviews'!CF18))</t>
  </si>
  <si>
    <t>£=IF(ISNUMBER(SEARCH("*RoR",'All reviews'!CG$36)),"",IF('All reviews'!CG18£="","",'All reviews'!CG18))</t>
  </si>
  <si>
    <t>£=IF(ISNUMBER(SEARCH("*RoR",'All reviews'!CH$36)),"",IF('All reviews'!CH18£="","",'All reviews'!CH18))</t>
  </si>
  <si>
    <t>£=IF(ISNUMBER(SEARCH("*RoR",'All reviews'!CI$36)),"",IF('All reviews'!CI18£="","",'All reviews'!CI18))</t>
  </si>
  <si>
    <t>£=IF(ISNUMBER(SEARCH("*RoR",'All reviews'!CJ$36)),"",IF('All reviews'!CJ18£="","",'All reviews'!CJ18))</t>
  </si>
  <si>
    <t>£=IF(ISNUMBER(SEARCH("*RoR",'All reviews'!CK$36)),"",IF('All reviews'!CK18£="","",'All reviews'!CK18))</t>
  </si>
  <si>
    <t>£=IF(ISNUMBER(SEARCH("*RoR",'All reviews'!CL$36)),"",IF('All reviews'!CL18£="","",'All reviews'!CL18))</t>
  </si>
  <si>
    <t>£=IF(ISNUMBER(SEARCH("*RoR",'All reviews'!CM$36)),"",IF('All reviews'!CM18£="","",'All reviews'!CM18))</t>
  </si>
  <si>
    <t>£=IF(ISNUMBER(SEARCH("*RoR",'All reviews'!CN$36)),"",IF('All reviews'!CN18£="","",'All reviews'!CN18))</t>
  </si>
  <si>
    <t>£=IF(ISNUMBER(SEARCH("*RoR",'All reviews'!CO$36)),"",IF('All reviews'!CO18£="","",'All reviews'!CO18))</t>
  </si>
  <si>
    <t>£=IF(ISNUMBER(SEARCH("*RoR",'All reviews'!CP$36)),"",IF('All reviews'!CP18£="","",'All reviews'!CP18))</t>
  </si>
  <si>
    <t>£=IF(ISNUMBER(SEARCH("*RoR",'All reviews'!CQ$36)),"",IF('All reviews'!CQ18£="","",'All reviews'!CQ18))</t>
  </si>
  <si>
    <t>£=IF(ISNUMBER(SEARCH("*RoR",'All reviews'!CR$36)),"",IF('All reviews'!CR18£="","",'All reviews'!CR18))</t>
  </si>
  <si>
    <t>£=IF(ISNUMBER(SEARCH("*RoR",'All reviews'!CS$36)),"",IF('All reviews'!CS18£="","",'All reviews'!CS18))</t>
  </si>
  <si>
    <t>£=IF(ISNUMBER(SEARCH("*RoR",'All reviews'!CT$36)),"",IF('All reviews'!CT18£="","",'All reviews'!CT18))</t>
  </si>
  <si>
    <t>£=IF(ISNUMBER(SEARCH("*RoR",'All reviews'!B$36)),"",IF('All reviews'!B19£="","",'All reviews'!B19))</t>
  </si>
  <si>
    <t>£=IF(ISNUMBER(SEARCH("*RoR",'All reviews'!C$36)),"",IF('All reviews'!C19£="","",'All reviews'!C19))</t>
  </si>
  <si>
    <t>£=IF(ISNUMBER(SEARCH("*RoR",'All reviews'!D$36)),"",IF('All reviews'!D19£="","",'All reviews'!D19))</t>
  </si>
  <si>
    <t>£=IF(ISNUMBER(SEARCH("*RoR",'All reviews'!E$36)),"",IF('All reviews'!E19£="","",'All reviews'!E19))</t>
  </si>
  <si>
    <t>£=IF(ISNUMBER(SEARCH("*RoR",'All reviews'!F$36)),"",IF('All reviews'!F19£="","",'All reviews'!F19))</t>
  </si>
  <si>
    <t>£=IF(ISNUMBER(SEARCH("*RoR",'All reviews'!G$36)),"",IF('All reviews'!G19£="","",'All reviews'!G19))</t>
  </si>
  <si>
    <t>£=IF(ISNUMBER(SEARCH("*RoR",'All reviews'!H$36)),"",IF('All reviews'!H19£="","",'All reviews'!H19))</t>
  </si>
  <si>
    <t>£=IF(ISNUMBER(SEARCH("*RoR",'All reviews'!I$36)),"",IF('All reviews'!I19£="","",'All reviews'!I19))</t>
  </si>
  <si>
    <t>£=IF(ISNUMBER(SEARCH("*RoR",'All reviews'!J$36)),"",IF('All reviews'!J19£="","",'All reviews'!J19))</t>
  </si>
  <si>
    <t>£=IF(ISNUMBER(SEARCH("*RoR",'All reviews'!K$36)),"",IF('All reviews'!K19£="","",'All reviews'!K19))</t>
  </si>
  <si>
    <t>£=IF(ISNUMBER(SEARCH("*RoR",'All reviews'!L$36)),"",IF('All reviews'!L19£="","",'All reviews'!L19))</t>
  </si>
  <si>
    <t>£=IF(ISNUMBER(SEARCH("*RoR",'All reviews'!M$36)),"",IF('All reviews'!M19£="","",'All reviews'!M19))</t>
  </si>
  <si>
    <t>£=IF(ISNUMBER(SEARCH("*RoR",'All reviews'!N$36)),"",IF('All reviews'!N19£="","",'All reviews'!N19))</t>
  </si>
  <si>
    <t>£=IF(ISNUMBER(SEARCH("*RoR",'All reviews'!O$36)),"",IF('All reviews'!O19£="","",'All reviews'!O19))</t>
  </si>
  <si>
    <t>£=IF(ISNUMBER(SEARCH("*RoR",'All reviews'!P$36)),"",IF('All reviews'!P19£="","",'All reviews'!P19))</t>
  </si>
  <si>
    <t>£=IF(ISNUMBER(SEARCH("*RoR",'All reviews'!Q$36)),"",IF('All reviews'!Q19£="","",'All reviews'!Q19))</t>
  </si>
  <si>
    <t>£=IF(ISNUMBER(SEARCH("*RoR",'All reviews'!R$36)),"",IF('All reviews'!R19£="","",'All reviews'!R19))</t>
  </si>
  <si>
    <t>£=IF(ISNUMBER(SEARCH("*RoR",'All reviews'!S$36)),"",IF('All reviews'!S19£="","",'All reviews'!S19))</t>
  </si>
  <si>
    <t>£=IF(ISNUMBER(SEARCH("*RoR",'All reviews'!T$36)),"",IF('All reviews'!T19£="","",'All reviews'!T19))</t>
  </si>
  <si>
    <t>£=IF(ISNUMBER(SEARCH("*RoR",'All reviews'!U$36)),"",IF('All reviews'!U19£="","",'All reviews'!U19))</t>
  </si>
  <si>
    <t>£=IF(ISNUMBER(SEARCH("*RoR",'All reviews'!V$36)),"",IF('All reviews'!V19£="","",'All reviews'!V19))</t>
  </si>
  <si>
    <t>£=IF(ISNUMBER(SEARCH("*RoR",'All reviews'!W$36)),"",IF('All reviews'!W19£="","",'All reviews'!W19))</t>
  </si>
  <si>
    <t>£=IF(ISNUMBER(SEARCH("*RoR",'All reviews'!X$36)),"",IF('All reviews'!X19£="","",'All reviews'!X19))</t>
  </si>
  <si>
    <t>£=IF(ISNUMBER(SEARCH("*RoR",'All reviews'!Y$36)),"",IF('All reviews'!Y19£="","",'All reviews'!Y19))</t>
  </si>
  <si>
    <t>£=IF(ISNUMBER(SEARCH("*RoR",'All reviews'!Z$36)),"",IF('All reviews'!Z19£="","",'All reviews'!Z19))</t>
  </si>
  <si>
    <t>£=IF(ISNUMBER(SEARCH("*RoR",'All reviews'!AA$36)),"",IF('All reviews'!AA19£="","",'All reviews'!AA19))</t>
  </si>
  <si>
    <t>£=IF(ISNUMBER(SEARCH("*RoR",'All reviews'!AB$36)),"",IF('All reviews'!AB19£="","",'All reviews'!AB19))</t>
  </si>
  <si>
    <t>£=IF(ISNUMBER(SEARCH("*RoR",'All reviews'!AC$36)),"",IF('All reviews'!AC19£="","",'All reviews'!AC19))</t>
  </si>
  <si>
    <t>£=IF(ISNUMBER(SEARCH("*RoR",'All reviews'!AD$36)),"",IF('All reviews'!AD19£="","",'All reviews'!AD19))</t>
  </si>
  <si>
    <t>£=IF(ISNUMBER(SEARCH("*RoR",'All reviews'!AE$36)),"",IF('All reviews'!AE19£="","",'All reviews'!AE19))</t>
  </si>
  <si>
    <t>£=IF(ISNUMBER(SEARCH("*RoR",'All reviews'!AF$36)),"",IF('All reviews'!AF19£="","",'All reviews'!AF19))</t>
  </si>
  <si>
    <t>£=IF(ISNUMBER(SEARCH("*RoR",'All reviews'!AG$36)),"",IF('All reviews'!AG19£="","",'All reviews'!AG19))</t>
  </si>
  <si>
    <t>£=IF(ISNUMBER(SEARCH("*RoR",'All reviews'!AH$36)),"",IF('All reviews'!AH19£="","",'All reviews'!AH19))</t>
  </si>
  <si>
    <t>£=IF(ISNUMBER(SEARCH("*RoR",'All reviews'!AI$36)),"",IF('All reviews'!AI19£="","",'All reviews'!AI19))</t>
  </si>
  <si>
    <t>£=IF(ISNUMBER(SEARCH("*RoR",'All reviews'!AJ$36)),"",IF('All reviews'!AJ19£="","",'All reviews'!AJ19))</t>
  </si>
  <si>
    <t>£=IF(ISNUMBER(SEARCH("*RoR",'All reviews'!AK$36)),"",IF('All reviews'!AK19£="","",'All reviews'!AK19))</t>
  </si>
  <si>
    <t>£=IF(ISNUMBER(SEARCH("*RoR",'All reviews'!AL$36)),"",IF('All reviews'!AL19£="","",'All reviews'!AL19))</t>
  </si>
  <si>
    <t>£=IF(ISNUMBER(SEARCH("*RoR",'All reviews'!AM$36)),"",IF('All reviews'!AM19£="","",'All reviews'!AM19))</t>
  </si>
  <si>
    <t>£=IF(ISNUMBER(SEARCH("*RoR",'All reviews'!AN$36)),"",IF('All reviews'!AN19£="","",'All reviews'!AN19))</t>
  </si>
  <si>
    <t>£=IF(ISNUMBER(SEARCH("*RoR",'All reviews'!AO$36)),"",IF('All reviews'!AO19£="","",'All reviews'!AO19))</t>
  </si>
  <si>
    <t>£=IF(ISNUMBER(SEARCH("*RoR",'All reviews'!AP$36)),"",IF('All reviews'!AP19£="","",'All reviews'!AP19))</t>
  </si>
  <si>
    <t>£=IF(ISNUMBER(SEARCH("*RoR",'All reviews'!AQ$36)),"",IF('All reviews'!AQ19£="","",'All reviews'!AQ19))</t>
  </si>
  <si>
    <t>£=IF(ISNUMBER(SEARCH("*RoR",'All reviews'!AR$36)),"",IF('All reviews'!AR19£="","",'All reviews'!AR19))</t>
  </si>
  <si>
    <t>£=IF(ISNUMBER(SEARCH("*RoR",'All reviews'!AS$36)),"",IF('All reviews'!AS19£="","",'All reviews'!AS19))</t>
  </si>
  <si>
    <t>£=IF(ISNUMBER(SEARCH("*RoR",'All reviews'!AT$36)),"",IF('All reviews'!AT19£="","",'All reviews'!AT19))</t>
  </si>
  <si>
    <t>£=IF(ISNUMBER(SEARCH("*RoR",'All reviews'!AU$36)),"",IF('All reviews'!AU19£="","",'All reviews'!AU19))</t>
  </si>
  <si>
    <t>£=IF(ISNUMBER(SEARCH("*RoR",'All reviews'!AV$36)),"",IF('All reviews'!AV19£="","",'All reviews'!AV19))</t>
  </si>
  <si>
    <t>£=IF(ISNUMBER(SEARCH("*RoR",'All reviews'!AW$36)),"",IF('All reviews'!AW19£="","",'All reviews'!AW19))</t>
  </si>
  <si>
    <t>£=IF(ISNUMBER(SEARCH("*RoR",'All reviews'!AX$36)),"",IF('All reviews'!AX19£="","",'All reviews'!AX19))</t>
  </si>
  <si>
    <t>£=IF(ISNUMBER(SEARCH("*RoR",'All reviews'!AY$36)),"",IF('All reviews'!AY19£="","",'All reviews'!AY19))</t>
  </si>
  <si>
    <t>£=IF(ISNUMBER(SEARCH("*RoR",'All reviews'!AZ$36)),"",IF('All reviews'!AZ19£="","",'All reviews'!AZ19))</t>
  </si>
  <si>
    <t>£=IF(ISNUMBER(SEARCH("*RoR",'All reviews'!BA$36)),"",IF('All reviews'!BA19£="","",'All reviews'!BA19))</t>
  </si>
  <si>
    <t>£=IF(ISNUMBER(SEARCH("*RoR",'All reviews'!BB$36)),"",IF('All reviews'!BB19£="","",'All reviews'!BB19))</t>
  </si>
  <si>
    <t>£=IF(ISNUMBER(SEARCH("*RoR",'All reviews'!BC$36)),"",IF('All reviews'!BC19£="","",'All reviews'!BC19))</t>
  </si>
  <si>
    <t>£=IF(ISNUMBER(SEARCH("*RoR",'All reviews'!BD$36)),"",IF('All reviews'!BD19£="","",'All reviews'!BD19))</t>
  </si>
  <si>
    <t>£=IF(ISNUMBER(SEARCH("*RoR",'All reviews'!BE$36)),"",IF('All reviews'!BE19£="","",'All reviews'!BE19))</t>
  </si>
  <si>
    <t>£=IF(ISNUMBER(SEARCH("*RoR",'All reviews'!BF$36)),"",IF('All reviews'!BF19£="","",'All reviews'!BF19))</t>
  </si>
  <si>
    <t>£=IF(ISNUMBER(SEARCH("*RoR",'All reviews'!BG$36)),"",IF('All reviews'!BG19£="","",'All reviews'!BG19))</t>
  </si>
  <si>
    <t>£=IF(ISNUMBER(SEARCH("*RoR",'All reviews'!BH$36)),"",IF('All reviews'!BH19£="","",'All reviews'!BH19))</t>
  </si>
  <si>
    <t>£=IF(ISNUMBER(SEARCH("*RoR",'All reviews'!BI$36)),"",IF('All reviews'!BI19£="","",'All reviews'!BI19))</t>
  </si>
  <si>
    <t>£=IF(ISNUMBER(SEARCH("*RoR",'All reviews'!BJ$36)),"",IF('All reviews'!BJ19£="","",'All reviews'!BJ19))</t>
  </si>
  <si>
    <t>£=IF(ISNUMBER(SEARCH("*RoR",'All reviews'!BK$36)),"",IF('All reviews'!BK19£="","",'All reviews'!BK19))</t>
  </si>
  <si>
    <t>£=IF(ISNUMBER(SEARCH("*RoR",'All reviews'!BL$36)),"",IF('All reviews'!BL19£="","",'All reviews'!BL19))</t>
  </si>
  <si>
    <t>£=IF(ISNUMBER(SEARCH("*RoR",'All reviews'!BM$36)),"",IF('All reviews'!BM19£="","",'All reviews'!BM19))</t>
  </si>
  <si>
    <t>£=IF(ISNUMBER(SEARCH("*RoR",'All reviews'!BN$36)),"",IF('All reviews'!BN19£="","",'All reviews'!BN19))</t>
  </si>
  <si>
    <t>£=IF(ISNUMBER(SEARCH("*RoR",'All reviews'!BO$36)),"",IF('All reviews'!BO19£="","",'All reviews'!BO19))</t>
  </si>
  <si>
    <t>£=IF(ISNUMBER(SEARCH("*RoR",'All reviews'!BP$36)),"",IF('All reviews'!BP19£="","",'All reviews'!BP19))</t>
  </si>
  <si>
    <t>£=IF(ISNUMBER(SEARCH("*RoR",'All reviews'!BQ$36)),"",IF('All reviews'!BQ19£="","",'All reviews'!BQ19))</t>
  </si>
  <si>
    <t>£=IF(ISNUMBER(SEARCH("*RoR",'All reviews'!BR$36)),"",IF('All reviews'!BR19£="","",'All reviews'!BR19))</t>
  </si>
  <si>
    <t>£=IF(ISNUMBER(SEARCH("*RoR",'All reviews'!BS$36)),"",IF('All reviews'!BS19£="","",'All reviews'!BS19))</t>
  </si>
  <si>
    <t>£=IF(ISNUMBER(SEARCH("*RoR",'All reviews'!BT$36)),"",IF('All reviews'!BT19£="","",'All reviews'!BT19))</t>
  </si>
  <si>
    <t>£=IF(ISNUMBER(SEARCH("*RoR",'All reviews'!BU$36)),"",IF('All reviews'!BU19£="","",'All reviews'!BU19))</t>
  </si>
  <si>
    <t>£=IF(ISNUMBER(SEARCH("*RoR",'All reviews'!BV$36)),"",IF('All reviews'!BV19£="","",'All reviews'!BV19))</t>
  </si>
  <si>
    <t>£=IF(ISNUMBER(SEARCH("*RoR",'All reviews'!BW$36)),"",IF('All reviews'!BW19£="","",'All reviews'!BW19))</t>
  </si>
  <si>
    <t>£=IF(ISNUMBER(SEARCH("*RoR",'All reviews'!BX$36)),"",IF('All reviews'!BX19£="","",'All reviews'!BX19))</t>
  </si>
  <si>
    <t>£=IF(ISNUMBER(SEARCH("*RoR",'All reviews'!BY$36)),"",IF('All reviews'!BY19£="","",'All reviews'!BY19))</t>
  </si>
  <si>
    <t>£=IF(ISNUMBER(SEARCH("*RoR",'All reviews'!BZ$36)),"",IF('All reviews'!BZ19£="","",'All reviews'!BZ19))</t>
  </si>
  <si>
    <t>£=IF(ISNUMBER(SEARCH("*RoR",'All reviews'!CA$36)),"",IF('All reviews'!CA19£="","",'All reviews'!CA19))</t>
  </si>
  <si>
    <t>£=IF(ISNUMBER(SEARCH("*RoR",'All reviews'!CB$36)),"",IF('All reviews'!CB19£="","",'All reviews'!CB19))</t>
  </si>
  <si>
    <t>£=IF(ISNUMBER(SEARCH("*RoR",'All reviews'!CC$36)),"",IF('All reviews'!CC19£="","",'All reviews'!CC19))</t>
  </si>
  <si>
    <t>£=IF(ISNUMBER(SEARCH("*RoR",'All reviews'!CD$36)),"",IF('All reviews'!CD19£="","",'All reviews'!CD19))</t>
  </si>
  <si>
    <t>£=IF(ISNUMBER(SEARCH("*RoR",'All reviews'!CE$36)),"",IF('All reviews'!CE19£="","",'All reviews'!CE19))</t>
  </si>
  <si>
    <t>£=IF(ISNUMBER(SEARCH("*RoR",'All reviews'!CF$36)),"",IF('All reviews'!CF19£="","",'All reviews'!CF19))</t>
  </si>
  <si>
    <t>£=IF(ISNUMBER(SEARCH("*RoR",'All reviews'!CG$36)),"",IF('All reviews'!CG19£="","",'All reviews'!CG19))</t>
  </si>
  <si>
    <t>£=IF(ISNUMBER(SEARCH("*RoR",'All reviews'!CH$36)),"",IF('All reviews'!CH19£="","",'All reviews'!CH19))</t>
  </si>
  <si>
    <t>£=IF(ISNUMBER(SEARCH("*RoR",'All reviews'!CI$36)),"",IF('All reviews'!CI19£="","",'All reviews'!CI19))</t>
  </si>
  <si>
    <t>£=IF(ISNUMBER(SEARCH("*RoR",'All reviews'!CJ$36)),"",IF('All reviews'!CJ19£="","",'All reviews'!CJ19))</t>
  </si>
  <si>
    <t>£=IF(ISNUMBER(SEARCH("*RoR",'All reviews'!CK$36)),"",IF('All reviews'!CK19£="","",'All reviews'!CK19))</t>
  </si>
  <si>
    <t>£=IF(ISNUMBER(SEARCH("*RoR",'All reviews'!CL$36)),"",IF('All reviews'!CL19£="","",'All reviews'!CL19))</t>
  </si>
  <si>
    <t>£=IF(ISNUMBER(SEARCH("*RoR",'All reviews'!CM$36)),"",IF('All reviews'!CM19£="","",'All reviews'!CM19))</t>
  </si>
  <si>
    <t>£=IF(ISNUMBER(SEARCH("*RoR",'All reviews'!CN$36)),"",IF('All reviews'!CN19£="","",'All reviews'!CN19))</t>
  </si>
  <si>
    <t>£=IF(ISNUMBER(SEARCH("*RoR",'All reviews'!CO$36)),"",IF('All reviews'!CO19£="","",'All reviews'!CO19))</t>
  </si>
  <si>
    <t>£=IF(ISNUMBER(SEARCH("*RoR",'All reviews'!CP$36)),"",IF('All reviews'!CP19£="","",'All reviews'!CP19))</t>
  </si>
  <si>
    <t>£=IF(ISNUMBER(SEARCH("*RoR",'All reviews'!CQ$36)),"",IF('All reviews'!CQ19£="","",'All reviews'!CQ19))</t>
  </si>
  <si>
    <t>£=IF(ISNUMBER(SEARCH("*RoR",'All reviews'!CR$36)),"",IF('All reviews'!CR19£="","",'All reviews'!CR19))</t>
  </si>
  <si>
    <t>£=IF(ISNUMBER(SEARCH("*RoR",'All reviews'!CS$36)),"",IF('All reviews'!CS19£="","",'All reviews'!CS19))</t>
  </si>
  <si>
    <t>£=IF(ISNUMBER(SEARCH("*RoR",'All reviews'!CT$36)),"",IF('All reviews'!CT19£="","",'All reviews'!CT19))</t>
  </si>
  <si>
    <t>£=IF(ISNUMBER(SEARCH("*RoR",'All reviews'!B$36)),"",IF('All reviews'!B20£="","",'All reviews'!B20))</t>
  </si>
  <si>
    <t>£=IF(ISNUMBER(SEARCH("*RoR",'All reviews'!C$36)),"",IF('All reviews'!C20£="","",'All reviews'!C20))</t>
  </si>
  <si>
    <t>£=IF(ISNUMBER(SEARCH("*RoR",'All reviews'!D$36)),"",IF('All reviews'!D20£="","",'All reviews'!D20))</t>
  </si>
  <si>
    <t>£=IF(ISNUMBER(SEARCH("*RoR",'All reviews'!E$36)),"",IF('All reviews'!E20£="","",'All reviews'!E20))</t>
  </si>
  <si>
    <t>£=IF(ISNUMBER(SEARCH("*RoR",'All reviews'!F$36)),"",IF('All reviews'!F20£="","",'All reviews'!F20))</t>
  </si>
  <si>
    <t>£=IF(ISNUMBER(SEARCH("*RoR",'All reviews'!G$36)),"",IF('All reviews'!G20£="","",'All reviews'!G20))</t>
  </si>
  <si>
    <t>£=IF(ISNUMBER(SEARCH("*RoR",'All reviews'!H$36)),"",IF('All reviews'!H20£="","",'All reviews'!H20))</t>
  </si>
  <si>
    <t>£=IF(ISNUMBER(SEARCH("*RoR",'All reviews'!I$36)),"",IF('All reviews'!I20£="","",'All reviews'!I20))</t>
  </si>
  <si>
    <t>£=IF(ISNUMBER(SEARCH("*RoR",'All reviews'!J$36)),"",IF('All reviews'!J20£="","",'All reviews'!J20))</t>
  </si>
  <si>
    <t>£=IF(ISNUMBER(SEARCH("*RoR",'All reviews'!K$36)),"",IF('All reviews'!K20£="","",'All reviews'!K20))</t>
  </si>
  <si>
    <t>£=IF(ISNUMBER(SEARCH("*RoR",'All reviews'!L$36)),"",IF('All reviews'!L20£="","",'All reviews'!L20))</t>
  </si>
  <si>
    <t>£=IF(ISNUMBER(SEARCH("*RoR",'All reviews'!M$36)),"",IF('All reviews'!M20£="","",'All reviews'!M20))</t>
  </si>
  <si>
    <t>£=IF(ISNUMBER(SEARCH("*RoR",'All reviews'!N$36)),"",IF('All reviews'!N20£="","",'All reviews'!N20))</t>
  </si>
  <si>
    <t>£=IF(ISNUMBER(SEARCH("*RoR",'All reviews'!O$36)),"",IF('All reviews'!O20£="","",'All reviews'!O20))</t>
  </si>
  <si>
    <t>£=IF(ISNUMBER(SEARCH("*RoR",'All reviews'!P$36)),"",IF('All reviews'!P20£="","",'All reviews'!P20))</t>
  </si>
  <si>
    <t>£=IF(ISNUMBER(SEARCH("*RoR",'All reviews'!Q$36)),"",IF('All reviews'!Q20£="","",'All reviews'!Q20))</t>
  </si>
  <si>
    <t>£=IF(ISNUMBER(SEARCH("*RoR",'All reviews'!R$36)),"",IF('All reviews'!R20£="","",'All reviews'!R20))</t>
  </si>
  <si>
    <t>£=IF(ISNUMBER(SEARCH("*RoR",'All reviews'!S$36)),"",IF('All reviews'!S20£="","",'All reviews'!S20))</t>
  </si>
  <si>
    <t>£=IF(ISNUMBER(SEARCH("*RoR",'All reviews'!T$36)),"",IF('All reviews'!T20£="","",'All reviews'!T20))</t>
  </si>
  <si>
    <t>£=IF(ISNUMBER(SEARCH("*RoR",'All reviews'!U$36)),"",IF('All reviews'!U20£="","",'All reviews'!U20))</t>
  </si>
  <si>
    <t>£=IF(ISNUMBER(SEARCH("*RoR",'All reviews'!V$36)),"",IF('All reviews'!V20£="","",'All reviews'!V20))</t>
  </si>
  <si>
    <t>£=IF(ISNUMBER(SEARCH("*RoR",'All reviews'!W$36)),"",IF('All reviews'!W20£="","",'All reviews'!W20))</t>
  </si>
  <si>
    <t>£=IF(ISNUMBER(SEARCH("*RoR",'All reviews'!X$36)),"",IF('All reviews'!X20£="","",'All reviews'!X20))</t>
  </si>
  <si>
    <t>£=IF(ISNUMBER(SEARCH("*RoR",'All reviews'!Y$36)),"",IF('All reviews'!Y20£="","",'All reviews'!Y20))</t>
  </si>
  <si>
    <t>£=IF(ISNUMBER(SEARCH("*RoR",'All reviews'!Z$36)),"",IF('All reviews'!Z20£="","",'All reviews'!Z20))</t>
  </si>
  <si>
    <t>£=IF(ISNUMBER(SEARCH("*RoR",'All reviews'!AA$36)),"",IF('All reviews'!AA20£="","",'All reviews'!AA20))</t>
  </si>
  <si>
    <t>£=IF(ISNUMBER(SEARCH("*RoR",'All reviews'!AB$36)),"",IF('All reviews'!AB20£="","",'All reviews'!AB20))</t>
  </si>
  <si>
    <t>£=IF(ISNUMBER(SEARCH("*RoR",'All reviews'!AC$36)),"",IF('All reviews'!AC20£="","",'All reviews'!AC20))</t>
  </si>
  <si>
    <t>£=IF(ISNUMBER(SEARCH("*RoR",'All reviews'!AD$36)),"",IF('All reviews'!AD20£="","",'All reviews'!AD20))</t>
  </si>
  <si>
    <t>£=IF(ISNUMBER(SEARCH("*RoR",'All reviews'!AE$36)),"",IF('All reviews'!AE20£="","",'All reviews'!AE20))</t>
  </si>
  <si>
    <t>£=IF(ISNUMBER(SEARCH("*RoR",'All reviews'!AF$36)),"",IF('All reviews'!AF20£="","",'All reviews'!AF20))</t>
  </si>
  <si>
    <t>£=IF(ISNUMBER(SEARCH("*RoR",'All reviews'!AG$36)),"",IF('All reviews'!AG20£="","",'All reviews'!AG20))</t>
  </si>
  <si>
    <t>£=IF(ISNUMBER(SEARCH("*RoR",'All reviews'!AH$36)),"",IF('All reviews'!AH20£="","",'All reviews'!AH20))</t>
  </si>
  <si>
    <t>£=IF(ISNUMBER(SEARCH("*RoR",'All reviews'!AI$36)),"",IF('All reviews'!AI20£="","",'All reviews'!AI20))</t>
  </si>
  <si>
    <t>£=IF(ISNUMBER(SEARCH("*RoR",'All reviews'!AJ$36)),"",IF('All reviews'!AJ20£="","",'All reviews'!AJ20))</t>
  </si>
  <si>
    <t>£=IF(ISNUMBER(SEARCH("*RoR",'All reviews'!AK$36)),"",IF('All reviews'!AK20£="","",'All reviews'!AK20))</t>
  </si>
  <si>
    <t>£=IF(ISNUMBER(SEARCH("*RoR",'All reviews'!AL$36)),"",IF('All reviews'!AL20£="","",'All reviews'!AL20))</t>
  </si>
  <si>
    <t>£=IF(ISNUMBER(SEARCH("*RoR",'All reviews'!AM$36)),"",IF('All reviews'!AM20£="","",'All reviews'!AM20))</t>
  </si>
  <si>
    <t>£=IF(ISNUMBER(SEARCH("*RoR",'All reviews'!AN$36)),"",IF('All reviews'!AN20£="","",'All reviews'!AN20))</t>
  </si>
  <si>
    <t>£=IF(ISNUMBER(SEARCH("*RoR",'All reviews'!AO$36)),"",IF('All reviews'!AO20£="","",'All reviews'!AO20))</t>
  </si>
  <si>
    <t>£=IF(ISNUMBER(SEARCH("*RoR",'All reviews'!AP$36)),"",IF('All reviews'!AP20£="","",'All reviews'!AP20))</t>
  </si>
  <si>
    <t>£=IF(ISNUMBER(SEARCH("*RoR",'All reviews'!AQ$36)),"",IF('All reviews'!AQ20£="","",'All reviews'!AQ20))</t>
  </si>
  <si>
    <t>£=IF(ISNUMBER(SEARCH("*RoR",'All reviews'!AR$36)),"",IF('All reviews'!AR20£="","",'All reviews'!AR20))</t>
  </si>
  <si>
    <t>£=IF(ISNUMBER(SEARCH("*RoR",'All reviews'!AS$36)),"",IF('All reviews'!AS20£="","",'All reviews'!AS20))</t>
  </si>
  <si>
    <t>£=IF(ISNUMBER(SEARCH("*RoR",'All reviews'!AT$36)),"",IF('All reviews'!AT20£="","",'All reviews'!AT20))</t>
  </si>
  <si>
    <t>£=IF(ISNUMBER(SEARCH("*RoR",'All reviews'!AU$36)),"",IF('All reviews'!AU20£="","",'All reviews'!AU20))</t>
  </si>
  <si>
    <t>£=IF(ISNUMBER(SEARCH("*RoR",'All reviews'!AV$36)),"",IF('All reviews'!AV20£="","",'All reviews'!AV20))</t>
  </si>
  <si>
    <t>£=IF(ISNUMBER(SEARCH("*RoR",'All reviews'!AW$36)),"",IF('All reviews'!AW20£="","",'All reviews'!AW20))</t>
  </si>
  <si>
    <t>£=IF(ISNUMBER(SEARCH("*RoR",'All reviews'!AX$36)),"",IF('All reviews'!AX20£="","",'All reviews'!AX20))</t>
  </si>
  <si>
    <t>£=IF(ISNUMBER(SEARCH("*RoR",'All reviews'!AY$36)),"",IF('All reviews'!AY20£="","",'All reviews'!AY20))</t>
  </si>
  <si>
    <t>£=IF(ISNUMBER(SEARCH("*RoR",'All reviews'!AZ$36)),"",IF('All reviews'!AZ20£="","",'All reviews'!AZ20))</t>
  </si>
  <si>
    <t>£=IF(ISNUMBER(SEARCH("*RoR",'All reviews'!BA$36)),"",IF('All reviews'!BA20£="","",'All reviews'!BA20))</t>
  </si>
  <si>
    <t>£=IF(ISNUMBER(SEARCH("*RoR",'All reviews'!BB$36)),"",IF('All reviews'!BB20£="","",'All reviews'!BB20))</t>
  </si>
  <si>
    <t>£=IF(ISNUMBER(SEARCH("*RoR",'All reviews'!BC$36)),"",IF('All reviews'!BC20£="","",'All reviews'!BC20))</t>
  </si>
  <si>
    <t>£=IF(ISNUMBER(SEARCH("*RoR",'All reviews'!BD$36)),"",IF('All reviews'!BD20£="","",'All reviews'!BD20))</t>
  </si>
  <si>
    <t>£=IF(ISNUMBER(SEARCH("*RoR",'All reviews'!BE$36)),"",IF('All reviews'!BE20£="","",'All reviews'!BE20))</t>
  </si>
  <si>
    <t>£=IF(ISNUMBER(SEARCH("*RoR",'All reviews'!BF$36)),"",IF('All reviews'!BF20£="","",'All reviews'!BF20))</t>
  </si>
  <si>
    <t>£=IF(ISNUMBER(SEARCH("*RoR",'All reviews'!BG$36)),"",IF('All reviews'!BG20£="","",'All reviews'!BG20))</t>
  </si>
  <si>
    <t>£=IF(ISNUMBER(SEARCH("*RoR",'All reviews'!BH$36)),"",IF('All reviews'!BH20£="","",'All reviews'!BH20))</t>
  </si>
  <si>
    <t>£=IF(ISNUMBER(SEARCH("*RoR",'All reviews'!BI$36)),"",IF('All reviews'!BI20£="","",'All reviews'!BI20))</t>
  </si>
  <si>
    <t>£=IF(ISNUMBER(SEARCH("*RoR",'All reviews'!BJ$36)),"",IF('All reviews'!BJ20£="","",'All reviews'!BJ20))</t>
  </si>
  <si>
    <t>£=IF(ISNUMBER(SEARCH("*RoR",'All reviews'!BK$36)),"",IF('All reviews'!BK20£="","",'All reviews'!BK20))</t>
  </si>
  <si>
    <t>£=IF(ISNUMBER(SEARCH("*RoR",'All reviews'!BL$36)),"",IF('All reviews'!BL20£="","",'All reviews'!BL20))</t>
  </si>
  <si>
    <t>£=IF(ISNUMBER(SEARCH("*RoR",'All reviews'!BM$36)),"",IF('All reviews'!BM20£="","",'All reviews'!BM20))</t>
  </si>
  <si>
    <t>£=IF(ISNUMBER(SEARCH("*RoR",'All reviews'!BN$36)),"",IF('All reviews'!BN20£="","",'All reviews'!BN20))</t>
  </si>
  <si>
    <t>£=IF(ISNUMBER(SEARCH("*RoR",'All reviews'!BO$36)),"",IF('All reviews'!BO20£="","",'All reviews'!BO20))</t>
  </si>
  <si>
    <t>£=IF(ISNUMBER(SEARCH("*RoR",'All reviews'!BP$36)),"",IF('All reviews'!BP20£="","",'All reviews'!BP20))</t>
  </si>
  <si>
    <t>£=IF(ISNUMBER(SEARCH("*RoR",'All reviews'!BQ$36)),"",IF('All reviews'!BQ20£="","",'All reviews'!BQ20))</t>
  </si>
  <si>
    <t>£=IF(ISNUMBER(SEARCH("*RoR",'All reviews'!BR$36)),"",IF('All reviews'!BR20£="","",'All reviews'!BR20))</t>
  </si>
  <si>
    <t>£=IF(ISNUMBER(SEARCH("*RoR",'All reviews'!BS$36)),"",IF('All reviews'!BS20£="","",'All reviews'!BS20))</t>
  </si>
  <si>
    <t>£=IF(ISNUMBER(SEARCH("*RoR",'All reviews'!BT$36)),"",IF('All reviews'!BT20£="","",'All reviews'!BT20))</t>
  </si>
  <si>
    <t>£=IF(ISNUMBER(SEARCH("*RoR",'All reviews'!BU$36)),"",IF('All reviews'!BU20£="","",'All reviews'!BU20))</t>
  </si>
  <si>
    <t>£=IF(ISNUMBER(SEARCH("*RoR",'All reviews'!BV$36)),"",IF('All reviews'!BV20£="","",'All reviews'!BV20))</t>
  </si>
  <si>
    <t>£=IF(ISNUMBER(SEARCH("*RoR",'All reviews'!BW$36)),"",IF('All reviews'!BW20£="","",'All reviews'!BW20))</t>
  </si>
  <si>
    <t>£=IF(ISNUMBER(SEARCH("*RoR",'All reviews'!BX$36)),"",IF('All reviews'!BX20£="","",'All reviews'!BX20))</t>
  </si>
  <si>
    <t>£=IF(ISNUMBER(SEARCH("*RoR",'All reviews'!BY$36)),"",IF('All reviews'!BY20£="","",'All reviews'!BY20))</t>
  </si>
  <si>
    <t>£=IF(ISNUMBER(SEARCH("*RoR",'All reviews'!BZ$36)),"",IF('All reviews'!BZ20£="","",'All reviews'!BZ20))</t>
  </si>
  <si>
    <t>£=IF(ISNUMBER(SEARCH("*RoR",'All reviews'!CA$36)),"",IF('All reviews'!CA20£="","",'All reviews'!CA20))</t>
  </si>
  <si>
    <t>£=IF(ISNUMBER(SEARCH("*RoR",'All reviews'!CB$36)),"",IF('All reviews'!CB20£="","",'All reviews'!CB20))</t>
  </si>
  <si>
    <t>£=IF(ISNUMBER(SEARCH("*RoR",'All reviews'!CC$36)),"",IF('All reviews'!CC20£="","",'All reviews'!CC20))</t>
  </si>
  <si>
    <t>£=IF(ISNUMBER(SEARCH("*RoR",'All reviews'!CD$36)),"",IF('All reviews'!CD20£="","",'All reviews'!CD20))</t>
  </si>
  <si>
    <t>£=IF(ISNUMBER(SEARCH("*RoR",'All reviews'!CE$36)),"",IF('All reviews'!CE20£="","",'All reviews'!CE20))</t>
  </si>
  <si>
    <t>£=IF(ISNUMBER(SEARCH("*RoR",'All reviews'!CF$36)),"",IF('All reviews'!CF20£="","",'All reviews'!CF20))</t>
  </si>
  <si>
    <t>£=IF(ISNUMBER(SEARCH("*RoR",'All reviews'!CG$36)),"",IF('All reviews'!CG20£="","",'All reviews'!CG20))</t>
  </si>
  <si>
    <t>£=IF(ISNUMBER(SEARCH("*RoR",'All reviews'!CH$36)),"",IF('All reviews'!CH20£="","",'All reviews'!CH20))</t>
  </si>
  <si>
    <t>£=IF(ISNUMBER(SEARCH("*RoR",'All reviews'!CI$36)),"",IF('All reviews'!CI20£="","",'All reviews'!CI20))</t>
  </si>
  <si>
    <t>£=IF(ISNUMBER(SEARCH("*RoR",'All reviews'!CJ$36)),"",IF('All reviews'!CJ20£="","",'All reviews'!CJ20))</t>
  </si>
  <si>
    <t>£=IF(ISNUMBER(SEARCH("*RoR",'All reviews'!CK$36)),"",IF('All reviews'!CK20£="","",'All reviews'!CK20))</t>
  </si>
  <si>
    <t>£=IF(ISNUMBER(SEARCH("*RoR",'All reviews'!CL$36)),"",IF('All reviews'!CL20£="","",'All reviews'!CL20))</t>
  </si>
  <si>
    <t>£=IF(ISNUMBER(SEARCH("*RoR",'All reviews'!CM$36)),"",IF('All reviews'!CM20£="","",'All reviews'!CM20))</t>
  </si>
  <si>
    <t>£=IF(ISNUMBER(SEARCH("*RoR",'All reviews'!CN$36)),"",IF('All reviews'!CN20£="","",'All reviews'!CN20))</t>
  </si>
  <si>
    <t>£=IF(ISNUMBER(SEARCH("*RoR",'All reviews'!CO$36)),"",IF('All reviews'!CO20£="","",'All reviews'!CO20))</t>
  </si>
  <si>
    <t>£=IF(ISNUMBER(SEARCH("*RoR",'All reviews'!CP$36)),"",IF('All reviews'!CP20£="","",'All reviews'!CP20))</t>
  </si>
  <si>
    <t>£=IF(ISNUMBER(SEARCH("*RoR",'All reviews'!CQ$36)),"",IF('All reviews'!CQ20£="","",'All reviews'!CQ20))</t>
  </si>
  <si>
    <t>£=IF(ISNUMBER(SEARCH("*RoR",'All reviews'!CR$36)),"",IF('All reviews'!CR20£="","",'All reviews'!CR20))</t>
  </si>
  <si>
    <t>£=IF(ISNUMBER(SEARCH("*RoR",'All reviews'!CS$36)),"",IF('All reviews'!CS20£="","",'All reviews'!CS20))</t>
  </si>
  <si>
    <t>£=IF(ISNUMBER(SEARCH("*RoR",'All reviews'!CT$36)),"",IF('All reviews'!CT20£="","",'All reviews'!CT20))</t>
  </si>
  <si>
    <t>£=IF(ISNUMBER(SEARCH("*RoR",'All reviews'!B$36)),"",IF('All reviews'!B21£="","",'All reviews'!B21))</t>
  </si>
  <si>
    <t>£=IF(ISNUMBER(SEARCH("*RoR",'All reviews'!C$36)),"",IF('All reviews'!C21£="","",'All reviews'!C21))</t>
  </si>
  <si>
    <t>£=IF(ISNUMBER(SEARCH("*RoR",'All reviews'!D$36)),"",IF('All reviews'!D21£="","",'All reviews'!D21))</t>
  </si>
  <si>
    <t>£=IF(ISNUMBER(SEARCH("*RoR",'All reviews'!E$36)),"",IF('All reviews'!E21£="","",'All reviews'!E21))</t>
  </si>
  <si>
    <t>£=IF(ISNUMBER(SEARCH("*RoR",'All reviews'!F$36)),"",IF('All reviews'!F21£="","",'All reviews'!F21))</t>
  </si>
  <si>
    <t>£=IF(ISNUMBER(SEARCH("*RoR",'All reviews'!G$36)),"",IF('All reviews'!G21£="","",'All reviews'!G21))</t>
  </si>
  <si>
    <t>£=IF(ISNUMBER(SEARCH("*RoR",'All reviews'!H$36)),"",IF('All reviews'!H21£="","",'All reviews'!H21))</t>
  </si>
  <si>
    <t>£=IF(ISNUMBER(SEARCH("*RoR",'All reviews'!I$36)),"",IF('All reviews'!I21£="","",'All reviews'!I21))</t>
  </si>
  <si>
    <t>£=IF(ISNUMBER(SEARCH("*RoR",'All reviews'!J$36)),"",IF('All reviews'!J21£="","",'All reviews'!J21))</t>
  </si>
  <si>
    <t>£=IF(ISNUMBER(SEARCH("*RoR",'All reviews'!K$36)),"",IF('All reviews'!K21£="","",'All reviews'!K21))</t>
  </si>
  <si>
    <t>£=IF(ISNUMBER(SEARCH("*RoR",'All reviews'!L$36)),"",IF('All reviews'!L21£="","",'All reviews'!L21))</t>
  </si>
  <si>
    <t>£=IF(ISNUMBER(SEARCH("*RoR",'All reviews'!M$36)),"",IF('All reviews'!M21£="","",'All reviews'!M21))</t>
  </si>
  <si>
    <t>£=IF(ISNUMBER(SEARCH("*RoR",'All reviews'!N$36)),"",IF('All reviews'!N21£="","",'All reviews'!N21))</t>
  </si>
  <si>
    <t>£=IF(ISNUMBER(SEARCH("*RoR",'All reviews'!O$36)),"",IF('All reviews'!O21£="","",'All reviews'!O21))</t>
  </si>
  <si>
    <t>£=IF(ISNUMBER(SEARCH("*RoR",'All reviews'!P$36)),"",IF('All reviews'!P21£="","",'All reviews'!P21))</t>
  </si>
  <si>
    <t>£=IF(ISNUMBER(SEARCH("*RoR",'All reviews'!Q$36)),"",IF('All reviews'!Q21£="","",'All reviews'!Q21))</t>
  </si>
  <si>
    <t>£=IF(ISNUMBER(SEARCH("*RoR",'All reviews'!R$36)),"",IF('All reviews'!R21£="","",'All reviews'!R21))</t>
  </si>
  <si>
    <t>£=IF(ISNUMBER(SEARCH("*RoR",'All reviews'!S$36)),"",IF('All reviews'!S21£="","",'All reviews'!S21))</t>
  </si>
  <si>
    <t>£=IF(ISNUMBER(SEARCH("*RoR",'All reviews'!T$36)),"",IF('All reviews'!T21£="","",'All reviews'!T21))</t>
  </si>
  <si>
    <t>£=IF(ISNUMBER(SEARCH("*RoR",'All reviews'!U$36)),"",IF('All reviews'!U21£="","",'All reviews'!U21))</t>
  </si>
  <si>
    <t>£=IF(ISNUMBER(SEARCH("*RoR",'All reviews'!V$36)),"",IF('All reviews'!V21£="","",'All reviews'!V21))</t>
  </si>
  <si>
    <t>£=IF(ISNUMBER(SEARCH("*RoR",'All reviews'!W$36)),"",IF('All reviews'!W21£="","",'All reviews'!W21))</t>
  </si>
  <si>
    <t>£=IF(ISNUMBER(SEARCH("*RoR",'All reviews'!X$36)),"",IF('All reviews'!X21£="","",'All reviews'!X21))</t>
  </si>
  <si>
    <t>£=IF(ISNUMBER(SEARCH("*RoR",'All reviews'!Y$36)),"",IF('All reviews'!Y21£="","",'All reviews'!Y21))</t>
  </si>
  <si>
    <t>£=IF(ISNUMBER(SEARCH("*RoR",'All reviews'!Z$36)),"",IF('All reviews'!Z21£="","",'All reviews'!Z21))</t>
  </si>
  <si>
    <t>£=IF(ISNUMBER(SEARCH("*RoR",'All reviews'!AA$36)),"",IF('All reviews'!AA21£="","",'All reviews'!AA21))</t>
  </si>
  <si>
    <t>£=IF(ISNUMBER(SEARCH("*RoR",'All reviews'!AB$36)),"",IF('All reviews'!AB21£="","",'All reviews'!AB21))</t>
  </si>
  <si>
    <t>£=IF(ISNUMBER(SEARCH("*RoR",'All reviews'!AC$36)),"",IF('All reviews'!AC21£="","",'All reviews'!AC21))</t>
  </si>
  <si>
    <t>£=IF(ISNUMBER(SEARCH("*RoR",'All reviews'!AD$36)),"",IF('All reviews'!AD21£="","",'All reviews'!AD21))</t>
  </si>
  <si>
    <t>£=IF(ISNUMBER(SEARCH("*RoR",'All reviews'!AE$36)),"",IF('All reviews'!AE21£="","",'All reviews'!AE21))</t>
  </si>
  <si>
    <t>£=IF(ISNUMBER(SEARCH("*RoR",'All reviews'!AF$36)),"",IF('All reviews'!AF21£="","",'All reviews'!AF21))</t>
  </si>
  <si>
    <t>£=IF(ISNUMBER(SEARCH("*RoR",'All reviews'!AG$36)),"",IF('All reviews'!AG21£="","",'All reviews'!AG21))</t>
  </si>
  <si>
    <t>£=IF(ISNUMBER(SEARCH("*RoR",'All reviews'!AH$36)),"",IF('All reviews'!AH21£="","",'All reviews'!AH21))</t>
  </si>
  <si>
    <t>£=IF(ISNUMBER(SEARCH("*RoR",'All reviews'!AI$36)),"",IF('All reviews'!AI21£="","",'All reviews'!AI21))</t>
  </si>
  <si>
    <t>£=IF(ISNUMBER(SEARCH("*RoR",'All reviews'!AJ$36)),"",IF('All reviews'!AJ21£="","",'All reviews'!AJ21))</t>
  </si>
  <si>
    <t>£=IF(ISNUMBER(SEARCH("*RoR",'All reviews'!AK$36)),"",IF('All reviews'!AK21£="","",'All reviews'!AK21))</t>
  </si>
  <si>
    <t>£=IF(ISNUMBER(SEARCH("*RoR",'All reviews'!AL$36)),"",IF('All reviews'!AL21£="","",'All reviews'!AL21))</t>
  </si>
  <si>
    <t>£=IF(ISNUMBER(SEARCH("*RoR",'All reviews'!AM$36)),"",IF('All reviews'!AM21£="","",'All reviews'!AM21))</t>
  </si>
  <si>
    <t>£=IF(ISNUMBER(SEARCH("*RoR",'All reviews'!AN$36)),"",IF('All reviews'!AN21£="","",'All reviews'!AN21))</t>
  </si>
  <si>
    <t>£=IF(ISNUMBER(SEARCH("*RoR",'All reviews'!AO$36)),"",IF('All reviews'!AO21£="","",'All reviews'!AO21))</t>
  </si>
  <si>
    <t>£=IF(ISNUMBER(SEARCH("*RoR",'All reviews'!AP$36)),"",IF('All reviews'!AP21£="","",'All reviews'!AP21))</t>
  </si>
  <si>
    <t>£=IF(ISNUMBER(SEARCH("*RoR",'All reviews'!AQ$36)),"",IF('All reviews'!AQ21£="","",'All reviews'!AQ21))</t>
  </si>
  <si>
    <t>£=IF(ISNUMBER(SEARCH("*RoR",'All reviews'!AR$36)),"",IF('All reviews'!AR21£="","",'All reviews'!AR21))</t>
  </si>
  <si>
    <t>£=IF(ISNUMBER(SEARCH("*RoR",'All reviews'!AS$36)),"",IF('All reviews'!AS21£="","",'All reviews'!AS21))</t>
  </si>
  <si>
    <t>£=IF(ISNUMBER(SEARCH("*RoR",'All reviews'!AT$36)),"",IF('All reviews'!AT21£="","",'All reviews'!AT21))</t>
  </si>
  <si>
    <t>£=IF(ISNUMBER(SEARCH("*RoR",'All reviews'!AU$36)),"",IF('All reviews'!AU21£="","",'All reviews'!AU21))</t>
  </si>
  <si>
    <t>£=IF(ISNUMBER(SEARCH("*RoR",'All reviews'!AV$36)),"",IF('All reviews'!AV21£="","",'All reviews'!AV21))</t>
  </si>
  <si>
    <t>£=IF(ISNUMBER(SEARCH("*RoR",'All reviews'!AW$36)),"",IF('All reviews'!AW21£="","",'All reviews'!AW21))</t>
  </si>
  <si>
    <t>£=IF(ISNUMBER(SEARCH("*RoR",'All reviews'!AX$36)),"",IF('All reviews'!AX21£="","",'All reviews'!AX21))</t>
  </si>
  <si>
    <t>£=IF(ISNUMBER(SEARCH("*RoR",'All reviews'!AY$36)),"",IF('All reviews'!AY21£="","",'All reviews'!AY21))</t>
  </si>
  <si>
    <t>£=IF(ISNUMBER(SEARCH("*RoR",'All reviews'!AZ$36)),"",IF('All reviews'!AZ21£="","",'All reviews'!AZ21))</t>
  </si>
  <si>
    <t>£=IF(ISNUMBER(SEARCH("*RoR",'All reviews'!BA$36)),"",IF('All reviews'!BA21£="","",'All reviews'!BA21))</t>
  </si>
  <si>
    <t>£=IF(ISNUMBER(SEARCH("*RoR",'All reviews'!BB$36)),"",IF('All reviews'!BB21£="","",'All reviews'!BB21))</t>
  </si>
  <si>
    <t>£=IF(ISNUMBER(SEARCH("*RoR",'All reviews'!BC$36)),"",IF('All reviews'!BC21£="","",'All reviews'!BC21))</t>
  </si>
  <si>
    <t>£=IF(ISNUMBER(SEARCH("*RoR",'All reviews'!BD$36)),"",IF('All reviews'!BD21£="","",'All reviews'!BD21))</t>
  </si>
  <si>
    <t>£=IF(ISNUMBER(SEARCH("*RoR",'All reviews'!BE$36)),"",IF('All reviews'!BE21£="","",'All reviews'!BE21))</t>
  </si>
  <si>
    <t>£=IF(ISNUMBER(SEARCH("*RoR",'All reviews'!BF$36)),"",IF('All reviews'!BF21£="","",'All reviews'!BF21))</t>
  </si>
  <si>
    <t>£=IF(ISNUMBER(SEARCH("*RoR",'All reviews'!BG$36)),"",IF('All reviews'!BG21£="","",'All reviews'!BG21))</t>
  </si>
  <si>
    <t>£=IF(ISNUMBER(SEARCH("*RoR",'All reviews'!BH$36)),"",IF('All reviews'!BH21£="","",'All reviews'!BH21))</t>
  </si>
  <si>
    <t>£=IF(ISNUMBER(SEARCH("*RoR",'All reviews'!BI$36)),"",IF('All reviews'!BI21£="","",'All reviews'!BI21))</t>
  </si>
  <si>
    <t>£=IF(ISNUMBER(SEARCH("*RoR",'All reviews'!BJ$36)),"",IF('All reviews'!BJ21£="","",'All reviews'!BJ21))</t>
  </si>
  <si>
    <t>£=IF(ISNUMBER(SEARCH("*RoR",'All reviews'!BK$36)),"",IF('All reviews'!BK21£="","",'All reviews'!BK21))</t>
  </si>
  <si>
    <t>£=IF(ISNUMBER(SEARCH("*RoR",'All reviews'!BL$36)),"",IF('All reviews'!BL21£="","",'All reviews'!BL21))</t>
  </si>
  <si>
    <t>£=IF(ISNUMBER(SEARCH("*RoR",'All reviews'!BM$36)),"",IF('All reviews'!BM21£="","",'All reviews'!BM21))</t>
  </si>
  <si>
    <t>£=IF(ISNUMBER(SEARCH("*RoR",'All reviews'!BN$36)),"",IF('All reviews'!BN21£="","",'All reviews'!BN21))</t>
  </si>
  <si>
    <t>£=IF(ISNUMBER(SEARCH("*RoR",'All reviews'!BO$36)),"",IF('All reviews'!BO21£="","",'All reviews'!BO21))</t>
  </si>
  <si>
    <t>£=IF(ISNUMBER(SEARCH("*RoR",'All reviews'!BP$36)),"",IF('All reviews'!BP21£="","",'All reviews'!BP21))</t>
  </si>
  <si>
    <t>£=IF(ISNUMBER(SEARCH("*RoR",'All reviews'!BQ$36)),"",IF('All reviews'!BQ21£="","",'All reviews'!BQ21))</t>
  </si>
  <si>
    <t>£=IF(ISNUMBER(SEARCH("*RoR",'All reviews'!BR$36)),"",IF('All reviews'!BR21£="","",'All reviews'!BR21))</t>
  </si>
  <si>
    <t>£=IF(ISNUMBER(SEARCH("*RoR",'All reviews'!BS$36)),"",IF('All reviews'!BS21£="","",'All reviews'!BS21))</t>
  </si>
  <si>
    <t>£=IF(ISNUMBER(SEARCH("*RoR",'All reviews'!BT$36)),"",IF('All reviews'!BT21£="","",'All reviews'!BT21))</t>
  </si>
  <si>
    <t>£=IF(ISNUMBER(SEARCH("*RoR",'All reviews'!BU$36)),"",IF('All reviews'!BU21£="","",'All reviews'!BU21))</t>
  </si>
  <si>
    <t>£=IF(ISNUMBER(SEARCH("*RoR",'All reviews'!BV$36)),"",IF('All reviews'!BV21£="","",'All reviews'!BV21))</t>
  </si>
  <si>
    <t>£=IF(ISNUMBER(SEARCH("*RoR",'All reviews'!BW$36)),"",IF('All reviews'!BW21£="","",'All reviews'!BW21))</t>
  </si>
  <si>
    <t>£=IF(ISNUMBER(SEARCH("*RoR",'All reviews'!BX$36)),"",IF('All reviews'!BX21£="","",'All reviews'!BX21))</t>
  </si>
  <si>
    <t>£=IF(ISNUMBER(SEARCH("*RoR",'All reviews'!BY$36)),"",IF('All reviews'!BY21£="","",'All reviews'!BY21))</t>
  </si>
  <si>
    <t>£=IF(ISNUMBER(SEARCH("*RoR",'All reviews'!BZ$36)),"",IF('All reviews'!BZ21£="","",'All reviews'!BZ21))</t>
  </si>
  <si>
    <t>£=IF(ISNUMBER(SEARCH("*RoR",'All reviews'!CA$36)),"",IF('All reviews'!CA21£="","",'All reviews'!CA21))</t>
  </si>
  <si>
    <t>£=IF(ISNUMBER(SEARCH("*RoR",'All reviews'!CB$36)),"",IF('All reviews'!CB21£="","",'All reviews'!CB21))</t>
  </si>
  <si>
    <t>£=IF(ISNUMBER(SEARCH("*RoR",'All reviews'!CC$36)),"",IF('All reviews'!CC21£="","",'All reviews'!CC21))</t>
  </si>
  <si>
    <t>£=IF(ISNUMBER(SEARCH("*RoR",'All reviews'!CD$36)),"",IF('All reviews'!CD21£="","",'All reviews'!CD21))</t>
  </si>
  <si>
    <t>£=IF(ISNUMBER(SEARCH("*RoR",'All reviews'!CE$36)),"",IF('All reviews'!CE21£="","",'All reviews'!CE21))</t>
  </si>
  <si>
    <t>£=IF(ISNUMBER(SEARCH("*RoR",'All reviews'!CF$36)),"",IF('All reviews'!CF21£="","",'All reviews'!CF21))</t>
  </si>
  <si>
    <t>£=IF(ISNUMBER(SEARCH("*RoR",'All reviews'!CG$36)),"",IF('All reviews'!CG21£="","",'All reviews'!CG21))</t>
  </si>
  <si>
    <t>£=IF(ISNUMBER(SEARCH("*RoR",'All reviews'!CH$36)),"",IF('All reviews'!CH21£="","",'All reviews'!CH21))</t>
  </si>
  <si>
    <t>£=IF(ISNUMBER(SEARCH("*RoR",'All reviews'!CI$36)),"",IF('All reviews'!CI21£="","",'All reviews'!CI21))</t>
  </si>
  <si>
    <t>£=IF(ISNUMBER(SEARCH("*RoR",'All reviews'!CJ$36)),"",IF('All reviews'!CJ21£="","",'All reviews'!CJ21))</t>
  </si>
  <si>
    <t>£=IF(ISNUMBER(SEARCH("*RoR",'All reviews'!CK$36)),"",IF('All reviews'!CK21£="","",'All reviews'!CK21))</t>
  </si>
  <si>
    <t>£=IF(ISNUMBER(SEARCH("*RoR",'All reviews'!CL$36)),"",IF('All reviews'!CL21£="","",'All reviews'!CL21))</t>
  </si>
  <si>
    <t>£=IF(ISNUMBER(SEARCH("*RoR",'All reviews'!CM$36)),"",IF('All reviews'!CM21£="","",'All reviews'!CM21))</t>
  </si>
  <si>
    <t>£=IF(ISNUMBER(SEARCH("*RoR",'All reviews'!CN$36)),"",IF('All reviews'!CN21£="","",'All reviews'!CN21))</t>
  </si>
  <si>
    <t>£=IF(ISNUMBER(SEARCH("*RoR",'All reviews'!CO$36)),"",IF('All reviews'!CO21£="","",'All reviews'!CO21))</t>
  </si>
  <si>
    <t>£=IF(ISNUMBER(SEARCH("*RoR",'All reviews'!CP$36)),"",IF('All reviews'!CP21£="","",'All reviews'!CP21))</t>
  </si>
  <si>
    <t>£=IF(ISNUMBER(SEARCH("*RoR",'All reviews'!CQ$36)),"",IF('All reviews'!CQ21£="","",'All reviews'!CQ21))</t>
  </si>
  <si>
    <t>£=IF(ISNUMBER(SEARCH("*RoR",'All reviews'!CR$36)),"",IF('All reviews'!CR21£="","",'All reviews'!CR21))</t>
  </si>
  <si>
    <t>£=IF(ISNUMBER(SEARCH("*RoR",'All reviews'!CS$36)),"",IF('All reviews'!CS21£="","",'All reviews'!CS21))</t>
  </si>
  <si>
    <t>£=IF(ISNUMBER(SEARCH("*RoR",'All reviews'!CT$36)),"",IF('All reviews'!CT21£="","",'All reviews'!CT21))</t>
  </si>
  <si>
    <t>£=IF(ISNUMBER(SEARCH("*RoR",'All reviews'!B$36)),"",IF('All reviews'!B22£="","",'All reviews'!B22))</t>
  </si>
  <si>
    <t>£=IF(ISNUMBER(SEARCH("*RoR",'All reviews'!C$36)),"",IF('All reviews'!C22£="","",'All reviews'!C22))</t>
  </si>
  <si>
    <t>£=IF(ISNUMBER(SEARCH("*RoR",'All reviews'!D$36)),"",IF('All reviews'!D22£="","",'All reviews'!D22))</t>
  </si>
  <si>
    <t>£=IF(ISNUMBER(SEARCH("*RoR",'All reviews'!E$36)),"",IF('All reviews'!E22£="","",'All reviews'!E22))</t>
  </si>
  <si>
    <t>£=IF(ISNUMBER(SEARCH("*RoR",'All reviews'!F$36)),"",IF('All reviews'!F22£="","",'All reviews'!F22))</t>
  </si>
  <si>
    <t>£=IF(ISNUMBER(SEARCH("*RoR",'All reviews'!G$36)),"",IF('All reviews'!G22£="","",'All reviews'!G22))</t>
  </si>
  <si>
    <t>£=IF(ISNUMBER(SEARCH("*RoR",'All reviews'!H$36)),"",IF('All reviews'!H22£="","",'All reviews'!H22))</t>
  </si>
  <si>
    <t>£=IF(ISNUMBER(SEARCH("*RoR",'All reviews'!I$36)),"",IF('All reviews'!I22£="","",'All reviews'!I22))</t>
  </si>
  <si>
    <t>£=IF(ISNUMBER(SEARCH("*RoR",'All reviews'!J$36)),"",IF('All reviews'!J22£="","",'All reviews'!J22))</t>
  </si>
  <si>
    <t>£=IF(ISNUMBER(SEARCH("*RoR",'All reviews'!K$36)),"",IF('All reviews'!K22£="","",'All reviews'!K22))</t>
  </si>
  <si>
    <t>£=IF(ISNUMBER(SEARCH("*RoR",'All reviews'!L$36)),"",IF('All reviews'!L22£="","",'All reviews'!L22))</t>
  </si>
  <si>
    <t>£=IF(ISNUMBER(SEARCH("*RoR",'All reviews'!M$36)),"",IF('All reviews'!M22£="","",'All reviews'!M22))</t>
  </si>
  <si>
    <t>£=IF(ISNUMBER(SEARCH("*RoR",'All reviews'!N$36)),"",IF('All reviews'!N22£="","",'All reviews'!N22))</t>
  </si>
  <si>
    <t>£=IF(ISNUMBER(SEARCH("*RoR",'All reviews'!O$36)),"",IF('All reviews'!O22£="","",'All reviews'!O22))</t>
  </si>
  <si>
    <t>£=IF(ISNUMBER(SEARCH("*RoR",'All reviews'!P$36)),"",IF('All reviews'!P22£="","",'All reviews'!P22))</t>
  </si>
  <si>
    <t>£=IF(ISNUMBER(SEARCH("*RoR",'All reviews'!Q$36)),"",IF('All reviews'!Q22£="","",'All reviews'!Q22))</t>
  </si>
  <si>
    <t>£=IF(ISNUMBER(SEARCH("*RoR",'All reviews'!R$36)),"",IF('All reviews'!R22£="","",'All reviews'!R22))</t>
  </si>
  <si>
    <t>£=IF(ISNUMBER(SEARCH("*RoR",'All reviews'!S$36)),"",IF('All reviews'!S22£="","",'All reviews'!S22))</t>
  </si>
  <si>
    <t>£=IF(ISNUMBER(SEARCH("*RoR",'All reviews'!T$36)),"",IF('All reviews'!T22£="","",'All reviews'!T22))</t>
  </si>
  <si>
    <t>£=IF(ISNUMBER(SEARCH("*RoR",'All reviews'!U$36)),"",IF('All reviews'!U22£="","",'All reviews'!U22))</t>
  </si>
  <si>
    <t>£=IF(ISNUMBER(SEARCH("*RoR",'All reviews'!V$36)),"",IF('All reviews'!V22£="","",'All reviews'!V22))</t>
  </si>
  <si>
    <t>£=IF(ISNUMBER(SEARCH("*RoR",'All reviews'!W$36)),"",IF('All reviews'!W22£="","",'All reviews'!W22))</t>
  </si>
  <si>
    <t>£=IF(ISNUMBER(SEARCH("*RoR",'All reviews'!X$36)),"",IF('All reviews'!X22£="","",'All reviews'!X22))</t>
  </si>
  <si>
    <t>£=IF(ISNUMBER(SEARCH("*RoR",'All reviews'!Y$36)),"",IF('All reviews'!Y22£="","",'All reviews'!Y22))</t>
  </si>
  <si>
    <t>£=IF(ISNUMBER(SEARCH("*RoR",'All reviews'!Z$36)),"",IF('All reviews'!Z22£="","",'All reviews'!Z22))</t>
  </si>
  <si>
    <t>£=IF(ISNUMBER(SEARCH("*RoR",'All reviews'!AA$36)),"",IF('All reviews'!AA22£="","",'All reviews'!AA22))</t>
  </si>
  <si>
    <t>£=IF(ISNUMBER(SEARCH("*RoR",'All reviews'!AB$36)),"",IF('All reviews'!AB22£="","",'All reviews'!AB22))</t>
  </si>
  <si>
    <t>£=IF(ISNUMBER(SEARCH("*RoR",'All reviews'!AC$36)),"",IF('All reviews'!AC22£="","",'All reviews'!AC22))</t>
  </si>
  <si>
    <t>£=IF(ISNUMBER(SEARCH("*RoR",'All reviews'!AD$36)),"",IF('All reviews'!AD22£="","",'All reviews'!AD22))</t>
  </si>
  <si>
    <t>£=IF(ISNUMBER(SEARCH("*RoR",'All reviews'!AE$36)),"",IF('All reviews'!AE22£="","",'All reviews'!AE22))</t>
  </si>
  <si>
    <t>£=IF(ISNUMBER(SEARCH("*RoR",'All reviews'!AF$36)),"",IF('All reviews'!AF22£="","",'All reviews'!AF22))</t>
  </si>
  <si>
    <t>£=IF(ISNUMBER(SEARCH("*RoR",'All reviews'!AG$36)),"",IF('All reviews'!AG22£="","",'All reviews'!AG22))</t>
  </si>
  <si>
    <t>£=IF(ISNUMBER(SEARCH("*RoR",'All reviews'!AH$36)),"",IF('All reviews'!AH22£="","",'All reviews'!AH22))</t>
  </si>
  <si>
    <t>£=IF(ISNUMBER(SEARCH("*RoR",'All reviews'!AI$36)),"",IF('All reviews'!AI22£="","",'All reviews'!AI22))</t>
  </si>
  <si>
    <t>£=IF(ISNUMBER(SEARCH("*RoR",'All reviews'!AJ$36)),"",IF('All reviews'!AJ22£="","",'All reviews'!AJ22))</t>
  </si>
  <si>
    <t>£=IF(ISNUMBER(SEARCH("*RoR",'All reviews'!AK$36)),"",IF('All reviews'!AK22£="","",'All reviews'!AK22))</t>
  </si>
  <si>
    <t>£=IF(ISNUMBER(SEARCH("*RoR",'All reviews'!AL$36)),"",IF('All reviews'!AL22£="","",'All reviews'!AL22))</t>
  </si>
  <si>
    <t>£=IF(ISNUMBER(SEARCH("*RoR",'All reviews'!AM$36)),"",IF('All reviews'!AM22£="","",'All reviews'!AM22))</t>
  </si>
  <si>
    <t>£=IF(ISNUMBER(SEARCH("*RoR",'All reviews'!AN$36)),"",IF('All reviews'!AN22£="","",'All reviews'!AN22))</t>
  </si>
  <si>
    <t>£=IF(ISNUMBER(SEARCH("*RoR",'All reviews'!AO$36)),"",IF('All reviews'!AO22£="","",'All reviews'!AO22))</t>
  </si>
  <si>
    <t>£=IF(ISNUMBER(SEARCH("*RoR",'All reviews'!AP$36)),"",IF('All reviews'!AP22£="","",'All reviews'!AP22))</t>
  </si>
  <si>
    <t>£=IF(ISNUMBER(SEARCH("*RoR",'All reviews'!AQ$36)),"",IF('All reviews'!AQ22£="","",'All reviews'!AQ22))</t>
  </si>
  <si>
    <t>£=IF(ISNUMBER(SEARCH("*RoR",'All reviews'!AR$36)),"",IF('All reviews'!AR22£="","",'All reviews'!AR22))</t>
  </si>
  <si>
    <t>£=IF(ISNUMBER(SEARCH("*RoR",'All reviews'!AS$36)),"",IF('All reviews'!AS22£="","",'All reviews'!AS22))</t>
  </si>
  <si>
    <t>£=IF(ISNUMBER(SEARCH("*RoR",'All reviews'!AT$36)),"",IF('All reviews'!AT22£="","",'All reviews'!AT22))</t>
  </si>
  <si>
    <t>£=IF(ISNUMBER(SEARCH("*RoR",'All reviews'!AU$36)),"",IF('All reviews'!AU22£="","",'All reviews'!AU22))</t>
  </si>
  <si>
    <t>£=IF(ISNUMBER(SEARCH("*RoR",'All reviews'!AV$36)),"",IF('All reviews'!AV22£="","",'All reviews'!AV22))</t>
  </si>
  <si>
    <t>£=IF(ISNUMBER(SEARCH("*RoR",'All reviews'!AW$36)),"",IF('All reviews'!AW22£="","",'All reviews'!AW22))</t>
  </si>
  <si>
    <t>£=IF(ISNUMBER(SEARCH("*RoR",'All reviews'!AX$36)),"",IF('All reviews'!AX22£="","",'All reviews'!AX22))</t>
  </si>
  <si>
    <t>£=IF(ISNUMBER(SEARCH("*RoR",'All reviews'!AY$36)),"",IF('All reviews'!AY22£="","",'All reviews'!AY22))</t>
  </si>
  <si>
    <t>£=IF(ISNUMBER(SEARCH("*RoR",'All reviews'!AZ$36)),"",IF('All reviews'!AZ22£="","",'All reviews'!AZ22))</t>
  </si>
  <si>
    <t>£=IF(ISNUMBER(SEARCH("*RoR",'All reviews'!BA$36)),"",IF('All reviews'!BA22£="","",'All reviews'!BA22))</t>
  </si>
  <si>
    <t>£=IF(ISNUMBER(SEARCH("*RoR",'All reviews'!BB$36)),"",IF('All reviews'!BB22£="","",'All reviews'!BB22))</t>
  </si>
  <si>
    <t>£=IF(ISNUMBER(SEARCH("*RoR",'All reviews'!BC$36)),"",IF('All reviews'!BC22£="","",'All reviews'!BC22))</t>
  </si>
  <si>
    <t>£=IF(ISNUMBER(SEARCH("*RoR",'All reviews'!BD$36)),"",IF('All reviews'!BD22£="","",'All reviews'!BD22))</t>
  </si>
  <si>
    <t>£=IF(ISNUMBER(SEARCH("*RoR",'All reviews'!BE$36)),"",IF('All reviews'!BE22£="","",'All reviews'!BE22))</t>
  </si>
  <si>
    <t>£=IF(ISNUMBER(SEARCH("*RoR",'All reviews'!BF$36)),"",IF('All reviews'!BF22£="","",'All reviews'!BF22))</t>
  </si>
  <si>
    <t>£=IF(ISNUMBER(SEARCH("*RoR",'All reviews'!BG$36)),"",IF('All reviews'!BG22£="","",'All reviews'!BG22))</t>
  </si>
  <si>
    <t>£=IF(ISNUMBER(SEARCH("*RoR",'All reviews'!BH$36)),"",IF('All reviews'!BH22£="","",'All reviews'!BH22))</t>
  </si>
  <si>
    <t>£=IF(ISNUMBER(SEARCH("*RoR",'All reviews'!BI$36)),"",IF('All reviews'!BI22£="","",'All reviews'!BI22))</t>
  </si>
  <si>
    <t>£=IF(ISNUMBER(SEARCH("*RoR",'All reviews'!BJ$36)),"",IF('All reviews'!BJ22£="","",'All reviews'!BJ22))</t>
  </si>
  <si>
    <t>£=IF(ISNUMBER(SEARCH("*RoR",'All reviews'!BK$36)),"",IF('All reviews'!BK22£="","",'All reviews'!BK22))</t>
  </si>
  <si>
    <t>£=IF(ISNUMBER(SEARCH("*RoR",'All reviews'!BL$36)),"",IF('All reviews'!BL22£="","",'All reviews'!BL22))</t>
  </si>
  <si>
    <t>£=IF(ISNUMBER(SEARCH("*RoR",'All reviews'!BM$36)),"",IF('All reviews'!BM22£="","",'All reviews'!BM22))</t>
  </si>
  <si>
    <t>£=IF(ISNUMBER(SEARCH("*RoR",'All reviews'!BN$36)),"",IF('All reviews'!BN22£="","",'All reviews'!BN22))</t>
  </si>
  <si>
    <t>£=IF(ISNUMBER(SEARCH("*RoR",'All reviews'!BO$36)),"",IF('All reviews'!BO22£="","",'All reviews'!BO22))</t>
  </si>
  <si>
    <t>£=IF(ISNUMBER(SEARCH("*RoR",'All reviews'!BP$36)),"",IF('All reviews'!BP22£="","",'All reviews'!BP22))</t>
  </si>
  <si>
    <t>£=IF(ISNUMBER(SEARCH("*RoR",'All reviews'!BQ$36)),"",IF('All reviews'!BQ22£="","",'All reviews'!BQ22))</t>
  </si>
  <si>
    <t>£=IF(ISNUMBER(SEARCH("*RoR",'All reviews'!BR$36)),"",IF('All reviews'!BR22£="","",'All reviews'!BR22))</t>
  </si>
  <si>
    <t>£=IF(ISNUMBER(SEARCH("*RoR",'All reviews'!BS$36)),"",IF('All reviews'!BS22£="","",'All reviews'!BS22))</t>
  </si>
  <si>
    <t>£=IF(ISNUMBER(SEARCH("*RoR",'All reviews'!BT$36)),"",IF('All reviews'!BT22£="","",'All reviews'!BT22))</t>
  </si>
  <si>
    <t>£=IF(ISNUMBER(SEARCH("*RoR",'All reviews'!BU$36)),"",IF('All reviews'!BU22£="","",'All reviews'!BU22))</t>
  </si>
  <si>
    <t>£=IF(ISNUMBER(SEARCH("*RoR",'All reviews'!BV$36)),"",IF('All reviews'!BV22£="","",'All reviews'!BV22))</t>
  </si>
  <si>
    <t>£=IF(ISNUMBER(SEARCH("*RoR",'All reviews'!BW$36)),"",IF('All reviews'!BW22£="","",'All reviews'!BW22))</t>
  </si>
  <si>
    <t>£=IF(ISNUMBER(SEARCH("*RoR",'All reviews'!BX$36)),"",IF('All reviews'!BX22£="","",'All reviews'!BX22))</t>
  </si>
  <si>
    <t>£=IF(ISNUMBER(SEARCH("*RoR",'All reviews'!BY$36)),"",IF('All reviews'!BY22£="","",'All reviews'!BY22))</t>
  </si>
  <si>
    <t>£=IF(ISNUMBER(SEARCH("*RoR",'All reviews'!BZ$36)),"",IF('All reviews'!BZ22£="","",'All reviews'!BZ22))</t>
  </si>
  <si>
    <t>£=IF(ISNUMBER(SEARCH("*RoR",'All reviews'!CA$36)),"",IF('All reviews'!CA22£="","",'All reviews'!CA22))</t>
  </si>
  <si>
    <t>£=IF(ISNUMBER(SEARCH("*RoR",'All reviews'!CB$36)),"",IF('All reviews'!CB22£="","",'All reviews'!CB22))</t>
  </si>
  <si>
    <t>£=IF(ISNUMBER(SEARCH("*RoR",'All reviews'!CC$36)),"",IF('All reviews'!CC22£="","",'All reviews'!CC22))</t>
  </si>
  <si>
    <t>£=IF(ISNUMBER(SEARCH("*RoR",'All reviews'!CD$36)),"",IF('All reviews'!CD22£="","",'All reviews'!CD22))</t>
  </si>
  <si>
    <t>£=IF(ISNUMBER(SEARCH("*RoR",'All reviews'!CE$36)),"",IF('All reviews'!CE22£="","",'All reviews'!CE22))</t>
  </si>
  <si>
    <t>£=IF(ISNUMBER(SEARCH("*RoR",'All reviews'!CF$36)),"",IF('All reviews'!CF22£="","",'All reviews'!CF22))</t>
  </si>
  <si>
    <t>£=IF(ISNUMBER(SEARCH("*RoR",'All reviews'!CG$36)),"",IF('All reviews'!CG22£="","",'All reviews'!CG22))</t>
  </si>
  <si>
    <t>£=IF(ISNUMBER(SEARCH("*RoR",'All reviews'!CH$36)),"",IF('All reviews'!CH22£="","",'All reviews'!CH22))</t>
  </si>
  <si>
    <t>£=IF(ISNUMBER(SEARCH("*RoR",'All reviews'!CI$36)),"",IF('All reviews'!CI22£="","",'All reviews'!CI22))</t>
  </si>
  <si>
    <t>£=IF(ISNUMBER(SEARCH("*RoR",'All reviews'!CJ$36)),"",IF('All reviews'!CJ22£="","",'All reviews'!CJ22))</t>
  </si>
  <si>
    <t>£=IF(ISNUMBER(SEARCH("*RoR",'All reviews'!CK$36)),"",IF('All reviews'!CK22£="","",'All reviews'!CK22))</t>
  </si>
  <si>
    <t>£=IF(ISNUMBER(SEARCH("*RoR",'All reviews'!CL$36)),"",IF('All reviews'!CL22£="","",'All reviews'!CL22))</t>
  </si>
  <si>
    <t>£=IF(ISNUMBER(SEARCH("*RoR",'All reviews'!CM$36)),"",IF('All reviews'!CM22£="","",'All reviews'!CM22))</t>
  </si>
  <si>
    <t>£=IF(ISNUMBER(SEARCH("*RoR",'All reviews'!CN$36)),"",IF('All reviews'!CN22£="","",'All reviews'!CN22))</t>
  </si>
  <si>
    <t>£=IF(ISNUMBER(SEARCH("*RoR",'All reviews'!CO$36)),"",IF('All reviews'!CO22£="","",'All reviews'!CO22))</t>
  </si>
  <si>
    <t>£=IF(ISNUMBER(SEARCH("*RoR",'All reviews'!CP$36)),"",IF('All reviews'!CP22£="","",'All reviews'!CP22))</t>
  </si>
  <si>
    <t>£=IF(ISNUMBER(SEARCH("*RoR",'All reviews'!CQ$36)),"",IF('All reviews'!CQ22£="","",'All reviews'!CQ22))</t>
  </si>
  <si>
    <t>£=IF(ISNUMBER(SEARCH("*RoR",'All reviews'!CR$36)),"",IF('All reviews'!CR22£="","",'All reviews'!CR22))</t>
  </si>
  <si>
    <t>£=IF(ISNUMBER(SEARCH("*RoR",'All reviews'!CS$36)),"",IF('All reviews'!CS22£="","",'All reviews'!CS22))</t>
  </si>
  <si>
    <t>£=IF(ISNUMBER(SEARCH("*RoR",'All reviews'!CT$36)),"",IF('All reviews'!CT22£="","",'All reviews'!CT22))</t>
  </si>
  <si>
    <t>£=IF(ISNUMBER(SEARCH("*RoR",'All reviews'!B$36)),"",IF('All reviews'!B23£="","",'All reviews'!B23))</t>
  </si>
  <si>
    <t>£=IF(ISNUMBER(SEARCH("*RoR",'All reviews'!C$36)),"",IF('All reviews'!C23£="","",'All reviews'!C23))</t>
  </si>
  <si>
    <t>£=IF(ISNUMBER(SEARCH("*RoR",'All reviews'!D$36)),"",IF('All reviews'!D23£="","",'All reviews'!D23))</t>
  </si>
  <si>
    <t>£=IF(ISNUMBER(SEARCH("*RoR",'All reviews'!E$36)),"",IF('All reviews'!E23£="","",'All reviews'!E23))</t>
  </si>
  <si>
    <t>£=IF(ISNUMBER(SEARCH("*RoR",'All reviews'!F$36)),"",IF('All reviews'!F23£="","",'All reviews'!F23))</t>
  </si>
  <si>
    <t>£=IF(ISNUMBER(SEARCH("*RoR",'All reviews'!G$36)),"",IF('All reviews'!G23£="","",'All reviews'!G23))</t>
  </si>
  <si>
    <t>£=IF(ISNUMBER(SEARCH("*RoR",'All reviews'!H$36)),"",IF('All reviews'!H23£="","",'All reviews'!H23))</t>
  </si>
  <si>
    <t>£=IF(ISNUMBER(SEARCH("*RoR",'All reviews'!I$36)),"",IF('All reviews'!I23£="","",'All reviews'!I23))</t>
  </si>
  <si>
    <t>£=IF(ISNUMBER(SEARCH("*RoR",'All reviews'!J$36)),"",IF('All reviews'!J23£="","",'All reviews'!J23))</t>
  </si>
  <si>
    <t>£=IF(ISNUMBER(SEARCH("*RoR",'All reviews'!K$36)),"",IF('All reviews'!K23£="","",'All reviews'!K23))</t>
  </si>
  <si>
    <t>£=IF(ISNUMBER(SEARCH("*RoR",'All reviews'!L$36)),"",IF('All reviews'!L23£="","",'All reviews'!L23))</t>
  </si>
  <si>
    <t>£=IF(ISNUMBER(SEARCH("*RoR",'All reviews'!M$36)),"",IF('All reviews'!M23£="","",'All reviews'!M23))</t>
  </si>
  <si>
    <t>£=IF(ISNUMBER(SEARCH("*RoR",'All reviews'!N$36)),"",IF('All reviews'!N23£="","",'All reviews'!N23))</t>
  </si>
  <si>
    <t>£=IF(ISNUMBER(SEARCH("*RoR",'All reviews'!O$36)),"",IF('All reviews'!O23£="","",'All reviews'!O23))</t>
  </si>
  <si>
    <t>£=IF(ISNUMBER(SEARCH("*RoR",'All reviews'!P$36)),"",IF('All reviews'!P23£="","",'All reviews'!P23))</t>
  </si>
  <si>
    <t>£=IF(ISNUMBER(SEARCH("*RoR",'All reviews'!Q$36)),"",IF('All reviews'!Q23£="","",'All reviews'!Q23))</t>
  </si>
  <si>
    <t>£=IF(ISNUMBER(SEARCH("*RoR",'All reviews'!R$36)),"",IF('All reviews'!R23£="","",'All reviews'!R23))</t>
  </si>
  <si>
    <t>£=IF(ISNUMBER(SEARCH("*RoR",'All reviews'!S$36)),"",IF('All reviews'!S23£="","",'All reviews'!S23))</t>
  </si>
  <si>
    <t>£=IF(ISNUMBER(SEARCH("*RoR",'All reviews'!T$36)),"",IF('All reviews'!T23£="","",'All reviews'!T23))</t>
  </si>
  <si>
    <t>£=IF(ISNUMBER(SEARCH("*RoR",'All reviews'!U$36)),"",IF('All reviews'!U23£="","",'All reviews'!U23))</t>
  </si>
  <si>
    <t>£=IF(ISNUMBER(SEARCH("*RoR",'All reviews'!V$36)),"",IF('All reviews'!V23£="","",'All reviews'!V23))</t>
  </si>
  <si>
    <t>£=IF(ISNUMBER(SEARCH("*RoR",'All reviews'!W$36)),"",IF('All reviews'!W23£="","",'All reviews'!W23))</t>
  </si>
  <si>
    <t>£=IF(ISNUMBER(SEARCH("*RoR",'All reviews'!X$36)),"",IF('All reviews'!X23£="","",'All reviews'!X23))</t>
  </si>
  <si>
    <t>£=IF(ISNUMBER(SEARCH("*RoR",'All reviews'!Y$36)),"",IF('All reviews'!Y23£="","",'All reviews'!Y23))</t>
  </si>
  <si>
    <t>£=IF(ISNUMBER(SEARCH("*RoR",'All reviews'!Z$36)),"",IF('All reviews'!Z23£="","",'All reviews'!Z23))</t>
  </si>
  <si>
    <t>£=IF(ISNUMBER(SEARCH("*RoR",'All reviews'!AA$36)),"",IF('All reviews'!AA23£="","",'All reviews'!AA23))</t>
  </si>
  <si>
    <t>£=IF(ISNUMBER(SEARCH("*RoR",'All reviews'!AB$36)),"",IF('All reviews'!AB23£="","",'All reviews'!AB23))</t>
  </si>
  <si>
    <t>£=IF(ISNUMBER(SEARCH("*RoR",'All reviews'!AC$36)),"",IF('All reviews'!AC23£="","",'All reviews'!AC23))</t>
  </si>
  <si>
    <t>£=IF(ISNUMBER(SEARCH("*RoR",'All reviews'!AD$36)),"",IF('All reviews'!AD23£="","",'All reviews'!AD23))</t>
  </si>
  <si>
    <t>£=IF(ISNUMBER(SEARCH("*RoR",'All reviews'!AE$36)),"",IF('All reviews'!AE23£="","",'All reviews'!AE23))</t>
  </si>
  <si>
    <t>£=IF(ISNUMBER(SEARCH("*RoR",'All reviews'!AF$36)),"",IF('All reviews'!AF23£="","",'All reviews'!AF23))</t>
  </si>
  <si>
    <t>£=IF(ISNUMBER(SEARCH("*RoR",'All reviews'!AG$36)),"",IF('All reviews'!AG23£="","",'All reviews'!AG23))</t>
  </si>
  <si>
    <t>£=IF(ISNUMBER(SEARCH("*RoR",'All reviews'!AH$36)),"",IF('All reviews'!AH23£="","",'All reviews'!AH23))</t>
  </si>
  <si>
    <t>£=IF(ISNUMBER(SEARCH("*RoR",'All reviews'!AI$36)),"",IF('All reviews'!AI23£="","",'All reviews'!AI23))</t>
  </si>
  <si>
    <t>£=IF(ISNUMBER(SEARCH("*RoR",'All reviews'!AJ$36)),"",IF('All reviews'!AJ23£="","",'All reviews'!AJ23))</t>
  </si>
  <si>
    <t>£=IF(ISNUMBER(SEARCH("*RoR",'All reviews'!AK$36)),"",IF('All reviews'!AK23£="","",'All reviews'!AK23))</t>
  </si>
  <si>
    <t>£=IF(ISNUMBER(SEARCH("*RoR",'All reviews'!AL$36)),"",IF('All reviews'!AL23£="","",'All reviews'!AL23))</t>
  </si>
  <si>
    <t>£=IF(ISNUMBER(SEARCH("*RoR",'All reviews'!AM$36)),"",IF('All reviews'!AM23£="","",'All reviews'!AM23))</t>
  </si>
  <si>
    <t>£=IF(ISNUMBER(SEARCH("*RoR",'All reviews'!AN$36)),"",IF('All reviews'!AN23£="","",'All reviews'!AN23))</t>
  </si>
  <si>
    <t>£=IF(ISNUMBER(SEARCH("*RoR",'All reviews'!AO$36)),"",IF('All reviews'!AO23£="","",'All reviews'!AO23))</t>
  </si>
  <si>
    <t>£=IF(ISNUMBER(SEARCH("*RoR",'All reviews'!AP$36)),"",IF('All reviews'!AP23£="","",'All reviews'!AP23))</t>
  </si>
  <si>
    <t>£=IF(ISNUMBER(SEARCH("*RoR",'All reviews'!AQ$36)),"",IF('All reviews'!AQ23£="","",'All reviews'!AQ23))</t>
  </si>
  <si>
    <t>£=IF(ISNUMBER(SEARCH("*RoR",'All reviews'!AR$36)),"",IF('All reviews'!AR23£="","",'All reviews'!AR23))</t>
  </si>
  <si>
    <t>£=IF(ISNUMBER(SEARCH("*RoR",'All reviews'!AS$36)),"",IF('All reviews'!AS23£="","",'All reviews'!AS23))</t>
  </si>
  <si>
    <t>£=IF(ISNUMBER(SEARCH("*RoR",'All reviews'!AT$36)),"",IF('All reviews'!AT23£="","",'All reviews'!AT23))</t>
  </si>
  <si>
    <t>£=IF(ISNUMBER(SEARCH("*RoR",'All reviews'!AU$36)),"",IF('All reviews'!AU23£="","",'All reviews'!AU23))</t>
  </si>
  <si>
    <t>£=IF(ISNUMBER(SEARCH("*RoR",'All reviews'!AV$36)),"",IF('All reviews'!AV23£="","",'All reviews'!AV23))</t>
  </si>
  <si>
    <t>£=IF(ISNUMBER(SEARCH("*RoR",'All reviews'!AW$36)),"",IF('All reviews'!AW23£="","",'All reviews'!AW23))</t>
  </si>
  <si>
    <t>£=IF(ISNUMBER(SEARCH("*RoR",'All reviews'!AX$36)),"",IF('All reviews'!AX23£="","",'All reviews'!AX23))</t>
  </si>
  <si>
    <t>£=IF(ISNUMBER(SEARCH("*RoR",'All reviews'!AY$36)),"",IF('All reviews'!AY23£="","",'All reviews'!AY23))</t>
  </si>
  <si>
    <t>£=IF(ISNUMBER(SEARCH("*RoR",'All reviews'!AZ$36)),"",IF('All reviews'!AZ23£="","",'All reviews'!AZ23))</t>
  </si>
  <si>
    <t>£=IF(ISNUMBER(SEARCH("*RoR",'All reviews'!BA$36)),"",IF('All reviews'!BA23£="","",'All reviews'!BA23))</t>
  </si>
  <si>
    <t>£=IF(ISNUMBER(SEARCH("*RoR",'All reviews'!BB$36)),"",IF('All reviews'!BB23£="","",'All reviews'!BB23))</t>
  </si>
  <si>
    <t>£=IF(ISNUMBER(SEARCH("*RoR",'All reviews'!BC$36)),"",IF('All reviews'!BC23£="","",'All reviews'!BC23))</t>
  </si>
  <si>
    <t>£=IF(ISNUMBER(SEARCH("*RoR",'All reviews'!BD$36)),"",IF('All reviews'!BD23£="","",'All reviews'!BD23))</t>
  </si>
  <si>
    <t>£=IF(ISNUMBER(SEARCH("*RoR",'All reviews'!BE$36)),"",IF('All reviews'!BE23£="","",'All reviews'!BE23))</t>
  </si>
  <si>
    <t>£=IF(ISNUMBER(SEARCH("*RoR",'All reviews'!BF$36)),"",IF('All reviews'!BF23£="","",'All reviews'!BF23))</t>
  </si>
  <si>
    <t>£=IF(ISNUMBER(SEARCH("*RoR",'All reviews'!BG$36)),"",IF('All reviews'!BG23£="","",'All reviews'!BG23))</t>
  </si>
  <si>
    <t>£=IF(ISNUMBER(SEARCH("*RoR",'All reviews'!BH$36)),"",IF('All reviews'!BH23£="","",'All reviews'!BH23))</t>
  </si>
  <si>
    <t>£=IF(ISNUMBER(SEARCH("*RoR",'All reviews'!BI$36)),"",IF('All reviews'!BI23£="","",'All reviews'!BI23))</t>
  </si>
  <si>
    <t>£=IF(ISNUMBER(SEARCH("*RoR",'All reviews'!BJ$36)),"",IF('All reviews'!BJ23£="","",'All reviews'!BJ23))</t>
  </si>
  <si>
    <t>£=IF(ISNUMBER(SEARCH("*RoR",'All reviews'!BK$36)),"",IF('All reviews'!BK23£="","",'All reviews'!BK23))</t>
  </si>
  <si>
    <t>£=IF(ISNUMBER(SEARCH("*RoR",'All reviews'!BL$36)),"",IF('All reviews'!BL23£="","",'All reviews'!BL23))</t>
  </si>
  <si>
    <t>£=IF(ISNUMBER(SEARCH("*RoR",'All reviews'!BM$36)),"",IF('All reviews'!BM23£="","",'All reviews'!BM23))</t>
  </si>
  <si>
    <t>£=IF(ISNUMBER(SEARCH("*RoR",'All reviews'!BN$36)),"",IF('All reviews'!BN23£="","",'All reviews'!BN23))</t>
  </si>
  <si>
    <t>£=IF(ISNUMBER(SEARCH("*RoR",'All reviews'!BO$36)),"",IF('All reviews'!BO23£="","",'All reviews'!BO23))</t>
  </si>
  <si>
    <t>£=IF(ISNUMBER(SEARCH("*RoR",'All reviews'!BP$36)),"",IF('All reviews'!BP23£="","",'All reviews'!BP23))</t>
  </si>
  <si>
    <t>£=IF(ISNUMBER(SEARCH("*RoR",'All reviews'!BQ$36)),"",IF('All reviews'!BQ23£="","",'All reviews'!BQ23))</t>
  </si>
  <si>
    <t>£=IF(ISNUMBER(SEARCH("*RoR",'All reviews'!BR$36)),"",IF('All reviews'!BR23£="","",'All reviews'!BR23))</t>
  </si>
  <si>
    <t>£=IF(ISNUMBER(SEARCH("*RoR",'All reviews'!BS$36)),"",IF('All reviews'!BS23£="","",'All reviews'!BS23))</t>
  </si>
  <si>
    <t>£=IF(ISNUMBER(SEARCH("*RoR",'All reviews'!BT$36)),"",IF('All reviews'!BT23£="","",'All reviews'!BT23))</t>
  </si>
  <si>
    <t>£=IF(ISNUMBER(SEARCH("*RoR",'All reviews'!BU$36)),"",IF('All reviews'!BU23£="","",'All reviews'!BU23))</t>
  </si>
  <si>
    <t>£=IF(ISNUMBER(SEARCH("*RoR",'All reviews'!BV$36)),"",IF('All reviews'!BV23£="","",'All reviews'!BV23))</t>
  </si>
  <si>
    <t>£=IF(ISNUMBER(SEARCH("*RoR",'All reviews'!BW$36)),"",IF('All reviews'!BW23£="","",'All reviews'!BW23))</t>
  </si>
  <si>
    <t>£=IF(ISNUMBER(SEARCH("*RoR",'All reviews'!BX$36)),"",IF('All reviews'!BX23£="","",'All reviews'!BX23))</t>
  </si>
  <si>
    <t>£=IF(ISNUMBER(SEARCH("*RoR",'All reviews'!BY$36)),"",IF('All reviews'!BY23£="","",'All reviews'!BY23))</t>
  </si>
  <si>
    <t>£=IF(ISNUMBER(SEARCH("*RoR",'All reviews'!BZ$36)),"",IF('All reviews'!BZ23£="","",'All reviews'!BZ23))</t>
  </si>
  <si>
    <t>£=IF(ISNUMBER(SEARCH("*RoR",'All reviews'!CA$36)),"",IF('All reviews'!CA23£="","",'All reviews'!CA23))</t>
  </si>
  <si>
    <t>£=IF(ISNUMBER(SEARCH("*RoR",'All reviews'!CB$36)),"",IF('All reviews'!CB23£="","",'All reviews'!CB23))</t>
  </si>
  <si>
    <t>£=IF(ISNUMBER(SEARCH("*RoR",'All reviews'!CC$36)),"",IF('All reviews'!CC23£="","",'All reviews'!CC23))</t>
  </si>
  <si>
    <t>£=IF(ISNUMBER(SEARCH("*RoR",'All reviews'!CD$36)),"",IF('All reviews'!CD23£="","",'All reviews'!CD23))</t>
  </si>
  <si>
    <t>£=IF(ISNUMBER(SEARCH("*RoR",'All reviews'!CE$36)),"",IF('All reviews'!CE23£="","",'All reviews'!CE23))</t>
  </si>
  <si>
    <t>£=IF(ISNUMBER(SEARCH("*RoR",'All reviews'!CF$36)),"",IF('All reviews'!CF23£="","",'All reviews'!CF23))</t>
  </si>
  <si>
    <t>£=IF(ISNUMBER(SEARCH("*RoR",'All reviews'!CG$36)),"",IF('All reviews'!CG23£="","",'All reviews'!CG23))</t>
  </si>
  <si>
    <t>£=IF(ISNUMBER(SEARCH("*RoR",'All reviews'!CH$36)),"",IF('All reviews'!CH23£="","",'All reviews'!CH23))</t>
  </si>
  <si>
    <t>£=IF(ISNUMBER(SEARCH("*RoR",'All reviews'!CI$36)),"",IF('All reviews'!CI23£="","",'All reviews'!CI23))</t>
  </si>
  <si>
    <t>£=IF(ISNUMBER(SEARCH("*RoR",'All reviews'!CJ$36)),"",IF('All reviews'!CJ23£="","",'All reviews'!CJ23))</t>
  </si>
  <si>
    <t>£=IF(ISNUMBER(SEARCH("*RoR",'All reviews'!CK$36)),"",IF('All reviews'!CK23£="","",'All reviews'!CK23))</t>
  </si>
  <si>
    <t>£=IF(ISNUMBER(SEARCH("*RoR",'All reviews'!CL$36)),"",IF('All reviews'!CL23£="","",'All reviews'!CL23))</t>
  </si>
  <si>
    <t>£=IF(ISNUMBER(SEARCH("*RoR",'All reviews'!CM$36)),"",IF('All reviews'!CM23£="","",'All reviews'!CM23))</t>
  </si>
  <si>
    <t>£=IF(ISNUMBER(SEARCH("*RoR",'All reviews'!CN$36)),"",IF('All reviews'!CN23£="","",'All reviews'!CN23))</t>
  </si>
  <si>
    <t>£=IF(ISNUMBER(SEARCH("*RoR",'All reviews'!CO$36)),"",IF('All reviews'!CO23£="","",'All reviews'!CO23))</t>
  </si>
  <si>
    <t>£=IF(ISNUMBER(SEARCH("*RoR",'All reviews'!CP$36)),"",IF('All reviews'!CP23£="","",'All reviews'!CP23))</t>
  </si>
  <si>
    <t>£=IF(ISNUMBER(SEARCH("*RoR",'All reviews'!CQ$36)),"",IF('All reviews'!CQ23£="","",'All reviews'!CQ23))</t>
  </si>
  <si>
    <t>£=IF(ISNUMBER(SEARCH("*RoR",'All reviews'!CR$36)),"",IF('All reviews'!CR23£="","",'All reviews'!CR23))</t>
  </si>
  <si>
    <t>£=IF(ISNUMBER(SEARCH("*RoR",'All reviews'!CS$36)),"",IF('All reviews'!CS23£="","",'All reviews'!CS23))</t>
  </si>
  <si>
    <t>£=IF(ISNUMBER(SEARCH("*RoR",'All reviews'!CT$36)),"",IF('All reviews'!CT23£="","",'All reviews'!CT23))</t>
  </si>
  <si>
    <t>£=IF(ISNUMBER(SEARCH("*RoR",'All reviews'!B$36)),"",IF('All reviews'!B24£="","",'All reviews'!B24))</t>
  </si>
  <si>
    <t>£=IF(ISNUMBER(SEARCH("*RoR",'All reviews'!C$36)),"",IF('All reviews'!C24£="","",'All reviews'!C24))</t>
  </si>
  <si>
    <t>£=IF(ISNUMBER(SEARCH("*RoR",'All reviews'!D$36)),"",IF('All reviews'!D24£="","",'All reviews'!D24))</t>
  </si>
  <si>
    <t>£=IF(ISNUMBER(SEARCH("*RoR",'All reviews'!E$36)),"",IF('All reviews'!E24£="","",'All reviews'!E24))</t>
  </si>
  <si>
    <t>£=IF(ISNUMBER(SEARCH("*RoR",'All reviews'!F$36)),"",IF('All reviews'!F24£="","",'All reviews'!F24))</t>
  </si>
  <si>
    <t>£=IF(ISNUMBER(SEARCH("*RoR",'All reviews'!G$36)),"",IF('All reviews'!G24£="","",'All reviews'!G24))</t>
  </si>
  <si>
    <t>£=IF(ISNUMBER(SEARCH("*RoR",'All reviews'!H$36)),"",IF('All reviews'!H24£="","",'All reviews'!H24))</t>
  </si>
  <si>
    <t>£=IF(ISNUMBER(SEARCH("*RoR",'All reviews'!I$36)),"",IF('All reviews'!I24£="","",'All reviews'!I24))</t>
  </si>
  <si>
    <t>£=IF(ISNUMBER(SEARCH("*RoR",'All reviews'!J$36)),"",IF('All reviews'!J24£="","",'All reviews'!J24))</t>
  </si>
  <si>
    <t>£=IF(ISNUMBER(SEARCH("*RoR",'All reviews'!K$36)),"",IF('All reviews'!K24£="","",'All reviews'!K24))</t>
  </si>
  <si>
    <t>£=IF(ISNUMBER(SEARCH("*RoR",'All reviews'!L$36)),"",IF('All reviews'!L24£="","",'All reviews'!L24))</t>
  </si>
  <si>
    <t>£=IF(ISNUMBER(SEARCH("*RoR",'All reviews'!M$36)),"",IF('All reviews'!M24£="","",'All reviews'!M24))</t>
  </si>
  <si>
    <t>£=IF(ISNUMBER(SEARCH("*RoR",'All reviews'!N$36)),"",IF('All reviews'!N24£="","",'All reviews'!N24))</t>
  </si>
  <si>
    <t>£=IF(ISNUMBER(SEARCH("*RoR",'All reviews'!O$36)),"",IF('All reviews'!O24£="","",'All reviews'!O24))</t>
  </si>
  <si>
    <t>£=IF(ISNUMBER(SEARCH("*RoR",'All reviews'!P$36)),"",IF('All reviews'!P24£="","",'All reviews'!P24))</t>
  </si>
  <si>
    <t>£=IF(ISNUMBER(SEARCH("*RoR",'All reviews'!Q$36)),"",IF('All reviews'!Q24£="","",'All reviews'!Q24))</t>
  </si>
  <si>
    <t>£=IF(ISNUMBER(SEARCH("*RoR",'All reviews'!R$36)),"",IF('All reviews'!R24£="","",'All reviews'!R24))</t>
  </si>
  <si>
    <t>£=IF(ISNUMBER(SEARCH("*RoR",'All reviews'!S$36)),"",IF('All reviews'!S24£="","",'All reviews'!S24))</t>
  </si>
  <si>
    <t>£=IF(ISNUMBER(SEARCH("*RoR",'All reviews'!T$36)),"",IF('All reviews'!T24£="","",'All reviews'!T24))</t>
  </si>
  <si>
    <t>£=IF(ISNUMBER(SEARCH("*RoR",'All reviews'!U$36)),"",IF('All reviews'!U24£="","",'All reviews'!U24))</t>
  </si>
  <si>
    <t>£=IF(ISNUMBER(SEARCH("*RoR",'All reviews'!V$36)),"",IF('All reviews'!V24£="","",'All reviews'!V24))</t>
  </si>
  <si>
    <t>£=IF(ISNUMBER(SEARCH("*RoR",'All reviews'!W$36)),"",IF('All reviews'!W24£="","",'All reviews'!W24))</t>
  </si>
  <si>
    <t>£=IF(ISNUMBER(SEARCH("*RoR",'All reviews'!X$36)),"",IF('All reviews'!X24£="","",'All reviews'!X24))</t>
  </si>
  <si>
    <t>£=IF(ISNUMBER(SEARCH("*RoR",'All reviews'!Y$36)),"",IF('All reviews'!Y24£="","",'All reviews'!Y24))</t>
  </si>
  <si>
    <t>£=IF(ISNUMBER(SEARCH("*RoR",'All reviews'!Z$36)),"",IF('All reviews'!Z24£="","",'All reviews'!Z24))</t>
  </si>
  <si>
    <t>£=IF(ISNUMBER(SEARCH("*RoR",'All reviews'!AA$36)),"",IF('All reviews'!AA24£="","",'All reviews'!AA24))</t>
  </si>
  <si>
    <t>£=IF(ISNUMBER(SEARCH("*RoR",'All reviews'!AB$36)),"",IF('All reviews'!AB24£="","",'All reviews'!AB24))</t>
  </si>
  <si>
    <t>£=IF(ISNUMBER(SEARCH("*RoR",'All reviews'!AC$36)),"",IF('All reviews'!AC24£="","",'All reviews'!AC24))</t>
  </si>
  <si>
    <t>£=IF(ISNUMBER(SEARCH("*RoR",'All reviews'!AD$36)),"",IF('All reviews'!AD24£="","",'All reviews'!AD24))</t>
  </si>
  <si>
    <t>£=IF(ISNUMBER(SEARCH("*RoR",'All reviews'!AE$36)),"",IF('All reviews'!AE24£="","",'All reviews'!AE24))</t>
  </si>
  <si>
    <t>£=IF(ISNUMBER(SEARCH("*RoR",'All reviews'!AF$36)),"",IF('All reviews'!AF24£="","",'All reviews'!AF24))</t>
  </si>
  <si>
    <t>£=IF(ISNUMBER(SEARCH("*RoR",'All reviews'!AG$36)),"",IF('All reviews'!AG24£="","",'All reviews'!AG24))</t>
  </si>
  <si>
    <t>£=IF(ISNUMBER(SEARCH("*RoR",'All reviews'!AH$36)),"",IF('All reviews'!AH24£="","",'All reviews'!AH24))</t>
  </si>
  <si>
    <t>£=IF(ISNUMBER(SEARCH("*RoR",'All reviews'!AI$36)),"",IF('All reviews'!AI24£="","",'All reviews'!AI24))</t>
  </si>
  <si>
    <t>£=IF(ISNUMBER(SEARCH("*RoR",'All reviews'!AJ$36)),"",IF('All reviews'!AJ24£="","",'All reviews'!AJ24))</t>
  </si>
  <si>
    <t>£=IF(ISNUMBER(SEARCH("*RoR",'All reviews'!AK$36)),"",IF('All reviews'!AK24£="","",'All reviews'!AK24))</t>
  </si>
  <si>
    <t>£=IF(ISNUMBER(SEARCH("*RoR",'All reviews'!AL$36)),"",IF('All reviews'!AL24£="","",'All reviews'!AL24))</t>
  </si>
  <si>
    <t>£=IF(ISNUMBER(SEARCH("*RoR",'All reviews'!AM$36)),"",IF('All reviews'!AM24£="","",'All reviews'!AM24))</t>
  </si>
  <si>
    <t>£=IF(ISNUMBER(SEARCH("*RoR",'All reviews'!AN$36)),"",IF('All reviews'!AN24£="","",'All reviews'!AN24))</t>
  </si>
  <si>
    <t>£=IF(ISNUMBER(SEARCH("*RoR",'All reviews'!AO$36)),"",IF('All reviews'!AO24£="","",'All reviews'!AO24))</t>
  </si>
  <si>
    <t>£=IF(ISNUMBER(SEARCH("*RoR",'All reviews'!AP$36)),"",IF('All reviews'!AP24£="","",'All reviews'!AP24))</t>
  </si>
  <si>
    <t>£=IF(ISNUMBER(SEARCH("*RoR",'All reviews'!AQ$36)),"",IF('All reviews'!AQ24£="","",'All reviews'!AQ24))</t>
  </si>
  <si>
    <t>£=IF(ISNUMBER(SEARCH("*RoR",'All reviews'!AR$36)),"",IF('All reviews'!AR24£="","",'All reviews'!AR24))</t>
  </si>
  <si>
    <t>£=IF(ISNUMBER(SEARCH("*RoR",'All reviews'!AS$36)),"",IF('All reviews'!AS24£="","",'All reviews'!AS24))</t>
  </si>
  <si>
    <t>£=IF(ISNUMBER(SEARCH("*RoR",'All reviews'!AT$36)),"",IF('All reviews'!AT24£="","",'All reviews'!AT24))</t>
  </si>
  <si>
    <t>£=IF(ISNUMBER(SEARCH("*RoR",'All reviews'!AU$36)),"",IF('All reviews'!AU24£="","",'All reviews'!AU24))</t>
  </si>
  <si>
    <t>£=IF(ISNUMBER(SEARCH("*RoR",'All reviews'!AV$36)),"",IF('All reviews'!AV24£="","",'All reviews'!AV24))</t>
  </si>
  <si>
    <t>£=IF(ISNUMBER(SEARCH("*RoR",'All reviews'!AW$36)),"",IF('All reviews'!AW24£="","",'All reviews'!AW24))</t>
  </si>
  <si>
    <t>£=IF(ISNUMBER(SEARCH("*RoR",'All reviews'!AX$36)),"",IF('All reviews'!AX24£="","",'All reviews'!AX24))</t>
  </si>
  <si>
    <t>£=IF(ISNUMBER(SEARCH("*RoR",'All reviews'!AY$36)),"",IF('All reviews'!AY24£="","",'All reviews'!AY24))</t>
  </si>
  <si>
    <t>£=IF(ISNUMBER(SEARCH("*RoR",'All reviews'!AZ$36)),"",IF('All reviews'!AZ24£="","",'All reviews'!AZ24))</t>
  </si>
  <si>
    <t>£=IF(ISNUMBER(SEARCH("*RoR",'All reviews'!BA$36)),"",IF('All reviews'!BA24£="","",'All reviews'!BA24))</t>
  </si>
  <si>
    <t>£=IF(ISNUMBER(SEARCH("*RoR",'All reviews'!BB$36)),"",IF('All reviews'!BB24£="","",'All reviews'!BB24))</t>
  </si>
  <si>
    <t>£=IF(ISNUMBER(SEARCH("*RoR",'All reviews'!BC$36)),"",IF('All reviews'!BC24£="","",'All reviews'!BC24))</t>
  </si>
  <si>
    <t>£=IF(ISNUMBER(SEARCH("*RoR",'All reviews'!BD$36)),"",IF('All reviews'!BD24£="","",'All reviews'!BD24))</t>
  </si>
  <si>
    <t>£=IF(ISNUMBER(SEARCH("*RoR",'All reviews'!BE$36)),"",IF('All reviews'!BE24£="","",'All reviews'!BE24))</t>
  </si>
  <si>
    <t>£=IF(ISNUMBER(SEARCH("*RoR",'All reviews'!BF$36)),"",IF('All reviews'!BF24£="","",'All reviews'!BF24))</t>
  </si>
  <si>
    <t>£=IF(ISNUMBER(SEARCH("*RoR",'All reviews'!BG$36)),"",IF('All reviews'!BG24£="","",'All reviews'!BG24))</t>
  </si>
  <si>
    <t>£=IF(ISNUMBER(SEARCH("*RoR",'All reviews'!BH$36)),"",IF('All reviews'!BH24£="","",'All reviews'!BH24))</t>
  </si>
  <si>
    <t>£=IF(ISNUMBER(SEARCH("*RoR",'All reviews'!BI$36)),"",IF('All reviews'!BI24£="","",'All reviews'!BI24))</t>
  </si>
  <si>
    <t>£=IF(ISNUMBER(SEARCH("*RoR",'All reviews'!BJ$36)),"",IF('All reviews'!BJ24£="","",'All reviews'!BJ24))</t>
  </si>
  <si>
    <t>£=IF(ISNUMBER(SEARCH("*RoR",'All reviews'!BK$36)),"",IF('All reviews'!BK24£="","",'All reviews'!BK24))</t>
  </si>
  <si>
    <t>£=IF(ISNUMBER(SEARCH("*RoR",'All reviews'!BL$36)),"",IF('All reviews'!BL24£="","",'All reviews'!BL24))</t>
  </si>
  <si>
    <t>£=IF(ISNUMBER(SEARCH("*RoR",'All reviews'!BM$36)),"",IF('All reviews'!BM24£="","",'All reviews'!BM24))</t>
  </si>
  <si>
    <t>£=IF(ISNUMBER(SEARCH("*RoR",'All reviews'!BN$36)),"",IF('All reviews'!BN24£="","",'All reviews'!BN24))</t>
  </si>
  <si>
    <t>£=IF(ISNUMBER(SEARCH("*RoR",'All reviews'!BO$36)),"",IF('All reviews'!BO24£="","",'All reviews'!BO24))</t>
  </si>
  <si>
    <t>£=IF(ISNUMBER(SEARCH("*RoR",'All reviews'!BP$36)),"",IF('All reviews'!BP24£="","",'All reviews'!BP24))</t>
  </si>
  <si>
    <t>£=IF(ISNUMBER(SEARCH("*RoR",'All reviews'!BQ$36)),"",IF('All reviews'!BQ24£="","",'All reviews'!BQ24))</t>
  </si>
  <si>
    <t>£=IF(ISNUMBER(SEARCH("*RoR",'All reviews'!BR$36)),"",IF('All reviews'!BR24£="","",'All reviews'!BR24))</t>
  </si>
  <si>
    <t>£=IF(ISNUMBER(SEARCH("*RoR",'All reviews'!BS$36)),"",IF('All reviews'!BS24£="","",'All reviews'!BS24))</t>
  </si>
  <si>
    <t>£=IF(ISNUMBER(SEARCH("*RoR",'All reviews'!BT$36)),"",IF('All reviews'!BT24£="","",'All reviews'!BT24))</t>
  </si>
  <si>
    <t>£=IF(ISNUMBER(SEARCH("*RoR",'All reviews'!BU$36)),"",IF('All reviews'!BU24£="","",'All reviews'!BU24))</t>
  </si>
  <si>
    <t>£=IF(ISNUMBER(SEARCH("*RoR",'All reviews'!BV$36)),"",IF('All reviews'!BV24£="","",'All reviews'!BV24))</t>
  </si>
  <si>
    <t>£=IF(ISNUMBER(SEARCH("*RoR",'All reviews'!BW$36)),"",IF('All reviews'!BW24£="","",'All reviews'!BW24))</t>
  </si>
  <si>
    <t>£=IF(ISNUMBER(SEARCH("*RoR",'All reviews'!BX$36)),"",IF('All reviews'!BX24£="","",'All reviews'!BX24))</t>
  </si>
  <si>
    <t>£=IF(ISNUMBER(SEARCH("*RoR",'All reviews'!BY$36)),"",IF('All reviews'!BY24£="","",'All reviews'!BY24))</t>
  </si>
  <si>
    <t>£=IF(ISNUMBER(SEARCH("*RoR",'All reviews'!BZ$36)),"",IF('All reviews'!BZ24£="","",'All reviews'!BZ24))</t>
  </si>
  <si>
    <t>£=IF(ISNUMBER(SEARCH("*RoR",'All reviews'!CA$36)),"",IF('All reviews'!CA24£="","",'All reviews'!CA24))</t>
  </si>
  <si>
    <t>£=IF(ISNUMBER(SEARCH("*RoR",'All reviews'!CB$36)),"",IF('All reviews'!CB24£="","",'All reviews'!CB24))</t>
  </si>
  <si>
    <t>£=IF(ISNUMBER(SEARCH("*RoR",'All reviews'!CC$36)),"",IF('All reviews'!CC24£="","",'All reviews'!CC24))</t>
  </si>
  <si>
    <t>£=IF(ISNUMBER(SEARCH("*RoR",'All reviews'!CD$36)),"",IF('All reviews'!CD24£="","",'All reviews'!CD24))</t>
  </si>
  <si>
    <t>£=IF(ISNUMBER(SEARCH("*RoR",'All reviews'!CE$36)),"",IF('All reviews'!CE24£="","",'All reviews'!CE24))</t>
  </si>
  <si>
    <t>£=IF(ISNUMBER(SEARCH("*RoR",'All reviews'!CF$36)),"",IF('All reviews'!CF24£="","",'All reviews'!CF24))</t>
  </si>
  <si>
    <t>£=IF(ISNUMBER(SEARCH("*RoR",'All reviews'!CG$36)),"",IF('All reviews'!CG24£="","",'All reviews'!CG24))</t>
  </si>
  <si>
    <t>£=IF(ISNUMBER(SEARCH("*RoR",'All reviews'!CH$36)),"",IF('All reviews'!CH24£="","",'All reviews'!CH24))</t>
  </si>
  <si>
    <t>£=IF(ISNUMBER(SEARCH("*RoR",'All reviews'!CI$36)),"",IF('All reviews'!CI24£="","",'All reviews'!CI24))</t>
  </si>
  <si>
    <t>£=IF(ISNUMBER(SEARCH("*RoR",'All reviews'!CJ$36)),"",IF('All reviews'!CJ24£="","",'All reviews'!CJ24))</t>
  </si>
  <si>
    <t>£=IF(ISNUMBER(SEARCH("*RoR",'All reviews'!CK$36)),"",IF('All reviews'!CK24£="","",'All reviews'!CK24))</t>
  </si>
  <si>
    <t>£=IF(ISNUMBER(SEARCH("*RoR",'All reviews'!CL$36)),"",IF('All reviews'!CL24£="","",'All reviews'!CL24))</t>
  </si>
  <si>
    <t>£=IF(ISNUMBER(SEARCH("*RoR",'All reviews'!CM$36)),"",IF('All reviews'!CM24£="","",'All reviews'!CM24))</t>
  </si>
  <si>
    <t>£=IF(ISNUMBER(SEARCH("*RoR",'All reviews'!CN$36)),"",IF('All reviews'!CN24£="","",'All reviews'!CN24))</t>
  </si>
  <si>
    <t>£=IF(ISNUMBER(SEARCH("*RoR",'All reviews'!CO$36)),"",IF('All reviews'!CO24£="","",'All reviews'!CO24))</t>
  </si>
  <si>
    <t>£=IF(ISNUMBER(SEARCH("*RoR",'All reviews'!CP$36)),"",IF('All reviews'!CP24£="","",'All reviews'!CP24))</t>
  </si>
  <si>
    <t>£=IF(ISNUMBER(SEARCH("*RoR",'All reviews'!CQ$36)),"",IF('All reviews'!CQ24£="","",'All reviews'!CQ24))</t>
  </si>
  <si>
    <t>£=IF(ISNUMBER(SEARCH("*RoR",'All reviews'!CR$36)),"",IF('All reviews'!CR24£="","",'All reviews'!CR24))</t>
  </si>
  <si>
    <t>£=IF(ISNUMBER(SEARCH("*RoR",'All reviews'!CS$36)),"",IF('All reviews'!CS24£="","",'All reviews'!CS24))</t>
  </si>
  <si>
    <t>£=IF(ISNUMBER(SEARCH("*RoR",'All reviews'!CT$36)),"",IF('All reviews'!CT24£="","",'All reviews'!CT24))</t>
  </si>
  <si>
    <t>£=IF(ISNUMBER(SEARCH("*RoR",'All reviews'!B$36)),"",IF('All reviews'!B25£="","",'All reviews'!B25))</t>
  </si>
  <si>
    <t>£=IF(ISNUMBER(SEARCH("*RoR",'All reviews'!C$36)),"",IF('All reviews'!C25£="","",'All reviews'!C25))</t>
  </si>
  <si>
    <t>£=IF(ISNUMBER(SEARCH("*RoR",'All reviews'!D$36)),"",IF('All reviews'!D25£="","",'All reviews'!D25))</t>
  </si>
  <si>
    <t>£=IF(ISNUMBER(SEARCH("*RoR",'All reviews'!E$36)),"",IF('All reviews'!E25£="","",'All reviews'!E25))</t>
  </si>
  <si>
    <t>£=IF(ISNUMBER(SEARCH("*RoR",'All reviews'!F$36)),"",IF('All reviews'!F25£="","",'All reviews'!F25))</t>
  </si>
  <si>
    <t>£=IF(ISNUMBER(SEARCH("*RoR",'All reviews'!G$36)),"",IF('All reviews'!G25£="","",'All reviews'!G25))</t>
  </si>
  <si>
    <t>£=IF(ISNUMBER(SEARCH("*RoR",'All reviews'!H$36)),"",IF('All reviews'!H25£="","",'All reviews'!H25))</t>
  </si>
  <si>
    <t>£=IF(ISNUMBER(SEARCH("*RoR",'All reviews'!I$36)),"",IF('All reviews'!I25£="","",'All reviews'!I25))</t>
  </si>
  <si>
    <t>£=IF(ISNUMBER(SEARCH("*RoR",'All reviews'!J$36)),"",IF('All reviews'!J25£="","",'All reviews'!J25))</t>
  </si>
  <si>
    <t>£=IF(ISNUMBER(SEARCH("*RoR",'All reviews'!K$36)),"",IF('All reviews'!K25£="","",'All reviews'!K25))</t>
  </si>
  <si>
    <t>£=IF(ISNUMBER(SEARCH("*RoR",'All reviews'!L$36)),"",IF('All reviews'!L25£="","",'All reviews'!L25))</t>
  </si>
  <si>
    <t>£=IF(ISNUMBER(SEARCH("*RoR",'All reviews'!M$36)),"",IF('All reviews'!M25£="","",'All reviews'!M25))</t>
  </si>
  <si>
    <t>£=IF(ISNUMBER(SEARCH("*RoR",'All reviews'!N$36)),"",IF('All reviews'!N25£="","",'All reviews'!N25))</t>
  </si>
  <si>
    <t>£=IF(ISNUMBER(SEARCH("*RoR",'All reviews'!O$36)),"",IF('All reviews'!O25£="","",'All reviews'!O25))</t>
  </si>
  <si>
    <t>£=IF(ISNUMBER(SEARCH("*RoR",'All reviews'!P$36)),"",IF('All reviews'!P25£="","",'All reviews'!P25))</t>
  </si>
  <si>
    <t>£=IF(ISNUMBER(SEARCH("*RoR",'All reviews'!Q$36)),"",IF('All reviews'!Q25£="","",'All reviews'!Q25))</t>
  </si>
  <si>
    <t>£=IF(ISNUMBER(SEARCH("*RoR",'All reviews'!R$36)),"",IF('All reviews'!R25£="","",'All reviews'!R25))</t>
  </si>
  <si>
    <t>£=IF(ISNUMBER(SEARCH("*RoR",'All reviews'!S$36)),"",IF('All reviews'!S25£="","",'All reviews'!S25))</t>
  </si>
  <si>
    <t>£=IF(ISNUMBER(SEARCH("*RoR",'All reviews'!T$36)),"",IF('All reviews'!T25£="","",'All reviews'!T25))</t>
  </si>
  <si>
    <t>£=IF(ISNUMBER(SEARCH("*RoR",'All reviews'!U$36)),"",IF('All reviews'!U25£="","",'All reviews'!U25))</t>
  </si>
  <si>
    <t>£=IF(ISNUMBER(SEARCH("*RoR",'All reviews'!V$36)),"",IF('All reviews'!V25£="","",'All reviews'!V25))</t>
  </si>
  <si>
    <t>£=IF(ISNUMBER(SEARCH("*RoR",'All reviews'!W$36)),"",IF('All reviews'!W25£="","",'All reviews'!W25))</t>
  </si>
  <si>
    <t>£=IF(ISNUMBER(SEARCH("*RoR",'All reviews'!X$36)),"",IF('All reviews'!X25£="","",'All reviews'!X25))</t>
  </si>
  <si>
    <t>£=IF(ISNUMBER(SEARCH("*RoR",'All reviews'!Y$36)),"",IF('All reviews'!Y25£="","",'All reviews'!Y25))</t>
  </si>
  <si>
    <t>£=IF(ISNUMBER(SEARCH("*RoR",'All reviews'!Z$36)),"",IF('All reviews'!Z25£="","",'All reviews'!Z25))</t>
  </si>
  <si>
    <t>£=IF(ISNUMBER(SEARCH("*RoR",'All reviews'!AA$36)),"",IF('All reviews'!AA25£="","",'All reviews'!AA25))</t>
  </si>
  <si>
    <t>£=IF(ISNUMBER(SEARCH("*RoR",'All reviews'!AB$36)),"",IF('All reviews'!AB25£="","",'All reviews'!AB25))</t>
  </si>
  <si>
    <t>£=IF(ISNUMBER(SEARCH("*RoR",'All reviews'!AC$36)),"",IF('All reviews'!AC25£="","",'All reviews'!AC25))</t>
  </si>
  <si>
    <t>£=IF(ISNUMBER(SEARCH("*RoR",'All reviews'!AD$36)),"",IF('All reviews'!AD25£="","",'All reviews'!AD25))</t>
  </si>
  <si>
    <t>£=IF(ISNUMBER(SEARCH("*RoR",'All reviews'!AE$36)),"",IF('All reviews'!AE25£="","",'All reviews'!AE25))</t>
  </si>
  <si>
    <t>£=IF(ISNUMBER(SEARCH("*RoR",'All reviews'!AF$36)),"",IF('All reviews'!AF25£="","",'All reviews'!AF25))</t>
  </si>
  <si>
    <t>£=IF(ISNUMBER(SEARCH("*RoR",'All reviews'!AG$36)),"",IF('All reviews'!AG25£="","",'All reviews'!AG25))</t>
  </si>
  <si>
    <t>£=IF(ISNUMBER(SEARCH("*RoR",'All reviews'!AH$36)),"",IF('All reviews'!AH25£="","",'All reviews'!AH25))</t>
  </si>
  <si>
    <t>£=IF(ISNUMBER(SEARCH("*RoR",'All reviews'!AI$36)),"",IF('All reviews'!AI25£="","",'All reviews'!AI25))</t>
  </si>
  <si>
    <t>£=IF(ISNUMBER(SEARCH("*RoR",'All reviews'!AJ$36)),"",IF('All reviews'!AJ25£="","",'All reviews'!AJ25))</t>
  </si>
  <si>
    <t>£=IF(ISNUMBER(SEARCH("*RoR",'All reviews'!AK$36)),"",IF('All reviews'!AK25£="","",'All reviews'!AK25))</t>
  </si>
  <si>
    <t>£=IF(ISNUMBER(SEARCH("*RoR",'All reviews'!AL$36)),"",IF('All reviews'!AL25£="","",'All reviews'!AL25))</t>
  </si>
  <si>
    <t>£=IF(ISNUMBER(SEARCH("*RoR",'All reviews'!AM$36)),"",IF('All reviews'!AM25£="","",'All reviews'!AM25))</t>
  </si>
  <si>
    <t>£=IF(ISNUMBER(SEARCH("*RoR",'All reviews'!AN$36)),"",IF('All reviews'!AN25£="","",'All reviews'!AN25))</t>
  </si>
  <si>
    <t>£=IF(ISNUMBER(SEARCH("*RoR",'All reviews'!AO$36)),"",IF('All reviews'!AO25£="","",'All reviews'!AO25))</t>
  </si>
  <si>
    <t>£=IF(ISNUMBER(SEARCH("*RoR",'All reviews'!AP$36)),"",IF('All reviews'!AP25£="","",'All reviews'!AP25))</t>
  </si>
  <si>
    <t>£=IF(ISNUMBER(SEARCH("*RoR",'All reviews'!AQ$36)),"",IF('All reviews'!AQ25£="","",'All reviews'!AQ25))</t>
  </si>
  <si>
    <t>£=IF(ISNUMBER(SEARCH("*RoR",'All reviews'!AR$36)),"",IF('All reviews'!AR25£="","",'All reviews'!AR25))</t>
  </si>
  <si>
    <t>£=IF(ISNUMBER(SEARCH("*RoR",'All reviews'!AS$36)),"",IF('All reviews'!AS25£="","",'All reviews'!AS25))</t>
  </si>
  <si>
    <t>£=IF(ISNUMBER(SEARCH("*RoR",'All reviews'!AT$36)),"",IF('All reviews'!AT25£="","",'All reviews'!AT25))</t>
  </si>
  <si>
    <t>£=IF(ISNUMBER(SEARCH("*RoR",'All reviews'!AU$36)),"",IF('All reviews'!AU25£="","",'All reviews'!AU25))</t>
  </si>
  <si>
    <t>£=IF(ISNUMBER(SEARCH("*RoR",'All reviews'!AV$36)),"",IF('All reviews'!AV25£="","",'All reviews'!AV25))</t>
  </si>
  <si>
    <t>£=IF(ISNUMBER(SEARCH("*RoR",'All reviews'!AW$36)),"",IF('All reviews'!AW25£="","",'All reviews'!AW25))</t>
  </si>
  <si>
    <t>£=IF(ISNUMBER(SEARCH("*RoR",'All reviews'!AX$36)),"",IF('All reviews'!AX25£="","",'All reviews'!AX25))</t>
  </si>
  <si>
    <t>£=IF(ISNUMBER(SEARCH("*RoR",'All reviews'!AY$36)),"",IF('All reviews'!AY25£="","",'All reviews'!AY25))</t>
  </si>
  <si>
    <t>£=IF(ISNUMBER(SEARCH("*RoR",'All reviews'!AZ$36)),"",IF('All reviews'!AZ25£="","",'All reviews'!AZ25))</t>
  </si>
  <si>
    <t>£=IF(ISNUMBER(SEARCH("*RoR",'All reviews'!BA$36)),"",IF('All reviews'!BA25£="","",'All reviews'!BA25))</t>
  </si>
  <si>
    <t>£=IF(ISNUMBER(SEARCH("*RoR",'All reviews'!BB$36)),"",IF('All reviews'!BB25£="","",'All reviews'!BB25))</t>
  </si>
  <si>
    <t>£=IF(ISNUMBER(SEARCH("*RoR",'All reviews'!BC$36)),"",IF('All reviews'!BC25£="","",'All reviews'!BC25))</t>
  </si>
  <si>
    <t>£=IF(ISNUMBER(SEARCH("*RoR",'All reviews'!BD$36)),"",IF('All reviews'!BD25£="","",'All reviews'!BD25))</t>
  </si>
  <si>
    <t>£=IF(ISNUMBER(SEARCH("*RoR",'All reviews'!BE$36)),"",IF('All reviews'!BE25£="","",'All reviews'!BE25))</t>
  </si>
  <si>
    <t>£=IF(ISNUMBER(SEARCH("*RoR",'All reviews'!BF$36)),"",IF('All reviews'!BF25£="","",'All reviews'!BF25))</t>
  </si>
  <si>
    <t>£=IF(ISNUMBER(SEARCH("*RoR",'All reviews'!BG$36)),"",IF('All reviews'!BG25£="","",'All reviews'!BG25))</t>
  </si>
  <si>
    <t>£=IF(ISNUMBER(SEARCH("*RoR",'All reviews'!BH$36)),"",IF('All reviews'!BH25£="","",'All reviews'!BH25))</t>
  </si>
  <si>
    <t>£=IF(ISNUMBER(SEARCH("*RoR",'All reviews'!BI$36)),"",IF('All reviews'!BI25£="","",'All reviews'!BI25))</t>
  </si>
  <si>
    <t>£=IF(ISNUMBER(SEARCH("*RoR",'All reviews'!BJ$36)),"",IF('All reviews'!BJ25£="","",'All reviews'!BJ25))</t>
  </si>
  <si>
    <t>£=IF(ISNUMBER(SEARCH("*RoR",'All reviews'!BK$36)),"",IF('All reviews'!BK25£="","",'All reviews'!BK25))</t>
  </si>
  <si>
    <t>£=IF(ISNUMBER(SEARCH("*RoR",'All reviews'!BL$36)),"",IF('All reviews'!BL25£="","",'All reviews'!BL25))</t>
  </si>
  <si>
    <t>£=IF(ISNUMBER(SEARCH("*RoR",'All reviews'!BM$36)),"",IF('All reviews'!BM25£="","",'All reviews'!BM25))</t>
  </si>
  <si>
    <t>£=IF(ISNUMBER(SEARCH("*RoR",'All reviews'!BN$36)),"",IF('All reviews'!BN25£="","",'All reviews'!BN25))</t>
  </si>
  <si>
    <t>£=IF(ISNUMBER(SEARCH("*RoR",'All reviews'!BO$36)),"",IF('All reviews'!BO25£="","",'All reviews'!BO25))</t>
  </si>
  <si>
    <t>£=IF(ISNUMBER(SEARCH("*RoR",'All reviews'!BP$36)),"",IF('All reviews'!BP25£="","",'All reviews'!BP25))</t>
  </si>
  <si>
    <t>£=IF(ISNUMBER(SEARCH("*RoR",'All reviews'!BQ$36)),"",IF('All reviews'!BQ25£="","",'All reviews'!BQ25))</t>
  </si>
  <si>
    <t>£=IF(ISNUMBER(SEARCH("*RoR",'All reviews'!BR$36)),"",IF('All reviews'!BR25£="","",'All reviews'!BR25))</t>
  </si>
  <si>
    <t>£=IF(ISNUMBER(SEARCH("*RoR",'All reviews'!BS$36)),"",IF('All reviews'!BS25£="","",'All reviews'!BS25))</t>
  </si>
  <si>
    <t>£=IF(ISNUMBER(SEARCH("*RoR",'All reviews'!BT$36)),"",IF('All reviews'!BT25£="","",'All reviews'!BT25))</t>
  </si>
  <si>
    <t>£=IF(ISNUMBER(SEARCH("*RoR",'All reviews'!BU$36)),"",IF('All reviews'!BU25£="","",'All reviews'!BU25))</t>
  </si>
  <si>
    <t>£=IF(ISNUMBER(SEARCH("*RoR",'All reviews'!BV$36)),"",IF('All reviews'!BV25£="","",'All reviews'!BV25))</t>
  </si>
  <si>
    <t>£=IF(ISNUMBER(SEARCH("*RoR",'All reviews'!BW$36)),"",IF('All reviews'!BW25£="","",'All reviews'!BW25))</t>
  </si>
  <si>
    <t>£=IF(ISNUMBER(SEARCH("*RoR",'All reviews'!BX$36)),"",IF('All reviews'!BX25£="","",'All reviews'!BX25))</t>
  </si>
  <si>
    <t>£=IF(ISNUMBER(SEARCH("*RoR",'All reviews'!BY$36)),"",IF('All reviews'!BY25£="","",'All reviews'!BY25))</t>
  </si>
  <si>
    <t>£=IF(ISNUMBER(SEARCH("*RoR",'All reviews'!BZ$36)),"",IF('All reviews'!BZ25£="","",'All reviews'!BZ25))</t>
  </si>
  <si>
    <t>£=IF(ISNUMBER(SEARCH("*RoR",'All reviews'!CA$36)),"",IF('All reviews'!CA25£="","",'All reviews'!CA25))</t>
  </si>
  <si>
    <t>£=IF(ISNUMBER(SEARCH("*RoR",'All reviews'!CB$36)),"",IF('All reviews'!CB25£="","",'All reviews'!CB25))</t>
  </si>
  <si>
    <t>£=IF(ISNUMBER(SEARCH("*RoR",'All reviews'!CC$36)),"",IF('All reviews'!CC25£="","",'All reviews'!CC25))</t>
  </si>
  <si>
    <t>£=IF(ISNUMBER(SEARCH("*RoR",'All reviews'!CD$36)),"",IF('All reviews'!CD25£="","",'All reviews'!CD25))</t>
  </si>
  <si>
    <t>£=IF(ISNUMBER(SEARCH("*RoR",'All reviews'!CE$36)),"",IF('All reviews'!CE25£="","",'All reviews'!CE25))</t>
  </si>
  <si>
    <t>£=IF(ISNUMBER(SEARCH("*RoR",'All reviews'!CF$36)),"",IF('All reviews'!CF25£="","",'All reviews'!CF25))</t>
  </si>
  <si>
    <t>£=IF(ISNUMBER(SEARCH("*RoR",'All reviews'!CG$36)),"",IF('All reviews'!CG25£="","",'All reviews'!CG25))</t>
  </si>
  <si>
    <t>£=IF(ISNUMBER(SEARCH("*RoR",'All reviews'!CH$36)),"",IF('All reviews'!CH25£="","",'All reviews'!CH25))</t>
  </si>
  <si>
    <t>£=IF(ISNUMBER(SEARCH("*RoR",'All reviews'!CI$36)),"",IF('All reviews'!CI25£="","",'All reviews'!CI25))</t>
  </si>
  <si>
    <t>£=IF(ISNUMBER(SEARCH("*RoR",'All reviews'!CJ$36)),"",IF('All reviews'!CJ25£="","",'All reviews'!CJ25))</t>
  </si>
  <si>
    <t>£=IF(ISNUMBER(SEARCH("*RoR",'All reviews'!CK$36)),"",IF('All reviews'!CK25£="","",'All reviews'!CK25))</t>
  </si>
  <si>
    <t>£=IF(ISNUMBER(SEARCH("*RoR",'All reviews'!CL$36)),"",IF('All reviews'!CL25£="","",'All reviews'!CL25))</t>
  </si>
  <si>
    <t>£=IF(ISNUMBER(SEARCH("*RoR",'All reviews'!CM$36)),"",IF('All reviews'!CM25£="","",'All reviews'!CM25))</t>
  </si>
  <si>
    <t>£=IF(ISNUMBER(SEARCH("*RoR",'All reviews'!CN$36)),"",IF('All reviews'!CN25£="","",'All reviews'!CN25))</t>
  </si>
  <si>
    <t>£=IF(ISNUMBER(SEARCH("*RoR",'All reviews'!CO$36)),"",IF('All reviews'!CO25£="","",'All reviews'!CO25))</t>
  </si>
  <si>
    <t>£=IF(ISNUMBER(SEARCH("*RoR",'All reviews'!CP$36)),"",IF('All reviews'!CP25£="","",'All reviews'!CP25))</t>
  </si>
  <si>
    <t>£=IF(ISNUMBER(SEARCH("*RoR",'All reviews'!CQ$36)),"",IF('All reviews'!CQ25£="","",'All reviews'!CQ25))</t>
  </si>
  <si>
    <t>£=IF(ISNUMBER(SEARCH("*RoR",'All reviews'!CR$36)),"",IF('All reviews'!CR25£="","",'All reviews'!CR25))</t>
  </si>
  <si>
    <t>£=IF(ISNUMBER(SEARCH("*RoR",'All reviews'!CS$36)),"",IF('All reviews'!CS25£="","",'All reviews'!CS25))</t>
  </si>
  <si>
    <t>£=IF(ISNUMBER(SEARCH("*RoR",'All reviews'!CT$36)),"",IF('All reviews'!CT25£="","",'All reviews'!CT25))</t>
  </si>
  <si>
    <t>£=IF(ISNUMBER(SEARCH("*RoR",'All reviews'!B$36)),"",IF('All reviews'!B26£="","",'All reviews'!B26))</t>
  </si>
  <si>
    <t>£=IF(ISNUMBER(SEARCH("*RoR",'All reviews'!C$36)),"",IF('All reviews'!C26£="","",'All reviews'!C26))</t>
  </si>
  <si>
    <t>£=IF(ISNUMBER(SEARCH("*RoR",'All reviews'!D$36)),"",IF('All reviews'!D26£="","",'All reviews'!D26))</t>
  </si>
  <si>
    <t>£=IF(ISNUMBER(SEARCH("*RoR",'All reviews'!E$36)),"",IF('All reviews'!E26£="","",'All reviews'!E26))</t>
  </si>
  <si>
    <t>£=IF(ISNUMBER(SEARCH("*RoR",'All reviews'!F$36)),"",IF('All reviews'!F26£="","",'All reviews'!F26))</t>
  </si>
  <si>
    <t>£=IF(ISNUMBER(SEARCH("*RoR",'All reviews'!G$36)),"",IF('All reviews'!G26£="","",'All reviews'!G26))</t>
  </si>
  <si>
    <t>£=IF(ISNUMBER(SEARCH("*RoR",'All reviews'!H$36)),"",IF('All reviews'!H26£="","",'All reviews'!H26))</t>
  </si>
  <si>
    <t>£=IF(ISNUMBER(SEARCH("*RoR",'All reviews'!I$36)),"",IF('All reviews'!I26£="","",'All reviews'!I26))</t>
  </si>
  <si>
    <t>£=IF(ISNUMBER(SEARCH("*RoR",'All reviews'!J$36)),"",IF('All reviews'!J26£="","",'All reviews'!J26))</t>
  </si>
  <si>
    <t>£=IF(ISNUMBER(SEARCH("*RoR",'All reviews'!K$36)),"",IF('All reviews'!K26£="","",'All reviews'!K26))</t>
  </si>
  <si>
    <t>£=IF(ISNUMBER(SEARCH("*RoR",'All reviews'!L$36)),"",IF('All reviews'!L26£="","",'All reviews'!L26))</t>
  </si>
  <si>
    <t>£=IF(ISNUMBER(SEARCH("*RoR",'All reviews'!M$36)),"",IF('All reviews'!M26£="","",'All reviews'!M26))</t>
  </si>
  <si>
    <t>£=IF(ISNUMBER(SEARCH("*RoR",'All reviews'!N$36)),"",IF('All reviews'!N26£="","",'All reviews'!N26))</t>
  </si>
  <si>
    <t>£=IF(ISNUMBER(SEARCH("*RoR",'All reviews'!O$36)),"",IF('All reviews'!O26£="","",'All reviews'!O26))</t>
  </si>
  <si>
    <t>£=IF(ISNUMBER(SEARCH("*RoR",'All reviews'!P$36)),"",IF('All reviews'!P26£="","",'All reviews'!P26))</t>
  </si>
  <si>
    <t>£=IF(ISNUMBER(SEARCH("*RoR",'All reviews'!Q$36)),"",IF('All reviews'!Q26£="","",'All reviews'!Q26))</t>
  </si>
  <si>
    <t>£=IF(ISNUMBER(SEARCH("*RoR",'All reviews'!R$36)),"",IF('All reviews'!R26£="","",'All reviews'!R26))</t>
  </si>
  <si>
    <t>£=IF(ISNUMBER(SEARCH("*RoR",'All reviews'!S$36)),"",IF('All reviews'!S26£="","",'All reviews'!S26))</t>
  </si>
  <si>
    <t>£=IF(ISNUMBER(SEARCH("*RoR",'All reviews'!T$36)),"",IF('All reviews'!T26£="","",'All reviews'!T26))</t>
  </si>
  <si>
    <t>£=IF(ISNUMBER(SEARCH("*RoR",'All reviews'!U$36)),"",IF('All reviews'!U26£="","",'All reviews'!U26))</t>
  </si>
  <si>
    <t>£=IF(ISNUMBER(SEARCH("*RoR",'All reviews'!V$36)),"",IF('All reviews'!V26£="","",'All reviews'!V26))</t>
  </si>
  <si>
    <t>£=IF(ISNUMBER(SEARCH("*RoR",'All reviews'!W$36)),"",IF('All reviews'!W26£="","",'All reviews'!W26))</t>
  </si>
  <si>
    <t>£=IF(ISNUMBER(SEARCH("*RoR",'All reviews'!X$36)),"",IF('All reviews'!X26£="","",'All reviews'!X26))</t>
  </si>
  <si>
    <t>£=IF(ISNUMBER(SEARCH("*RoR",'All reviews'!Y$36)),"",IF('All reviews'!Y26£="","",'All reviews'!Y26))</t>
  </si>
  <si>
    <t>£=IF(ISNUMBER(SEARCH("*RoR",'All reviews'!Z$36)),"",IF('All reviews'!Z26£="","",'All reviews'!Z26))</t>
  </si>
  <si>
    <t>£=IF(ISNUMBER(SEARCH("*RoR",'All reviews'!AA$36)),"",IF('All reviews'!AA26£="","",'All reviews'!AA26))</t>
  </si>
  <si>
    <t>£=IF(ISNUMBER(SEARCH("*RoR",'All reviews'!AB$36)),"",IF('All reviews'!AB26£="","",'All reviews'!AB26))</t>
  </si>
  <si>
    <t>£=IF(ISNUMBER(SEARCH("*RoR",'All reviews'!AC$36)),"",IF('All reviews'!AC26£="","",'All reviews'!AC26))</t>
  </si>
  <si>
    <t>£=IF(ISNUMBER(SEARCH("*RoR",'All reviews'!AD$36)),"",IF('All reviews'!AD26£="","",'All reviews'!AD26))</t>
  </si>
  <si>
    <t>£=IF(ISNUMBER(SEARCH("*RoR",'All reviews'!AE$36)),"",IF('All reviews'!AE26£="","",'All reviews'!AE26))</t>
  </si>
  <si>
    <t>£=IF(ISNUMBER(SEARCH("*RoR",'All reviews'!AF$36)),"",IF('All reviews'!AF26£="","",'All reviews'!AF26))</t>
  </si>
  <si>
    <t>£=IF(ISNUMBER(SEARCH("*RoR",'All reviews'!AG$36)),"",IF('All reviews'!AG26£="","",'All reviews'!AG26))</t>
  </si>
  <si>
    <t>£=IF(ISNUMBER(SEARCH("*RoR",'All reviews'!AH$36)),"",IF('All reviews'!AH26£="","",'All reviews'!AH26))</t>
  </si>
  <si>
    <t>£=IF(ISNUMBER(SEARCH("*RoR",'All reviews'!AI$36)),"",IF('All reviews'!AI26£="","",'All reviews'!AI26))</t>
  </si>
  <si>
    <t>£=IF(ISNUMBER(SEARCH("*RoR",'All reviews'!AJ$36)),"",IF('All reviews'!AJ26£="","",'All reviews'!AJ26))</t>
  </si>
  <si>
    <t>£=IF(ISNUMBER(SEARCH("*RoR",'All reviews'!AK$36)),"",IF('All reviews'!AK26£="","",'All reviews'!AK26))</t>
  </si>
  <si>
    <t>£=IF(ISNUMBER(SEARCH("*RoR",'All reviews'!AL$36)),"",IF('All reviews'!AL26£="","",'All reviews'!AL26))</t>
  </si>
  <si>
    <t>£=IF(ISNUMBER(SEARCH("*RoR",'All reviews'!AM$36)),"",IF('All reviews'!AM26£="","",'All reviews'!AM26))</t>
  </si>
  <si>
    <t>£=IF(ISNUMBER(SEARCH("*RoR",'All reviews'!AN$36)),"",IF('All reviews'!AN26£="","",'All reviews'!AN26))</t>
  </si>
  <si>
    <t>£=IF(ISNUMBER(SEARCH("*RoR",'All reviews'!AO$36)),"",IF('All reviews'!AO26£="","",'All reviews'!AO26))</t>
  </si>
  <si>
    <t>£=IF(ISNUMBER(SEARCH("*RoR",'All reviews'!AP$36)),"",IF('All reviews'!AP26£="","",'All reviews'!AP26))</t>
  </si>
  <si>
    <t>£=IF(ISNUMBER(SEARCH("*RoR",'All reviews'!AQ$36)),"",IF('All reviews'!AQ26£="","",'All reviews'!AQ26))</t>
  </si>
  <si>
    <t>£=IF(ISNUMBER(SEARCH("*RoR",'All reviews'!AR$36)),"",IF('All reviews'!AR26£="","",'All reviews'!AR26))</t>
  </si>
  <si>
    <t>£=IF(ISNUMBER(SEARCH("*RoR",'All reviews'!AS$36)),"",IF('All reviews'!AS26£="","",'All reviews'!AS26))</t>
  </si>
  <si>
    <t>£=IF(ISNUMBER(SEARCH("*RoR",'All reviews'!AT$36)),"",IF('All reviews'!AT26£="","",'All reviews'!AT26))</t>
  </si>
  <si>
    <t>£=IF(ISNUMBER(SEARCH("*RoR",'All reviews'!AU$36)),"",IF('All reviews'!AU26£="","",'All reviews'!AU26))</t>
  </si>
  <si>
    <t>£=IF(ISNUMBER(SEARCH("*RoR",'All reviews'!AV$36)),"",IF('All reviews'!AV26£="","",'All reviews'!AV26))</t>
  </si>
  <si>
    <t>£=IF(ISNUMBER(SEARCH("*RoR",'All reviews'!AW$36)),"",IF('All reviews'!AW26£="","",'All reviews'!AW26))</t>
  </si>
  <si>
    <t>£=IF(ISNUMBER(SEARCH("*RoR",'All reviews'!AX$36)),"",IF('All reviews'!AX26£="","",'All reviews'!AX26))</t>
  </si>
  <si>
    <t>£=IF(ISNUMBER(SEARCH("*RoR",'All reviews'!AY$36)),"",IF('All reviews'!AY26£="","",'All reviews'!AY26))</t>
  </si>
  <si>
    <t>£=IF(ISNUMBER(SEARCH("*RoR",'All reviews'!AZ$36)),"",IF('All reviews'!AZ26£="","",'All reviews'!AZ26))</t>
  </si>
  <si>
    <t>£=IF(ISNUMBER(SEARCH("*RoR",'All reviews'!BA$36)),"",IF('All reviews'!BA26£="","",'All reviews'!BA26))</t>
  </si>
  <si>
    <t>£=IF(ISNUMBER(SEARCH("*RoR",'All reviews'!BB$36)),"",IF('All reviews'!BB26£="","",'All reviews'!BB26))</t>
  </si>
  <si>
    <t>£=IF(ISNUMBER(SEARCH("*RoR",'All reviews'!BC$36)),"",IF('All reviews'!BC26£="","",'All reviews'!BC26))</t>
  </si>
  <si>
    <t>£=IF(ISNUMBER(SEARCH("*RoR",'All reviews'!BD$36)),"",IF('All reviews'!BD26£="","",'All reviews'!BD26))</t>
  </si>
  <si>
    <t>£=IF(ISNUMBER(SEARCH("*RoR",'All reviews'!BE$36)),"",IF('All reviews'!BE26£="","",'All reviews'!BE26))</t>
  </si>
  <si>
    <t>£=IF(ISNUMBER(SEARCH("*RoR",'All reviews'!BF$36)),"",IF('All reviews'!BF26£="","",'All reviews'!BF26))</t>
  </si>
  <si>
    <t>£=IF(ISNUMBER(SEARCH("*RoR",'All reviews'!BG$36)),"",IF('All reviews'!BG26£="","",'All reviews'!BG26))</t>
  </si>
  <si>
    <t>£=IF(ISNUMBER(SEARCH("*RoR",'All reviews'!BH$36)),"",IF('All reviews'!BH26£="","",'All reviews'!BH26))</t>
  </si>
  <si>
    <t>£=IF(ISNUMBER(SEARCH("*RoR",'All reviews'!BI$36)),"",IF('All reviews'!BI26£="","",'All reviews'!BI26))</t>
  </si>
  <si>
    <t>£=IF(ISNUMBER(SEARCH("*RoR",'All reviews'!BJ$36)),"",IF('All reviews'!BJ26£="","",'All reviews'!BJ26))</t>
  </si>
  <si>
    <t>£=IF(ISNUMBER(SEARCH("*RoR",'All reviews'!BK$36)),"",IF('All reviews'!BK26£="","",'All reviews'!BK26))</t>
  </si>
  <si>
    <t>£=IF(ISNUMBER(SEARCH("*RoR",'All reviews'!BL$36)),"",IF('All reviews'!BL26£="","",'All reviews'!BL26))</t>
  </si>
  <si>
    <t>£=IF(ISNUMBER(SEARCH("*RoR",'All reviews'!BM$36)),"",IF('All reviews'!BM26£="","",'All reviews'!BM26))</t>
  </si>
  <si>
    <t>£=IF(ISNUMBER(SEARCH("*RoR",'All reviews'!BN$36)),"",IF('All reviews'!BN26£="","",'All reviews'!BN26))</t>
  </si>
  <si>
    <t>£=IF(ISNUMBER(SEARCH("*RoR",'All reviews'!BO$36)),"",IF('All reviews'!BO26£="","",'All reviews'!BO26))</t>
  </si>
  <si>
    <t>£=IF(ISNUMBER(SEARCH("*RoR",'All reviews'!BP$36)),"",IF('All reviews'!BP26£="","",'All reviews'!BP26))</t>
  </si>
  <si>
    <t>£=IF(ISNUMBER(SEARCH("*RoR",'All reviews'!BQ$36)),"",IF('All reviews'!BQ26£="","",'All reviews'!BQ26))</t>
  </si>
  <si>
    <t>£=IF(ISNUMBER(SEARCH("*RoR",'All reviews'!BR$36)),"",IF('All reviews'!BR26£="","",'All reviews'!BR26))</t>
  </si>
  <si>
    <t>£=IF(ISNUMBER(SEARCH("*RoR",'All reviews'!BS$36)),"",IF('All reviews'!BS26£="","",'All reviews'!BS26))</t>
  </si>
  <si>
    <t>£=IF(ISNUMBER(SEARCH("*RoR",'All reviews'!BT$36)),"",IF('All reviews'!BT26£="","",'All reviews'!BT26))</t>
  </si>
  <si>
    <t>£=IF(ISNUMBER(SEARCH("*RoR",'All reviews'!BU$36)),"",IF('All reviews'!BU26£="","",'All reviews'!BU26))</t>
  </si>
  <si>
    <t>£=IF(ISNUMBER(SEARCH("*RoR",'All reviews'!BV$36)),"",IF('All reviews'!BV26£="","",'All reviews'!BV26))</t>
  </si>
  <si>
    <t>£=IF(ISNUMBER(SEARCH("*RoR",'All reviews'!BW$36)),"",IF('All reviews'!BW26£="","",'All reviews'!BW26))</t>
  </si>
  <si>
    <t>£=IF(ISNUMBER(SEARCH("*RoR",'All reviews'!BX$36)),"",IF('All reviews'!BX26£="","",'All reviews'!BX26))</t>
  </si>
  <si>
    <t>£=IF(ISNUMBER(SEARCH("*RoR",'All reviews'!BY$36)),"",IF('All reviews'!BY26£="","",'All reviews'!BY26))</t>
  </si>
  <si>
    <t>£=IF(ISNUMBER(SEARCH("*RoR",'All reviews'!BZ$36)),"",IF('All reviews'!BZ26£="","",'All reviews'!BZ26))</t>
  </si>
  <si>
    <t>£=IF(ISNUMBER(SEARCH("*RoR",'All reviews'!CA$36)),"",IF('All reviews'!CA26£="","",'All reviews'!CA26))</t>
  </si>
  <si>
    <t>£=IF(ISNUMBER(SEARCH("*RoR",'All reviews'!CB$36)),"",IF('All reviews'!CB26£="","",'All reviews'!CB26))</t>
  </si>
  <si>
    <t>£=IF(ISNUMBER(SEARCH("*RoR",'All reviews'!CC$36)),"",IF('All reviews'!CC26£="","",'All reviews'!CC26))</t>
  </si>
  <si>
    <t>£=IF(ISNUMBER(SEARCH("*RoR",'All reviews'!CD$36)),"",IF('All reviews'!CD26£="","",'All reviews'!CD26))</t>
  </si>
  <si>
    <t>£=IF(ISNUMBER(SEARCH("*RoR",'All reviews'!CE$36)),"",IF('All reviews'!CE26£="","",'All reviews'!CE26))</t>
  </si>
  <si>
    <t>£=IF(ISNUMBER(SEARCH("*RoR",'All reviews'!CF$36)),"",IF('All reviews'!CF26£="","",'All reviews'!CF26))</t>
  </si>
  <si>
    <t>£=IF(ISNUMBER(SEARCH("*RoR",'All reviews'!CG$36)),"",IF('All reviews'!CG26£="","",'All reviews'!CG26))</t>
  </si>
  <si>
    <t>£=IF(ISNUMBER(SEARCH("*RoR",'All reviews'!CH$36)),"",IF('All reviews'!CH26£="","",'All reviews'!CH26))</t>
  </si>
  <si>
    <t>£=IF(ISNUMBER(SEARCH("*RoR",'All reviews'!CI$36)),"",IF('All reviews'!CI26£="","",'All reviews'!CI26))</t>
  </si>
  <si>
    <t>£=IF(ISNUMBER(SEARCH("*RoR",'All reviews'!CJ$36)),"",IF('All reviews'!CJ26£="","",'All reviews'!CJ26))</t>
  </si>
  <si>
    <t>£=IF(ISNUMBER(SEARCH("*RoR",'All reviews'!CK$36)),"",IF('All reviews'!CK26£="","",'All reviews'!CK26))</t>
  </si>
  <si>
    <t>£=IF(ISNUMBER(SEARCH("*RoR",'All reviews'!CL$36)),"",IF('All reviews'!CL26£="","",'All reviews'!CL26))</t>
  </si>
  <si>
    <t>£=IF(ISNUMBER(SEARCH("*RoR",'All reviews'!CM$36)),"",IF('All reviews'!CM26£="","",'All reviews'!CM26))</t>
  </si>
  <si>
    <t>£=IF(ISNUMBER(SEARCH("*RoR",'All reviews'!CN$36)),"",IF('All reviews'!CN26£="","",'All reviews'!CN26))</t>
  </si>
  <si>
    <t>£=IF(ISNUMBER(SEARCH("*RoR",'All reviews'!CO$36)),"",IF('All reviews'!CO26£="","",'All reviews'!CO26))</t>
  </si>
  <si>
    <t>£=IF(ISNUMBER(SEARCH("*RoR",'All reviews'!CP$36)),"",IF('All reviews'!CP26£="","",'All reviews'!CP26))</t>
  </si>
  <si>
    <t>£=IF(ISNUMBER(SEARCH("*RoR",'All reviews'!CQ$36)),"",IF('All reviews'!CQ26£="","",'All reviews'!CQ26))</t>
  </si>
  <si>
    <t>£=IF(ISNUMBER(SEARCH("*RoR",'All reviews'!CR$36)),"",IF('All reviews'!CR26£="","",'All reviews'!CR26))</t>
  </si>
  <si>
    <t>£=IF(ISNUMBER(SEARCH("*RoR",'All reviews'!CS$36)),"",IF('All reviews'!CS26£="","",'All reviews'!CS26))</t>
  </si>
  <si>
    <t>£=IF(ISNUMBER(SEARCH("*RoR",'All reviews'!CT$36)),"",IF('All reviews'!CT26£="","",'All reviews'!CT26))</t>
  </si>
  <si>
    <t>£=IF(ISNUMBER(SEARCH("*RoR",'All reviews'!B$36)),"",IF('All reviews'!B27£="","",'All reviews'!B27))</t>
  </si>
  <si>
    <t>£=IF(ISNUMBER(SEARCH("*RoR",'All reviews'!C$36)),"",IF('All reviews'!C27£="","",'All reviews'!C27))</t>
  </si>
  <si>
    <t>£=IF(ISNUMBER(SEARCH("*RoR",'All reviews'!D$36)),"",IF('All reviews'!D27£="","",'All reviews'!D27))</t>
  </si>
  <si>
    <t>£=IF(ISNUMBER(SEARCH("*RoR",'All reviews'!E$36)),"",IF('All reviews'!E27£="","",'All reviews'!E27))</t>
  </si>
  <si>
    <t>£=IF(ISNUMBER(SEARCH("*RoR",'All reviews'!F$36)),"",IF('All reviews'!F27£="","",'All reviews'!F27))</t>
  </si>
  <si>
    <t>£=IF(ISNUMBER(SEARCH("*RoR",'All reviews'!G$36)),"",IF('All reviews'!G27£="","",'All reviews'!G27))</t>
  </si>
  <si>
    <t>£=IF(ISNUMBER(SEARCH("*RoR",'All reviews'!H$36)),"",IF('All reviews'!H27£="","",'All reviews'!H27))</t>
  </si>
  <si>
    <t>£=IF(ISNUMBER(SEARCH("*RoR",'All reviews'!I$36)),"",IF('All reviews'!I27£="","",'All reviews'!I27))</t>
  </si>
  <si>
    <t>£=IF(ISNUMBER(SEARCH("*RoR",'All reviews'!J$36)),"",IF('All reviews'!J27£="","",'All reviews'!J27))</t>
  </si>
  <si>
    <t>£=IF(ISNUMBER(SEARCH("*RoR",'All reviews'!K$36)),"",IF('All reviews'!K27£="","",'All reviews'!K27))</t>
  </si>
  <si>
    <t>£=IF(ISNUMBER(SEARCH("*RoR",'All reviews'!L$36)),"",IF('All reviews'!L27£="","",'All reviews'!L27))</t>
  </si>
  <si>
    <t>£=IF(ISNUMBER(SEARCH("*RoR",'All reviews'!M$36)),"",IF('All reviews'!M27£="","",'All reviews'!M27))</t>
  </si>
  <si>
    <t>£=IF(ISNUMBER(SEARCH("*RoR",'All reviews'!N$36)),"",IF('All reviews'!N27£="","",'All reviews'!N27))</t>
  </si>
  <si>
    <t>£=IF(ISNUMBER(SEARCH("*RoR",'All reviews'!O$36)),"",IF('All reviews'!O27£="","",'All reviews'!O27))</t>
  </si>
  <si>
    <t>£=IF(ISNUMBER(SEARCH("*RoR",'All reviews'!P$36)),"",IF('All reviews'!P27£="","",'All reviews'!P27))</t>
  </si>
  <si>
    <t>£=IF(ISNUMBER(SEARCH("*RoR",'All reviews'!Q$36)),"",IF('All reviews'!Q27£="","",'All reviews'!Q27))</t>
  </si>
  <si>
    <t>£=IF(ISNUMBER(SEARCH("*RoR",'All reviews'!R$36)),"",IF('All reviews'!R27£="","",'All reviews'!R27))</t>
  </si>
  <si>
    <t>£=IF(ISNUMBER(SEARCH("*RoR",'All reviews'!S$36)),"",IF('All reviews'!S27£="","",'All reviews'!S27))</t>
  </si>
  <si>
    <t>£=IF(ISNUMBER(SEARCH("*RoR",'All reviews'!T$36)),"",IF('All reviews'!T27£="","",'All reviews'!T27))</t>
  </si>
  <si>
    <t>£=IF(ISNUMBER(SEARCH("*RoR",'All reviews'!U$36)),"",IF('All reviews'!U27£="","",'All reviews'!U27))</t>
  </si>
  <si>
    <t>£=IF(ISNUMBER(SEARCH("*RoR",'All reviews'!V$36)),"",IF('All reviews'!V27£="","",'All reviews'!V27))</t>
  </si>
  <si>
    <t>£=IF(ISNUMBER(SEARCH("*RoR",'All reviews'!W$36)),"",IF('All reviews'!W27£="","",'All reviews'!W27))</t>
  </si>
  <si>
    <t>£=IF(ISNUMBER(SEARCH("*RoR",'All reviews'!X$36)),"",IF('All reviews'!X27£="","",'All reviews'!X27))</t>
  </si>
  <si>
    <t>£=IF(ISNUMBER(SEARCH("*RoR",'All reviews'!Y$36)),"",IF('All reviews'!Y27£="","",'All reviews'!Y27))</t>
  </si>
  <si>
    <t>£=IF(ISNUMBER(SEARCH("*RoR",'All reviews'!Z$36)),"",IF('All reviews'!Z27£="","",'All reviews'!Z27))</t>
  </si>
  <si>
    <t>£=IF(ISNUMBER(SEARCH("*RoR",'All reviews'!AA$36)),"",IF('All reviews'!AA27£="","",'All reviews'!AA27))</t>
  </si>
  <si>
    <t>£=IF(ISNUMBER(SEARCH("*RoR",'All reviews'!AB$36)),"",IF('All reviews'!AB27£="","",'All reviews'!AB27))</t>
  </si>
  <si>
    <t>£=IF(ISNUMBER(SEARCH("*RoR",'All reviews'!AC$36)),"",IF('All reviews'!AC27£="","",'All reviews'!AC27))</t>
  </si>
  <si>
    <t>£=IF(ISNUMBER(SEARCH("*RoR",'All reviews'!AD$36)),"",IF('All reviews'!AD27£="","",'All reviews'!AD27))</t>
  </si>
  <si>
    <t>£=IF(ISNUMBER(SEARCH("*RoR",'All reviews'!AE$36)),"",IF('All reviews'!AE27£="","",'All reviews'!AE27))</t>
  </si>
  <si>
    <t>£=IF(ISNUMBER(SEARCH("*RoR",'All reviews'!AF$36)),"",IF('All reviews'!AF27£="","",'All reviews'!AF27))</t>
  </si>
  <si>
    <t>£=IF(ISNUMBER(SEARCH("*RoR",'All reviews'!AG$36)),"",IF('All reviews'!AG27£="","",'All reviews'!AG27))</t>
  </si>
  <si>
    <t>£=IF(ISNUMBER(SEARCH("*RoR",'All reviews'!AH$36)),"",IF('All reviews'!AH27£="","",'All reviews'!AH27))</t>
  </si>
  <si>
    <t>£=IF(ISNUMBER(SEARCH("*RoR",'All reviews'!AI$36)),"",IF('All reviews'!AI27£="","",'All reviews'!AI27))</t>
  </si>
  <si>
    <t>£=IF(ISNUMBER(SEARCH("*RoR",'All reviews'!AJ$36)),"",IF('All reviews'!AJ27£="","",'All reviews'!AJ27))</t>
  </si>
  <si>
    <t>£=IF(ISNUMBER(SEARCH("*RoR",'All reviews'!AK$36)),"",IF('All reviews'!AK27£="","",'All reviews'!AK27))</t>
  </si>
  <si>
    <t>£=IF(ISNUMBER(SEARCH("*RoR",'All reviews'!AL$36)),"",IF('All reviews'!AL27£="","",'All reviews'!AL27))</t>
  </si>
  <si>
    <t>£=IF(ISNUMBER(SEARCH("*RoR",'All reviews'!AM$36)),"",IF('All reviews'!AM27£="","",'All reviews'!AM27))</t>
  </si>
  <si>
    <t>£=IF(ISNUMBER(SEARCH("*RoR",'All reviews'!AN$36)),"",IF('All reviews'!AN27£="","",'All reviews'!AN27))</t>
  </si>
  <si>
    <t>£=IF(ISNUMBER(SEARCH("*RoR",'All reviews'!AO$36)),"",IF('All reviews'!AO27£="","",'All reviews'!AO27))</t>
  </si>
  <si>
    <t>£=IF(ISNUMBER(SEARCH("*RoR",'All reviews'!AP$36)),"",IF('All reviews'!AP27£="","",'All reviews'!AP27))</t>
  </si>
  <si>
    <t>£=IF(ISNUMBER(SEARCH("*RoR",'All reviews'!AQ$36)),"",IF('All reviews'!AQ27£="","",'All reviews'!AQ27))</t>
  </si>
  <si>
    <t>£=IF(ISNUMBER(SEARCH("*RoR",'All reviews'!AR$36)),"",IF('All reviews'!AR27£="","",'All reviews'!AR27))</t>
  </si>
  <si>
    <t>£=IF(ISNUMBER(SEARCH("*RoR",'All reviews'!AS$36)),"",IF('All reviews'!AS27£="","",'All reviews'!AS27))</t>
  </si>
  <si>
    <t>£=IF(ISNUMBER(SEARCH("*RoR",'All reviews'!AT$36)),"",IF('All reviews'!AT27£="","",'All reviews'!AT27))</t>
  </si>
  <si>
    <t>£=IF(ISNUMBER(SEARCH("*RoR",'All reviews'!AU$36)),"",IF('All reviews'!AU27£="","",'All reviews'!AU27))</t>
  </si>
  <si>
    <t>£=IF(ISNUMBER(SEARCH("*RoR",'All reviews'!AV$36)),"",IF('All reviews'!AV27£="","",'All reviews'!AV27))</t>
  </si>
  <si>
    <t>£=IF(ISNUMBER(SEARCH("*RoR",'All reviews'!AW$36)),"",IF('All reviews'!AW27£="","",'All reviews'!AW27))</t>
  </si>
  <si>
    <t>£=IF(ISNUMBER(SEARCH("*RoR",'All reviews'!AX$36)),"",IF('All reviews'!AX27£="","",'All reviews'!AX27))</t>
  </si>
  <si>
    <t>£=IF(ISNUMBER(SEARCH("*RoR",'All reviews'!AY$36)),"",IF('All reviews'!AY27£="","",'All reviews'!AY27))</t>
  </si>
  <si>
    <t>£=IF(ISNUMBER(SEARCH("*RoR",'All reviews'!AZ$36)),"",IF('All reviews'!AZ27£="","",'All reviews'!AZ27))</t>
  </si>
  <si>
    <t>£=IF(ISNUMBER(SEARCH("*RoR",'All reviews'!BA$36)),"",IF('All reviews'!BA27£="","",'All reviews'!BA27))</t>
  </si>
  <si>
    <t>£=IF(ISNUMBER(SEARCH("*RoR",'All reviews'!BB$36)),"",IF('All reviews'!BB27£="","",'All reviews'!BB27))</t>
  </si>
  <si>
    <t>£=IF(ISNUMBER(SEARCH("*RoR",'All reviews'!BC$36)),"",IF('All reviews'!BC27£="","",'All reviews'!BC27))</t>
  </si>
  <si>
    <t>£=IF(ISNUMBER(SEARCH("*RoR",'All reviews'!BD$36)),"",IF('All reviews'!BD27£="","",'All reviews'!BD27))</t>
  </si>
  <si>
    <t>£=IF(ISNUMBER(SEARCH("*RoR",'All reviews'!BE$36)),"",IF('All reviews'!BE27£="","",'All reviews'!BE27))</t>
  </si>
  <si>
    <t>£=IF(ISNUMBER(SEARCH("*RoR",'All reviews'!BF$36)),"",IF('All reviews'!BF27£="","",'All reviews'!BF27))</t>
  </si>
  <si>
    <t>£=IF(ISNUMBER(SEARCH("*RoR",'All reviews'!BG$36)),"",IF('All reviews'!BG27£="","",'All reviews'!BG27))</t>
  </si>
  <si>
    <t>£=IF(ISNUMBER(SEARCH("*RoR",'All reviews'!BH$36)),"",IF('All reviews'!BH27£="","",'All reviews'!BH27))</t>
  </si>
  <si>
    <t>£=IF(ISNUMBER(SEARCH("*RoR",'All reviews'!BI$36)),"",IF('All reviews'!BI27£="","",'All reviews'!BI27))</t>
  </si>
  <si>
    <t>£=IF(ISNUMBER(SEARCH("*RoR",'All reviews'!BJ$36)),"",IF('All reviews'!BJ27£="","",'All reviews'!BJ27))</t>
  </si>
  <si>
    <t>£=IF(ISNUMBER(SEARCH("*RoR",'All reviews'!BK$36)),"",IF('All reviews'!BK27£="","",'All reviews'!BK27))</t>
  </si>
  <si>
    <t>£=IF(ISNUMBER(SEARCH("*RoR",'All reviews'!BL$36)),"",IF('All reviews'!BL27£="","",'All reviews'!BL27))</t>
  </si>
  <si>
    <t>£=IF(ISNUMBER(SEARCH("*RoR",'All reviews'!BM$36)),"",IF('All reviews'!BM27£="","",'All reviews'!BM27))</t>
  </si>
  <si>
    <t>£=IF(ISNUMBER(SEARCH("*RoR",'All reviews'!BN$36)),"",IF('All reviews'!BN27£="","",'All reviews'!BN27))</t>
  </si>
  <si>
    <t>£=IF(ISNUMBER(SEARCH("*RoR",'All reviews'!BO$36)),"",IF('All reviews'!BO27£="","",'All reviews'!BO27))</t>
  </si>
  <si>
    <t>£=IF(ISNUMBER(SEARCH("*RoR",'All reviews'!BP$36)),"",IF('All reviews'!BP27£="","",'All reviews'!BP27))</t>
  </si>
  <si>
    <t>£=IF(ISNUMBER(SEARCH("*RoR",'All reviews'!BQ$36)),"",IF('All reviews'!BQ27£="","",'All reviews'!BQ27))</t>
  </si>
  <si>
    <t>£=IF(ISNUMBER(SEARCH("*RoR",'All reviews'!BR$36)),"",IF('All reviews'!BR27£="","",'All reviews'!BR27))</t>
  </si>
  <si>
    <t>£=IF(ISNUMBER(SEARCH("*RoR",'All reviews'!BS$36)),"",IF('All reviews'!BS27£="","",'All reviews'!BS27))</t>
  </si>
  <si>
    <t>£=IF(ISNUMBER(SEARCH("*RoR",'All reviews'!BT$36)),"",IF('All reviews'!BT27£="","",'All reviews'!BT27))</t>
  </si>
  <si>
    <t>£=IF(ISNUMBER(SEARCH("*RoR",'All reviews'!BU$36)),"",IF('All reviews'!BU27£="","",'All reviews'!BU27))</t>
  </si>
  <si>
    <t>£=IF(ISNUMBER(SEARCH("*RoR",'All reviews'!BV$36)),"",IF('All reviews'!BV27£="","",'All reviews'!BV27))</t>
  </si>
  <si>
    <t>£=IF(ISNUMBER(SEARCH("*RoR",'All reviews'!BW$36)),"",IF('All reviews'!BW27£="","",'All reviews'!BW27))</t>
  </si>
  <si>
    <t>£=IF(ISNUMBER(SEARCH("*RoR",'All reviews'!BX$36)),"",IF('All reviews'!BX27£="","",'All reviews'!BX27))</t>
  </si>
  <si>
    <t>£=IF(ISNUMBER(SEARCH("*RoR",'All reviews'!BY$36)),"",IF('All reviews'!BY27£="","",'All reviews'!BY27))</t>
  </si>
  <si>
    <t>£=IF(ISNUMBER(SEARCH("*RoR",'All reviews'!BZ$36)),"",IF('All reviews'!BZ27£="","",'All reviews'!BZ27))</t>
  </si>
  <si>
    <t>£=IF(ISNUMBER(SEARCH("*RoR",'All reviews'!CA$36)),"",IF('All reviews'!CA27£="","",'All reviews'!CA27))</t>
  </si>
  <si>
    <t>£=IF(ISNUMBER(SEARCH("*RoR",'All reviews'!CB$36)),"",IF('All reviews'!CB27£="","",'All reviews'!CB27))</t>
  </si>
  <si>
    <t>£=IF(ISNUMBER(SEARCH("*RoR",'All reviews'!CC$36)),"",IF('All reviews'!CC27£="","",'All reviews'!CC27))</t>
  </si>
  <si>
    <t>£=IF(ISNUMBER(SEARCH("*RoR",'All reviews'!CD$36)),"",IF('All reviews'!CD27£="","",'All reviews'!CD27))</t>
  </si>
  <si>
    <t>£=IF(ISNUMBER(SEARCH("*RoR",'All reviews'!CE$36)),"",IF('All reviews'!CE27£="","",'All reviews'!CE27))</t>
  </si>
  <si>
    <t>£=IF(ISNUMBER(SEARCH("*RoR",'All reviews'!CF$36)),"",IF('All reviews'!CF27£="","",'All reviews'!CF27))</t>
  </si>
  <si>
    <t>£=IF(ISNUMBER(SEARCH("*RoR",'All reviews'!CG$36)),"",IF('All reviews'!CG27£="","",'All reviews'!CG27))</t>
  </si>
  <si>
    <t>£=IF(ISNUMBER(SEARCH("*RoR",'All reviews'!CH$36)),"",IF('All reviews'!CH27£="","",'All reviews'!CH27))</t>
  </si>
  <si>
    <t>£=IF(ISNUMBER(SEARCH("*RoR",'All reviews'!CI$36)),"",IF('All reviews'!CI27£="","",'All reviews'!CI27))</t>
  </si>
  <si>
    <t>£=IF(ISNUMBER(SEARCH("*RoR",'All reviews'!CJ$36)),"",IF('All reviews'!CJ27£="","",'All reviews'!CJ27))</t>
  </si>
  <si>
    <t>£=IF(ISNUMBER(SEARCH("*RoR",'All reviews'!CK$36)),"",IF('All reviews'!CK27£="","",'All reviews'!CK27))</t>
  </si>
  <si>
    <t>£=IF(ISNUMBER(SEARCH("*RoR",'All reviews'!CL$36)),"",IF('All reviews'!CL27£="","",'All reviews'!CL27))</t>
  </si>
  <si>
    <t>£=IF(ISNUMBER(SEARCH("*RoR",'All reviews'!CM$36)),"",IF('All reviews'!CM27£="","",'All reviews'!CM27))</t>
  </si>
  <si>
    <t>£=IF(ISNUMBER(SEARCH("*RoR",'All reviews'!CN$36)),"",IF('All reviews'!CN27£="","",'All reviews'!CN27))</t>
  </si>
  <si>
    <t>£=IF(ISNUMBER(SEARCH("*RoR",'All reviews'!CO$36)),"",IF('All reviews'!CO27£="","",'All reviews'!CO27))</t>
  </si>
  <si>
    <t>£=IF(ISNUMBER(SEARCH("*RoR",'All reviews'!CP$36)),"",IF('All reviews'!CP27£="","",'All reviews'!CP27))</t>
  </si>
  <si>
    <t>£=IF(ISNUMBER(SEARCH("*RoR",'All reviews'!CQ$36)),"",IF('All reviews'!CQ27£="","",'All reviews'!CQ27))</t>
  </si>
  <si>
    <t>£=IF(ISNUMBER(SEARCH("*RoR",'All reviews'!CR$36)),"",IF('All reviews'!CR27£="","",'All reviews'!CR27))</t>
  </si>
  <si>
    <t>£=IF(ISNUMBER(SEARCH("*RoR",'All reviews'!CS$36)),"",IF('All reviews'!CS27£="","",'All reviews'!CS27))</t>
  </si>
  <si>
    <t>£=IF(ISNUMBER(SEARCH("*RoR",'All reviews'!CT$36)),"",IF('All reviews'!CT27£="","",'All reviews'!CT27))</t>
  </si>
  <si>
    <t>£=IF(ISNUMBER(SEARCH("*RoR",'All reviews'!B$36)),"",IF('All reviews'!B28£="","",'All reviews'!B28))</t>
  </si>
  <si>
    <t>£=IF(ISNUMBER(SEARCH("*RoR",'All reviews'!C$36)),"",IF('All reviews'!C28£="","",'All reviews'!C28))</t>
  </si>
  <si>
    <t>£=IF(ISNUMBER(SEARCH("*RoR",'All reviews'!D$36)),"",IF('All reviews'!D28£="","",'All reviews'!D28))</t>
  </si>
  <si>
    <t>£=IF(ISNUMBER(SEARCH("*RoR",'All reviews'!E$36)),"",IF('All reviews'!E28£="","",'All reviews'!E28))</t>
  </si>
  <si>
    <t>£=IF(ISNUMBER(SEARCH("*RoR",'All reviews'!F$36)),"",IF('All reviews'!F28£="","",'All reviews'!F28))</t>
  </si>
  <si>
    <t>£=IF(ISNUMBER(SEARCH("*RoR",'All reviews'!G$36)),"",IF('All reviews'!G28£="","",'All reviews'!G28))</t>
  </si>
  <si>
    <t>£=IF(ISNUMBER(SEARCH("*RoR",'All reviews'!H$36)),"",IF('All reviews'!H28£="","",'All reviews'!H28))</t>
  </si>
  <si>
    <t>£=IF(ISNUMBER(SEARCH("*RoR",'All reviews'!I$36)),"",IF('All reviews'!I28£="","",'All reviews'!I28))</t>
  </si>
  <si>
    <t>£=IF(ISNUMBER(SEARCH("*RoR",'All reviews'!J$36)),"",IF('All reviews'!J28£="","",'All reviews'!J28))</t>
  </si>
  <si>
    <t>£=IF(ISNUMBER(SEARCH("*RoR",'All reviews'!K$36)),"",IF('All reviews'!K28£="","",'All reviews'!K28))</t>
  </si>
  <si>
    <t>£=IF(ISNUMBER(SEARCH("*RoR",'All reviews'!L$36)),"",IF('All reviews'!L28£="","",'All reviews'!L28))</t>
  </si>
  <si>
    <t>£=IF(ISNUMBER(SEARCH("*RoR",'All reviews'!M$36)),"",IF('All reviews'!M28£="","",'All reviews'!M28))</t>
  </si>
  <si>
    <t>£=IF(ISNUMBER(SEARCH("*RoR",'All reviews'!N$36)),"",IF('All reviews'!N28£="","",'All reviews'!N28))</t>
  </si>
  <si>
    <t>£=IF(ISNUMBER(SEARCH("*RoR",'All reviews'!O$36)),"",IF('All reviews'!O28£="","",'All reviews'!O28))</t>
  </si>
  <si>
    <t>£=IF(ISNUMBER(SEARCH("*RoR",'All reviews'!P$36)),"",IF('All reviews'!P28£="","",'All reviews'!P28))</t>
  </si>
  <si>
    <t>£=IF(ISNUMBER(SEARCH("*RoR",'All reviews'!Q$36)),"",IF('All reviews'!Q28£="","",'All reviews'!Q28))</t>
  </si>
  <si>
    <t>£=IF(ISNUMBER(SEARCH("*RoR",'All reviews'!R$36)),"",IF('All reviews'!R28£="","",'All reviews'!R28))</t>
  </si>
  <si>
    <t>£=IF(ISNUMBER(SEARCH("*RoR",'All reviews'!S$36)),"",IF('All reviews'!S28£="","",'All reviews'!S28))</t>
  </si>
  <si>
    <t>£=IF(ISNUMBER(SEARCH("*RoR",'All reviews'!T$36)),"",IF('All reviews'!T28£="","",'All reviews'!T28))</t>
  </si>
  <si>
    <t>£=IF(ISNUMBER(SEARCH("*RoR",'All reviews'!U$36)),"",IF('All reviews'!U28£="","",'All reviews'!U28))</t>
  </si>
  <si>
    <t>£=IF(ISNUMBER(SEARCH("*RoR",'All reviews'!V$36)),"",IF('All reviews'!V28£="","",'All reviews'!V28))</t>
  </si>
  <si>
    <t>£=IF(ISNUMBER(SEARCH("*RoR",'All reviews'!W$36)),"",IF('All reviews'!W28£="","",'All reviews'!W28))</t>
  </si>
  <si>
    <t>£=IF(ISNUMBER(SEARCH("*RoR",'All reviews'!X$36)),"",IF('All reviews'!X28£="","",'All reviews'!X28))</t>
  </si>
  <si>
    <t>£=IF(ISNUMBER(SEARCH("*RoR",'All reviews'!Y$36)),"",IF('All reviews'!Y28£="","",'All reviews'!Y28))</t>
  </si>
  <si>
    <t>£=IF(ISNUMBER(SEARCH("*RoR",'All reviews'!Z$36)),"",IF('All reviews'!Z28£="","",'All reviews'!Z28))</t>
  </si>
  <si>
    <t>£=IF(ISNUMBER(SEARCH("*RoR",'All reviews'!AA$36)),"",IF('All reviews'!AA28£="","",'All reviews'!AA28))</t>
  </si>
  <si>
    <t>£=IF(ISNUMBER(SEARCH("*RoR",'All reviews'!AB$36)),"",IF('All reviews'!AB28£="","",'All reviews'!AB28))</t>
  </si>
  <si>
    <t>£=IF(ISNUMBER(SEARCH("*RoR",'All reviews'!AC$36)),"",IF('All reviews'!AC28£="","",'All reviews'!AC28))</t>
  </si>
  <si>
    <t>£=IF(ISNUMBER(SEARCH("*RoR",'All reviews'!AD$36)),"",IF('All reviews'!AD28£="","",'All reviews'!AD28))</t>
  </si>
  <si>
    <t>£=IF(ISNUMBER(SEARCH("*RoR",'All reviews'!AE$36)),"",IF('All reviews'!AE28£="","",'All reviews'!AE28))</t>
  </si>
  <si>
    <t>£=IF(ISNUMBER(SEARCH("*RoR",'All reviews'!AF$36)),"",IF('All reviews'!AF28£="","",'All reviews'!AF28))</t>
  </si>
  <si>
    <t>£=IF(ISNUMBER(SEARCH("*RoR",'All reviews'!AG$36)),"",IF('All reviews'!AG28£="","",'All reviews'!AG28))</t>
  </si>
  <si>
    <t>£=IF(ISNUMBER(SEARCH("*RoR",'All reviews'!AH$36)),"",IF('All reviews'!AH28£="","",'All reviews'!AH28))</t>
  </si>
  <si>
    <t>£=IF(ISNUMBER(SEARCH("*RoR",'All reviews'!AI$36)),"",IF('All reviews'!AI28£="","",'All reviews'!AI28))</t>
  </si>
  <si>
    <t>£=IF(ISNUMBER(SEARCH("*RoR",'All reviews'!AJ$36)),"",IF('All reviews'!AJ28£="","",'All reviews'!AJ28))</t>
  </si>
  <si>
    <t>£=IF(ISNUMBER(SEARCH("*RoR",'All reviews'!AK$36)),"",IF('All reviews'!AK28£="","",'All reviews'!AK28))</t>
  </si>
  <si>
    <t>£=IF(ISNUMBER(SEARCH("*RoR",'All reviews'!AL$36)),"",IF('All reviews'!AL28£="","",'All reviews'!AL28))</t>
  </si>
  <si>
    <t>£=IF(ISNUMBER(SEARCH("*RoR",'All reviews'!AM$36)),"",IF('All reviews'!AM28£="","",'All reviews'!AM28))</t>
  </si>
  <si>
    <t>£=IF(ISNUMBER(SEARCH("*RoR",'All reviews'!AN$36)),"",IF('All reviews'!AN28£="","",'All reviews'!AN28))</t>
  </si>
  <si>
    <t>£=IF(ISNUMBER(SEARCH("*RoR",'All reviews'!AO$36)),"",IF('All reviews'!AO28£="","",'All reviews'!AO28))</t>
  </si>
  <si>
    <t>£=IF(ISNUMBER(SEARCH("*RoR",'All reviews'!AP$36)),"",IF('All reviews'!AP28£="","",'All reviews'!AP28))</t>
  </si>
  <si>
    <t>£=IF(ISNUMBER(SEARCH("*RoR",'All reviews'!AQ$36)),"",IF('All reviews'!AQ28£="","",'All reviews'!AQ28))</t>
  </si>
  <si>
    <t>£=IF(ISNUMBER(SEARCH("*RoR",'All reviews'!AR$36)),"",IF('All reviews'!AR28£="","",'All reviews'!AR28))</t>
  </si>
  <si>
    <t>£=IF(ISNUMBER(SEARCH("*RoR",'All reviews'!AS$36)),"",IF('All reviews'!AS28£="","",'All reviews'!AS28))</t>
  </si>
  <si>
    <t>£=IF(ISNUMBER(SEARCH("*RoR",'All reviews'!AT$36)),"",IF('All reviews'!AT28£="","",'All reviews'!AT28))</t>
  </si>
  <si>
    <t>£=IF(ISNUMBER(SEARCH("*RoR",'All reviews'!AU$36)),"",IF('All reviews'!AU28£="","",'All reviews'!AU28))</t>
  </si>
  <si>
    <t>£=IF(ISNUMBER(SEARCH("*RoR",'All reviews'!AV$36)),"",IF('All reviews'!AV28£="","",'All reviews'!AV28))</t>
  </si>
  <si>
    <t>£=IF(ISNUMBER(SEARCH("*RoR",'All reviews'!AW$36)),"",IF('All reviews'!AW28£="","",'All reviews'!AW28))</t>
  </si>
  <si>
    <t>£=IF(ISNUMBER(SEARCH("*RoR",'All reviews'!AX$36)),"",IF('All reviews'!AX28£="","",'All reviews'!AX28))</t>
  </si>
  <si>
    <t>£=IF(ISNUMBER(SEARCH("*RoR",'All reviews'!AY$36)),"",IF('All reviews'!AY28£="","",'All reviews'!AY28))</t>
  </si>
  <si>
    <t>£=IF(ISNUMBER(SEARCH("*RoR",'All reviews'!AZ$36)),"",IF('All reviews'!AZ28£="","",'All reviews'!AZ28))</t>
  </si>
  <si>
    <t>£=IF(ISNUMBER(SEARCH("*RoR",'All reviews'!BA$36)),"",IF('All reviews'!BA28£="","",'All reviews'!BA28))</t>
  </si>
  <si>
    <t>£=IF(ISNUMBER(SEARCH("*RoR",'All reviews'!BB$36)),"",IF('All reviews'!BB28£="","",'All reviews'!BB28))</t>
  </si>
  <si>
    <t>£=IF(ISNUMBER(SEARCH("*RoR",'All reviews'!BC$36)),"",IF('All reviews'!BC28£="","",'All reviews'!BC28))</t>
  </si>
  <si>
    <t>£=IF(ISNUMBER(SEARCH("*RoR",'All reviews'!BD$36)),"",IF('All reviews'!BD28£="","",'All reviews'!BD28))</t>
  </si>
  <si>
    <t>£=IF(ISNUMBER(SEARCH("*RoR",'All reviews'!BE$36)),"",IF('All reviews'!BE28£="","",'All reviews'!BE28))</t>
  </si>
  <si>
    <t>£=IF(ISNUMBER(SEARCH("*RoR",'All reviews'!BF$36)),"",IF('All reviews'!BF28£="","",'All reviews'!BF28))</t>
  </si>
  <si>
    <t>£=IF(ISNUMBER(SEARCH("*RoR",'All reviews'!BG$36)),"",IF('All reviews'!BG28£="","",'All reviews'!BG28))</t>
  </si>
  <si>
    <t>£=IF(ISNUMBER(SEARCH("*RoR",'All reviews'!BH$36)),"",IF('All reviews'!BH28£="","",'All reviews'!BH28))</t>
  </si>
  <si>
    <t>£=IF(ISNUMBER(SEARCH("*RoR",'All reviews'!BI$36)),"",IF('All reviews'!BI28£="","",'All reviews'!BI28))</t>
  </si>
  <si>
    <t>£=IF(ISNUMBER(SEARCH("*RoR",'All reviews'!BJ$36)),"",IF('All reviews'!BJ28£="","",'All reviews'!BJ28))</t>
  </si>
  <si>
    <t>£=IF(ISNUMBER(SEARCH("*RoR",'All reviews'!BK$36)),"",IF('All reviews'!BK28£="","",'All reviews'!BK28))</t>
  </si>
  <si>
    <t>£=IF(ISNUMBER(SEARCH("*RoR",'All reviews'!BL$36)),"",IF('All reviews'!BL28£="","",'All reviews'!BL28))</t>
  </si>
  <si>
    <t>£=IF(ISNUMBER(SEARCH("*RoR",'All reviews'!BM$36)),"",IF('All reviews'!BM28£="","",'All reviews'!BM28))</t>
  </si>
  <si>
    <t>£=IF(ISNUMBER(SEARCH("*RoR",'All reviews'!BN$36)),"",IF('All reviews'!BN28£="","",'All reviews'!BN28))</t>
  </si>
  <si>
    <t>£=IF(ISNUMBER(SEARCH("*RoR",'All reviews'!BO$36)),"",IF('All reviews'!BO28£="","",'All reviews'!BO28))</t>
  </si>
  <si>
    <t>£=IF(ISNUMBER(SEARCH("*RoR",'All reviews'!BP$36)),"",IF('All reviews'!BP28£="","",'All reviews'!BP28))</t>
  </si>
  <si>
    <t>£=IF(ISNUMBER(SEARCH("*RoR",'All reviews'!BQ$36)),"",IF('All reviews'!BQ28£="","",'All reviews'!BQ28))</t>
  </si>
  <si>
    <t>£=IF(ISNUMBER(SEARCH("*RoR",'All reviews'!BR$36)),"",IF('All reviews'!BR28£="","",'All reviews'!BR28))</t>
  </si>
  <si>
    <t>£=IF(ISNUMBER(SEARCH("*RoR",'All reviews'!BS$36)),"",IF('All reviews'!BS28£="","",'All reviews'!BS28))</t>
  </si>
  <si>
    <t>£=IF(ISNUMBER(SEARCH("*RoR",'All reviews'!BT$36)),"",IF('All reviews'!BT28£="","",'All reviews'!BT28))</t>
  </si>
  <si>
    <t>£=IF(ISNUMBER(SEARCH("*RoR",'All reviews'!BU$36)),"",IF('All reviews'!BU28£="","",'All reviews'!BU28))</t>
  </si>
  <si>
    <t>£=IF(ISNUMBER(SEARCH("*RoR",'All reviews'!BV$36)),"",IF('All reviews'!BV28£="","",'All reviews'!BV28))</t>
  </si>
  <si>
    <t>£=IF(ISNUMBER(SEARCH("*RoR",'All reviews'!BW$36)),"",IF('All reviews'!BW28£="","",'All reviews'!BW28))</t>
  </si>
  <si>
    <t>£=IF(ISNUMBER(SEARCH("*RoR",'All reviews'!BX$36)),"",IF('All reviews'!BX28£="","",'All reviews'!BX28))</t>
  </si>
  <si>
    <t>£=IF(ISNUMBER(SEARCH("*RoR",'All reviews'!BY$36)),"",IF('All reviews'!BY28£="","",'All reviews'!BY28))</t>
  </si>
  <si>
    <t>£=IF(ISNUMBER(SEARCH("*RoR",'All reviews'!BZ$36)),"",IF('All reviews'!BZ28£="","",'All reviews'!BZ28))</t>
  </si>
  <si>
    <t>£=IF(ISNUMBER(SEARCH("*RoR",'All reviews'!CA$36)),"",IF('All reviews'!CA28£="","",'All reviews'!CA28))</t>
  </si>
  <si>
    <t>£=IF(ISNUMBER(SEARCH("*RoR",'All reviews'!CB$36)),"",IF('All reviews'!CB28£="","",'All reviews'!CB28))</t>
  </si>
  <si>
    <t>£=IF(ISNUMBER(SEARCH("*RoR",'All reviews'!CC$36)),"",IF('All reviews'!CC28£="","",'All reviews'!CC28))</t>
  </si>
  <si>
    <t>£=IF(ISNUMBER(SEARCH("*RoR",'All reviews'!CD$36)),"",IF('All reviews'!CD28£="","",'All reviews'!CD28))</t>
  </si>
  <si>
    <t>£=IF(ISNUMBER(SEARCH("*RoR",'All reviews'!CE$36)),"",IF('All reviews'!CE28£="","",'All reviews'!CE28))</t>
  </si>
  <si>
    <t>£=IF(ISNUMBER(SEARCH("*RoR",'All reviews'!CF$36)),"",IF('All reviews'!CF28£="","",'All reviews'!CF28))</t>
  </si>
  <si>
    <t>£=IF(ISNUMBER(SEARCH("*RoR",'All reviews'!CG$36)),"",IF('All reviews'!CG28£="","",'All reviews'!CG28))</t>
  </si>
  <si>
    <t>£=IF(ISNUMBER(SEARCH("*RoR",'All reviews'!CH$36)),"",IF('All reviews'!CH28£="","",'All reviews'!CH28))</t>
  </si>
  <si>
    <t>£=IF(ISNUMBER(SEARCH("*RoR",'All reviews'!CI$36)),"",IF('All reviews'!CI28£="","",'All reviews'!CI28))</t>
  </si>
  <si>
    <t>£=IF(ISNUMBER(SEARCH("*RoR",'All reviews'!CJ$36)),"",IF('All reviews'!CJ28£="","",'All reviews'!CJ28))</t>
  </si>
  <si>
    <t>£=IF(ISNUMBER(SEARCH("*RoR",'All reviews'!CK$36)),"",IF('All reviews'!CK28£="","",'All reviews'!CK28))</t>
  </si>
  <si>
    <t>£=IF(ISNUMBER(SEARCH("*RoR",'All reviews'!CL$36)),"",IF('All reviews'!CL28£="","",'All reviews'!CL28))</t>
  </si>
  <si>
    <t>£=IF(ISNUMBER(SEARCH("*RoR",'All reviews'!CM$36)),"",IF('All reviews'!CM28£="","",'All reviews'!CM28))</t>
  </si>
  <si>
    <t>£=IF(ISNUMBER(SEARCH("*RoR",'All reviews'!CN$36)),"",IF('All reviews'!CN28£="","",'All reviews'!CN28))</t>
  </si>
  <si>
    <t>£=IF(ISNUMBER(SEARCH("*RoR",'All reviews'!CO$36)),"",IF('All reviews'!CO28£="","",'All reviews'!CO28))</t>
  </si>
  <si>
    <t>£=IF(ISNUMBER(SEARCH("*RoR",'All reviews'!CP$36)),"",IF('All reviews'!CP28£="","",'All reviews'!CP28))</t>
  </si>
  <si>
    <t>£=IF(ISNUMBER(SEARCH("*RoR",'All reviews'!CQ$36)),"",IF('All reviews'!CQ28£="","",'All reviews'!CQ28))</t>
  </si>
  <si>
    <t>£=IF(ISNUMBER(SEARCH("*RoR",'All reviews'!CR$36)),"",IF('All reviews'!CR28£="","",'All reviews'!CR28))</t>
  </si>
  <si>
    <t>£=IF(ISNUMBER(SEARCH("*RoR",'All reviews'!CS$36)),"",IF('All reviews'!CS28£="","",'All reviews'!CS28))</t>
  </si>
  <si>
    <t>£=IF(ISNUMBER(SEARCH("*RoR",'All reviews'!CT$36)),"",IF('All reviews'!CT28£="","",'All reviews'!CT28))</t>
  </si>
  <si>
    <t>£=IF(ISNUMBER(SEARCH("*RoR",'All reviews'!B$36)),"",IF('All reviews'!B29£="","",'All reviews'!B29))</t>
  </si>
  <si>
    <t>£=IF(ISNUMBER(SEARCH("*RoR",'All reviews'!C$36)),"",IF('All reviews'!C29£="","",'All reviews'!C29))</t>
  </si>
  <si>
    <t>£=IF(ISNUMBER(SEARCH("*RoR",'All reviews'!D$36)),"",IF('All reviews'!D29£="","",'All reviews'!D29))</t>
  </si>
  <si>
    <t>£=IF(ISNUMBER(SEARCH("*RoR",'All reviews'!E$36)),"",IF('All reviews'!E29£="","",'All reviews'!E29))</t>
  </si>
  <si>
    <t>£=IF(ISNUMBER(SEARCH("*RoR",'All reviews'!F$36)),"",IF('All reviews'!F29£="","",'All reviews'!F29))</t>
  </si>
  <si>
    <t>£=IF(ISNUMBER(SEARCH("*RoR",'All reviews'!G$36)),"",IF('All reviews'!G29£="","",'All reviews'!G29))</t>
  </si>
  <si>
    <t>£=IF(ISNUMBER(SEARCH("*RoR",'All reviews'!H$36)),"",IF('All reviews'!H29£="","",'All reviews'!H29))</t>
  </si>
  <si>
    <t>£=IF(ISNUMBER(SEARCH("*RoR",'All reviews'!I$36)),"",IF('All reviews'!I29£="","",'All reviews'!I29))</t>
  </si>
  <si>
    <t>£=IF(ISNUMBER(SEARCH("*RoR",'All reviews'!J$36)),"",IF('All reviews'!J29£="","",'All reviews'!J29))</t>
  </si>
  <si>
    <t>£=IF(ISNUMBER(SEARCH("*RoR",'All reviews'!K$36)),"",IF('All reviews'!K29£="","",'All reviews'!K29))</t>
  </si>
  <si>
    <t>£=IF(ISNUMBER(SEARCH("*RoR",'All reviews'!L$36)),"",IF('All reviews'!L29£="","",'All reviews'!L29))</t>
  </si>
  <si>
    <t>£=IF(ISNUMBER(SEARCH("*RoR",'All reviews'!M$36)),"",IF('All reviews'!M29£="","",'All reviews'!M29))</t>
  </si>
  <si>
    <t>£=IF(ISNUMBER(SEARCH("*RoR",'All reviews'!N$36)),"",IF('All reviews'!N29£="","",'All reviews'!N29))</t>
  </si>
  <si>
    <t>£=IF(ISNUMBER(SEARCH("*RoR",'All reviews'!O$36)),"",IF('All reviews'!O29£="","",'All reviews'!O29))</t>
  </si>
  <si>
    <t>£=IF(ISNUMBER(SEARCH("*RoR",'All reviews'!P$36)),"",IF('All reviews'!P29£="","",'All reviews'!P29))</t>
  </si>
  <si>
    <t>£=IF(ISNUMBER(SEARCH("*RoR",'All reviews'!Q$36)),"",IF('All reviews'!Q29£="","",'All reviews'!Q29))</t>
  </si>
  <si>
    <t>£=IF(ISNUMBER(SEARCH("*RoR",'All reviews'!R$36)),"",IF('All reviews'!R29£="","",'All reviews'!R29))</t>
  </si>
  <si>
    <t>£=IF(ISNUMBER(SEARCH("*RoR",'All reviews'!S$36)),"",IF('All reviews'!S29£="","",'All reviews'!S29))</t>
  </si>
  <si>
    <t>£=IF(ISNUMBER(SEARCH("*RoR",'All reviews'!T$36)),"",IF('All reviews'!T29£="","",'All reviews'!T29))</t>
  </si>
  <si>
    <t>£=IF(ISNUMBER(SEARCH("*RoR",'All reviews'!U$36)),"",IF('All reviews'!U29£="","",'All reviews'!U29))</t>
  </si>
  <si>
    <t>£=IF(ISNUMBER(SEARCH("*RoR",'All reviews'!V$36)),"",IF('All reviews'!V29£="","",'All reviews'!V29))</t>
  </si>
  <si>
    <t>£=IF(ISNUMBER(SEARCH("*RoR",'All reviews'!W$36)),"",IF('All reviews'!W29£="","",'All reviews'!W29))</t>
  </si>
  <si>
    <t>£=IF(ISNUMBER(SEARCH("*RoR",'All reviews'!X$36)),"",IF('All reviews'!X29£="","",'All reviews'!X29))</t>
  </si>
  <si>
    <t>£=IF(ISNUMBER(SEARCH("*RoR",'All reviews'!Y$36)),"",IF('All reviews'!Y29£="","",'All reviews'!Y29))</t>
  </si>
  <si>
    <t>£=IF(ISNUMBER(SEARCH("*RoR",'All reviews'!Z$36)),"",IF('All reviews'!Z29£="","",'All reviews'!Z29))</t>
  </si>
  <si>
    <t>£=IF(ISNUMBER(SEARCH("*RoR",'All reviews'!AA$36)),"",IF('All reviews'!AA29£="","",'All reviews'!AA29))</t>
  </si>
  <si>
    <t>£=IF(ISNUMBER(SEARCH("*RoR",'All reviews'!AB$36)),"",IF('All reviews'!AB29£="","",'All reviews'!AB29))</t>
  </si>
  <si>
    <t>£=IF(ISNUMBER(SEARCH("*RoR",'All reviews'!AC$36)),"",IF('All reviews'!AC29£="","",'All reviews'!AC29))</t>
  </si>
  <si>
    <t>£=IF(ISNUMBER(SEARCH("*RoR",'All reviews'!AD$36)),"",IF('All reviews'!AD29£="","",'All reviews'!AD29))</t>
  </si>
  <si>
    <t>£=IF(ISNUMBER(SEARCH("*RoR",'All reviews'!AE$36)),"",IF('All reviews'!AE29£="","",'All reviews'!AE29))</t>
  </si>
  <si>
    <t>£=IF(ISNUMBER(SEARCH("*RoR",'All reviews'!AF$36)),"",IF('All reviews'!AF29£="","",'All reviews'!AF29))</t>
  </si>
  <si>
    <t>£=IF(ISNUMBER(SEARCH("*RoR",'All reviews'!AG$36)),"",IF('All reviews'!AG29£="","",'All reviews'!AG29))</t>
  </si>
  <si>
    <t>£=IF(ISNUMBER(SEARCH("*RoR",'All reviews'!AH$36)),"",IF('All reviews'!AH29£="","",'All reviews'!AH29))</t>
  </si>
  <si>
    <t>£=IF(ISNUMBER(SEARCH("*RoR",'All reviews'!AI$36)),"",IF('All reviews'!AI29£="","",'All reviews'!AI29))</t>
  </si>
  <si>
    <t>£=IF(ISNUMBER(SEARCH("*RoR",'All reviews'!AJ$36)),"",IF('All reviews'!AJ29£="","",'All reviews'!AJ29))</t>
  </si>
  <si>
    <t>£=IF(ISNUMBER(SEARCH("*RoR",'All reviews'!AK$36)),"",IF('All reviews'!AK29£="","",'All reviews'!AK29))</t>
  </si>
  <si>
    <t>£=IF(ISNUMBER(SEARCH("*RoR",'All reviews'!AL$36)),"",IF('All reviews'!AL29£="","",'All reviews'!AL29))</t>
  </si>
  <si>
    <t>£=IF(ISNUMBER(SEARCH("*RoR",'All reviews'!AM$36)),"",IF('All reviews'!AM29£="","",'All reviews'!AM29))</t>
  </si>
  <si>
    <t>£=IF(ISNUMBER(SEARCH("*RoR",'All reviews'!AN$36)),"",IF('All reviews'!AN29£="","",'All reviews'!AN29))</t>
  </si>
  <si>
    <t>£=IF(ISNUMBER(SEARCH("*RoR",'All reviews'!AO$36)),"",IF('All reviews'!AO29£="","",'All reviews'!AO29))</t>
  </si>
  <si>
    <t>£=IF(ISNUMBER(SEARCH("*RoR",'All reviews'!AP$36)),"",IF('All reviews'!AP29£="","",'All reviews'!AP29))</t>
  </si>
  <si>
    <t>£=IF(ISNUMBER(SEARCH("*RoR",'All reviews'!AQ$36)),"",IF('All reviews'!AQ29£="","",'All reviews'!AQ29))</t>
  </si>
  <si>
    <t>£=IF(ISNUMBER(SEARCH("*RoR",'All reviews'!AR$36)),"",IF('All reviews'!AR29£="","",'All reviews'!AR29))</t>
  </si>
  <si>
    <t>£=IF(ISNUMBER(SEARCH("*RoR",'All reviews'!AS$36)),"",IF('All reviews'!AS29£="","",'All reviews'!AS29))</t>
  </si>
  <si>
    <t>£=IF(ISNUMBER(SEARCH("*RoR",'All reviews'!AT$36)),"",IF('All reviews'!AT29£="","",'All reviews'!AT29))</t>
  </si>
  <si>
    <t>£=IF(ISNUMBER(SEARCH("*RoR",'All reviews'!AU$36)),"",IF('All reviews'!AU29£="","",'All reviews'!AU29))</t>
  </si>
  <si>
    <t>£=IF(ISNUMBER(SEARCH("*RoR",'All reviews'!AV$36)),"",IF('All reviews'!AV29£="","",'All reviews'!AV29))</t>
  </si>
  <si>
    <t>£=IF(ISNUMBER(SEARCH("*RoR",'All reviews'!AW$36)),"",IF('All reviews'!AW29£="","",'All reviews'!AW29))</t>
  </si>
  <si>
    <t>£=IF(ISNUMBER(SEARCH("*RoR",'All reviews'!AX$36)),"",IF('All reviews'!AX29£="","",'All reviews'!AX29))</t>
  </si>
  <si>
    <t>£=IF(ISNUMBER(SEARCH("*RoR",'All reviews'!AY$36)),"",IF('All reviews'!AY29£="","",'All reviews'!AY29))</t>
  </si>
  <si>
    <t>£=IF(ISNUMBER(SEARCH("*RoR",'All reviews'!AZ$36)),"",IF('All reviews'!AZ29£="","",'All reviews'!AZ29))</t>
  </si>
  <si>
    <t>£=IF(ISNUMBER(SEARCH("*RoR",'All reviews'!BA$36)),"",IF('All reviews'!BA29£="","",'All reviews'!BA29))</t>
  </si>
  <si>
    <t>£=IF(ISNUMBER(SEARCH("*RoR",'All reviews'!BB$36)),"",IF('All reviews'!BB29£="","",'All reviews'!BB29))</t>
  </si>
  <si>
    <t>£=IF(ISNUMBER(SEARCH("*RoR",'All reviews'!BC$36)),"",IF('All reviews'!BC29£="","",'All reviews'!BC29))</t>
  </si>
  <si>
    <t>£=IF(ISNUMBER(SEARCH("*RoR",'All reviews'!BD$36)),"",IF('All reviews'!BD29£="","",'All reviews'!BD29))</t>
  </si>
  <si>
    <t>£=IF(ISNUMBER(SEARCH("*RoR",'All reviews'!BE$36)),"",IF('All reviews'!BE29£="","",'All reviews'!BE29))</t>
  </si>
  <si>
    <t>£=IF(ISNUMBER(SEARCH("*RoR",'All reviews'!BF$36)),"",IF('All reviews'!BF29£="","",'All reviews'!BF29))</t>
  </si>
  <si>
    <t>£=IF(ISNUMBER(SEARCH("*RoR",'All reviews'!BG$36)),"",IF('All reviews'!BG29£="","",'All reviews'!BG29))</t>
  </si>
  <si>
    <t>£=IF(ISNUMBER(SEARCH("*RoR",'All reviews'!BH$36)),"",IF('All reviews'!BH29£="","",'All reviews'!BH29))</t>
  </si>
  <si>
    <t>£=IF(ISNUMBER(SEARCH("*RoR",'All reviews'!BI$36)),"",IF('All reviews'!BI29£="","",'All reviews'!BI29))</t>
  </si>
  <si>
    <t>£=IF(ISNUMBER(SEARCH("*RoR",'All reviews'!BJ$36)),"",IF('All reviews'!BJ29£="","",'All reviews'!BJ29))</t>
  </si>
  <si>
    <t>£=IF(ISNUMBER(SEARCH("*RoR",'All reviews'!BK$36)),"",IF('All reviews'!BK29£="","",'All reviews'!BK29))</t>
  </si>
  <si>
    <t>£=IF(ISNUMBER(SEARCH("*RoR",'All reviews'!BL$36)),"",IF('All reviews'!BL29£="","",'All reviews'!BL29))</t>
  </si>
  <si>
    <t>£=IF(ISNUMBER(SEARCH("*RoR",'All reviews'!BM$36)),"",IF('All reviews'!BM29£="","",'All reviews'!BM29))</t>
  </si>
  <si>
    <t>£=IF(ISNUMBER(SEARCH("*RoR",'All reviews'!BN$36)),"",IF('All reviews'!BN29£="","",'All reviews'!BN29))</t>
  </si>
  <si>
    <t>£=IF(ISNUMBER(SEARCH("*RoR",'All reviews'!BO$36)),"",IF('All reviews'!BO29£="","",'All reviews'!BO29))</t>
  </si>
  <si>
    <t>£=IF(ISNUMBER(SEARCH("*RoR",'All reviews'!BP$36)),"",IF('All reviews'!BP29£="","",'All reviews'!BP29))</t>
  </si>
  <si>
    <t>£=IF(ISNUMBER(SEARCH("*RoR",'All reviews'!BQ$36)),"",IF('All reviews'!BQ29£="","",'All reviews'!BQ29))</t>
  </si>
  <si>
    <t>£=IF(ISNUMBER(SEARCH("*RoR",'All reviews'!BR$36)),"",IF('All reviews'!BR29£="","",'All reviews'!BR29))</t>
  </si>
  <si>
    <t>£=IF(ISNUMBER(SEARCH("*RoR",'All reviews'!BS$36)),"",IF('All reviews'!BS29£="","",'All reviews'!BS29))</t>
  </si>
  <si>
    <t>£=IF(ISNUMBER(SEARCH("*RoR",'All reviews'!BT$36)),"",IF('All reviews'!BT29£="","",'All reviews'!BT29))</t>
  </si>
  <si>
    <t>£=IF(ISNUMBER(SEARCH("*RoR",'All reviews'!BU$36)),"",IF('All reviews'!BU29£="","",'All reviews'!BU29))</t>
  </si>
  <si>
    <t>£=IF(ISNUMBER(SEARCH("*RoR",'All reviews'!BV$36)),"",IF('All reviews'!BV29£="","",'All reviews'!BV29))</t>
  </si>
  <si>
    <t>£=IF(ISNUMBER(SEARCH("*RoR",'All reviews'!BW$36)),"",IF('All reviews'!BW29£="","",'All reviews'!BW29))</t>
  </si>
  <si>
    <t>£=IF(ISNUMBER(SEARCH("*RoR",'All reviews'!BX$36)),"",IF('All reviews'!BX29£="","",'All reviews'!BX29))</t>
  </si>
  <si>
    <t>£=IF(ISNUMBER(SEARCH("*RoR",'All reviews'!BY$36)),"",IF('All reviews'!BY29£="","",'All reviews'!BY29))</t>
  </si>
  <si>
    <t>£=IF(ISNUMBER(SEARCH("*RoR",'All reviews'!BZ$36)),"",IF('All reviews'!BZ29£="","",'All reviews'!BZ29))</t>
  </si>
  <si>
    <t>£=IF(ISNUMBER(SEARCH("*RoR",'All reviews'!CA$36)),"",IF('All reviews'!CA29£="","",'All reviews'!CA29))</t>
  </si>
  <si>
    <t>£=IF(ISNUMBER(SEARCH("*RoR",'All reviews'!CB$36)),"",IF('All reviews'!CB29£="","",'All reviews'!CB29))</t>
  </si>
  <si>
    <t>£=IF(ISNUMBER(SEARCH("*RoR",'All reviews'!CC$36)),"",IF('All reviews'!CC29£="","",'All reviews'!CC29))</t>
  </si>
  <si>
    <t>£=IF(ISNUMBER(SEARCH("*RoR",'All reviews'!CD$36)),"",IF('All reviews'!CD29£="","",'All reviews'!CD29))</t>
  </si>
  <si>
    <t>£=IF(ISNUMBER(SEARCH("*RoR",'All reviews'!CE$36)),"",IF('All reviews'!CE29£="","",'All reviews'!CE29))</t>
  </si>
  <si>
    <t>£=IF(ISNUMBER(SEARCH("*RoR",'All reviews'!CF$36)),"",IF('All reviews'!CF29£="","",'All reviews'!CF29))</t>
  </si>
  <si>
    <t>£=IF(ISNUMBER(SEARCH("*RoR",'All reviews'!CG$36)),"",IF('All reviews'!CG29£="","",'All reviews'!CG29))</t>
  </si>
  <si>
    <t>£=IF(ISNUMBER(SEARCH("*RoR",'All reviews'!CH$36)),"",IF('All reviews'!CH29£="","",'All reviews'!CH29))</t>
  </si>
  <si>
    <t>£=IF(ISNUMBER(SEARCH("*RoR",'All reviews'!CI$36)),"",IF('All reviews'!CI29£="","",'All reviews'!CI29))</t>
  </si>
  <si>
    <t>£=IF(ISNUMBER(SEARCH("*RoR",'All reviews'!CJ$36)),"",IF('All reviews'!CJ29£="","",'All reviews'!CJ29))</t>
  </si>
  <si>
    <t>£=IF(ISNUMBER(SEARCH("*RoR",'All reviews'!CK$36)),"",IF('All reviews'!CK29£="","",'All reviews'!CK29))</t>
  </si>
  <si>
    <t>£=IF(ISNUMBER(SEARCH("*RoR",'All reviews'!CL$36)),"",IF('All reviews'!CL29£="","",'All reviews'!CL29))</t>
  </si>
  <si>
    <t>£=IF(ISNUMBER(SEARCH("*RoR",'All reviews'!CM$36)),"",IF('All reviews'!CM29£="","",'All reviews'!CM29))</t>
  </si>
  <si>
    <t>£=IF(ISNUMBER(SEARCH("*RoR",'All reviews'!CN$36)),"",IF('All reviews'!CN29£="","",'All reviews'!CN29))</t>
  </si>
  <si>
    <t>£=IF(ISNUMBER(SEARCH("*RoR",'All reviews'!CO$36)),"",IF('All reviews'!CO29£="","",'All reviews'!CO29))</t>
  </si>
  <si>
    <t>£=IF(ISNUMBER(SEARCH("*RoR",'All reviews'!CP$36)),"",IF('All reviews'!CP29£="","",'All reviews'!CP29))</t>
  </si>
  <si>
    <t>£=IF(ISNUMBER(SEARCH("*RoR",'All reviews'!CQ$36)),"",IF('All reviews'!CQ29£="","",'All reviews'!CQ29))</t>
  </si>
  <si>
    <t>£=IF(ISNUMBER(SEARCH("*RoR",'All reviews'!CR$36)),"",IF('All reviews'!CR29£="","",'All reviews'!CR29))</t>
  </si>
  <si>
    <t>£=IF(ISNUMBER(SEARCH("*RoR",'All reviews'!CS$36)),"",IF('All reviews'!CS29£="","",'All reviews'!CS29))</t>
  </si>
  <si>
    <t>£=IF(ISNUMBER(SEARCH("*RoR",'All reviews'!CT$36)),"",IF('All reviews'!CT29£="","",'All reviews'!CT29))</t>
  </si>
  <si>
    <t>£=IF(ISNUMBER(SEARCH("*RoR",'All reviews'!B$36)),"",IF('All reviews'!B30£="","",'All reviews'!B30))</t>
  </si>
  <si>
    <t>£=IF(ISNUMBER(SEARCH("*RoR",'All reviews'!C$36)),"",IF('All reviews'!C30£="","",'All reviews'!C30))</t>
  </si>
  <si>
    <t>£=IF(ISNUMBER(SEARCH("*RoR",'All reviews'!D$36)),"",IF('All reviews'!D30£="","",'All reviews'!D30))</t>
  </si>
  <si>
    <t>£=IF(ISNUMBER(SEARCH("*RoR",'All reviews'!E$36)),"",IF('All reviews'!E30£="","",'All reviews'!E30))</t>
  </si>
  <si>
    <t>£=IF(ISNUMBER(SEARCH("*RoR",'All reviews'!F$36)),"",IF('All reviews'!F30£="","",'All reviews'!F30))</t>
  </si>
  <si>
    <t>£=IF(ISNUMBER(SEARCH("*RoR",'All reviews'!G$36)),"",IF('All reviews'!G30£="","",'All reviews'!G30))</t>
  </si>
  <si>
    <t>£=IF(ISNUMBER(SEARCH("*RoR",'All reviews'!H$36)),"",IF('All reviews'!H30£="","",'All reviews'!H30))</t>
  </si>
  <si>
    <t>£=IF(ISNUMBER(SEARCH("*RoR",'All reviews'!I$36)),"",IF('All reviews'!I30£="","",'All reviews'!I30))</t>
  </si>
  <si>
    <t>£=IF(ISNUMBER(SEARCH("*RoR",'All reviews'!J$36)),"",IF('All reviews'!J30£="","",'All reviews'!J30))</t>
  </si>
  <si>
    <t>£=IF(ISNUMBER(SEARCH("*RoR",'All reviews'!K$36)),"",IF('All reviews'!K30£="","",'All reviews'!K30))</t>
  </si>
  <si>
    <t>£=IF(ISNUMBER(SEARCH("*RoR",'All reviews'!L$36)),"",IF('All reviews'!L30£="","",'All reviews'!L30))</t>
  </si>
  <si>
    <t>£=IF(ISNUMBER(SEARCH("*RoR",'All reviews'!M$36)),"",IF('All reviews'!M30£="","",'All reviews'!M30))</t>
  </si>
  <si>
    <t>£=IF(ISNUMBER(SEARCH("*RoR",'All reviews'!N$36)),"",IF('All reviews'!N30£="","",'All reviews'!N30))</t>
  </si>
  <si>
    <t>£=IF(ISNUMBER(SEARCH("*RoR",'All reviews'!O$36)),"",IF('All reviews'!O30£="","",'All reviews'!O30))</t>
  </si>
  <si>
    <t>£=IF(ISNUMBER(SEARCH("*RoR",'All reviews'!P$36)),"",IF('All reviews'!P30£="","",'All reviews'!P30))</t>
  </si>
  <si>
    <t>£=IF(ISNUMBER(SEARCH("*RoR",'All reviews'!Q$36)),"",IF('All reviews'!Q30£="","",'All reviews'!Q30))</t>
  </si>
  <si>
    <t>£=IF(ISNUMBER(SEARCH("*RoR",'All reviews'!R$36)),"",IF('All reviews'!R30£="","",'All reviews'!R30))</t>
  </si>
  <si>
    <t>£=IF(ISNUMBER(SEARCH("*RoR",'All reviews'!S$36)),"",IF('All reviews'!S30£="","",'All reviews'!S30))</t>
  </si>
  <si>
    <t>£=IF(ISNUMBER(SEARCH("*RoR",'All reviews'!T$36)),"",IF('All reviews'!T30£="","",'All reviews'!T30))</t>
  </si>
  <si>
    <t>£=IF(ISNUMBER(SEARCH("*RoR",'All reviews'!U$36)),"",IF('All reviews'!U30£="","",'All reviews'!U30))</t>
  </si>
  <si>
    <t>£=IF(ISNUMBER(SEARCH("*RoR",'All reviews'!V$36)),"",IF('All reviews'!V30£="","",'All reviews'!V30))</t>
  </si>
  <si>
    <t>£=IF(ISNUMBER(SEARCH("*RoR",'All reviews'!W$36)),"",IF('All reviews'!W30£="","",'All reviews'!W30))</t>
  </si>
  <si>
    <t>£=IF(ISNUMBER(SEARCH("*RoR",'All reviews'!X$36)),"",IF('All reviews'!X30£="","",'All reviews'!X30))</t>
  </si>
  <si>
    <t>£=IF(ISNUMBER(SEARCH("*RoR",'All reviews'!Y$36)),"",IF('All reviews'!Y30£="","",'All reviews'!Y30))</t>
  </si>
  <si>
    <t>£=IF(ISNUMBER(SEARCH("*RoR",'All reviews'!Z$36)),"",IF('All reviews'!Z30£="","",'All reviews'!Z30))</t>
  </si>
  <si>
    <t>£=IF(ISNUMBER(SEARCH("*RoR",'All reviews'!AA$36)),"",IF('All reviews'!AA30£="","",'All reviews'!AA30))</t>
  </si>
  <si>
    <t>£=IF(ISNUMBER(SEARCH("*RoR",'All reviews'!AB$36)),"",IF('All reviews'!AB30£="","",'All reviews'!AB30))</t>
  </si>
  <si>
    <t>£=IF(ISNUMBER(SEARCH("*RoR",'All reviews'!AC$36)),"",IF('All reviews'!AC30£="","",'All reviews'!AC30))</t>
  </si>
  <si>
    <t>£=IF(ISNUMBER(SEARCH("*RoR",'All reviews'!AD$36)),"",IF('All reviews'!AD30£="","",'All reviews'!AD30))</t>
  </si>
  <si>
    <t>£=IF(ISNUMBER(SEARCH("*RoR",'All reviews'!AE$36)),"",IF('All reviews'!AE30£="","",'All reviews'!AE30))</t>
  </si>
  <si>
    <t>£=IF(ISNUMBER(SEARCH("*RoR",'All reviews'!AF$36)),"",IF('All reviews'!AF30£="","",'All reviews'!AF30))</t>
  </si>
  <si>
    <t>£=IF(ISNUMBER(SEARCH("*RoR",'All reviews'!AG$36)),"",IF('All reviews'!AG30£="","",'All reviews'!AG30))</t>
  </si>
  <si>
    <t>£=IF(ISNUMBER(SEARCH("*RoR",'All reviews'!AH$36)),"",IF('All reviews'!AH30£="","",'All reviews'!AH30))</t>
  </si>
  <si>
    <t>£=IF(ISNUMBER(SEARCH("*RoR",'All reviews'!AI$36)),"",IF('All reviews'!AI30£="","",'All reviews'!AI30))</t>
  </si>
  <si>
    <t>£=IF(ISNUMBER(SEARCH("*RoR",'All reviews'!AJ$36)),"",IF('All reviews'!AJ30£="","",'All reviews'!AJ30))</t>
  </si>
  <si>
    <t>£=IF(ISNUMBER(SEARCH("*RoR",'All reviews'!AK$36)),"",IF('All reviews'!AK30£="","",'All reviews'!AK30))</t>
  </si>
  <si>
    <t>£=IF(ISNUMBER(SEARCH("*RoR",'All reviews'!AL$36)),"",IF('All reviews'!AL30£="","",'All reviews'!AL30))</t>
  </si>
  <si>
    <t>£=IF(ISNUMBER(SEARCH("*RoR",'All reviews'!AM$36)),"",IF('All reviews'!AM30£="","",'All reviews'!AM30))</t>
  </si>
  <si>
    <t>£=IF(ISNUMBER(SEARCH("*RoR",'All reviews'!AN$36)),"",IF('All reviews'!AN30£="","",'All reviews'!AN30))</t>
  </si>
  <si>
    <t>£=IF(ISNUMBER(SEARCH("*RoR",'All reviews'!AO$36)),"",IF('All reviews'!AO30£="","",'All reviews'!AO30))</t>
  </si>
  <si>
    <t>£=IF(ISNUMBER(SEARCH("*RoR",'All reviews'!AP$36)),"",IF('All reviews'!AP30£="","",'All reviews'!AP30))</t>
  </si>
  <si>
    <t>£=IF(ISNUMBER(SEARCH("*RoR",'All reviews'!AQ$36)),"",IF('All reviews'!AQ30£="","",'All reviews'!AQ30))</t>
  </si>
  <si>
    <t>£=IF(ISNUMBER(SEARCH("*RoR",'All reviews'!AR$36)),"",IF('All reviews'!AR30£="","",'All reviews'!AR30))</t>
  </si>
  <si>
    <t>£=IF(ISNUMBER(SEARCH("*RoR",'All reviews'!AS$36)),"",IF('All reviews'!AS30£="","",'All reviews'!AS30))</t>
  </si>
  <si>
    <t>£=IF(ISNUMBER(SEARCH("*RoR",'All reviews'!AT$36)),"",IF('All reviews'!AT30£="","",'All reviews'!AT30))</t>
  </si>
  <si>
    <t>£=IF(ISNUMBER(SEARCH("*RoR",'All reviews'!AU$36)),"",IF('All reviews'!AU30£="","",'All reviews'!AU30))</t>
  </si>
  <si>
    <t>£=IF(ISNUMBER(SEARCH("*RoR",'All reviews'!AV$36)),"",IF('All reviews'!AV30£="","",'All reviews'!AV30))</t>
  </si>
  <si>
    <t>£=IF(ISNUMBER(SEARCH("*RoR",'All reviews'!AW$36)),"",IF('All reviews'!AW30£="","",'All reviews'!AW30))</t>
  </si>
  <si>
    <t>£=IF(ISNUMBER(SEARCH("*RoR",'All reviews'!AX$36)),"",IF('All reviews'!AX30£="","",'All reviews'!AX30))</t>
  </si>
  <si>
    <t>£=IF(ISNUMBER(SEARCH("*RoR",'All reviews'!AY$36)),"",IF('All reviews'!AY30£="","",'All reviews'!AY30))</t>
  </si>
  <si>
    <t>£=IF(ISNUMBER(SEARCH("*RoR",'All reviews'!AZ$36)),"",IF('All reviews'!AZ30£="","",'All reviews'!AZ30))</t>
  </si>
  <si>
    <t>£=IF(ISNUMBER(SEARCH("*RoR",'All reviews'!BA$36)),"",IF('All reviews'!BA30£="","",'All reviews'!BA30))</t>
  </si>
  <si>
    <t>£=IF(ISNUMBER(SEARCH("*RoR",'All reviews'!BB$36)),"",IF('All reviews'!BB30£="","",'All reviews'!BB30))</t>
  </si>
  <si>
    <t>£=IF(ISNUMBER(SEARCH("*RoR",'All reviews'!BC$36)),"",IF('All reviews'!BC30£="","",'All reviews'!BC30))</t>
  </si>
  <si>
    <t>£=IF(ISNUMBER(SEARCH("*RoR",'All reviews'!BD$36)),"",IF('All reviews'!BD30£="","",'All reviews'!BD30))</t>
  </si>
  <si>
    <t>£=IF(ISNUMBER(SEARCH("*RoR",'All reviews'!BE$36)),"",IF('All reviews'!BE30£="","",'All reviews'!BE30))</t>
  </si>
  <si>
    <t>£=IF(ISNUMBER(SEARCH("*RoR",'All reviews'!BF$36)),"",IF('All reviews'!BF30£="","",'All reviews'!BF30))</t>
  </si>
  <si>
    <t>£=IF(ISNUMBER(SEARCH("*RoR",'All reviews'!BG$36)),"",IF('All reviews'!BG30£="","",'All reviews'!BG30))</t>
  </si>
  <si>
    <t>£=IF(ISNUMBER(SEARCH("*RoR",'All reviews'!BH$36)),"",IF('All reviews'!BH30£="","",'All reviews'!BH30))</t>
  </si>
  <si>
    <t>£=IF(ISNUMBER(SEARCH("*RoR",'All reviews'!BI$36)),"",IF('All reviews'!BI30£="","",'All reviews'!BI30))</t>
  </si>
  <si>
    <t>£=IF(ISNUMBER(SEARCH("*RoR",'All reviews'!BJ$36)),"",IF('All reviews'!BJ30£="","",'All reviews'!BJ30))</t>
  </si>
  <si>
    <t>£=IF(ISNUMBER(SEARCH("*RoR",'All reviews'!BK$36)),"",IF('All reviews'!BK30£="","",'All reviews'!BK30))</t>
  </si>
  <si>
    <t>£=IF(ISNUMBER(SEARCH("*RoR",'All reviews'!BL$36)),"",IF('All reviews'!BL30£="","",'All reviews'!BL30))</t>
  </si>
  <si>
    <t>£=IF(ISNUMBER(SEARCH("*RoR",'All reviews'!BM$36)),"",IF('All reviews'!BM30£="","",'All reviews'!BM30))</t>
  </si>
  <si>
    <t>£=IF(ISNUMBER(SEARCH("*RoR",'All reviews'!BN$36)),"",IF('All reviews'!BN30£="","",'All reviews'!BN30))</t>
  </si>
  <si>
    <t>£=IF(ISNUMBER(SEARCH("*RoR",'All reviews'!BO$36)),"",IF('All reviews'!BO30£="","",'All reviews'!BO30))</t>
  </si>
  <si>
    <t>£=IF(ISNUMBER(SEARCH("*RoR",'All reviews'!BP$36)),"",IF('All reviews'!BP30£="","",'All reviews'!BP30))</t>
  </si>
  <si>
    <t>£=IF(ISNUMBER(SEARCH("*RoR",'All reviews'!BQ$36)),"",IF('All reviews'!BQ30£="","",'All reviews'!BQ30))</t>
  </si>
  <si>
    <t>£=IF(ISNUMBER(SEARCH("*RoR",'All reviews'!BR$36)),"",IF('All reviews'!BR30£="","",'All reviews'!BR30))</t>
  </si>
  <si>
    <t>£=IF(ISNUMBER(SEARCH("*RoR",'All reviews'!BS$36)),"",IF('All reviews'!BS30£="","",'All reviews'!BS30))</t>
  </si>
  <si>
    <t>£=IF(ISNUMBER(SEARCH("*RoR",'All reviews'!BT$36)),"",IF('All reviews'!BT30£="","",'All reviews'!BT30))</t>
  </si>
  <si>
    <t>£=IF(ISNUMBER(SEARCH("*RoR",'All reviews'!BU$36)),"",IF('All reviews'!BU30£="","",'All reviews'!BU30))</t>
  </si>
  <si>
    <t>£=IF(ISNUMBER(SEARCH("*RoR",'All reviews'!BV$36)),"",IF('All reviews'!BV30£="","",'All reviews'!BV30))</t>
  </si>
  <si>
    <t>£=IF(ISNUMBER(SEARCH("*RoR",'All reviews'!BW$36)),"",IF('All reviews'!BW30£="","",'All reviews'!BW30))</t>
  </si>
  <si>
    <t>£=IF(ISNUMBER(SEARCH("*RoR",'All reviews'!BX$36)),"",IF('All reviews'!BX30£="","",'All reviews'!BX30))</t>
  </si>
  <si>
    <t>£=IF(ISNUMBER(SEARCH("*RoR",'All reviews'!BY$36)),"",IF('All reviews'!BY30£="","",'All reviews'!BY30))</t>
  </si>
  <si>
    <t>£=IF(ISNUMBER(SEARCH("*RoR",'All reviews'!BZ$36)),"",IF('All reviews'!BZ30£="","",'All reviews'!BZ30))</t>
  </si>
  <si>
    <t>£=IF(ISNUMBER(SEARCH("*RoR",'All reviews'!CA$36)),"",IF('All reviews'!CA30£="","",'All reviews'!CA30))</t>
  </si>
  <si>
    <t>£=IF(ISNUMBER(SEARCH("*RoR",'All reviews'!CB$36)),"",IF('All reviews'!CB30£="","",'All reviews'!CB30))</t>
  </si>
  <si>
    <t>£=IF(ISNUMBER(SEARCH("*RoR",'All reviews'!CC$36)),"",IF('All reviews'!CC30£="","",'All reviews'!CC30))</t>
  </si>
  <si>
    <t>£=IF(ISNUMBER(SEARCH("*RoR",'All reviews'!CD$36)),"",IF('All reviews'!CD30£="","",'All reviews'!CD30))</t>
  </si>
  <si>
    <t>£=IF(ISNUMBER(SEARCH("*RoR",'All reviews'!CE$36)),"",IF('All reviews'!CE30£="","",'All reviews'!CE30))</t>
  </si>
  <si>
    <t>£=IF(ISNUMBER(SEARCH("*RoR",'All reviews'!CF$36)),"",IF('All reviews'!CF30£="","",'All reviews'!CF30))</t>
  </si>
  <si>
    <t>£=IF(ISNUMBER(SEARCH("*RoR",'All reviews'!CG$36)),"",IF('All reviews'!CG30£="","",'All reviews'!CG30))</t>
  </si>
  <si>
    <t>£=IF(ISNUMBER(SEARCH("*RoR",'All reviews'!CH$36)),"",IF('All reviews'!CH30£="","",'All reviews'!CH30))</t>
  </si>
  <si>
    <t>£=IF(ISNUMBER(SEARCH("*RoR",'All reviews'!CI$36)),"",IF('All reviews'!CI30£="","",'All reviews'!CI30))</t>
  </si>
  <si>
    <t>£=IF(ISNUMBER(SEARCH("*RoR",'All reviews'!CJ$36)),"",IF('All reviews'!CJ30£="","",'All reviews'!CJ30))</t>
  </si>
  <si>
    <t>£=IF(ISNUMBER(SEARCH("*RoR",'All reviews'!CK$36)),"",IF('All reviews'!CK30£="","",'All reviews'!CK30))</t>
  </si>
  <si>
    <t>£=IF(ISNUMBER(SEARCH("*RoR",'All reviews'!CL$36)),"",IF('All reviews'!CL30£="","",'All reviews'!CL30))</t>
  </si>
  <si>
    <t>£=IF(ISNUMBER(SEARCH("*RoR",'All reviews'!CM$36)),"",IF('All reviews'!CM30£="","",'All reviews'!CM30))</t>
  </si>
  <si>
    <t>£=IF(ISNUMBER(SEARCH("*RoR",'All reviews'!CN$36)),"",IF('All reviews'!CN30£="","",'All reviews'!CN30))</t>
  </si>
  <si>
    <t>£=IF(ISNUMBER(SEARCH("*RoR",'All reviews'!CO$36)),"",IF('All reviews'!CO30£="","",'All reviews'!CO30))</t>
  </si>
  <si>
    <t>£=IF(ISNUMBER(SEARCH("*RoR",'All reviews'!CP$36)),"",IF('All reviews'!CP30£="","",'All reviews'!CP30))</t>
  </si>
  <si>
    <t>£=IF(ISNUMBER(SEARCH("*RoR",'All reviews'!CQ$36)),"",IF('All reviews'!CQ30£="","",'All reviews'!CQ30))</t>
  </si>
  <si>
    <t>£=IF(ISNUMBER(SEARCH("*RoR",'All reviews'!CR$36)),"",IF('All reviews'!CR30£="","",'All reviews'!CR30))</t>
  </si>
  <si>
    <t>£=IF(ISNUMBER(SEARCH("*RoR",'All reviews'!CS$36)),"",IF('All reviews'!CS30£="","",'All reviews'!CS30))</t>
  </si>
  <si>
    <t>£=IF(ISNUMBER(SEARCH("*RoR",'All reviews'!CT$36)),"",IF('All reviews'!CT30£="","",'All reviews'!CT30))</t>
  </si>
  <si>
    <t>£=IF(ISNUMBER(SEARCH("*RoR",'All reviews'!B$36)),"",IF('All reviews'!B31£="","",'All reviews'!B31))</t>
  </si>
  <si>
    <t>£=IF(ISNUMBER(SEARCH("*RoR",'All reviews'!C$36)),"",IF('All reviews'!C31£="","",'All reviews'!C31))</t>
  </si>
  <si>
    <t>£=IF(ISNUMBER(SEARCH("*RoR",'All reviews'!D$36)),"",IF('All reviews'!D31£="","",'All reviews'!D31))</t>
  </si>
  <si>
    <t>£=IF(ISNUMBER(SEARCH("*RoR",'All reviews'!E$36)),"",IF('All reviews'!E31£="","",'All reviews'!E31))</t>
  </si>
  <si>
    <t>£=IF(ISNUMBER(SEARCH("*RoR",'All reviews'!F$36)),"",IF('All reviews'!F31£="","",'All reviews'!F31))</t>
  </si>
  <si>
    <t>£=IF(ISNUMBER(SEARCH("*RoR",'All reviews'!G$36)),"",IF('All reviews'!G31£="","",'All reviews'!G31))</t>
  </si>
  <si>
    <t>£=IF(ISNUMBER(SEARCH("*RoR",'All reviews'!H$36)),"",IF('All reviews'!H31£="","",'All reviews'!H31))</t>
  </si>
  <si>
    <t>£=IF(ISNUMBER(SEARCH("*RoR",'All reviews'!I$36)),"",IF('All reviews'!I31£="","",'All reviews'!I31))</t>
  </si>
  <si>
    <t>£=IF(ISNUMBER(SEARCH("*RoR",'All reviews'!J$36)),"",IF('All reviews'!J31£="","",'All reviews'!J31))</t>
  </si>
  <si>
    <t>£=IF(ISNUMBER(SEARCH("*RoR",'All reviews'!K$36)),"",IF('All reviews'!K31£="","",'All reviews'!K31))</t>
  </si>
  <si>
    <t>£=IF(ISNUMBER(SEARCH("*RoR",'All reviews'!L$36)),"",IF('All reviews'!L31£="","",'All reviews'!L31))</t>
  </si>
  <si>
    <t>£=IF(ISNUMBER(SEARCH("*RoR",'All reviews'!M$36)),"",IF('All reviews'!M31£="","",'All reviews'!M31))</t>
  </si>
  <si>
    <t>£=IF(ISNUMBER(SEARCH("*RoR",'All reviews'!N$36)),"",IF('All reviews'!N31£="","",'All reviews'!N31))</t>
  </si>
  <si>
    <t>£=IF(ISNUMBER(SEARCH("*RoR",'All reviews'!O$36)),"",IF('All reviews'!O31£="","",'All reviews'!O31))</t>
  </si>
  <si>
    <t>£=IF(ISNUMBER(SEARCH("*RoR",'All reviews'!P$36)),"",IF('All reviews'!P31£="","",'All reviews'!P31))</t>
  </si>
  <si>
    <t>£=IF(ISNUMBER(SEARCH("*RoR",'All reviews'!Q$36)),"",IF('All reviews'!Q31£="","",'All reviews'!Q31))</t>
  </si>
  <si>
    <t>£=IF(ISNUMBER(SEARCH("*RoR",'All reviews'!R$36)),"",IF('All reviews'!R31£="","",'All reviews'!R31))</t>
  </si>
  <si>
    <t>£=IF(ISNUMBER(SEARCH("*RoR",'All reviews'!S$36)),"",IF('All reviews'!S31£="","",'All reviews'!S31))</t>
  </si>
  <si>
    <t>£=IF(ISNUMBER(SEARCH("*RoR",'All reviews'!T$36)),"",IF('All reviews'!T31£="","",'All reviews'!T31))</t>
  </si>
  <si>
    <t>£=IF(ISNUMBER(SEARCH("*RoR",'All reviews'!U$36)),"",IF('All reviews'!U31£="","",'All reviews'!U31))</t>
  </si>
  <si>
    <t>£=IF(ISNUMBER(SEARCH("*RoR",'All reviews'!V$36)),"",IF('All reviews'!V31£="","",'All reviews'!V31))</t>
  </si>
  <si>
    <t>£=IF(ISNUMBER(SEARCH("*RoR",'All reviews'!W$36)),"",IF('All reviews'!W31£="","",'All reviews'!W31))</t>
  </si>
  <si>
    <t>£=IF(ISNUMBER(SEARCH("*RoR",'All reviews'!X$36)),"",IF('All reviews'!X31£="","",'All reviews'!X31))</t>
  </si>
  <si>
    <t>£=IF(ISNUMBER(SEARCH("*RoR",'All reviews'!Y$36)),"",IF('All reviews'!Y31£="","",'All reviews'!Y31))</t>
  </si>
  <si>
    <t>£=IF(ISNUMBER(SEARCH("*RoR",'All reviews'!Z$36)),"",IF('All reviews'!Z31£="","",'All reviews'!Z31))</t>
  </si>
  <si>
    <t>£=IF(ISNUMBER(SEARCH("*RoR",'All reviews'!AA$36)),"",IF('All reviews'!AA31£="","",'All reviews'!AA31))</t>
  </si>
  <si>
    <t>£=IF(ISNUMBER(SEARCH("*RoR",'All reviews'!AB$36)),"",IF('All reviews'!AB31£="","",'All reviews'!AB31))</t>
  </si>
  <si>
    <t>£=IF(ISNUMBER(SEARCH("*RoR",'All reviews'!AC$36)),"",IF('All reviews'!AC31£="","",'All reviews'!AC31))</t>
  </si>
  <si>
    <t>£=IF(ISNUMBER(SEARCH("*RoR",'All reviews'!AD$36)),"",IF('All reviews'!AD31£="","",'All reviews'!AD31))</t>
  </si>
  <si>
    <t>£=IF(ISNUMBER(SEARCH("*RoR",'All reviews'!AE$36)),"",IF('All reviews'!AE31£="","",'All reviews'!AE31))</t>
  </si>
  <si>
    <t>£=IF(ISNUMBER(SEARCH("*RoR",'All reviews'!AF$36)),"",IF('All reviews'!AF31£="","",'All reviews'!AF31))</t>
  </si>
  <si>
    <t>£=IF(ISNUMBER(SEARCH("*RoR",'All reviews'!AG$36)),"",IF('All reviews'!AG31£="","",'All reviews'!AG31))</t>
  </si>
  <si>
    <t>£=IF(ISNUMBER(SEARCH("*RoR",'All reviews'!AH$36)),"",IF('All reviews'!AH31£="","",'All reviews'!AH31))</t>
  </si>
  <si>
    <t>£=IF(ISNUMBER(SEARCH("*RoR",'All reviews'!AI$36)),"",IF('All reviews'!AI31£="","",'All reviews'!AI31))</t>
  </si>
  <si>
    <t>£=IF(ISNUMBER(SEARCH("*RoR",'All reviews'!AJ$36)),"",IF('All reviews'!AJ31£="","",'All reviews'!AJ31))</t>
  </si>
  <si>
    <t>£=IF(ISNUMBER(SEARCH("*RoR",'All reviews'!AK$36)),"",IF('All reviews'!AK31£="","",'All reviews'!AK31))</t>
  </si>
  <si>
    <t>£=IF(ISNUMBER(SEARCH("*RoR",'All reviews'!AL$36)),"",IF('All reviews'!AL31£="","",'All reviews'!AL31))</t>
  </si>
  <si>
    <t>£=IF(ISNUMBER(SEARCH("*RoR",'All reviews'!AM$36)),"",IF('All reviews'!AM31£="","",'All reviews'!AM31))</t>
  </si>
  <si>
    <t>£=IF(ISNUMBER(SEARCH("*RoR",'All reviews'!AN$36)),"",IF('All reviews'!AN31£="","",'All reviews'!AN31))</t>
  </si>
  <si>
    <t>£=IF(ISNUMBER(SEARCH("*RoR",'All reviews'!AO$36)),"",IF('All reviews'!AO31£="","",'All reviews'!AO31))</t>
  </si>
  <si>
    <t>£=IF(ISNUMBER(SEARCH("*RoR",'All reviews'!AP$36)),"",IF('All reviews'!AP31£="","",'All reviews'!AP31))</t>
  </si>
  <si>
    <t>£=IF(ISNUMBER(SEARCH("*RoR",'All reviews'!AQ$36)),"",IF('All reviews'!AQ31£="","",'All reviews'!AQ31))</t>
  </si>
  <si>
    <t>£=IF(ISNUMBER(SEARCH("*RoR",'All reviews'!AR$36)),"",IF('All reviews'!AR31£="","",'All reviews'!AR31))</t>
  </si>
  <si>
    <t>£=IF(ISNUMBER(SEARCH("*RoR",'All reviews'!AS$36)),"",IF('All reviews'!AS31£="","",'All reviews'!AS31))</t>
  </si>
  <si>
    <t>£=IF(ISNUMBER(SEARCH("*RoR",'All reviews'!AT$36)),"",IF('All reviews'!AT31£="","",'All reviews'!AT31))</t>
  </si>
  <si>
    <t>£=IF(ISNUMBER(SEARCH("*RoR",'All reviews'!AU$36)),"",IF('All reviews'!AU31£="","",'All reviews'!AU31))</t>
  </si>
  <si>
    <t>£=IF(ISNUMBER(SEARCH("*RoR",'All reviews'!AV$36)),"",IF('All reviews'!AV31£="","",'All reviews'!AV31))</t>
  </si>
  <si>
    <t>£=IF(ISNUMBER(SEARCH("*RoR",'All reviews'!AW$36)),"",IF('All reviews'!AW31£="","",'All reviews'!AW31))</t>
  </si>
  <si>
    <t>£=IF(ISNUMBER(SEARCH("*RoR",'All reviews'!AX$36)),"",IF('All reviews'!AX31£="","",'All reviews'!AX31))</t>
  </si>
  <si>
    <t>£=IF(ISNUMBER(SEARCH("*RoR",'All reviews'!AY$36)),"",IF('All reviews'!AY31£="","",'All reviews'!AY31))</t>
  </si>
  <si>
    <t>£=IF(ISNUMBER(SEARCH("*RoR",'All reviews'!AZ$36)),"",IF('All reviews'!AZ31£="","",'All reviews'!AZ31))</t>
  </si>
  <si>
    <t>£=IF(ISNUMBER(SEARCH("*RoR",'All reviews'!BA$36)),"",IF('All reviews'!BA31£="","",'All reviews'!BA31))</t>
  </si>
  <si>
    <t>£=IF(ISNUMBER(SEARCH("*RoR",'All reviews'!BB$36)),"",IF('All reviews'!BB31£="","",'All reviews'!BB31))</t>
  </si>
  <si>
    <t>£=IF(ISNUMBER(SEARCH("*RoR",'All reviews'!BC$36)),"",IF('All reviews'!BC31£="","",'All reviews'!BC31))</t>
  </si>
  <si>
    <t>£=IF(ISNUMBER(SEARCH("*RoR",'All reviews'!BD$36)),"",IF('All reviews'!BD31£="","",'All reviews'!BD31))</t>
  </si>
  <si>
    <t>£=IF(ISNUMBER(SEARCH("*RoR",'All reviews'!BE$36)),"",IF('All reviews'!BE31£="","",'All reviews'!BE31))</t>
  </si>
  <si>
    <t>£=IF(ISNUMBER(SEARCH("*RoR",'All reviews'!BF$36)),"",IF('All reviews'!BF31£="","",'All reviews'!BF31))</t>
  </si>
  <si>
    <t>£=IF(ISNUMBER(SEARCH("*RoR",'All reviews'!BG$36)),"",IF('All reviews'!BG31£="","",'All reviews'!BG31))</t>
  </si>
  <si>
    <t>£=IF(ISNUMBER(SEARCH("*RoR",'All reviews'!BH$36)),"",IF('All reviews'!BH31£="","",'All reviews'!BH31))</t>
  </si>
  <si>
    <t>£=IF(ISNUMBER(SEARCH("*RoR",'All reviews'!BI$36)),"",IF('All reviews'!BI31£="","",'All reviews'!BI31))</t>
  </si>
  <si>
    <t>£=IF(ISNUMBER(SEARCH("*RoR",'All reviews'!BJ$36)),"",IF('All reviews'!BJ31£="","",'All reviews'!BJ31))</t>
  </si>
  <si>
    <t>£=IF(ISNUMBER(SEARCH("*RoR",'All reviews'!BK$36)),"",IF('All reviews'!BK31£="","",'All reviews'!BK31))</t>
  </si>
  <si>
    <t>£=IF(ISNUMBER(SEARCH("*RoR",'All reviews'!BL$36)),"",IF('All reviews'!BL31£="","",'All reviews'!BL31))</t>
  </si>
  <si>
    <t>£=IF(ISNUMBER(SEARCH("*RoR",'All reviews'!BM$36)),"",IF('All reviews'!BM31£="","",'All reviews'!BM31))</t>
  </si>
  <si>
    <t>£=IF(ISNUMBER(SEARCH("*RoR",'All reviews'!BN$36)),"",IF('All reviews'!BN31£="","",'All reviews'!BN31))</t>
  </si>
  <si>
    <t>£=IF(ISNUMBER(SEARCH("*RoR",'All reviews'!BO$36)),"",IF('All reviews'!BO31£="","",'All reviews'!BO31))</t>
  </si>
  <si>
    <t>£=IF(ISNUMBER(SEARCH("*RoR",'All reviews'!BP$36)),"",IF('All reviews'!BP31£="","",'All reviews'!BP31))</t>
  </si>
  <si>
    <t>£=IF(ISNUMBER(SEARCH("*RoR",'All reviews'!BQ$36)),"",IF('All reviews'!BQ31£="","",'All reviews'!BQ31))</t>
  </si>
  <si>
    <t>£=IF(ISNUMBER(SEARCH("*RoR",'All reviews'!BR$36)),"",IF('All reviews'!BR31£="","",'All reviews'!BR31))</t>
  </si>
  <si>
    <t>£=IF(ISNUMBER(SEARCH("*RoR",'All reviews'!BS$36)),"",IF('All reviews'!BS31£="","",'All reviews'!BS31))</t>
  </si>
  <si>
    <t>£=IF(ISNUMBER(SEARCH("*RoR",'All reviews'!BT$36)),"",IF('All reviews'!BT31£="","",'All reviews'!BT31))</t>
  </si>
  <si>
    <t>£=IF(ISNUMBER(SEARCH("*RoR",'All reviews'!BU$36)),"",IF('All reviews'!BU31£="","",'All reviews'!BU31))</t>
  </si>
  <si>
    <t>£=IF(ISNUMBER(SEARCH("*RoR",'All reviews'!BV$36)),"",IF('All reviews'!BV31£="","",'All reviews'!BV31))</t>
  </si>
  <si>
    <t>£=IF(ISNUMBER(SEARCH("*RoR",'All reviews'!BW$36)),"",IF('All reviews'!BW31£="","",'All reviews'!BW31))</t>
  </si>
  <si>
    <t>£=IF(ISNUMBER(SEARCH("*RoR",'All reviews'!BX$36)),"",IF('All reviews'!BX31£="","",'All reviews'!BX31))</t>
  </si>
  <si>
    <t>£=IF(ISNUMBER(SEARCH("*RoR",'All reviews'!BY$36)),"",IF('All reviews'!BY31£="","",'All reviews'!BY31))</t>
  </si>
  <si>
    <t>£=IF(ISNUMBER(SEARCH("*RoR",'All reviews'!BZ$36)),"",IF('All reviews'!BZ31£="","",'All reviews'!BZ31))</t>
  </si>
  <si>
    <t>£=IF(ISNUMBER(SEARCH("*RoR",'All reviews'!CA$36)),"",IF('All reviews'!CA31£="","",'All reviews'!CA31))</t>
  </si>
  <si>
    <t>£=IF(ISNUMBER(SEARCH("*RoR",'All reviews'!CB$36)),"",IF('All reviews'!CB31£="","",'All reviews'!CB31))</t>
  </si>
  <si>
    <t>£=IF(ISNUMBER(SEARCH("*RoR",'All reviews'!CC$36)),"",IF('All reviews'!CC31£="","",'All reviews'!CC31))</t>
  </si>
  <si>
    <t>£=IF(ISNUMBER(SEARCH("*RoR",'All reviews'!CD$36)),"",IF('All reviews'!CD31£="","",'All reviews'!CD31))</t>
  </si>
  <si>
    <t>£=IF(ISNUMBER(SEARCH("*RoR",'All reviews'!CE$36)),"",IF('All reviews'!CE31£="","",'All reviews'!CE31))</t>
  </si>
  <si>
    <t>£=IF(ISNUMBER(SEARCH("*RoR",'All reviews'!CF$36)),"",IF('All reviews'!CF31£="","",'All reviews'!CF31))</t>
  </si>
  <si>
    <t>£=IF(ISNUMBER(SEARCH("*RoR",'All reviews'!CG$36)),"",IF('All reviews'!CG31£="","",'All reviews'!CG31))</t>
  </si>
  <si>
    <t>£=IF(ISNUMBER(SEARCH("*RoR",'All reviews'!CH$36)),"",IF('All reviews'!CH31£="","",'All reviews'!CH31))</t>
  </si>
  <si>
    <t>£=IF(ISNUMBER(SEARCH("*RoR",'All reviews'!CI$36)),"",IF('All reviews'!CI31£="","",'All reviews'!CI31))</t>
  </si>
  <si>
    <t>£=IF(ISNUMBER(SEARCH("*RoR",'All reviews'!CJ$36)),"",IF('All reviews'!CJ31£="","",'All reviews'!CJ31))</t>
  </si>
  <si>
    <t>£=IF(ISNUMBER(SEARCH("*RoR",'All reviews'!CK$36)),"",IF('All reviews'!CK31£="","",'All reviews'!CK31))</t>
  </si>
  <si>
    <t>£=IF(ISNUMBER(SEARCH("*RoR",'All reviews'!CL$36)),"",IF('All reviews'!CL31£="","",'All reviews'!CL31))</t>
  </si>
  <si>
    <t>£=IF(ISNUMBER(SEARCH("*RoR",'All reviews'!CM$36)),"",IF('All reviews'!CM31£="","",'All reviews'!CM31))</t>
  </si>
  <si>
    <t>£=IF(ISNUMBER(SEARCH("*RoR",'All reviews'!CN$36)),"",IF('All reviews'!CN31£="","",'All reviews'!CN31))</t>
  </si>
  <si>
    <t>£=IF(ISNUMBER(SEARCH("*RoR",'All reviews'!CO$36)),"",IF('All reviews'!CO31£="","",'All reviews'!CO31))</t>
  </si>
  <si>
    <t>£=IF(ISNUMBER(SEARCH("*RoR",'All reviews'!CP$36)),"",IF('All reviews'!CP31£="","",'All reviews'!CP31))</t>
  </si>
  <si>
    <t>£=IF(ISNUMBER(SEARCH("*RoR",'All reviews'!CQ$36)),"",IF('All reviews'!CQ31£="","",'All reviews'!CQ31))</t>
  </si>
  <si>
    <t>£=IF(ISNUMBER(SEARCH("*RoR",'All reviews'!CR$36)),"",IF('All reviews'!CR31£="","",'All reviews'!CR31))</t>
  </si>
  <si>
    <t>£=IF(ISNUMBER(SEARCH("*RoR",'All reviews'!CS$36)),"",IF('All reviews'!CS31£="","",'All reviews'!CS31))</t>
  </si>
  <si>
    <t>£=IF(ISNUMBER(SEARCH("*RoR",'All reviews'!CT$36)),"",IF('All reviews'!CT31£="","",'All reviews'!CT31))</t>
  </si>
  <si>
    <t>£=IF(ISNUMBER(SEARCH("*RoR",'All reviews'!B$36)),"",IF('All reviews'!B32£="","",'All reviews'!B32))</t>
  </si>
  <si>
    <t>£=IF(ISNUMBER(SEARCH("*RoR",'All reviews'!C$36)),"",IF('All reviews'!C32£="","",'All reviews'!C32))</t>
  </si>
  <si>
    <t>£=IF(ISNUMBER(SEARCH("*RoR",'All reviews'!D$36)),"",IF('All reviews'!D32£="","",'All reviews'!D32))</t>
  </si>
  <si>
    <t>£=IF(ISNUMBER(SEARCH("*RoR",'All reviews'!E$36)),"",IF('All reviews'!E32£="","",'All reviews'!E32))</t>
  </si>
  <si>
    <t>£=IF(ISNUMBER(SEARCH("*RoR",'All reviews'!F$36)),"",IF('All reviews'!F32£="","",'All reviews'!F32))</t>
  </si>
  <si>
    <t>£=IF(ISNUMBER(SEARCH("*RoR",'All reviews'!G$36)),"",IF('All reviews'!G32£="","",'All reviews'!G32))</t>
  </si>
  <si>
    <t>£=IF(ISNUMBER(SEARCH("*RoR",'All reviews'!H$36)),"",IF('All reviews'!H32£="","",'All reviews'!H32))</t>
  </si>
  <si>
    <t>£=IF(ISNUMBER(SEARCH("*RoR",'All reviews'!I$36)),"",IF('All reviews'!I32£="","",'All reviews'!I32))</t>
  </si>
  <si>
    <t>£=IF(ISNUMBER(SEARCH("*RoR",'All reviews'!J$36)),"",IF('All reviews'!J32£="","",'All reviews'!J32))</t>
  </si>
  <si>
    <t>£=IF(ISNUMBER(SEARCH("*RoR",'All reviews'!K$36)),"",IF('All reviews'!K32£="","",'All reviews'!K32))</t>
  </si>
  <si>
    <t>£=IF(ISNUMBER(SEARCH("*RoR",'All reviews'!L$36)),"",IF('All reviews'!L32£="","",'All reviews'!L32))</t>
  </si>
  <si>
    <t>£=IF(ISNUMBER(SEARCH("*RoR",'All reviews'!M$36)),"",IF('All reviews'!M32£="","",'All reviews'!M32))</t>
  </si>
  <si>
    <t>£=IF(ISNUMBER(SEARCH("*RoR",'All reviews'!N$36)),"",IF('All reviews'!N32£="","",'All reviews'!N32))</t>
  </si>
  <si>
    <t>£=IF(ISNUMBER(SEARCH("*RoR",'All reviews'!O$36)),"",IF('All reviews'!O32£="","",'All reviews'!O32))</t>
  </si>
  <si>
    <t>£=IF(ISNUMBER(SEARCH("*RoR",'All reviews'!P$36)),"",IF('All reviews'!P32£="","",'All reviews'!P32))</t>
  </si>
  <si>
    <t>£=IF(ISNUMBER(SEARCH("*RoR",'All reviews'!Q$36)),"",IF('All reviews'!Q32£="","",'All reviews'!Q32))</t>
  </si>
  <si>
    <t>£=IF(ISNUMBER(SEARCH("*RoR",'All reviews'!R$36)),"",IF('All reviews'!R32£="","",'All reviews'!R32))</t>
  </si>
  <si>
    <t>£=IF(ISNUMBER(SEARCH("*RoR",'All reviews'!S$36)),"",IF('All reviews'!S32£="","",'All reviews'!S32))</t>
  </si>
  <si>
    <t>£=IF(ISNUMBER(SEARCH("*RoR",'All reviews'!T$36)),"",IF('All reviews'!T32£="","",'All reviews'!T32))</t>
  </si>
  <si>
    <t>£=IF(ISNUMBER(SEARCH("*RoR",'All reviews'!U$36)),"",IF('All reviews'!U32£="","",'All reviews'!U32))</t>
  </si>
  <si>
    <t>£=IF(ISNUMBER(SEARCH("*RoR",'All reviews'!V$36)),"",IF('All reviews'!V32£="","",'All reviews'!V32))</t>
  </si>
  <si>
    <t>£=IF(ISNUMBER(SEARCH("*RoR",'All reviews'!W$36)),"",IF('All reviews'!W32£="","",'All reviews'!W32))</t>
  </si>
  <si>
    <t>£=IF(ISNUMBER(SEARCH("*RoR",'All reviews'!X$36)),"",IF('All reviews'!X32£="","",'All reviews'!X32))</t>
  </si>
  <si>
    <t>£=IF(ISNUMBER(SEARCH("*RoR",'All reviews'!Y$36)),"",IF('All reviews'!Y32£="","",'All reviews'!Y32))</t>
  </si>
  <si>
    <t>£=IF(ISNUMBER(SEARCH("*RoR",'All reviews'!Z$36)),"",IF('All reviews'!Z32£="","",'All reviews'!Z32))</t>
  </si>
  <si>
    <t>£=IF(ISNUMBER(SEARCH("*RoR",'All reviews'!AA$36)),"",IF('All reviews'!AA32£="","",'All reviews'!AA32))</t>
  </si>
  <si>
    <t>£=IF(ISNUMBER(SEARCH("*RoR",'All reviews'!AB$36)),"",IF('All reviews'!AB32£="","",'All reviews'!AB32))</t>
  </si>
  <si>
    <t>£=IF(ISNUMBER(SEARCH("*RoR",'All reviews'!AC$36)),"",IF('All reviews'!AC32£="","",'All reviews'!AC32))</t>
  </si>
  <si>
    <t>£=IF(ISNUMBER(SEARCH("*RoR",'All reviews'!AD$36)),"",IF('All reviews'!AD32£="","",'All reviews'!AD32))</t>
  </si>
  <si>
    <t>£=IF(ISNUMBER(SEARCH("*RoR",'All reviews'!AE$36)),"",IF('All reviews'!AE32£="","",'All reviews'!AE32))</t>
  </si>
  <si>
    <t>£=IF(ISNUMBER(SEARCH("*RoR",'All reviews'!AF$36)),"",IF('All reviews'!AF32£="","",'All reviews'!AF32))</t>
  </si>
  <si>
    <t>£=IF(ISNUMBER(SEARCH("*RoR",'All reviews'!AG$36)),"",IF('All reviews'!AG32£="","",'All reviews'!AG32))</t>
  </si>
  <si>
    <t>£=IF(ISNUMBER(SEARCH("*RoR",'All reviews'!AH$36)),"",IF('All reviews'!AH32£="","",'All reviews'!AH32))</t>
  </si>
  <si>
    <t>£=IF(ISNUMBER(SEARCH("*RoR",'All reviews'!AI$36)),"",IF('All reviews'!AI32£="","",'All reviews'!AI32))</t>
  </si>
  <si>
    <t>£=IF(ISNUMBER(SEARCH("*RoR",'All reviews'!AJ$36)),"",IF('All reviews'!AJ32£="","",'All reviews'!AJ32))</t>
  </si>
  <si>
    <t>£=IF(ISNUMBER(SEARCH("*RoR",'All reviews'!AK$36)),"",IF('All reviews'!AK32£="","",'All reviews'!AK32))</t>
  </si>
  <si>
    <t>£=IF(ISNUMBER(SEARCH("*RoR",'All reviews'!AL$36)),"",IF('All reviews'!AL32£="","",'All reviews'!AL32))</t>
  </si>
  <si>
    <t>£=IF(ISNUMBER(SEARCH("*RoR",'All reviews'!AM$36)),"",IF('All reviews'!AM32£="","",'All reviews'!AM32))</t>
  </si>
  <si>
    <t>£=IF(ISNUMBER(SEARCH("*RoR",'All reviews'!AN$36)),"",IF('All reviews'!AN32£="","",'All reviews'!AN32))</t>
  </si>
  <si>
    <t>£=IF(ISNUMBER(SEARCH("*RoR",'All reviews'!AO$36)),"",IF('All reviews'!AO32£="","",'All reviews'!AO32))</t>
  </si>
  <si>
    <t>£=IF(ISNUMBER(SEARCH("*RoR",'All reviews'!AP$36)),"",IF('All reviews'!AP32£="","",'All reviews'!AP32))</t>
  </si>
  <si>
    <t>£=IF(ISNUMBER(SEARCH("*RoR",'All reviews'!AQ$36)),"",IF('All reviews'!AQ32£="","",'All reviews'!AQ32))</t>
  </si>
  <si>
    <t>£=IF(ISNUMBER(SEARCH("*RoR",'All reviews'!AR$36)),"",IF('All reviews'!AR32£="","",'All reviews'!AR32))</t>
  </si>
  <si>
    <t>£=IF(ISNUMBER(SEARCH("*RoR",'All reviews'!AS$36)),"",IF('All reviews'!AS32£="","",'All reviews'!AS32))</t>
  </si>
  <si>
    <t>£=IF(ISNUMBER(SEARCH("*RoR",'All reviews'!AT$36)),"",IF('All reviews'!AT32£="","",'All reviews'!AT32))</t>
  </si>
  <si>
    <t>£=IF(ISNUMBER(SEARCH("*RoR",'All reviews'!AU$36)),"",IF('All reviews'!AU32£="","",'All reviews'!AU32))</t>
  </si>
  <si>
    <t>£=IF(ISNUMBER(SEARCH("*RoR",'All reviews'!AV$36)),"",IF('All reviews'!AV32£="","",'All reviews'!AV32))</t>
  </si>
  <si>
    <t>£=IF(ISNUMBER(SEARCH("*RoR",'All reviews'!AW$36)),"",IF('All reviews'!AW32£="","",'All reviews'!AW32))</t>
  </si>
  <si>
    <t>£=IF(ISNUMBER(SEARCH("*RoR",'All reviews'!AX$36)),"",IF('All reviews'!AX32£="","",'All reviews'!AX32))</t>
  </si>
  <si>
    <t>£=IF(ISNUMBER(SEARCH("*RoR",'All reviews'!AY$36)),"",IF('All reviews'!AY32£="","",'All reviews'!AY32))</t>
  </si>
  <si>
    <t>£=IF(ISNUMBER(SEARCH("*RoR",'All reviews'!AZ$36)),"",IF('All reviews'!AZ32£="","",'All reviews'!AZ32))</t>
  </si>
  <si>
    <t>£=IF(ISNUMBER(SEARCH("*RoR",'All reviews'!BA$36)),"",IF('All reviews'!BA32£="","",'All reviews'!BA32))</t>
  </si>
  <si>
    <t>£=IF(ISNUMBER(SEARCH("*RoR",'All reviews'!BB$36)),"",IF('All reviews'!BB32£="","",'All reviews'!BB32))</t>
  </si>
  <si>
    <t>£=IF(ISNUMBER(SEARCH("*RoR",'All reviews'!BC$36)),"",IF('All reviews'!BC32£="","",'All reviews'!BC32))</t>
  </si>
  <si>
    <t>£=IF(ISNUMBER(SEARCH("*RoR",'All reviews'!BD$36)),"",IF('All reviews'!BD32£="","",'All reviews'!BD32))</t>
  </si>
  <si>
    <t>£=IF(ISNUMBER(SEARCH("*RoR",'All reviews'!BE$36)),"",IF('All reviews'!BE32£="","",'All reviews'!BE32))</t>
  </si>
  <si>
    <t>£=IF(ISNUMBER(SEARCH("*RoR",'All reviews'!BF$36)),"",IF('All reviews'!BF32£="","",'All reviews'!BF32))</t>
  </si>
  <si>
    <t>£=IF(ISNUMBER(SEARCH("*RoR",'All reviews'!BG$36)),"",IF('All reviews'!BG32£="","",'All reviews'!BG32))</t>
  </si>
  <si>
    <t>£=IF(ISNUMBER(SEARCH("*RoR",'All reviews'!BH$36)),"",IF('All reviews'!BH32£="","",'All reviews'!BH32))</t>
  </si>
  <si>
    <t>£=IF(ISNUMBER(SEARCH("*RoR",'All reviews'!BI$36)),"",IF('All reviews'!BI32£="","",'All reviews'!BI32))</t>
  </si>
  <si>
    <t>£=IF(ISNUMBER(SEARCH("*RoR",'All reviews'!BJ$36)),"",IF('All reviews'!BJ32£="","",'All reviews'!BJ32))</t>
  </si>
  <si>
    <t>£=IF(ISNUMBER(SEARCH("*RoR",'All reviews'!BK$36)),"",IF('All reviews'!BK32£="","",'All reviews'!BK32))</t>
  </si>
  <si>
    <t>£=IF(ISNUMBER(SEARCH("*RoR",'All reviews'!BL$36)),"",IF('All reviews'!BL32£="","",'All reviews'!BL32))</t>
  </si>
  <si>
    <t>£=IF(ISNUMBER(SEARCH("*RoR",'All reviews'!BM$36)),"",IF('All reviews'!BM32£="","",'All reviews'!BM32))</t>
  </si>
  <si>
    <t>£=IF(ISNUMBER(SEARCH("*RoR",'All reviews'!BN$36)),"",IF('All reviews'!BN32£="","",'All reviews'!BN32))</t>
  </si>
  <si>
    <t>£=IF(ISNUMBER(SEARCH("*RoR",'All reviews'!BO$36)),"",IF('All reviews'!BO32£="","",'All reviews'!BO32))</t>
  </si>
  <si>
    <t>£=IF(ISNUMBER(SEARCH("*RoR",'All reviews'!BP$36)),"",IF('All reviews'!BP32£="","",'All reviews'!BP32))</t>
  </si>
  <si>
    <t>£=IF(ISNUMBER(SEARCH("*RoR",'All reviews'!BQ$36)),"",IF('All reviews'!BQ32£="","",'All reviews'!BQ32))</t>
  </si>
  <si>
    <t>£=IF(ISNUMBER(SEARCH("*RoR",'All reviews'!BR$36)),"",IF('All reviews'!BR32£="","",'All reviews'!BR32))</t>
  </si>
  <si>
    <t>£=IF(ISNUMBER(SEARCH("*RoR",'All reviews'!BS$36)),"",IF('All reviews'!BS32£="","",'All reviews'!BS32))</t>
  </si>
  <si>
    <t>£=IF(ISNUMBER(SEARCH("*RoR",'All reviews'!BT$36)),"",IF('All reviews'!BT32£="","",'All reviews'!BT32))</t>
  </si>
  <si>
    <t>£=IF(ISNUMBER(SEARCH("*RoR",'All reviews'!BU$36)),"",IF('All reviews'!BU32£="","",'All reviews'!BU32))</t>
  </si>
  <si>
    <t>£=IF(ISNUMBER(SEARCH("*RoR",'All reviews'!BV$36)),"",IF('All reviews'!BV32£="","",'All reviews'!BV32))</t>
  </si>
  <si>
    <t>£=IF(ISNUMBER(SEARCH("*RoR",'All reviews'!BW$36)),"",IF('All reviews'!BW32£="","",'All reviews'!BW32))</t>
  </si>
  <si>
    <t>£=IF(ISNUMBER(SEARCH("*RoR",'All reviews'!BX$36)),"",IF('All reviews'!BX32£="","",'All reviews'!BX32))</t>
  </si>
  <si>
    <t>£=IF(ISNUMBER(SEARCH("*RoR",'All reviews'!BY$36)),"",IF('All reviews'!BY32£="","",'All reviews'!BY32))</t>
  </si>
  <si>
    <t>£=IF(ISNUMBER(SEARCH("*RoR",'All reviews'!BZ$36)),"",IF('All reviews'!BZ32£="","",'All reviews'!BZ32))</t>
  </si>
  <si>
    <t>£=IF(ISNUMBER(SEARCH("*RoR",'All reviews'!CA$36)),"",IF('All reviews'!CA32£="","",'All reviews'!CA32))</t>
  </si>
  <si>
    <t>£=IF(ISNUMBER(SEARCH("*RoR",'All reviews'!CB$36)),"",IF('All reviews'!CB32£="","",'All reviews'!CB32))</t>
  </si>
  <si>
    <t>£=IF(ISNUMBER(SEARCH("*RoR",'All reviews'!CC$36)),"",IF('All reviews'!CC32£="","",'All reviews'!CC32))</t>
  </si>
  <si>
    <t>£=IF(ISNUMBER(SEARCH("*RoR",'All reviews'!CD$36)),"",IF('All reviews'!CD32£="","",'All reviews'!CD32))</t>
  </si>
  <si>
    <t>£=IF(ISNUMBER(SEARCH("*RoR",'All reviews'!CE$36)),"",IF('All reviews'!CE32£="","",'All reviews'!CE32))</t>
  </si>
  <si>
    <t>£=IF(ISNUMBER(SEARCH("*RoR",'All reviews'!CF$36)),"",IF('All reviews'!CF32£="","",'All reviews'!CF32))</t>
  </si>
  <si>
    <t>£=IF(ISNUMBER(SEARCH("*RoR",'All reviews'!CG$36)),"",IF('All reviews'!CG32£="","",'All reviews'!CG32))</t>
  </si>
  <si>
    <t>£=IF(ISNUMBER(SEARCH("*RoR",'All reviews'!CH$36)),"",IF('All reviews'!CH32£="","",'All reviews'!CH32))</t>
  </si>
  <si>
    <t>£=IF(ISNUMBER(SEARCH("*RoR",'All reviews'!CI$36)),"",IF('All reviews'!CI32£="","",'All reviews'!CI32))</t>
  </si>
  <si>
    <t>£=IF(ISNUMBER(SEARCH("*RoR",'All reviews'!CJ$36)),"",IF('All reviews'!CJ32£="","",'All reviews'!CJ32))</t>
  </si>
  <si>
    <t>£=IF(ISNUMBER(SEARCH("*RoR",'All reviews'!CK$36)),"",IF('All reviews'!CK32£="","",'All reviews'!CK32))</t>
  </si>
  <si>
    <t>£=IF(ISNUMBER(SEARCH("*RoR",'All reviews'!CL$36)),"",IF('All reviews'!CL32£="","",'All reviews'!CL32))</t>
  </si>
  <si>
    <t>£=IF(ISNUMBER(SEARCH("*RoR",'All reviews'!CM$36)),"",IF('All reviews'!CM32£="","",'All reviews'!CM32))</t>
  </si>
  <si>
    <t>£=IF(ISNUMBER(SEARCH("*RoR",'All reviews'!CN$36)),"",IF('All reviews'!CN32£="","",'All reviews'!CN32))</t>
  </si>
  <si>
    <t>£=IF(ISNUMBER(SEARCH("*RoR",'All reviews'!CO$36)),"",IF('All reviews'!CO32£="","",'All reviews'!CO32))</t>
  </si>
  <si>
    <t>£=IF(ISNUMBER(SEARCH("*RoR",'All reviews'!CP$36)),"",IF('All reviews'!CP32£="","",'All reviews'!CP32))</t>
  </si>
  <si>
    <t>£=IF(ISNUMBER(SEARCH("*RoR",'All reviews'!CQ$36)),"",IF('All reviews'!CQ32£="","",'All reviews'!CQ32))</t>
  </si>
  <si>
    <t>£=IF(ISNUMBER(SEARCH("*RoR",'All reviews'!CR$36)),"",IF('All reviews'!CR32£="","",'All reviews'!CR32))</t>
  </si>
  <si>
    <t>£=IF(ISNUMBER(SEARCH("*RoR",'All reviews'!CS$36)),"",IF('All reviews'!CS32£="","",'All reviews'!CS32))</t>
  </si>
  <si>
    <t>£=IF(ISNUMBER(SEARCH("*RoR",'All reviews'!CT$36)),"",IF('All reviews'!CT32£="","",'All reviews'!CT32))</t>
  </si>
  <si>
    <t>£=IF(ISNUMBER(SEARCH("*RoR",'All reviews'!B$36)),"",IF('All reviews'!B33£="","",'All reviews'!B33))</t>
  </si>
  <si>
    <t>£=IF(ISNUMBER(SEARCH("*RoR",'All reviews'!C$36)),"",IF('All reviews'!C33£="","",'All reviews'!C33))</t>
  </si>
  <si>
    <t>£=IF(ISNUMBER(SEARCH("*RoR",'All reviews'!D$36)),"",IF('All reviews'!D33£="","",'All reviews'!D33))</t>
  </si>
  <si>
    <t>£=IF(ISNUMBER(SEARCH("*RoR",'All reviews'!E$36)),"",IF('All reviews'!E33£="","",'All reviews'!E33))</t>
  </si>
  <si>
    <t>£=IF(ISNUMBER(SEARCH("*RoR",'All reviews'!F$36)),"",IF('All reviews'!F33£="","",'All reviews'!F33))</t>
  </si>
  <si>
    <t>£=IF(ISNUMBER(SEARCH("*RoR",'All reviews'!G$36)),"",IF('All reviews'!G33£="","",'All reviews'!G33))</t>
  </si>
  <si>
    <t>£=IF(ISNUMBER(SEARCH("*RoR",'All reviews'!H$36)),"",IF('All reviews'!H33£="","",'All reviews'!H33))</t>
  </si>
  <si>
    <t>£=IF(ISNUMBER(SEARCH("*RoR",'All reviews'!I$36)),"",IF('All reviews'!I33£="","",'All reviews'!I33))</t>
  </si>
  <si>
    <t>£=IF(ISNUMBER(SEARCH("*RoR",'All reviews'!J$36)),"",IF('All reviews'!J33£="","",'All reviews'!J33))</t>
  </si>
  <si>
    <t>£=IF(ISNUMBER(SEARCH("*RoR",'All reviews'!K$36)),"",IF('All reviews'!K33£="","",'All reviews'!K33))</t>
  </si>
  <si>
    <t>£=IF(ISNUMBER(SEARCH("*RoR",'All reviews'!L$36)),"",IF('All reviews'!L33£="","",'All reviews'!L33))</t>
  </si>
  <si>
    <t>£=IF(ISNUMBER(SEARCH("*RoR",'All reviews'!M$36)),"",IF('All reviews'!M33£="","",'All reviews'!M33))</t>
  </si>
  <si>
    <t>£=IF(ISNUMBER(SEARCH("*RoR",'All reviews'!N$36)),"",IF('All reviews'!N33£="","",'All reviews'!N33))</t>
  </si>
  <si>
    <t>£=IF(ISNUMBER(SEARCH("*RoR",'All reviews'!O$36)),"",IF('All reviews'!O33£="","",'All reviews'!O33))</t>
  </si>
  <si>
    <t>£=IF(ISNUMBER(SEARCH("*RoR",'All reviews'!P$36)),"",IF('All reviews'!P33£="","",'All reviews'!P33))</t>
  </si>
  <si>
    <t>£=IF(ISNUMBER(SEARCH("*RoR",'All reviews'!Q$36)),"",IF('All reviews'!Q33£="","",'All reviews'!Q33))</t>
  </si>
  <si>
    <t>£=IF(ISNUMBER(SEARCH("*RoR",'All reviews'!R$36)),"",IF('All reviews'!R33£="","",'All reviews'!R33))</t>
  </si>
  <si>
    <t>£=IF(ISNUMBER(SEARCH("*RoR",'All reviews'!S$36)),"",IF('All reviews'!S33£="","",'All reviews'!S33))</t>
  </si>
  <si>
    <t>£=IF(ISNUMBER(SEARCH("*RoR",'All reviews'!T$36)),"",IF('All reviews'!T33£="","",'All reviews'!T33))</t>
  </si>
  <si>
    <t>£=IF(ISNUMBER(SEARCH("*RoR",'All reviews'!U$36)),"",IF('All reviews'!U33£="","",'All reviews'!U33))</t>
  </si>
  <si>
    <t>£=IF(ISNUMBER(SEARCH("*RoR",'All reviews'!V$36)),"",IF('All reviews'!V33£="","",'All reviews'!V33))</t>
  </si>
  <si>
    <t>£=IF(ISNUMBER(SEARCH("*RoR",'All reviews'!W$36)),"",IF('All reviews'!W33£="","",'All reviews'!W33))</t>
  </si>
  <si>
    <t>£=IF(ISNUMBER(SEARCH("*RoR",'All reviews'!X$36)),"",IF('All reviews'!X33£="","",'All reviews'!X33))</t>
  </si>
  <si>
    <t>£=IF(ISNUMBER(SEARCH("*RoR",'All reviews'!Y$36)),"",IF('All reviews'!Y33£="","",'All reviews'!Y33))</t>
  </si>
  <si>
    <t>£=IF(ISNUMBER(SEARCH("*RoR",'All reviews'!Z$36)),"",IF('All reviews'!Z33£="","",'All reviews'!Z33))</t>
  </si>
  <si>
    <t>£=IF(ISNUMBER(SEARCH("*RoR",'All reviews'!AA$36)),"",IF('All reviews'!AA33£="","",'All reviews'!AA33))</t>
  </si>
  <si>
    <t>£=IF(ISNUMBER(SEARCH("*RoR",'All reviews'!AB$36)),"",IF('All reviews'!AB33£="","",'All reviews'!AB33))</t>
  </si>
  <si>
    <t>£=IF(ISNUMBER(SEARCH("*RoR",'All reviews'!AC$36)),"",IF('All reviews'!AC33£="","",'All reviews'!AC33))</t>
  </si>
  <si>
    <t>£=IF(ISNUMBER(SEARCH("*RoR",'All reviews'!AD$36)),"",IF('All reviews'!AD33£="","",'All reviews'!AD33))</t>
  </si>
  <si>
    <t>£=IF(ISNUMBER(SEARCH("*RoR",'All reviews'!AE$36)),"",IF('All reviews'!AE33£="","",'All reviews'!AE33))</t>
  </si>
  <si>
    <t>£=IF(ISNUMBER(SEARCH("*RoR",'All reviews'!AF$36)),"",IF('All reviews'!AF33£="","",'All reviews'!AF33))</t>
  </si>
  <si>
    <t>£=IF(ISNUMBER(SEARCH("*RoR",'All reviews'!AG$36)),"",IF('All reviews'!AG33£="","",'All reviews'!AG33))</t>
  </si>
  <si>
    <t>£=IF(ISNUMBER(SEARCH("*RoR",'All reviews'!AH$36)),"",IF('All reviews'!AH33£="","",'All reviews'!AH33))</t>
  </si>
  <si>
    <t>£=IF(ISNUMBER(SEARCH("*RoR",'All reviews'!AI$36)),"",IF('All reviews'!AI33£="","",'All reviews'!AI33))</t>
  </si>
  <si>
    <t>£=IF(ISNUMBER(SEARCH("*RoR",'All reviews'!AJ$36)),"",IF('All reviews'!AJ33£="","",'All reviews'!AJ33))</t>
  </si>
  <si>
    <t>£=IF(ISNUMBER(SEARCH("*RoR",'All reviews'!AK$36)),"",IF('All reviews'!AK33£="","",'All reviews'!AK33))</t>
  </si>
  <si>
    <t>£=IF(ISNUMBER(SEARCH("*RoR",'All reviews'!AL$36)),"",IF('All reviews'!AL33£="","",'All reviews'!AL33))</t>
  </si>
  <si>
    <t>£=IF(ISNUMBER(SEARCH("*RoR",'All reviews'!AM$36)),"",IF('All reviews'!AM33£="","",'All reviews'!AM33))</t>
  </si>
  <si>
    <t>£=IF(ISNUMBER(SEARCH("*RoR",'All reviews'!AN$36)),"",IF('All reviews'!AN33£="","",'All reviews'!AN33))</t>
  </si>
  <si>
    <t>£=IF(ISNUMBER(SEARCH("*RoR",'All reviews'!AO$36)),"",IF('All reviews'!AO33£="","",'All reviews'!AO33))</t>
  </si>
  <si>
    <t>£=IF(ISNUMBER(SEARCH("*RoR",'All reviews'!AP$36)),"",IF('All reviews'!AP33£="","",'All reviews'!AP33))</t>
  </si>
  <si>
    <t>£=IF(ISNUMBER(SEARCH("*RoR",'All reviews'!AQ$36)),"",IF('All reviews'!AQ33£="","",'All reviews'!AQ33))</t>
  </si>
  <si>
    <t>£=IF(ISNUMBER(SEARCH("*RoR",'All reviews'!AR$36)),"",IF('All reviews'!AR33£="","",'All reviews'!AR33))</t>
  </si>
  <si>
    <t>£=IF(ISNUMBER(SEARCH("*RoR",'All reviews'!AS$36)),"",IF('All reviews'!AS33£="","",'All reviews'!AS33))</t>
  </si>
  <si>
    <t>£=IF(ISNUMBER(SEARCH("*RoR",'All reviews'!AT$36)),"",IF('All reviews'!AT33£="","",'All reviews'!AT33))</t>
  </si>
  <si>
    <t>£=IF(ISNUMBER(SEARCH("*RoR",'All reviews'!AU$36)),"",IF('All reviews'!AU33£="","",'All reviews'!AU33))</t>
  </si>
  <si>
    <t>£=IF(ISNUMBER(SEARCH("*RoR",'All reviews'!AV$36)),"",IF('All reviews'!AV33£="","",'All reviews'!AV33))</t>
  </si>
  <si>
    <t>£=IF(ISNUMBER(SEARCH("*RoR",'All reviews'!AW$36)),"",IF('All reviews'!AW33£="","",'All reviews'!AW33))</t>
  </si>
  <si>
    <t>£=IF(ISNUMBER(SEARCH("*RoR",'All reviews'!AX$36)),"",IF('All reviews'!AX33£="","",'All reviews'!AX33))</t>
  </si>
  <si>
    <t>£=IF(ISNUMBER(SEARCH("*RoR",'All reviews'!AY$36)),"",IF('All reviews'!AY33£="","",'All reviews'!AY33))</t>
  </si>
  <si>
    <t>£=IF(ISNUMBER(SEARCH("*RoR",'All reviews'!AZ$36)),"",IF('All reviews'!AZ33£="","",'All reviews'!AZ33))</t>
  </si>
  <si>
    <t>£=IF(ISNUMBER(SEARCH("*RoR",'All reviews'!BA$36)),"",IF('All reviews'!BA33£="","",'All reviews'!BA33))</t>
  </si>
  <si>
    <t>£=IF(ISNUMBER(SEARCH("*RoR",'All reviews'!BB$36)),"",IF('All reviews'!BB33£="","",'All reviews'!BB33))</t>
  </si>
  <si>
    <t>£=IF(ISNUMBER(SEARCH("*RoR",'All reviews'!BC$36)),"",IF('All reviews'!BC33£="","",'All reviews'!BC33))</t>
  </si>
  <si>
    <t>£=IF(ISNUMBER(SEARCH("*RoR",'All reviews'!BD$36)),"",IF('All reviews'!BD33£="","",'All reviews'!BD33))</t>
  </si>
  <si>
    <t>£=IF(ISNUMBER(SEARCH("*RoR",'All reviews'!BE$36)),"",IF('All reviews'!BE33£="","",'All reviews'!BE33))</t>
  </si>
  <si>
    <t>£=IF(ISNUMBER(SEARCH("*RoR",'All reviews'!BF$36)),"",IF('All reviews'!BF33£="","",'All reviews'!BF33))</t>
  </si>
  <si>
    <t>£=IF(ISNUMBER(SEARCH("*RoR",'All reviews'!BG$36)),"",IF('All reviews'!BG33£="","",'All reviews'!BG33))</t>
  </si>
  <si>
    <t>£=IF(ISNUMBER(SEARCH("*RoR",'All reviews'!BH$36)),"",IF('All reviews'!BH33£="","",'All reviews'!BH33))</t>
  </si>
  <si>
    <t>£=IF(ISNUMBER(SEARCH("*RoR",'All reviews'!BI$36)),"",IF('All reviews'!BI33£="","",'All reviews'!BI33))</t>
  </si>
  <si>
    <t>£=IF(ISNUMBER(SEARCH("*RoR",'All reviews'!BJ$36)),"",IF('All reviews'!BJ33£="","",'All reviews'!BJ33))</t>
  </si>
  <si>
    <t>£=IF(ISNUMBER(SEARCH("*RoR",'All reviews'!BK$36)),"",IF('All reviews'!BK33£="","",'All reviews'!BK33))</t>
  </si>
  <si>
    <t>£=IF(ISNUMBER(SEARCH("*RoR",'All reviews'!BL$36)),"",IF('All reviews'!BL33£="","",'All reviews'!BL33))</t>
  </si>
  <si>
    <t>£=IF(ISNUMBER(SEARCH("*RoR",'All reviews'!BM$36)),"",IF('All reviews'!BM33£="","",'All reviews'!BM33))</t>
  </si>
  <si>
    <t>£=IF(ISNUMBER(SEARCH("*RoR",'All reviews'!BN$36)),"",IF('All reviews'!BN33£="","",'All reviews'!BN33))</t>
  </si>
  <si>
    <t>£=IF(ISNUMBER(SEARCH("*RoR",'All reviews'!BO$36)),"",IF('All reviews'!BO33£="","",'All reviews'!BO33))</t>
  </si>
  <si>
    <t>£=IF(ISNUMBER(SEARCH("*RoR",'All reviews'!BP$36)),"",IF('All reviews'!BP33£="","",'All reviews'!BP33))</t>
  </si>
  <si>
    <t>£=IF(ISNUMBER(SEARCH("*RoR",'All reviews'!BQ$36)),"",IF('All reviews'!BQ33£="","",'All reviews'!BQ33))</t>
  </si>
  <si>
    <t>£=IF(ISNUMBER(SEARCH("*RoR",'All reviews'!BR$36)),"",IF('All reviews'!BR33£="","",'All reviews'!BR33))</t>
  </si>
  <si>
    <t>£=IF(ISNUMBER(SEARCH("*RoR",'All reviews'!BS$36)),"",IF('All reviews'!BS33£="","",'All reviews'!BS33))</t>
  </si>
  <si>
    <t>£=IF(ISNUMBER(SEARCH("*RoR",'All reviews'!BT$36)),"",IF('All reviews'!BT33£="","",'All reviews'!BT33))</t>
  </si>
  <si>
    <t>£=IF(ISNUMBER(SEARCH("*RoR",'All reviews'!BU$36)),"",IF('All reviews'!BU33£="","",'All reviews'!BU33))</t>
  </si>
  <si>
    <t>£=IF(ISNUMBER(SEARCH("*RoR",'All reviews'!BV$36)),"",IF('All reviews'!BV33£="","",'All reviews'!BV33))</t>
  </si>
  <si>
    <t>£=IF(ISNUMBER(SEARCH("*RoR",'All reviews'!BW$36)),"",IF('All reviews'!BW33£="","",'All reviews'!BW33))</t>
  </si>
  <si>
    <t>£=IF(ISNUMBER(SEARCH("*RoR",'All reviews'!BX$36)),"",IF('All reviews'!BX33£="","",'All reviews'!BX33))</t>
  </si>
  <si>
    <t>£=IF(ISNUMBER(SEARCH("*RoR",'All reviews'!BY$36)),"",IF('All reviews'!BY33£="","",'All reviews'!BY33))</t>
  </si>
  <si>
    <t>£=IF(ISNUMBER(SEARCH("*RoR",'All reviews'!BZ$36)),"",IF('All reviews'!BZ33£="","",'All reviews'!BZ33))</t>
  </si>
  <si>
    <t>£=IF(ISNUMBER(SEARCH("*RoR",'All reviews'!CA$36)),"",IF('All reviews'!CA33£="","",'All reviews'!CA33))</t>
  </si>
  <si>
    <t>£=IF(ISNUMBER(SEARCH("*RoR",'All reviews'!CB$36)),"",IF('All reviews'!CB33£="","",'All reviews'!CB33))</t>
  </si>
  <si>
    <t>£=IF(ISNUMBER(SEARCH("*RoR",'All reviews'!CC$36)),"",IF('All reviews'!CC33£="","",'All reviews'!CC33))</t>
  </si>
  <si>
    <t>£=IF(ISNUMBER(SEARCH("*RoR",'All reviews'!CD$36)),"",IF('All reviews'!CD33£="","",'All reviews'!CD33))</t>
  </si>
  <si>
    <t>£=IF(ISNUMBER(SEARCH("*RoR",'All reviews'!CE$36)),"",IF('All reviews'!CE33£="","",'All reviews'!CE33))</t>
  </si>
  <si>
    <t>£=IF(ISNUMBER(SEARCH("*RoR",'All reviews'!CF$36)),"",IF('All reviews'!CF33£="","",'All reviews'!CF33))</t>
  </si>
  <si>
    <t>£=IF(ISNUMBER(SEARCH("*RoR",'All reviews'!CG$36)),"",IF('All reviews'!CG33£="","",'All reviews'!CG33))</t>
  </si>
  <si>
    <t>£=IF(ISNUMBER(SEARCH("*RoR",'All reviews'!CH$36)),"",IF('All reviews'!CH33£="","",'All reviews'!CH33))</t>
  </si>
  <si>
    <t>£=IF(ISNUMBER(SEARCH("*RoR",'All reviews'!CI$36)),"",IF('All reviews'!CI33£="","",'All reviews'!CI33))</t>
  </si>
  <si>
    <t>£=IF(ISNUMBER(SEARCH("*RoR",'All reviews'!CJ$36)),"",IF('All reviews'!CJ33£="","",'All reviews'!CJ33))</t>
  </si>
  <si>
    <t>£=IF(ISNUMBER(SEARCH("*RoR",'All reviews'!CK$36)),"",IF('All reviews'!CK33£="","",'All reviews'!CK33))</t>
  </si>
  <si>
    <t>£=IF(ISNUMBER(SEARCH("*RoR",'All reviews'!CL$36)),"",IF('All reviews'!CL33£="","",'All reviews'!CL33))</t>
  </si>
  <si>
    <t>£=IF(ISNUMBER(SEARCH("*RoR",'All reviews'!CM$36)),"",IF('All reviews'!CM33£="","",'All reviews'!CM33))</t>
  </si>
  <si>
    <t>£=IF(ISNUMBER(SEARCH("*RoR",'All reviews'!CN$36)),"",IF('All reviews'!CN33£="","",'All reviews'!CN33))</t>
  </si>
  <si>
    <t>£=IF(ISNUMBER(SEARCH("*RoR",'All reviews'!CO$36)),"",IF('All reviews'!CO33£="","",'All reviews'!CO33))</t>
  </si>
  <si>
    <t>£=IF(ISNUMBER(SEARCH("*RoR",'All reviews'!CP$36)),"",IF('All reviews'!CP33£="","",'All reviews'!CP33))</t>
  </si>
  <si>
    <t>£=IF(ISNUMBER(SEARCH("*RoR",'All reviews'!CQ$36)),"",IF('All reviews'!CQ33£="","",'All reviews'!CQ33))</t>
  </si>
  <si>
    <t>£=IF(ISNUMBER(SEARCH("*RoR",'All reviews'!CR$36)),"",IF('All reviews'!CR33£="","",'All reviews'!CR33))</t>
  </si>
  <si>
    <t>£=IF(ISNUMBER(SEARCH("*RoR",'All reviews'!CS$36)),"",IF('All reviews'!CS33£="","",'All reviews'!CS33))</t>
  </si>
  <si>
    <t>£=IF(ISNUMBER(SEARCH("*RoR",'All reviews'!CT$36)),"",IF('All reviews'!CT33£="","",'All reviews'!CT33))</t>
  </si>
  <si>
    <t>£=IF(ISNUMBER(SEARCH("*RoR",'All reviews'!B$36)),"",IF('All reviews'!B34£="","",'All reviews'!B34))</t>
  </si>
  <si>
    <t>£=IF(ISNUMBER(SEARCH("*RoR",'All reviews'!C$36)),"",IF('All reviews'!C34£="","",'All reviews'!C34))</t>
  </si>
  <si>
    <t>£=IF(ISNUMBER(SEARCH("*RoR",'All reviews'!D$36)),"",IF('All reviews'!D34£="","",'All reviews'!D34))</t>
  </si>
  <si>
    <t>£=IF(ISNUMBER(SEARCH("*RoR",'All reviews'!E$36)),"",IF('All reviews'!E34£="","",'All reviews'!E34))</t>
  </si>
  <si>
    <t>£=IF(ISNUMBER(SEARCH("*RoR",'All reviews'!F$36)),"",IF('All reviews'!F34£="","",'All reviews'!F34))</t>
  </si>
  <si>
    <t>£=IF(ISNUMBER(SEARCH("*RoR",'All reviews'!G$36)),"",IF('All reviews'!G34£="","",'All reviews'!G34))</t>
  </si>
  <si>
    <t>£=IF(ISNUMBER(SEARCH("*RoR",'All reviews'!H$36)),"",IF('All reviews'!H34£="","",'All reviews'!H34))</t>
  </si>
  <si>
    <t>£=IF(ISNUMBER(SEARCH("*RoR",'All reviews'!I$36)),"",IF('All reviews'!I34£="","",'All reviews'!I34))</t>
  </si>
  <si>
    <t>£=IF(ISNUMBER(SEARCH("*RoR",'All reviews'!J$36)),"",IF('All reviews'!J34£="","",'All reviews'!J34))</t>
  </si>
  <si>
    <t>£=IF(ISNUMBER(SEARCH("*RoR",'All reviews'!K$36)),"",IF('All reviews'!K34£="","",'All reviews'!K34))</t>
  </si>
  <si>
    <t>£=IF(ISNUMBER(SEARCH("*RoR",'All reviews'!L$36)),"",IF('All reviews'!L34£="","",'All reviews'!L34))</t>
  </si>
  <si>
    <t>£=IF(ISNUMBER(SEARCH("*RoR",'All reviews'!M$36)),"",IF('All reviews'!M34£="","",'All reviews'!M34))</t>
  </si>
  <si>
    <t>£=IF(ISNUMBER(SEARCH("*RoR",'All reviews'!N$36)),"",IF('All reviews'!N34£="","",'All reviews'!N34))</t>
  </si>
  <si>
    <t>£=IF(ISNUMBER(SEARCH("*RoR",'All reviews'!O$36)),"",IF('All reviews'!O34£="","",'All reviews'!O34))</t>
  </si>
  <si>
    <t>£=IF(ISNUMBER(SEARCH("*RoR",'All reviews'!P$36)),"",IF('All reviews'!P34£="","",'All reviews'!P34))</t>
  </si>
  <si>
    <t>£=IF(ISNUMBER(SEARCH("*RoR",'All reviews'!Q$36)),"",IF('All reviews'!Q34£="","",'All reviews'!Q34))</t>
  </si>
  <si>
    <t>£=IF(ISNUMBER(SEARCH("*RoR",'All reviews'!R$36)),"",IF('All reviews'!R34£="","",'All reviews'!R34))</t>
  </si>
  <si>
    <t>£=IF(ISNUMBER(SEARCH("*RoR",'All reviews'!S$36)),"",IF('All reviews'!S34£="","",'All reviews'!S34))</t>
  </si>
  <si>
    <t>£=IF(ISNUMBER(SEARCH("*RoR",'All reviews'!T$36)),"",IF('All reviews'!T34£="","",'All reviews'!T34))</t>
  </si>
  <si>
    <t>£=IF(ISNUMBER(SEARCH("*RoR",'All reviews'!U$36)),"",IF('All reviews'!U34£="","",'All reviews'!U34))</t>
  </si>
  <si>
    <t>£=IF(ISNUMBER(SEARCH("*RoR",'All reviews'!V$36)),"",IF('All reviews'!V34£="","",'All reviews'!V34))</t>
  </si>
  <si>
    <t>£=IF(ISNUMBER(SEARCH("*RoR",'All reviews'!W$36)),"",IF('All reviews'!W34£="","",'All reviews'!W34))</t>
  </si>
  <si>
    <t>£=IF(ISNUMBER(SEARCH("*RoR",'All reviews'!X$36)),"",IF('All reviews'!X34£="","",'All reviews'!X34))</t>
  </si>
  <si>
    <t>£=IF(ISNUMBER(SEARCH("*RoR",'All reviews'!Y$36)),"",IF('All reviews'!Y34£="","",'All reviews'!Y34))</t>
  </si>
  <si>
    <t>£=IF(ISNUMBER(SEARCH("*RoR",'All reviews'!Z$36)),"",IF('All reviews'!Z34£="","",'All reviews'!Z34))</t>
  </si>
  <si>
    <t>£=IF(ISNUMBER(SEARCH("*RoR",'All reviews'!AA$36)),"",IF('All reviews'!AA34£="","",'All reviews'!AA34))</t>
  </si>
  <si>
    <t>£=IF(ISNUMBER(SEARCH("*RoR",'All reviews'!AB$36)),"",IF('All reviews'!AB34£="","",'All reviews'!AB34))</t>
  </si>
  <si>
    <t>£=IF(ISNUMBER(SEARCH("*RoR",'All reviews'!AC$36)),"",IF('All reviews'!AC34£="","",'All reviews'!AC34))</t>
  </si>
  <si>
    <t>£=IF(ISNUMBER(SEARCH("*RoR",'All reviews'!AD$36)),"",IF('All reviews'!AD34£="","",'All reviews'!AD34))</t>
  </si>
  <si>
    <t>£=IF(ISNUMBER(SEARCH("*RoR",'All reviews'!AE$36)),"",IF('All reviews'!AE34£="","",'All reviews'!AE34))</t>
  </si>
  <si>
    <t>£=IF(ISNUMBER(SEARCH("*RoR",'All reviews'!AF$36)),"",IF('All reviews'!AF34£="","",'All reviews'!AF34))</t>
  </si>
  <si>
    <t>£=IF(ISNUMBER(SEARCH("*RoR",'All reviews'!AG$36)),"",IF('All reviews'!AG34£="","",'All reviews'!AG34))</t>
  </si>
  <si>
    <t>£=IF(ISNUMBER(SEARCH("*RoR",'All reviews'!AH$36)),"",IF('All reviews'!AH34£="","",'All reviews'!AH34))</t>
  </si>
  <si>
    <t>£=IF(ISNUMBER(SEARCH("*RoR",'All reviews'!AI$36)),"",IF('All reviews'!AI34£="","",'All reviews'!AI34))</t>
  </si>
  <si>
    <t>£=IF(ISNUMBER(SEARCH("*RoR",'All reviews'!AJ$36)),"",IF('All reviews'!AJ34£="","",'All reviews'!AJ34))</t>
  </si>
  <si>
    <t>£=IF(ISNUMBER(SEARCH("*RoR",'All reviews'!AK$36)),"",IF('All reviews'!AK34£="","",'All reviews'!AK34))</t>
  </si>
  <si>
    <t>£=IF(ISNUMBER(SEARCH("*RoR",'All reviews'!AL$36)),"",IF('All reviews'!AL34£="","",'All reviews'!AL34))</t>
  </si>
  <si>
    <t>£=IF(ISNUMBER(SEARCH("*RoR",'All reviews'!AM$36)),"",IF('All reviews'!AM34£="","",'All reviews'!AM34))</t>
  </si>
  <si>
    <t>£=IF(ISNUMBER(SEARCH("*RoR",'All reviews'!AN$36)),"",IF('All reviews'!AN34£="","",'All reviews'!AN34))</t>
  </si>
  <si>
    <t>£=IF(ISNUMBER(SEARCH("*RoR",'All reviews'!AO$36)),"",IF('All reviews'!AO34£="","",'All reviews'!AO34))</t>
  </si>
  <si>
    <t>£=IF(ISNUMBER(SEARCH("*RoR",'All reviews'!AP$36)),"",IF('All reviews'!AP34£="","",'All reviews'!AP34))</t>
  </si>
  <si>
    <t>£=IF(ISNUMBER(SEARCH("*RoR",'All reviews'!AQ$36)),"",IF('All reviews'!AQ34£="","",'All reviews'!AQ34))</t>
  </si>
  <si>
    <t>£=IF(ISNUMBER(SEARCH("*RoR",'All reviews'!AR$36)),"",IF('All reviews'!AR34£="","",'All reviews'!AR34))</t>
  </si>
  <si>
    <t>£=IF(ISNUMBER(SEARCH("*RoR",'All reviews'!AS$36)),"",IF('All reviews'!AS34£="","",'All reviews'!AS34))</t>
  </si>
  <si>
    <t>£=IF(ISNUMBER(SEARCH("*RoR",'All reviews'!AT$36)),"",IF('All reviews'!AT34£="","",'All reviews'!AT34))</t>
  </si>
  <si>
    <t>£=IF(ISNUMBER(SEARCH("*RoR",'All reviews'!AU$36)),"",IF('All reviews'!AU34£="","",'All reviews'!AU34))</t>
  </si>
  <si>
    <t>£=IF(ISNUMBER(SEARCH("*RoR",'All reviews'!AV$36)),"",IF('All reviews'!AV34£="","",'All reviews'!AV34))</t>
  </si>
  <si>
    <t>£=IF(ISNUMBER(SEARCH("*RoR",'All reviews'!AW$36)),"",IF('All reviews'!AW34£="","",'All reviews'!AW34))</t>
  </si>
  <si>
    <t>£=IF(ISNUMBER(SEARCH("*RoR",'All reviews'!AX$36)),"",IF('All reviews'!AX34£="","",'All reviews'!AX34))</t>
  </si>
  <si>
    <t>£=IF(ISNUMBER(SEARCH("*RoR",'All reviews'!AY$36)),"",IF('All reviews'!AY34£="","",'All reviews'!AY34))</t>
  </si>
  <si>
    <t>£=IF(ISNUMBER(SEARCH("*RoR",'All reviews'!AZ$36)),"",IF('All reviews'!AZ34£="","",'All reviews'!AZ34))</t>
  </si>
  <si>
    <t>£=IF(ISNUMBER(SEARCH("*RoR",'All reviews'!BA$36)),"",IF('All reviews'!BA34£="","",'All reviews'!BA34))</t>
  </si>
  <si>
    <t>£=IF(ISNUMBER(SEARCH("*RoR",'All reviews'!BB$36)),"",IF('All reviews'!BB34£="","",'All reviews'!BB34))</t>
  </si>
  <si>
    <t>£=IF(ISNUMBER(SEARCH("*RoR",'All reviews'!BC$36)),"",IF('All reviews'!BC34£="","",'All reviews'!BC34))</t>
  </si>
  <si>
    <t>£=IF(ISNUMBER(SEARCH("*RoR",'All reviews'!BD$36)),"",IF('All reviews'!BD34£="","",'All reviews'!BD34))</t>
  </si>
  <si>
    <t>£=IF(ISNUMBER(SEARCH("*RoR",'All reviews'!BE$36)),"",IF('All reviews'!BE34£="","",'All reviews'!BE34))</t>
  </si>
  <si>
    <t>£=IF(ISNUMBER(SEARCH("*RoR",'All reviews'!BF$36)),"",IF('All reviews'!BF34£="","",'All reviews'!BF34))</t>
  </si>
  <si>
    <t>£=IF(ISNUMBER(SEARCH("*RoR",'All reviews'!BG$36)),"",IF('All reviews'!BG34£="","",'All reviews'!BG34))</t>
  </si>
  <si>
    <t>£=IF(ISNUMBER(SEARCH("*RoR",'All reviews'!BH$36)),"",IF('All reviews'!BH34£="","",'All reviews'!BH34))</t>
  </si>
  <si>
    <t>£=IF(ISNUMBER(SEARCH("*RoR",'All reviews'!BI$36)),"",IF('All reviews'!BI34£="","",'All reviews'!BI34))</t>
  </si>
  <si>
    <t>£=IF(ISNUMBER(SEARCH("*RoR",'All reviews'!BJ$36)),"",IF('All reviews'!BJ34£="","",'All reviews'!BJ34))</t>
  </si>
  <si>
    <t>£=IF(ISNUMBER(SEARCH("*RoR",'All reviews'!BK$36)),"",IF('All reviews'!BK34£="","",'All reviews'!BK34))</t>
  </si>
  <si>
    <t>£=IF(ISNUMBER(SEARCH("*RoR",'All reviews'!BL$36)),"",IF('All reviews'!BL34£="","",'All reviews'!BL34))</t>
  </si>
  <si>
    <t>£=IF(ISNUMBER(SEARCH("*RoR",'All reviews'!BM$36)),"",IF('All reviews'!BM34£="","",'All reviews'!BM34))</t>
  </si>
  <si>
    <t>£=IF(ISNUMBER(SEARCH("*RoR",'All reviews'!BN$36)),"",IF('All reviews'!BN34£="","",'All reviews'!BN34))</t>
  </si>
  <si>
    <t>£=IF(ISNUMBER(SEARCH("*RoR",'All reviews'!BO$36)),"",IF('All reviews'!BO34£="","",'All reviews'!BO34))</t>
  </si>
  <si>
    <t>£=IF(ISNUMBER(SEARCH("*RoR",'All reviews'!BP$36)),"",IF('All reviews'!BP34£="","",'All reviews'!BP34))</t>
  </si>
  <si>
    <t>£=IF(ISNUMBER(SEARCH("*RoR",'All reviews'!BQ$36)),"",IF('All reviews'!BQ34£="","",'All reviews'!BQ34))</t>
  </si>
  <si>
    <t>£=IF(ISNUMBER(SEARCH("*RoR",'All reviews'!BR$36)),"",IF('All reviews'!BR34£="","",'All reviews'!BR34))</t>
  </si>
  <si>
    <t>£=IF(ISNUMBER(SEARCH("*RoR",'All reviews'!BS$36)),"",IF('All reviews'!BS34£="","",'All reviews'!BS34))</t>
  </si>
  <si>
    <t>£=IF(ISNUMBER(SEARCH("*RoR",'All reviews'!BT$36)),"",IF('All reviews'!BT34£="","",'All reviews'!BT34))</t>
  </si>
  <si>
    <t>£=IF(ISNUMBER(SEARCH("*RoR",'All reviews'!BU$36)),"",IF('All reviews'!BU34£="","",'All reviews'!BU34))</t>
  </si>
  <si>
    <t>£=IF(ISNUMBER(SEARCH("*RoR",'All reviews'!BV$36)),"",IF('All reviews'!BV34£="","",'All reviews'!BV34))</t>
  </si>
  <si>
    <t>£=IF(ISNUMBER(SEARCH("*RoR",'All reviews'!BW$36)),"",IF('All reviews'!BW34£="","",'All reviews'!BW34))</t>
  </si>
  <si>
    <t>£=IF(ISNUMBER(SEARCH("*RoR",'All reviews'!BX$36)),"",IF('All reviews'!BX34£="","",'All reviews'!BX34))</t>
  </si>
  <si>
    <t>£=IF(ISNUMBER(SEARCH("*RoR",'All reviews'!BY$36)),"",IF('All reviews'!BY34£="","",'All reviews'!BY34))</t>
  </si>
  <si>
    <t>£=IF(ISNUMBER(SEARCH("*RoR",'All reviews'!BZ$36)),"",IF('All reviews'!BZ34£="","",'All reviews'!BZ34))</t>
  </si>
  <si>
    <t>£=IF(ISNUMBER(SEARCH("*RoR",'All reviews'!CA$36)),"",IF('All reviews'!CA34£="","",'All reviews'!CA34))</t>
  </si>
  <si>
    <t>£=IF(ISNUMBER(SEARCH("*RoR",'All reviews'!CB$36)),"",IF('All reviews'!CB34£="","",'All reviews'!CB34))</t>
  </si>
  <si>
    <t>£=IF(ISNUMBER(SEARCH("*RoR",'All reviews'!CC$36)),"",IF('All reviews'!CC34£="","",'All reviews'!CC34))</t>
  </si>
  <si>
    <t>£=IF(ISNUMBER(SEARCH("*RoR",'All reviews'!CD$36)),"",IF('All reviews'!CD34£="","",'All reviews'!CD34))</t>
  </si>
  <si>
    <t>£=IF(ISNUMBER(SEARCH("*RoR",'All reviews'!CE$36)),"",IF('All reviews'!CE34£="","",'All reviews'!CE34))</t>
  </si>
  <si>
    <t>£=IF(ISNUMBER(SEARCH("*RoR",'All reviews'!CF$36)),"",IF('All reviews'!CF34£="","",'All reviews'!CF34))</t>
  </si>
  <si>
    <t>£=IF(ISNUMBER(SEARCH("*RoR",'All reviews'!CG$36)),"",IF('All reviews'!CG34£="","",'All reviews'!CG34))</t>
  </si>
  <si>
    <t>£=IF(ISNUMBER(SEARCH("*RoR",'All reviews'!CH$36)),"",IF('All reviews'!CH34£="","",'All reviews'!CH34))</t>
  </si>
  <si>
    <t>£=IF(ISNUMBER(SEARCH("*RoR",'All reviews'!CI$36)),"",IF('All reviews'!CI34£="","",'All reviews'!CI34))</t>
  </si>
  <si>
    <t>£=IF(ISNUMBER(SEARCH("*RoR",'All reviews'!CJ$36)),"",IF('All reviews'!CJ34£="","",'All reviews'!CJ34))</t>
  </si>
  <si>
    <t>£=IF(ISNUMBER(SEARCH("*RoR",'All reviews'!CK$36)),"",IF('All reviews'!CK34£="","",'All reviews'!CK34))</t>
  </si>
  <si>
    <t>£=IF(ISNUMBER(SEARCH("*RoR",'All reviews'!CL$36)),"",IF('All reviews'!CL34£="","",'All reviews'!CL34))</t>
  </si>
  <si>
    <t>£=IF(ISNUMBER(SEARCH("*RoR",'All reviews'!CM$36)),"",IF('All reviews'!CM34£="","",'All reviews'!CM34))</t>
  </si>
  <si>
    <t>£=IF(ISNUMBER(SEARCH("*RoR",'All reviews'!CN$36)),"",IF('All reviews'!CN34£="","",'All reviews'!CN34))</t>
  </si>
  <si>
    <t>£=IF(ISNUMBER(SEARCH("*RoR",'All reviews'!CO$36)),"",IF('All reviews'!CO34£="","",'All reviews'!CO34))</t>
  </si>
  <si>
    <t>£=IF(ISNUMBER(SEARCH("*RoR",'All reviews'!CP$36)),"",IF('All reviews'!CP34£="","",'All reviews'!CP34))</t>
  </si>
  <si>
    <t>£=IF(ISNUMBER(SEARCH("*RoR",'All reviews'!CQ$36)),"",IF('All reviews'!CQ34£="","",'All reviews'!CQ34))</t>
  </si>
  <si>
    <t>£=IF(ISNUMBER(SEARCH("*RoR",'All reviews'!CR$36)),"",IF('All reviews'!CR34£="","",'All reviews'!CR34))</t>
  </si>
  <si>
    <t>£=IF(ISNUMBER(SEARCH("*RoR",'All reviews'!CS$36)),"",IF('All reviews'!CS34£="","",'All reviews'!CS34))</t>
  </si>
  <si>
    <t>£=IF(ISNUMBER(SEARCH("*RoR",'All reviews'!CT$36)),"",IF('All reviews'!CT34£="","",'All reviews'!CT34))</t>
  </si>
  <si>
    <t>£=IF(ISNUMBER(SEARCH("*RoR",'All reviews'!B$36)),"",IF('All reviews'!B35£="","",'All reviews'!B35))</t>
  </si>
  <si>
    <t>£=IF(ISNUMBER(SEARCH("*RoR",'All reviews'!C$36)),"",IF('All reviews'!C35£="","",'All reviews'!C35))</t>
  </si>
  <si>
    <t>£=IF(ISNUMBER(SEARCH("*RoR",'All reviews'!D$36)),"",IF('All reviews'!D35£="","",'All reviews'!D35))</t>
  </si>
  <si>
    <t>£=IF(ISNUMBER(SEARCH("*RoR",'All reviews'!E$36)),"",IF('All reviews'!E35£="","",'All reviews'!E35))</t>
  </si>
  <si>
    <t>£=IF(ISNUMBER(SEARCH("*RoR",'All reviews'!F$36)),"",IF('All reviews'!F35£="","",'All reviews'!F35))</t>
  </si>
  <si>
    <t>£=IF(ISNUMBER(SEARCH("*RoR",'All reviews'!G$36)),"",IF('All reviews'!G35£="","",'All reviews'!G35))</t>
  </si>
  <si>
    <t>£=IF(ISNUMBER(SEARCH("*RoR",'All reviews'!H$36)),"",IF('All reviews'!H35£="","",'All reviews'!H35))</t>
  </si>
  <si>
    <t>£=IF(ISNUMBER(SEARCH("*RoR",'All reviews'!I$36)),"",IF('All reviews'!I35£="","",'All reviews'!I35))</t>
  </si>
  <si>
    <t>£=IF(ISNUMBER(SEARCH("*RoR",'All reviews'!J$36)),"",IF('All reviews'!J35£="","",'All reviews'!J35))</t>
  </si>
  <si>
    <t>£=IF(ISNUMBER(SEARCH("*RoR",'All reviews'!K$36)),"",IF('All reviews'!K35£="","",'All reviews'!K35))</t>
  </si>
  <si>
    <t>£=IF(ISNUMBER(SEARCH("*RoR",'All reviews'!L$36)),"",IF('All reviews'!L35£="","",'All reviews'!L35))</t>
  </si>
  <si>
    <t>£=IF(ISNUMBER(SEARCH("*RoR",'All reviews'!M$36)),"",IF('All reviews'!M35£="","",'All reviews'!M35))</t>
  </si>
  <si>
    <t>£=IF(ISNUMBER(SEARCH("*RoR",'All reviews'!N$36)),"",IF('All reviews'!N35£="","",'All reviews'!N35))</t>
  </si>
  <si>
    <t>£=IF(ISNUMBER(SEARCH("*RoR",'All reviews'!O$36)),"",IF('All reviews'!O35£="","",'All reviews'!O35))</t>
  </si>
  <si>
    <t>£=IF(ISNUMBER(SEARCH("*RoR",'All reviews'!P$36)),"",IF('All reviews'!P35£="","",'All reviews'!P35))</t>
  </si>
  <si>
    <t>£=IF(ISNUMBER(SEARCH("*RoR",'All reviews'!Q$36)),"",IF('All reviews'!Q35£="","",'All reviews'!Q35))</t>
  </si>
  <si>
    <t>£=IF(ISNUMBER(SEARCH("*RoR",'All reviews'!R$36)),"",IF('All reviews'!R35£="","",'All reviews'!R35))</t>
  </si>
  <si>
    <t>£=IF(ISNUMBER(SEARCH("*RoR",'All reviews'!S$36)),"",IF('All reviews'!S35£="","",'All reviews'!S35))</t>
  </si>
  <si>
    <t>£=IF(ISNUMBER(SEARCH("*RoR",'All reviews'!T$36)),"",IF('All reviews'!T35£="","",'All reviews'!T35))</t>
  </si>
  <si>
    <t>£=IF(ISNUMBER(SEARCH("*RoR",'All reviews'!U$36)),"",IF('All reviews'!U35£="","",'All reviews'!U35))</t>
  </si>
  <si>
    <t>£=IF(ISNUMBER(SEARCH("*RoR",'All reviews'!V$36)),"",IF('All reviews'!V35£="","",'All reviews'!V35))</t>
  </si>
  <si>
    <t>£=IF(ISNUMBER(SEARCH("*RoR",'All reviews'!W$36)),"",IF('All reviews'!W35£="","",'All reviews'!W35))</t>
  </si>
  <si>
    <t>£=IF(ISNUMBER(SEARCH("*RoR",'All reviews'!X$36)),"",IF('All reviews'!X35£="","",'All reviews'!X35))</t>
  </si>
  <si>
    <t>£=IF(ISNUMBER(SEARCH("*RoR",'All reviews'!Y$36)),"",IF('All reviews'!Y35£="","",'All reviews'!Y35))</t>
  </si>
  <si>
    <t>£=IF(ISNUMBER(SEARCH("*RoR",'All reviews'!Z$36)),"",IF('All reviews'!Z35£="","",'All reviews'!Z35))</t>
  </si>
  <si>
    <t>£=IF(ISNUMBER(SEARCH("*RoR",'All reviews'!AA$36)),"",IF('All reviews'!AA35£="","",'All reviews'!AA35))</t>
  </si>
  <si>
    <t>£=IF(ISNUMBER(SEARCH("*RoR",'All reviews'!AB$36)),"",IF('All reviews'!AB35£="","",'All reviews'!AB35))</t>
  </si>
  <si>
    <t>£=IF(ISNUMBER(SEARCH("*RoR",'All reviews'!AC$36)),"",IF('All reviews'!AC35£="","",'All reviews'!AC35))</t>
  </si>
  <si>
    <t>£=IF(ISNUMBER(SEARCH("*RoR",'All reviews'!AD$36)),"",IF('All reviews'!AD35£="","",'All reviews'!AD35))</t>
  </si>
  <si>
    <t>£=IF(ISNUMBER(SEARCH("*RoR",'All reviews'!AE$36)),"",IF('All reviews'!AE35£="","",'All reviews'!AE35))</t>
  </si>
  <si>
    <t>£=IF(ISNUMBER(SEARCH("*RoR",'All reviews'!AF$36)),"",IF('All reviews'!AF35£="","",'All reviews'!AF35))</t>
  </si>
  <si>
    <t>£=IF(ISNUMBER(SEARCH("*RoR",'All reviews'!AG$36)),"",IF('All reviews'!AG35£="","",'All reviews'!AG35))</t>
  </si>
  <si>
    <t>£=IF(ISNUMBER(SEARCH("*RoR",'All reviews'!AH$36)),"",IF('All reviews'!AH35£="","",'All reviews'!AH35))</t>
  </si>
  <si>
    <t>£=IF(ISNUMBER(SEARCH("*RoR",'All reviews'!AI$36)),"",IF('All reviews'!AI35£="","",'All reviews'!AI35))</t>
  </si>
  <si>
    <t>£=IF(ISNUMBER(SEARCH("*RoR",'All reviews'!AJ$36)),"",IF('All reviews'!AJ35£="","",'All reviews'!AJ35))</t>
  </si>
  <si>
    <t>£=IF(ISNUMBER(SEARCH("*RoR",'All reviews'!AK$36)),"",IF('All reviews'!AK35£="","",'All reviews'!AK35))</t>
  </si>
  <si>
    <t>£=IF(ISNUMBER(SEARCH("*RoR",'All reviews'!AL$36)),"",IF('All reviews'!AL35£="","",'All reviews'!AL35))</t>
  </si>
  <si>
    <t>£=IF(ISNUMBER(SEARCH("*RoR",'All reviews'!AM$36)),"",IF('All reviews'!AM35£="","",'All reviews'!AM35))</t>
  </si>
  <si>
    <t>£=IF(ISNUMBER(SEARCH("*RoR",'All reviews'!AN$36)),"",IF('All reviews'!AN35£="","",'All reviews'!AN35))</t>
  </si>
  <si>
    <t>£=IF(ISNUMBER(SEARCH("*RoR",'All reviews'!AO$36)),"",IF('All reviews'!AO35£="","",'All reviews'!AO35))</t>
  </si>
  <si>
    <t>£=IF(ISNUMBER(SEARCH("*RoR",'All reviews'!AP$36)),"",IF('All reviews'!AP35£="","",'All reviews'!AP35))</t>
  </si>
  <si>
    <t>£=IF(ISNUMBER(SEARCH("*RoR",'All reviews'!AQ$36)),"",IF('All reviews'!AQ35£="","",'All reviews'!AQ35))</t>
  </si>
  <si>
    <t>£=IF(ISNUMBER(SEARCH("*RoR",'All reviews'!AR$36)),"",IF('All reviews'!AR35£="","",'All reviews'!AR35))</t>
  </si>
  <si>
    <t>£=IF(ISNUMBER(SEARCH("*RoR",'All reviews'!AS$36)),"",IF('All reviews'!AS35£="","",'All reviews'!AS35))</t>
  </si>
  <si>
    <t>£=IF(ISNUMBER(SEARCH("*RoR",'All reviews'!AT$36)),"",IF('All reviews'!AT35£="","",'All reviews'!AT35))</t>
  </si>
  <si>
    <t>£=IF(ISNUMBER(SEARCH("*RoR",'All reviews'!AU$36)),"",IF('All reviews'!AU35£="","",'All reviews'!AU35))</t>
  </si>
  <si>
    <t>£=IF(ISNUMBER(SEARCH("*RoR",'All reviews'!AV$36)),"",IF('All reviews'!AV35£="","",'All reviews'!AV35))</t>
  </si>
  <si>
    <t>£=IF(ISNUMBER(SEARCH("*RoR",'All reviews'!AW$36)),"",IF('All reviews'!AW35£="","",'All reviews'!AW35))</t>
  </si>
  <si>
    <t>£=IF(ISNUMBER(SEARCH("*RoR",'All reviews'!AX$36)),"",IF('All reviews'!AX35£="","",'All reviews'!AX35))</t>
  </si>
  <si>
    <t>£=IF(ISNUMBER(SEARCH("*RoR",'All reviews'!AY$36)),"",IF('All reviews'!AY35£="","",'All reviews'!AY35))</t>
  </si>
  <si>
    <t>£=IF(ISNUMBER(SEARCH("*RoR",'All reviews'!AZ$36)),"",IF('All reviews'!AZ35£="","",'All reviews'!AZ35))</t>
  </si>
  <si>
    <t>£=IF(ISNUMBER(SEARCH("*RoR",'All reviews'!BA$36)),"",IF('All reviews'!BA35£="","",'All reviews'!BA35))</t>
  </si>
  <si>
    <t>£=IF(ISNUMBER(SEARCH("*RoR",'All reviews'!BB$36)),"",IF('All reviews'!BB35£="","",'All reviews'!BB35))</t>
  </si>
  <si>
    <t>£=IF(ISNUMBER(SEARCH("*RoR",'All reviews'!BC$36)),"",IF('All reviews'!BC35£="","",'All reviews'!BC35))</t>
  </si>
  <si>
    <t>£=IF(ISNUMBER(SEARCH("*RoR",'All reviews'!BD$36)),"",IF('All reviews'!BD35£="","",'All reviews'!BD35))</t>
  </si>
  <si>
    <t>£=IF(ISNUMBER(SEARCH("*RoR",'All reviews'!BE$36)),"",IF('All reviews'!BE35£="","",'All reviews'!BE35))</t>
  </si>
  <si>
    <t>£=IF(ISNUMBER(SEARCH("*RoR",'All reviews'!BF$36)),"",IF('All reviews'!BF35£="","",'All reviews'!BF35))</t>
  </si>
  <si>
    <t>£=IF(ISNUMBER(SEARCH("*RoR",'All reviews'!BG$36)),"",IF('All reviews'!BG35£="","",'All reviews'!BG35))</t>
  </si>
  <si>
    <t>£=IF(ISNUMBER(SEARCH("*RoR",'All reviews'!BH$36)),"",IF('All reviews'!BH35£="","",'All reviews'!BH35))</t>
  </si>
  <si>
    <t>£=IF(ISNUMBER(SEARCH("*RoR",'All reviews'!BI$36)),"",IF('All reviews'!BI35£="","",'All reviews'!BI35))</t>
  </si>
  <si>
    <t>£=IF(ISNUMBER(SEARCH("*RoR",'All reviews'!BJ$36)),"",IF('All reviews'!BJ35£="","",'All reviews'!BJ35))</t>
  </si>
  <si>
    <t>£=IF(ISNUMBER(SEARCH("*RoR",'All reviews'!BK$36)),"",IF('All reviews'!BK35£="","",'All reviews'!BK35))</t>
  </si>
  <si>
    <t>£=IF(ISNUMBER(SEARCH("*RoR",'All reviews'!BL$36)),"",IF('All reviews'!BL35£="","",'All reviews'!BL35))</t>
  </si>
  <si>
    <t>£=IF(ISNUMBER(SEARCH("*RoR",'All reviews'!BM$36)),"",IF('All reviews'!BM35£="","",'All reviews'!BM35))</t>
  </si>
  <si>
    <t>£=IF(ISNUMBER(SEARCH("*RoR",'All reviews'!BN$36)),"",IF('All reviews'!BN35£="","",'All reviews'!BN35))</t>
  </si>
  <si>
    <t>£=IF(ISNUMBER(SEARCH("*RoR",'All reviews'!BO$36)),"",IF('All reviews'!BO35£="","",'All reviews'!BO35))</t>
  </si>
  <si>
    <t>£=IF(ISNUMBER(SEARCH("*RoR",'All reviews'!BP$36)),"",IF('All reviews'!BP35£="","",'All reviews'!BP35))</t>
  </si>
  <si>
    <t>£=IF(ISNUMBER(SEARCH("*RoR",'All reviews'!BQ$36)),"",IF('All reviews'!BQ35£="","",'All reviews'!BQ35))</t>
  </si>
  <si>
    <t>£=IF(ISNUMBER(SEARCH("*RoR",'All reviews'!BR$36)),"",IF('All reviews'!BR35£="","",'All reviews'!BR35))</t>
  </si>
  <si>
    <t>£=IF(ISNUMBER(SEARCH("*RoR",'All reviews'!BS$36)),"",IF('All reviews'!BS35£="","",'All reviews'!BS35))</t>
  </si>
  <si>
    <t>£=IF(ISNUMBER(SEARCH("*RoR",'All reviews'!BT$36)),"",IF('All reviews'!BT35£="","",'All reviews'!BT35))</t>
  </si>
  <si>
    <t>£=IF(ISNUMBER(SEARCH("*RoR",'All reviews'!BU$36)),"",IF('All reviews'!BU35£="","",'All reviews'!BU35))</t>
  </si>
  <si>
    <t>£=IF(ISNUMBER(SEARCH("*RoR",'All reviews'!BV$36)),"",IF('All reviews'!BV35£="","",'All reviews'!BV35))</t>
  </si>
  <si>
    <t>£=IF(ISNUMBER(SEARCH("*RoR",'All reviews'!BW$36)),"",IF('All reviews'!BW35£="","",'All reviews'!BW35))</t>
  </si>
  <si>
    <t>£=IF(ISNUMBER(SEARCH("*RoR",'All reviews'!BX$36)),"",IF('All reviews'!BX35£="","",'All reviews'!BX35))</t>
  </si>
  <si>
    <t>£=IF(ISNUMBER(SEARCH("*RoR",'All reviews'!BY$36)),"",IF('All reviews'!BY35£="","",'All reviews'!BY35))</t>
  </si>
  <si>
    <t>£=IF(ISNUMBER(SEARCH("*RoR",'All reviews'!BZ$36)),"",IF('All reviews'!BZ35£="","",'All reviews'!BZ35))</t>
  </si>
  <si>
    <t>£=IF(ISNUMBER(SEARCH("*RoR",'All reviews'!CA$36)),"",IF('All reviews'!CA35£="","",'All reviews'!CA35))</t>
  </si>
  <si>
    <t>£=IF(ISNUMBER(SEARCH("*RoR",'All reviews'!CB$36)),"",IF('All reviews'!CB35£="","",'All reviews'!CB35))</t>
  </si>
  <si>
    <t>£=IF(ISNUMBER(SEARCH("*RoR",'All reviews'!CC$36)),"",IF('All reviews'!CC35£="","",'All reviews'!CC35))</t>
  </si>
  <si>
    <t>£=IF(ISNUMBER(SEARCH("*RoR",'All reviews'!CD$36)),"",IF('All reviews'!CD35£="","",'All reviews'!CD35))</t>
  </si>
  <si>
    <t>£=IF(ISNUMBER(SEARCH("*RoR",'All reviews'!CE$36)),"",IF('All reviews'!CE35£="","",'All reviews'!CE35))</t>
  </si>
  <si>
    <t>£=IF(ISNUMBER(SEARCH("*RoR",'All reviews'!CF$36)),"",IF('All reviews'!CF35£="","",'All reviews'!CF35))</t>
  </si>
  <si>
    <t>£=IF(ISNUMBER(SEARCH("*RoR",'All reviews'!CG$36)),"",IF('All reviews'!CG35£="","",'All reviews'!CG35))</t>
  </si>
  <si>
    <t>£=IF(ISNUMBER(SEARCH("*RoR",'All reviews'!CH$36)),"",IF('All reviews'!CH35£="","",'All reviews'!CH35))</t>
  </si>
  <si>
    <t>£=IF(ISNUMBER(SEARCH("*RoR",'All reviews'!CI$36)),"",IF('All reviews'!CI35£="","",'All reviews'!CI35))</t>
  </si>
  <si>
    <t>£=IF(ISNUMBER(SEARCH("*RoR",'All reviews'!CJ$36)),"",IF('All reviews'!CJ35£="","",'All reviews'!CJ35))</t>
  </si>
  <si>
    <t>£=IF(ISNUMBER(SEARCH("*RoR",'All reviews'!CK$36)),"",IF('All reviews'!CK35£="","",'All reviews'!CK35))</t>
  </si>
  <si>
    <t>£=IF(ISNUMBER(SEARCH("*RoR",'All reviews'!CL$36)),"",IF('All reviews'!CL35£="","",'All reviews'!CL35))</t>
  </si>
  <si>
    <t>£=IF(ISNUMBER(SEARCH("*RoR",'All reviews'!CM$36)),"",IF('All reviews'!CM35£="","",'All reviews'!CM35))</t>
  </si>
  <si>
    <t>£=IF(ISNUMBER(SEARCH("*RoR",'All reviews'!CN$36)),"",IF('All reviews'!CN35£="","",'All reviews'!CN35))</t>
  </si>
  <si>
    <t>£=IF(ISNUMBER(SEARCH("*RoR",'All reviews'!CO$36)),"",IF('All reviews'!CO35£="","",'All reviews'!CO35))</t>
  </si>
  <si>
    <t>£=IF(ISNUMBER(SEARCH("*RoR",'All reviews'!CP$36)),"",IF('All reviews'!CP35£="","",'All reviews'!CP35))</t>
  </si>
  <si>
    <t>£=IF(ISNUMBER(SEARCH("*RoR",'All reviews'!CQ$36)),"",IF('All reviews'!CQ35£="","",'All reviews'!CQ35))</t>
  </si>
  <si>
    <t>£=IF(ISNUMBER(SEARCH("*RoR",'All reviews'!CR$36)),"",IF('All reviews'!CR35£="","",'All reviews'!CR35))</t>
  </si>
  <si>
    <t>£=IF(ISNUMBER(SEARCH("*RoR",'All reviews'!CS$36)),"",IF('All reviews'!CS35£="","",'All reviews'!CS35))</t>
  </si>
  <si>
    <t>£=IF(ISNUMBER(SEARCH("*RoR",'All reviews'!CT$36)),"",IF('All reviews'!CT35£="","",'All reviews'!CT35))</t>
  </si>
  <si>
    <t>£=IF('All reviews'!B36£="","",'All reviews'!B36)</t>
  </si>
  <si>
    <t>£=IF('All reviews'!C36£="","",'All reviews'!C36)</t>
  </si>
  <si>
    <t>£=IF('All reviews'!D36£="","",'All reviews'!D36)</t>
  </si>
  <si>
    <t>£=IF('All reviews'!E36£="","",'All reviews'!E36)</t>
  </si>
  <si>
    <t>£=IF('All reviews'!F36£="","",'All reviews'!F36)</t>
  </si>
  <si>
    <t>£=IF('All reviews'!G36£="","",'All reviews'!G36)</t>
  </si>
  <si>
    <t>£=IF('All reviews'!H36£="","",'All reviews'!H36)</t>
  </si>
  <si>
    <t>£=IF('All reviews'!I36£="","",'All reviews'!I36)</t>
  </si>
  <si>
    <t>£=IF('All reviews'!J36£="","",'All reviews'!J36)</t>
  </si>
  <si>
    <t>£=IF('All reviews'!K36£="","",'All reviews'!K36)</t>
  </si>
  <si>
    <t>£=IF('All reviews'!L36£="","",'All reviews'!L36)</t>
  </si>
  <si>
    <t>£=IF('All reviews'!M36£="","",'All reviews'!M36)</t>
  </si>
  <si>
    <t>£=IF('All reviews'!N36£="","",'All reviews'!N36)</t>
  </si>
  <si>
    <t>£=IF('All reviews'!O36£="","",'All reviews'!O36)</t>
  </si>
  <si>
    <t>£=IF('All reviews'!P36£="","",'All reviews'!P36)</t>
  </si>
  <si>
    <t>£=IF('All reviews'!Q36£="","",'All reviews'!Q36)</t>
  </si>
  <si>
    <t>£=IF('All reviews'!R36£="","",'All reviews'!R36)</t>
  </si>
  <si>
    <t>£=IF('All reviews'!S36£="","",'All reviews'!S36)</t>
  </si>
  <si>
    <t>£=IF('All reviews'!T36£="","",'All reviews'!T36)</t>
  </si>
  <si>
    <t>£=IF('All reviews'!U36£="","",'All reviews'!U36)</t>
  </si>
  <si>
    <t>£=IF('All reviews'!V36£="","",'All reviews'!V36)</t>
  </si>
  <si>
    <t>£=IF('All reviews'!W36£="","",'All reviews'!W36)</t>
  </si>
  <si>
    <t>£=IF('All reviews'!X36£="","",'All reviews'!X36)</t>
  </si>
  <si>
    <t>£=IF('All reviews'!Y36£="","",'All reviews'!Y36)</t>
  </si>
  <si>
    <t>£=IF('All reviews'!Z36£="","",'All reviews'!Z36)</t>
  </si>
  <si>
    <t>£=IF('All reviews'!AA36£="","",'All reviews'!AA36)</t>
  </si>
  <si>
    <t>£=IF('All reviews'!AB36£="","",'All reviews'!AB36)</t>
  </si>
  <si>
    <t>£=IF('All reviews'!AC36£="","",'All reviews'!AC36)</t>
  </si>
  <si>
    <t>£=IF('All reviews'!AD36£="","",'All reviews'!AD36)</t>
  </si>
  <si>
    <t>£=IF('All reviews'!AE36£="","",'All reviews'!AE36)</t>
  </si>
  <si>
    <t>£=IF('All reviews'!AF36£="","",'All reviews'!AF36)</t>
  </si>
  <si>
    <t>£=IF('All reviews'!AG36£="","",'All reviews'!AG36)</t>
  </si>
  <si>
    <t>£=IF('All reviews'!AH36£="","",'All reviews'!AH36)</t>
  </si>
  <si>
    <t>£=IF('All reviews'!AI36£="","",'All reviews'!AI36)</t>
  </si>
  <si>
    <t>£=IF('All reviews'!AJ36£="","",'All reviews'!AJ36)</t>
  </si>
  <si>
    <t>£=IF('All reviews'!AK36£="","",'All reviews'!AK36)</t>
  </si>
  <si>
    <t>£=IF('All reviews'!AL36£="","",'All reviews'!AL36)</t>
  </si>
  <si>
    <t>£=IF('All reviews'!AM36£="","",'All reviews'!AM36)</t>
  </si>
  <si>
    <t>£=IF('All reviews'!AN36£="","",'All reviews'!AN36)</t>
  </si>
  <si>
    <t>£=IF('All reviews'!AO36£="","",'All reviews'!AO36)</t>
  </si>
  <si>
    <t>£=IF('All reviews'!AP36£="","",'All reviews'!AP36)</t>
  </si>
  <si>
    <t>£=IF('All reviews'!AQ36£="","",'All reviews'!AQ36)</t>
  </si>
  <si>
    <t>£=IF('All reviews'!AR36£="","",'All reviews'!AR36)</t>
  </si>
  <si>
    <t>£=IF('All reviews'!AS36£="","",'All reviews'!AS36)</t>
  </si>
  <si>
    <t>£=IF('All reviews'!AT36£="","",'All reviews'!AT36)</t>
  </si>
  <si>
    <t>£=IF('All reviews'!AU36£="","",'All reviews'!AU36)</t>
  </si>
  <si>
    <t>£=IF('All reviews'!AV36£="","",'All reviews'!AV36)</t>
  </si>
  <si>
    <t>£=IF('All reviews'!AW36£="","",'All reviews'!AW36)</t>
  </si>
  <si>
    <t>£=IF('All reviews'!AX36£="","",'All reviews'!AX36)</t>
  </si>
  <si>
    <t>£=IF('All reviews'!AY36£="","",'All reviews'!AY36)</t>
  </si>
  <si>
    <t>£=IF('All reviews'!AZ36£="","",'All reviews'!AZ36)</t>
  </si>
  <si>
    <t>£=IF('All reviews'!BA36£="","",'All reviews'!BA36)</t>
  </si>
  <si>
    <t>£=IF('All reviews'!BB36£="","",'All reviews'!BB36)</t>
  </si>
  <si>
    <t>£=IF('All reviews'!BC36£="","",'All reviews'!BC36)</t>
  </si>
  <si>
    <t>£=IF('All reviews'!BD36£="","",'All reviews'!BD36)</t>
  </si>
  <si>
    <t>£=IF('All reviews'!BE36£="","",'All reviews'!BE36)</t>
  </si>
  <si>
    <t>£=IF('All reviews'!BF36£="","",'All reviews'!BF36)</t>
  </si>
  <si>
    <t>£=IF('All reviews'!BG36£="","",'All reviews'!BG36)</t>
  </si>
  <si>
    <t>£=IF('All reviews'!BH36£="","",'All reviews'!BH36)</t>
  </si>
  <si>
    <t>£=IF('All reviews'!BI36£="","",'All reviews'!BI36)</t>
  </si>
  <si>
    <t>£=IF('All reviews'!BJ36£="","",'All reviews'!BJ36)</t>
  </si>
  <si>
    <t>£=IF('All reviews'!BK36£="","",'All reviews'!BK36)</t>
  </si>
  <si>
    <t>£=IF('All reviews'!BL36£="","",'All reviews'!BL36)</t>
  </si>
  <si>
    <t>£=IF('All reviews'!BM36£="","",'All reviews'!BM36)</t>
  </si>
  <si>
    <t>£=IF('All reviews'!BN36£="","",'All reviews'!BN36)</t>
  </si>
  <si>
    <t>£=IF('All reviews'!BO36£="","",'All reviews'!BO36)</t>
  </si>
  <si>
    <t>£=IF('All reviews'!BP36£="","",'All reviews'!BP36)</t>
  </si>
  <si>
    <t>£=IF('All reviews'!BQ36£="","",'All reviews'!BQ36)</t>
  </si>
  <si>
    <t>£=IF('All reviews'!BR36£="","",'All reviews'!BR36)</t>
  </si>
  <si>
    <t>£=IF('All reviews'!BS36£="","",'All reviews'!BS36)</t>
  </si>
  <si>
    <t>£=IF('All reviews'!BT36£="","",'All reviews'!BT36)</t>
  </si>
  <si>
    <t>£=IF('All reviews'!BU36£="","",'All reviews'!BU36)</t>
  </si>
  <si>
    <t>£=IF('All reviews'!BV36£="","",'All reviews'!BV36)</t>
  </si>
  <si>
    <t>£=IF('All reviews'!BW36£="","",'All reviews'!BW36)</t>
  </si>
  <si>
    <t>£=IF('All reviews'!BX36£="","",'All reviews'!BX36)</t>
  </si>
  <si>
    <t>£=IF('All reviews'!BY36£="","",'All reviews'!BY36)</t>
  </si>
  <si>
    <t>£=IF('All reviews'!BZ36£="","",'All reviews'!BZ36)</t>
  </si>
  <si>
    <t>£=IF('All reviews'!CA36£="","",'All reviews'!CA36)</t>
  </si>
  <si>
    <t>£=IF('All reviews'!CB36£="","",'All reviews'!CB36)</t>
  </si>
  <si>
    <t>£=IF('All reviews'!CC36£="","",'All reviews'!CC36)</t>
  </si>
  <si>
    <t>£=IF('All reviews'!CD36£="","",'All reviews'!CD36)</t>
  </si>
  <si>
    <t>£=IF('All reviews'!CE36£="","",'All reviews'!CE36)</t>
  </si>
  <si>
    <t>£=IF('All reviews'!CF36£="","",'All reviews'!CF36)</t>
  </si>
  <si>
    <t>£=IF('All reviews'!CG36£="","",'All reviews'!CG36)</t>
  </si>
  <si>
    <t>£=IF('All reviews'!CH36£="","",'All reviews'!CH36)</t>
  </si>
  <si>
    <t>£=IF('All reviews'!CI36£="","",'All reviews'!CI36)</t>
  </si>
  <si>
    <t>£=IF('All reviews'!CJ36£="","",'All reviews'!CJ36)</t>
  </si>
  <si>
    <t>£=IF('All reviews'!CK36£="","",'All reviews'!CK36)</t>
  </si>
  <si>
    <t>£=IF('All reviews'!CL36£="","",'All reviews'!CL36)</t>
  </si>
  <si>
    <t>£=IF('All reviews'!CM36£="","",'All reviews'!CM36)</t>
  </si>
  <si>
    <t>£=IF('All reviews'!CN36£="","",'All reviews'!CN36)</t>
  </si>
  <si>
    <t>£=IF('All reviews'!CO36£="","",'All reviews'!CO36)</t>
  </si>
  <si>
    <t>£=IF('All reviews'!CP36£="","",'All reviews'!CP36)</t>
  </si>
  <si>
    <t>£=IF('All reviews'!CQ36£="","",'All reviews'!CQ36)</t>
  </si>
  <si>
    <t>£=IF('All reviews'!CR36£="","",'All reviews'!CR36)</t>
  </si>
  <si>
    <t>£=IF('All reviews'!CS36£="","",'All reviews'!CS36)</t>
  </si>
  <si>
    <t>£=IF('All reviews'!CT36£="","",'All reviews'!CT36)</t>
  </si>
  <si>
    <t>£=IF('All reviews'!CU36£="","",'All reviews'!CU36)</t>
  </si>
  <si>
    <t>£=Transposed!A1</t>
  </si>
  <si>
    <t>£=Transposed!B1</t>
  </si>
  <si>
    <t>£=Transposed!C1</t>
  </si>
  <si>
    <t>£=Transposed!D1</t>
  </si>
  <si>
    <t>£=Transposed!E1</t>
  </si>
  <si>
    <t>£=Transposed!F1</t>
  </si>
  <si>
    <t>£=Transposed!G1</t>
  </si>
  <si>
    <t>£=Transposed!H1</t>
  </si>
  <si>
    <t>£=Transposed!I1</t>
  </si>
  <si>
    <t>£=Transposed!J1</t>
  </si>
  <si>
    <t>£=Transposed!K1</t>
  </si>
  <si>
    <t>£=Transposed!L1</t>
  </si>
  <si>
    <t>£=Transposed!M1</t>
  </si>
  <si>
    <t>£=Transposed!N1</t>
  </si>
  <si>
    <t>£=Transposed!O1</t>
  </si>
  <si>
    <t>£=Transposed!P1</t>
  </si>
  <si>
    <t>£=Transposed!Q1</t>
  </si>
  <si>
    <t>£=Transposed!R1</t>
  </si>
  <si>
    <t>£=Transposed!S1</t>
  </si>
  <si>
    <t>£=Transposed!T1</t>
  </si>
  <si>
    <t>£=Transposed!U1</t>
  </si>
  <si>
    <t>£=Transposed!V1</t>
  </si>
  <si>
    <t>£=Transposed!W1</t>
  </si>
  <si>
    <t>£=Transposed!X1</t>
  </si>
  <si>
    <t>£=Transposed!Y1</t>
  </si>
  <si>
    <t>£=Transposed!Z1</t>
  </si>
  <si>
    <t>£=Transposed!AA1</t>
  </si>
  <si>
    <t>£=Transposed!AB1</t>
  </si>
  <si>
    <t>£=Transposed!AC1</t>
  </si>
  <si>
    <t>£=Transposed!AD1</t>
  </si>
  <si>
    <t>£=Transposed!AE1</t>
  </si>
  <si>
    <t>£=Transposed!AF1</t>
  </si>
  <si>
    <t>£=Transposed!AG1</t>
  </si>
  <si>
    <t>£=Transposed!AH1</t>
  </si>
  <si>
    <t>£=Transposed!AI1</t>
  </si>
  <si>
    <t>£=Transposed!A2</t>
  </si>
  <si>
    <t>£=Transposed!B2</t>
  </si>
  <si>
    <t>£=Transposed!C2</t>
  </si>
  <si>
    <t>£=Transposed!D2</t>
  </si>
  <si>
    <t>£=Transposed!E2</t>
  </si>
  <si>
    <t>£=Transposed!F2</t>
  </si>
  <si>
    <t>£=Transposed!G2</t>
  </si>
  <si>
    <t>£=Transposed!H2</t>
  </si>
  <si>
    <t>£=Transposed!I2</t>
  </si>
  <si>
    <t>£=Transposed!J2</t>
  </si>
  <si>
    <t>£=Transposed!K2</t>
  </si>
  <si>
    <t>£=Transposed!L2</t>
  </si>
  <si>
    <t>£=Transposed!M2</t>
  </si>
  <si>
    <t>£=Transposed!N2</t>
  </si>
  <si>
    <t>£=Transposed!O2</t>
  </si>
  <si>
    <t>£=Transposed!P2</t>
  </si>
  <si>
    <t>£=Transposed!Q2</t>
  </si>
  <si>
    <t>£=Transposed!R2</t>
  </si>
  <si>
    <t>£=Transposed!S2</t>
  </si>
  <si>
    <t>£=Transposed!T2</t>
  </si>
  <si>
    <t>£=Transposed!U2</t>
  </si>
  <si>
    <t>£=Transposed!V2</t>
  </si>
  <si>
    <t>£=Transposed!W2</t>
  </si>
  <si>
    <t>£=Transposed!X2</t>
  </si>
  <si>
    <t>£=Transposed!Y2</t>
  </si>
  <si>
    <t>£=Transposed!Z2</t>
  </si>
  <si>
    <t>£=Transposed!AA2</t>
  </si>
  <si>
    <t>£=Transposed!AB2</t>
  </si>
  <si>
    <t>£=Transposed!AC2</t>
  </si>
  <si>
    <t>£=Transposed!AD2</t>
  </si>
  <si>
    <t>£=Transposed!AE2</t>
  </si>
  <si>
    <t>£=Transposed!AF2</t>
  </si>
  <si>
    <t>£=Transposed!AG2</t>
  </si>
  <si>
    <t>£=Transposed!AH2</t>
  </si>
  <si>
    <t>£=Transposed!AI2</t>
  </si>
  <si>
    <t>£=Transposed!A3</t>
  </si>
  <si>
    <t>£=Transposed!B3</t>
  </si>
  <si>
    <t>£=Transposed!C3</t>
  </si>
  <si>
    <t>£=Transposed!D3</t>
  </si>
  <si>
    <t>£=Transposed!E3</t>
  </si>
  <si>
    <t>£=Transposed!F3</t>
  </si>
  <si>
    <t>£=Transposed!G3</t>
  </si>
  <si>
    <t>£=Transposed!H3</t>
  </si>
  <si>
    <t>£=Transposed!I3</t>
  </si>
  <si>
    <t>£=Transposed!J3</t>
  </si>
  <si>
    <t>£=Transposed!K3</t>
  </si>
  <si>
    <t>£=Transposed!L3</t>
  </si>
  <si>
    <t>£=Transposed!M3</t>
  </si>
  <si>
    <t>£=Transposed!N3</t>
  </si>
  <si>
    <t>£=Transposed!O3</t>
  </si>
  <si>
    <t>£=Transposed!P3</t>
  </si>
  <si>
    <t>£=Transposed!Q3</t>
  </si>
  <si>
    <t>£=Transposed!R3</t>
  </si>
  <si>
    <t>£=Transposed!S3</t>
  </si>
  <si>
    <t>£=Transposed!T3</t>
  </si>
  <si>
    <t>£=Transposed!U3</t>
  </si>
  <si>
    <t>£=Transposed!V3</t>
  </si>
  <si>
    <t>£=Transposed!W3</t>
  </si>
  <si>
    <t>£=Transposed!X3</t>
  </si>
  <si>
    <t>£=Transposed!Y3</t>
  </si>
  <si>
    <t>£=Transposed!Z3</t>
  </si>
  <si>
    <t>£=Transposed!AA3</t>
  </si>
  <si>
    <t>£=Transposed!AB3</t>
  </si>
  <si>
    <t>£=Transposed!AC3</t>
  </si>
  <si>
    <t>£=Transposed!AD3</t>
  </si>
  <si>
    <t>£=Transposed!AE3</t>
  </si>
  <si>
    <t>£=Transposed!AF3</t>
  </si>
  <si>
    <t>£=Transposed!AG3</t>
  </si>
  <si>
    <t>£=Transposed!AH3</t>
  </si>
  <si>
    <t>£=Transposed!AI3</t>
  </si>
  <si>
    <t>£=Transposed!A4</t>
  </si>
  <si>
    <t>£=Transposed!B4</t>
  </si>
  <si>
    <t>£=Transposed!C4</t>
  </si>
  <si>
    <t>£=Transposed!D4</t>
  </si>
  <si>
    <t>£=Transposed!E4</t>
  </si>
  <si>
    <t>£=Transposed!F4</t>
  </si>
  <si>
    <t>£=Transposed!G4</t>
  </si>
  <si>
    <t>£=Transposed!H4</t>
  </si>
  <si>
    <t>£=Transposed!I4</t>
  </si>
  <si>
    <t>£=Transposed!J4</t>
  </si>
  <si>
    <t>£=Transposed!K4</t>
  </si>
  <si>
    <t>£=Transposed!L4</t>
  </si>
  <si>
    <t>£=Transposed!M4</t>
  </si>
  <si>
    <t>£=Transposed!N4</t>
  </si>
  <si>
    <t>£=Transposed!O4</t>
  </si>
  <si>
    <t>£=Transposed!P4</t>
  </si>
  <si>
    <t>£=Transposed!Q4</t>
  </si>
  <si>
    <t>£=Transposed!R4</t>
  </si>
  <si>
    <t>£=Transposed!S4</t>
  </si>
  <si>
    <t>£=Transposed!T4</t>
  </si>
  <si>
    <t>£=Transposed!U4</t>
  </si>
  <si>
    <t>£=Transposed!V4</t>
  </si>
  <si>
    <t>£=Transposed!W4</t>
  </si>
  <si>
    <t>£=Transposed!X4</t>
  </si>
  <si>
    <t>£=Transposed!Y4</t>
  </si>
  <si>
    <t>£=Transposed!Z4</t>
  </si>
  <si>
    <t>£=Transposed!AA4</t>
  </si>
  <si>
    <t>£=Transposed!AB4</t>
  </si>
  <si>
    <t>£=Transposed!AC4</t>
  </si>
  <si>
    <t>£=Transposed!AD4</t>
  </si>
  <si>
    <t>£=Transposed!AE4</t>
  </si>
  <si>
    <t>£=Transposed!AF4</t>
  </si>
  <si>
    <t>£=Transposed!AG4</t>
  </si>
  <si>
    <t>£=Transposed!AH4</t>
  </si>
  <si>
    <t>£=Transposed!AI4</t>
  </si>
  <si>
    <t>£=Transposed!A5</t>
  </si>
  <si>
    <t>£=Transposed!B5</t>
  </si>
  <si>
    <t>£=Transposed!C5</t>
  </si>
  <si>
    <t>£=Transposed!D5</t>
  </si>
  <si>
    <t>£=Transposed!E5</t>
  </si>
  <si>
    <t>£=Transposed!F5</t>
  </si>
  <si>
    <t>£=Transposed!G5</t>
  </si>
  <si>
    <t>£=Transposed!H5</t>
  </si>
  <si>
    <t>£=Transposed!I5</t>
  </si>
  <si>
    <t>£=Transposed!J5</t>
  </si>
  <si>
    <t>£=Transposed!K5</t>
  </si>
  <si>
    <t>£=Transposed!L5</t>
  </si>
  <si>
    <t>£=Transposed!M5</t>
  </si>
  <si>
    <t>£=Transposed!N5</t>
  </si>
  <si>
    <t>£=Transposed!O5</t>
  </si>
  <si>
    <t>£=Transposed!P5</t>
  </si>
  <si>
    <t>£=Transposed!Q5</t>
  </si>
  <si>
    <t>£=Transposed!R5</t>
  </si>
  <si>
    <t>£=Transposed!S5</t>
  </si>
  <si>
    <t>£=Transposed!T5</t>
  </si>
  <si>
    <t>£=Transposed!U5</t>
  </si>
  <si>
    <t>£=Transposed!V5</t>
  </si>
  <si>
    <t>£=Transposed!W5</t>
  </si>
  <si>
    <t>£=Transposed!X5</t>
  </si>
  <si>
    <t>£=Transposed!Y5</t>
  </si>
  <si>
    <t>£=Transposed!Z5</t>
  </si>
  <si>
    <t>£=Transposed!AA5</t>
  </si>
  <si>
    <t>£=Transposed!AB5</t>
  </si>
  <si>
    <t>£=Transposed!AC5</t>
  </si>
  <si>
    <t>£=Transposed!AD5</t>
  </si>
  <si>
    <t>£=Transposed!AE5</t>
  </si>
  <si>
    <t>£=Transposed!AF5</t>
  </si>
  <si>
    <t>£=Transposed!AG5</t>
  </si>
  <si>
    <t>£=Transposed!AH5</t>
  </si>
  <si>
    <t>£=Transposed!AI5</t>
  </si>
  <si>
    <t>Studies showing +ve impact</t>
  </si>
  <si>
    <t>Categorisation</t>
  </si>
  <si>
    <t>Int</t>
  </si>
  <si>
    <t>Env</t>
  </si>
  <si>
    <t>y</t>
  </si>
  <si>
    <t>n</t>
  </si>
  <si>
    <t>Targetting_TP_SH</t>
  </si>
  <si>
    <t>Intervention_Environment</t>
  </si>
  <si>
    <t>Intervention or Exposure</t>
  </si>
  <si>
    <t/>
  </si>
  <si>
    <t>Underhill et al., 2007[1]a</t>
  </si>
  <si>
    <t>Underhill et al., 2007[2]a</t>
  </si>
  <si>
    <t>short-term effects at best, some adverse. HIV focus. 2007 publication in BMJ and 2008 Cochrane Review</t>
  </si>
  <si>
    <t>*abstinence-plus was evaluated. HIV focus. 2007 Publication in PLoS and 2007 Cochrane Review</t>
  </si>
  <si>
    <t>Targeting rapid-repeat pregnancies</t>
  </si>
  <si>
    <t>School-based interventions</t>
  </si>
  <si>
    <t>Clinic-based interventions</t>
  </si>
  <si>
    <t>Contraception interventions</t>
  </si>
  <si>
    <t>Community-based interventions</t>
  </si>
  <si>
    <t>Adolescent development interventions</t>
  </si>
  <si>
    <t>Digital-media-based interventions</t>
  </si>
  <si>
    <t>Social support interventions</t>
  </si>
  <si>
    <t>Change in education</t>
  </si>
  <si>
    <t xml:space="preserve">Digital-media-driven change </t>
  </si>
  <si>
    <t>Changing adolescent culture</t>
  </si>
  <si>
    <t>Targeting vulnerable youth</t>
  </si>
  <si>
    <t>Digital-media based intervention (targeted)</t>
  </si>
  <si>
    <t>Digital media - culture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</si>
</sst>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textRotation="45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5" fillId="0" borderId="0" xfId="0" quotePrefix="1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0" fontId="0" fillId="0" borderId="0" xfId="0" applyAlignment="1">
      <alignment wrapText="1"/>
    </xf>
    <xf numFmtId="0" fontId="8" fillId="2" borderId="0" xfId="0" applyFont="1" applyFill="1" applyBorder="1" applyAlignment="1">
      <alignment textRotation="45" wrapText="1"/>
    </xf>
    <xf numFmtId="0" fontId="8" fillId="2" borderId="2" xfId="0" applyFont="1" applyFill="1" applyBorder="1" applyAlignment="1">
      <alignment textRotation="45"/>
    </xf>
    <xf numFmtId="0" fontId="8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/>
    <xf numFmtId="0" fontId="9" fillId="3" borderId="1" xfId="0" applyFont="1" applyFill="1" applyBorder="1" applyAlignment="1">
      <alignment horizontal="left" vertical="top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9" fontId="0" fillId="0" borderId="0" xfId="1" applyFont="1" applyFill="1" applyBorder="1"/>
    <xf numFmtId="0" fontId="0" fillId="0" borderId="0" xfId="0" applyFill="1" applyBorder="1"/>
    <xf numFmtId="0" fontId="8" fillId="2" borderId="0" xfId="0" applyFont="1" applyFill="1" applyAlignment="1">
      <alignment textRotation="45" wrapText="1"/>
    </xf>
  </cellXfs>
  <cellStyles count="2">
    <cellStyle name="Normal" xfId="0" builtinId="0"/>
    <cellStyle name="Percent" xfId="1" builtinId="5"/>
  </cellStyles>
  <dxfs count="3"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BDD7-AA27-434B-B55B-5B8AD505E296}">
  <dimension ref="A1:CR40"/>
  <sheetViews>
    <sheetView zoomScaleNormal="100"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H8" sqref="AH8"/>
    </sheetView>
  </sheetViews>
  <sheetFormatPr defaultRowHeight="15" x14ac:dyDescent="0.25"/>
  <cols>
    <col min="1" max="1" width="23.28515625" customWidth="1"/>
    <col min="2" max="10" width="11" customWidth="1"/>
    <col min="11" max="41" width="12" customWidth="1"/>
    <col min="42" max="121" width="11.42578125" customWidth="1"/>
  </cols>
  <sheetData>
    <row r="1" spans="1:96" s="1" customFormat="1" ht="79.5" customHeight="1" thickBot="1" x14ac:dyDescent="0.3">
      <c r="A1" s="32" t="s">
        <v>0</v>
      </c>
      <c r="B1" s="14" t="s">
        <v>8</v>
      </c>
      <c r="C1" s="14" t="s">
        <v>115</v>
      </c>
      <c r="D1" s="14" t="s">
        <v>37</v>
      </c>
      <c r="E1" s="14" t="s">
        <v>40</v>
      </c>
      <c r="F1" s="14" t="s">
        <v>42</v>
      </c>
      <c r="G1" s="14" t="s">
        <v>46</v>
      </c>
      <c r="H1" s="14" t="s">
        <v>45</v>
      </c>
      <c r="I1" s="14" t="s">
        <v>47</v>
      </c>
      <c r="J1" s="14" t="s">
        <v>49</v>
      </c>
      <c r="K1" s="14" t="s">
        <v>50</v>
      </c>
      <c r="L1" s="14" t="s">
        <v>202</v>
      </c>
      <c r="M1" s="14" t="s">
        <v>53</v>
      </c>
      <c r="N1" s="14" t="s">
        <v>56</v>
      </c>
      <c r="O1" s="14" t="s">
        <v>58</v>
      </c>
      <c r="P1" s="14" t="s">
        <v>63</v>
      </c>
      <c r="Q1" s="14" t="s">
        <v>64</v>
      </c>
      <c r="R1" s="14" t="s">
        <v>65</v>
      </c>
      <c r="S1" s="14" t="s">
        <v>66</v>
      </c>
      <c r="T1" s="14" t="s">
        <v>68</v>
      </c>
      <c r="U1" s="14" t="s">
        <v>71</v>
      </c>
      <c r="V1" s="14" t="s">
        <v>74</v>
      </c>
      <c r="W1" s="14" t="s">
        <v>75</v>
      </c>
      <c r="X1" s="14" t="s">
        <v>77</v>
      </c>
      <c r="Y1" s="14" t="s">
        <v>78</v>
      </c>
      <c r="Z1" s="14" t="s">
        <v>79</v>
      </c>
      <c r="AA1" s="14" t="s">
        <v>80</v>
      </c>
      <c r="AB1" s="14" t="s">
        <v>83</v>
      </c>
      <c r="AC1" s="14" t="s">
        <v>85</v>
      </c>
      <c r="AD1" s="14" t="s">
        <v>86</v>
      </c>
      <c r="AE1" s="14" t="s">
        <v>88</v>
      </c>
      <c r="AF1" s="14" t="s">
        <v>90</v>
      </c>
      <c r="AG1" s="14" t="s">
        <v>91</v>
      </c>
      <c r="AH1" s="14" t="s">
        <v>92</v>
      </c>
      <c r="AI1" s="14" t="s">
        <v>95</v>
      </c>
      <c r="AJ1" s="14" t="s">
        <v>96</v>
      </c>
      <c r="AK1" s="14" t="s">
        <v>97</v>
      </c>
      <c r="AL1" s="14" t="s">
        <v>99</v>
      </c>
      <c r="AM1" s="14" t="s">
        <v>100</v>
      </c>
      <c r="AN1" s="14" t="s">
        <v>101</v>
      </c>
      <c r="AO1" s="14" t="s">
        <v>103</v>
      </c>
      <c r="AP1" s="14" t="s">
        <v>114</v>
      </c>
      <c r="AQ1" s="14" t="s">
        <v>118</v>
      </c>
      <c r="AR1" s="14" t="s">
        <v>3934</v>
      </c>
      <c r="AS1" s="14" t="s">
        <v>3935</v>
      </c>
      <c r="AT1" s="14" t="s">
        <v>124</v>
      </c>
      <c r="AU1" s="14" t="s">
        <v>126</v>
      </c>
      <c r="AV1" s="14" t="s">
        <v>128</v>
      </c>
      <c r="AW1" s="14" t="s">
        <v>132</v>
      </c>
      <c r="AX1" s="14" t="s">
        <v>133</v>
      </c>
      <c r="AY1" s="14" t="s">
        <v>136</v>
      </c>
      <c r="AZ1" s="14" t="s">
        <v>139</v>
      </c>
      <c r="BA1" s="14" t="s">
        <v>141</v>
      </c>
      <c r="BB1" s="14" t="s">
        <v>143</v>
      </c>
      <c r="BC1" s="14" t="s">
        <v>149</v>
      </c>
      <c r="BD1" s="14" t="s">
        <v>150</v>
      </c>
      <c r="BE1" s="14" t="s">
        <v>153</v>
      </c>
      <c r="BF1" s="14" t="s">
        <v>157</v>
      </c>
      <c r="BG1" s="14" t="s">
        <v>158</v>
      </c>
      <c r="BH1" s="14" t="s">
        <v>160</v>
      </c>
      <c r="BI1" s="14" t="s">
        <v>161</v>
      </c>
      <c r="BJ1" s="14" t="s">
        <v>162</v>
      </c>
      <c r="BK1" s="14" t="s">
        <v>163</v>
      </c>
      <c r="BL1" s="14" t="s">
        <v>164</v>
      </c>
      <c r="BM1" s="14" t="s">
        <v>165</v>
      </c>
      <c r="BN1" s="14" t="s">
        <v>168</v>
      </c>
      <c r="BO1" s="14" t="s">
        <v>169</v>
      </c>
      <c r="BP1" s="14" t="s">
        <v>171</v>
      </c>
      <c r="BQ1" s="14" t="s">
        <v>172</v>
      </c>
      <c r="BR1" s="14" t="s">
        <v>173</v>
      </c>
      <c r="BS1" s="14" t="s">
        <v>175</v>
      </c>
      <c r="BT1" s="14" t="s">
        <v>176</v>
      </c>
      <c r="BU1" s="14" t="s">
        <v>178</v>
      </c>
      <c r="BV1" s="14" t="s">
        <v>180</v>
      </c>
      <c r="BW1" s="14" t="s">
        <v>182</v>
      </c>
      <c r="BX1" s="14" t="s">
        <v>186</v>
      </c>
      <c r="BY1" s="14" t="s">
        <v>185</v>
      </c>
      <c r="BZ1" s="14" t="s">
        <v>188</v>
      </c>
      <c r="CA1" s="14" t="s">
        <v>189</v>
      </c>
      <c r="CB1" s="14" t="s">
        <v>191</v>
      </c>
      <c r="CC1" s="14" t="s">
        <v>192</v>
      </c>
      <c r="CD1" s="14" t="s">
        <v>193</v>
      </c>
      <c r="CE1" s="14" t="s">
        <v>196</v>
      </c>
      <c r="CF1" s="14" t="s">
        <v>203</v>
      </c>
      <c r="CG1" s="14" t="s">
        <v>204</v>
      </c>
      <c r="CH1" s="14" t="s">
        <v>206</v>
      </c>
      <c r="CI1" s="14" t="s">
        <v>207</v>
      </c>
      <c r="CJ1" s="14" t="s">
        <v>208</v>
      </c>
      <c r="CK1" s="14" t="s">
        <v>209</v>
      </c>
      <c r="CL1" s="14" t="s">
        <v>210</v>
      </c>
      <c r="CM1" s="14" t="s">
        <v>211</v>
      </c>
      <c r="CN1" s="14" t="s">
        <v>212</v>
      </c>
      <c r="CO1" s="14" t="s">
        <v>214</v>
      </c>
      <c r="CP1" s="14" t="s">
        <v>216</v>
      </c>
      <c r="CQ1" s="14" t="s">
        <v>217</v>
      </c>
      <c r="CR1" s="14" t="s">
        <v>218</v>
      </c>
    </row>
    <row r="2" spans="1:96" ht="34.5" customHeight="1" thickTop="1" x14ac:dyDescent="0.25">
      <c r="A2" s="15" t="s">
        <v>1</v>
      </c>
      <c r="B2" s="16"/>
      <c r="C2" s="16"/>
      <c r="D2" s="16"/>
      <c r="E2" s="16" t="s">
        <v>14</v>
      </c>
      <c r="F2" s="16"/>
      <c r="G2" s="16" t="s">
        <v>14</v>
      </c>
      <c r="H2" s="16">
        <v>0</v>
      </c>
      <c r="I2" s="16"/>
      <c r="J2" s="16"/>
      <c r="K2" s="16" t="s">
        <v>14</v>
      </c>
      <c r="L2" s="16"/>
      <c r="M2" s="16" t="s">
        <v>14</v>
      </c>
      <c r="N2" s="16"/>
      <c r="O2" s="16"/>
      <c r="P2" s="16"/>
      <c r="Q2" s="16"/>
      <c r="R2" s="16" t="s">
        <v>14</v>
      </c>
      <c r="S2" s="16"/>
      <c r="T2" s="16">
        <v>0</v>
      </c>
      <c r="U2" s="16"/>
      <c r="V2" s="16"/>
      <c r="W2" s="16" t="s">
        <v>14</v>
      </c>
      <c r="X2" s="16"/>
      <c r="Y2" s="16"/>
      <c r="Z2" s="16">
        <v>0</v>
      </c>
      <c r="AA2" s="16"/>
      <c r="AB2" s="16"/>
      <c r="AC2" s="16" t="s">
        <v>14</v>
      </c>
      <c r="AD2" s="16"/>
      <c r="AE2" s="16"/>
      <c r="AF2" s="16"/>
      <c r="AG2" s="16"/>
      <c r="AH2" s="16"/>
      <c r="AI2" s="16"/>
      <c r="AJ2" s="16" t="s">
        <v>14</v>
      </c>
      <c r="AK2" s="16"/>
      <c r="AL2" s="16"/>
      <c r="AM2" s="16"/>
      <c r="AN2" s="16" t="s">
        <v>14</v>
      </c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 t="s">
        <v>14</v>
      </c>
      <c r="BL2" s="16"/>
      <c r="BM2" s="16" t="s">
        <v>14</v>
      </c>
      <c r="BN2" s="16"/>
      <c r="BO2" s="16"/>
      <c r="BP2" s="16"/>
      <c r="BQ2" s="16"/>
      <c r="BR2" s="16">
        <v>0</v>
      </c>
      <c r="BS2" s="16"/>
      <c r="BT2" s="16"/>
      <c r="BU2" s="16"/>
      <c r="BV2" s="16" t="s">
        <v>14</v>
      </c>
      <c r="BW2" s="16"/>
      <c r="BX2" s="16">
        <v>0</v>
      </c>
      <c r="BY2" s="16"/>
      <c r="BZ2" s="16"/>
      <c r="CA2" s="16"/>
      <c r="CB2" s="16"/>
      <c r="CC2" s="16"/>
      <c r="CD2" s="16"/>
      <c r="CE2" s="16">
        <v>0</v>
      </c>
      <c r="CF2" s="16"/>
      <c r="CG2" s="16"/>
      <c r="CH2" s="16"/>
      <c r="CI2" s="16"/>
      <c r="CJ2" s="16"/>
      <c r="CK2" s="16" t="s">
        <v>14</v>
      </c>
      <c r="CL2" s="16">
        <v>0</v>
      </c>
      <c r="CM2" s="16" t="s">
        <v>14</v>
      </c>
      <c r="CN2" s="16"/>
      <c r="CO2" s="16"/>
      <c r="CP2" s="16"/>
      <c r="CQ2" s="16"/>
      <c r="CR2" s="16"/>
    </row>
    <row r="3" spans="1:96" ht="34.5" customHeight="1" x14ac:dyDescent="0.25">
      <c r="A3" s="17" t="s">
        <v>2</v>
      </c>
      <c r="B3" s="18"/>
      <c r="C3" s="18"/>
      <c r="D3" s="18">
        <v>0</v>
      </c>
      <c r="E3" s="18"/>
      <c r="F3" s="18">
        <v>0</v>
      </c>
      <c r="G3" s="18"/>
      <c r="H3" s="18">
        <v>0</v>
      </c>
      <c r="I3" s="18"/>
      <c r="J3" s="18" t="s">
        <v>14</v>
      </c>
      <c r="K3" s="18">
        <v>0</v>
      </c>
      <c r="L3" s="18">
        <v>0</v>
      </c>
      <c r="M3" s="18" t="s">
        <v>14</v>
      </c>
      <c r="N3" s="18"/>
      <c r="O3" s="18"/>
      <c r="P3" s="18" t="s">
        <v>14</v>
      </c>
      <c r="Q3" s="18"/>
      <c r="R3" s="18"/>
      <c r="S3" s="18"/>
      <c r="T3" s="18" t="s">
        <v>14</v>
      </c>
      <c r="U3" s="18"/>
      <c r="V3" s="18"/>
      <c r="W3" s="18"/>
      <c r="X3" s="18"/>
      <c r="Y3" s="18"/>
      <c r="Z3" s="18"/>
      <c r="AA3" s="18"/>
      <c r="AB3" s="18"/>
      <c r="AC3" s="18"/>
      <c r="AD3" s="18">
        <v>0</v>
      </c>
      <c r="AE3" s="18"/>
      <c r="AF3" s="18"/>
      <c r="AG3" s="18"/>
      <c r="AH3" s="18"/>
      <c r="AI3" s="18"/>
      <c r="AJ3" s="18"/>
      <c r="AK3" s="18"/>
      <c r="AL3" s="18"/>
      <c r="AM3" s="18" t="s">
        <v>14</v>
      </c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>
        <v>0</v>
      </c>
      <c r="AY3" s="18"/>
      <c r="AZ3" s="18"/>
      <c r="BA3" s="18"/>
      <c r="BB3" s="18"/>
      <c r="BC3" s="18"/>
      <c r="BD3" s="18"/>
      <c r="BE3" s="18">
        <v>0</v>
      </c>
      <c r="BF3" s="18"/>
      <c r="BG3" s="18"/>
      <c r="BH3" s="18">
        <v>0</v>
      </c>
      <c r="BI3" s="18">
        <v>0</v>
      </c>
      <c r="BJ3" s="18"/>
      <c r="BK3" s="18"/>
      <c r="BL3" s="18"/>
      <c r="BM3" s="18">
        <v>0</v>
      </c>
      <c r="BN3" s="18"/>
      <c r="BO3" s="18"/>
      <c r="BP3" s="18"/>
      <c r="BQ3" s="18"/>
      <c r="BR3" s="18"/>
      <c r="BS3" s="18"/>
      <c r="BT3" s="18" t="s">
        <v>14</v>
      </c>
      <c r="BU3" s="18"/>
      <c r="BV3" s="18" t="s">
        <v>14</v>
      </c>
      <c r="BW3" s="18"/>
      <c r="BX3" s="18">
        <v>0</v>
      </c>
      <c r="BY3" s="18"/>
      <c r="BZ3" s="18"/>
      <c r="CA3" s="18"/>
      <c r="CB3" s="18"/>
      <c r="CC3" s="18"/>
      <c r="CD3" s="18"/>
      <c r="CE3" s="18">
        <v>0</v>
      </c>
      <c r="CF3" s="18"/>
      <c r="CG3" s="18"/>
      <c r="CH3" s="18"/>
      <c r="CI3" s="18" t="s">
        <v>14</v>
      </c>
      <c r="CJ3" s="18" t="s">
        <v>14</v>
      </c>
      <c r="CK3" s="18" t="s">
        <v>14</v>
      </c>
      <c r="CL3" s="18">
        <v>0</v>
      </c>
      <c r="CM3" s="18" t="s">
        <v>14</v>
      </c>
      <c r="CN3" s="18"/>
      <c r="CO3" s="18"/>
      <c r="CP3" s="18"/>
      <c r="CQ3" s="18"/>
      <c r="CR3" s="18"/>
    </row>
    <row r="4" spans="1:96" ht="34.5" customHeight="1" x14ac:dyDescent="0.25">
      <c r="A4" s="17" t="s">
        <v>55</v>
      </c>
      <c r="B4" s="19"/>
      <c r="C4" s="19"/>
      <c r="D4" s="19">
        <v>0</v>
      </c>
      <c r="E4" s="19"/>
      <c r="F4" s="19"/>
      <c r="G4" s="19" t="s">
        <v>14</v>
      </c>
      <c r="H4" s="19"/>
      <c r="I4" s="19"/>
      <c r="J4" s="19"/>
      <c r="K4" s="19"/>
      <c r="L4" s="19"/>
      <c r="M4" s="19" t="s">
        <v>14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>
        <v>0</v>
      </c>
      <c r="AF4" s="19" t="s">
        <v>14</v>
      </c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 t="s">
        <v>14</v>
      </c>
      <c r="BC4" s="19" t="s">
        <v>14</v>
      </c>
      <c r="BD4" s="19" t="s">
        <v>14</v>
      </c>
      <c r="BE4" s="19" t="s">
        <v>14</v>
      </c>
      <c r="BF4" s="19"/>
      <c r="BG4" s="19"/>
      <c r="BH4" s="19" t="s">
        <v>14</v>
      </c>
      <c r="BI4" s="19">
        <v>0</v>
      </c>
      <c r="BJ4" s="19"/>
      <c r="BK4" s="19"/>
      <c r="BL4" s="19"/>
      <c r="BM4" s="19"/>
      <c r="BN4" s="19"/>
      <c r="BO4" s="19"/>
      <c r="BP4" s="19"/>
      <c r="BQ4" s="19"/>
      <c r="BR4" s="19" t="s">
        <v>14</v>
      </c>
      <c r="BS4" s="19"/>
      <c r="BT4" s="19"/>
      <c r="BU4" s="19" t="s">
        <v>14</v>
      </c>
      <c r="BV4" s="19" t="s">
        <v>14</v>
      </c>
      <c r="BW4" s="19"/>
      <c r="BX4" s="19"/>
      <c r="BY4" s="19"/>
      <c r="BZ4" s="19"/>
      <c r="CA4" s="19"/>
      <c r="CB4" s="19"/>
      <c r="CC4" s="19"/>
      <c r="CD4" s="19"/>
      <c r="CE4" s="19">
        <v>0</v>
      </c>
      <c r="CF4" s="19"/>
      <c r="CG4" s="19"/>
      <c r="CH4" s="19"/>
      <c r="CI4" s="19" t="s">
        <v>14</v>
      </c>
      <c r="CJ4" s="19"/>
      <c r="CK4" s="19" t="s">
        <v>14</v>
      </c>
      <c r="CL4" s="19"/>
      <c r="CM4" s="19"/>
      <c r="CN4" s="19"/>
      <c r="CO4" s="19"/>
      <c r="CP4" s="19"/>
      <c r="CQ4" s="19"/>
      <c r="CR4" s="19"/>
    </row>
    <row r="5" spans="1:96" ht="34.5" customHeight="1" x14ac:dyDescent="0.25">
      <c r="A5" s="17" t="s">
        <v>35</v>
      </c>
      <c r="B5" s="18"/>
      <c r="C5" s="18"/>
      <c r="D5" s="18">
        <v>0</v>
      </c>
      <c r="E5" s="18"/>
      <c r="F5" s="18">
        <v>0</v>
      </c>
      <c r="G5" s="18" t="s">
        <v>14</v>
      </c>
      <c r="H5" s="18"/>
      <c r="I5" s="18"/>
      <c r="J5" s="18" t="s">
        <v>14</v>
      </c>
      <c r="K5" s="18"/>
      <c r="L5" s="18"/>
      <c r="M5" s="18"/>
      <c r="N5" s="18"/>
      <c r="O5" s="18"/>
      <c r="P5" s="18"/>
      <c r="Q5" s="18"/>
      <c r="R5" s="18"/>
      <c r="S5" s="18"/>
      <c r="T5" s="18" t="s">
        <v>14</v>
      </c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 t="s">
        <v>14</v>
      </c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>
        <v>0</v>
      </c>
      <c r="BN5" s="18"/>
      <c r="BO5" s="18"/>
      <c r="BP5" s="18"/>
      <c r="BQ5" s="18"/>
      <c r="BR5" s="18">
        <v>0</v>
      </c>
      <c r="BS5" s="18"/>
      <c r="BT5" s="18"/>
      <c r="BU5" s="18"/>
      <c r="BV5" s="18"/>
      <c r="BW5" s="18"/>
      <c r="BX5" s="18">
        <v>0</v>
      </c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 t="s">
        <v>14</v>
      </c>
      <c r="CL5" s="18"/>
      <c r="CM5" s="18"/>
      <c r="CN5" s="18"/>
      <c r="CO5" s="18"/>
      <c r="CP5" s="18"/>
      <c r="CQ5" s="18"/>
      <c r="CR5" s="18"/>
    </row>
    <row r="6" spans="1:96" ht="34.5" customHeight="1" x14ac:dyDescent="0.25">
      <c r="A6" s="17" t="s">
        <v>36</v>
      </c>
      <c r="B6" s="19"/>
      <c r="C6" s="19"/>
      <c r="D6" s="19">
        <v>0</v>
      </c>
      <c r="E6" s="19"/>
      <c r="F6" s="19"/>
      <c r="G6" s="19" t="s">
        <v>14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>
        <v>0</v>
      </c>
      <c r="BS6" s="19"/>
      <c r="BT6" s="19"/>
      <c r="BU6" s="19" t="s">
        <v>14</v>
      </c>
      <c r="BV6" s="19"/>
      <c r="BW6" s="19"/>
      <c r="BX6" s="19"/>
      <c r="BY6" s="19"/>
      <c r="BZ6" s="19"/>
      <c r="CA6" s="19"/>
      <c r="CB6" s="19"/>
      <c r="CC6" s="19"/>
      <c r="CD6" s="19"/>
      <c r="CE6" s="19" t="s">
        <v>14</v>
      </c>
      <c r="CF6" s="19"/>
      <c r="CG6" s="19"/>
      <c r="CH6" s="19"/>
      <c r="CI6" s="19" t="s">
        <v>14</v>
      </c>
      <c r="CJ6" s="19"/>
      <c r="CK6" s="19" t="s">
        <v>14</v>
      </c>
      <c r="CL6" s="19"/>
      <c r="CM6" s="19"/>
      <c r="CN6" s="19"/>
      <c r="CO6" s="19"/>
      <c r="CP6" s="19"/>
      <c r="CQ6" s="19"/>
      <c r="CR6" s="19"/>
    </row>
    <row r="7" spans="1:96" ht="34.5" customHeight="1" x14ac:dyDescent="0.25">
      <c r="A7" s="17" t="s">
        <v>43</v>
      </c>
      <c r="B7" s="18"/>
      <c r="C7" s="18"/>
      <c r="D7" s="18"/>
      <c r="E7" s="18"/>
      <c r="F7" s="18">
        <v>0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 t="s">
        <v>14</v>
      </c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 t="s">
        <v>14</v>
      </c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 t="s">
        <v>14</v>
      </c>
      <c r="BQ7" s="18" t="s">
        <v>14</v>
      </c>
      <c r="BR7" s="18" t="s">
        <v>14</v>
      </c>
      <c r="BS7" s="18" t="s">
        <v>14</v>
      </c>
      <c r="BT7" s="18"/>
      <c r="BU7" s="18"/>
      <c r="BV7" s="18" t="s">
        <v>14</v>
      </c>
      <c r="BW7" s="18">
        <v>0</v>
      </c>
      <c r="BX7" s="18" t="s">
        <v>14</v>
      </c>
      <c r="BY7" s="18"/>
      <c r="BZ7" s="18">
        <v>0</v>
      </c>
      <c r="CA7" s="18">
        <v>0</v>
      </c>
      <c r="CB7" s="18" t="s">
        <v>14</v>
      </c>
      <c r="CC7" s="18"/>
      <c r="CD7" s="18"/>
      <c r="CE7" s="18"/>
      <c r="CF7" s="18"/>
      <c r="CG7" s="18"/>
      <c r="CH7" s="18"/>
      <c r="CI7" s="18" t="s">
        <v>14</v>
      </c>
      <c r="CJ7" s="18"/>
      <c r="CK7" s="18" t="s">
        <v>14</v>
      </c>
      <c r="CL7" s="18"/>
      <c r="CM7" s="18" t="s">
        <v>14</v>
      </c>
      <c r="CN7" s="18"/>
      <c r="CO7" s="18"/>
      <c r="CP7" s="18"/>
      <c r="CQ7" s="18"/>
      <c r="CR7" s="18"/>
    </row>
    <row r="8" spans="1:96" ht="34.5" customHeight="1" x14ac:dyDescent="0.25">
      <c r="A8" s="17" t="s">
        <v>57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 t="s">
        <v>14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>
        <v>0</v>
      </c>
      <c r="AC8" s="19"/>
      <c r="AD8" s="19"/>
      <c r="AE8" s="19"/>
      <c r="AF8" s="19"/>
      <c r="AG8" s="19" t="s">
        <v>14</v>
      </c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 t="s">
        <v>14</v>
      </c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 t="s">
        <v>14</v>
      </c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</row>
    <row r="9" spans="1:96" ht="34.5" customHeight="1" x14ac:dyDescent="0.25">
      <c r="A9" s="17" t="s">
        <v>9</v>
      </c>
      <c r="B9" s="18"/>
      <c r="C9" s="18"/>
      <c r="D9" s="18"/>
      <c r="E9" s="18"/>
      <c r="F9" s="18"/>
      <c r="G9" s="18"/>
      <c r="H9" s="18"/>
      <c r="I9" s="18"/>
      <c r="J9" s="18" t="s">
        <v>14</v>
      </c>
      <c r="K9" s="18"/>
      <c r="L9" s="18"/>
      <c r="M9" s="18" t="s">
        <v>14</v>
      </c>
      <c r="N9" s="18"/>
      <c r="O9" s="18"/>
      <c r="P9" s="18"/>
      <c r="Q9" s="18"/>
      <c r="R9" s="18"/>
      <c r="S9" s="18"/>
      <c r="T9" s="18">
        <v>0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>
        <v>0</v>
      </c>
      <c r="AF9" s="18">
        <v>0</v>
      </c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>
        <v>0</v>
      </c>
      <c r="BA9" s="18"/>
      <c r="BB9" s="18">
        <v>0</v>
      </c>
      <c r="BC9" s="18" t="s">
        <v>14</v>
      </c>
      <c r="BD9" s="18"/>
      <c r="BE9" s="18">
        <v>0</v>
      </c>
      <c r="BF9" s="18">
        <v>0</v>
      </c>
      <c r="BG9" s="18" t="s">
        <v>14</v>
      </c>
      <c r="BH9" s="18"/>
      <c r="BI9" s="18"/>
      <c r="BJ9" s="18"/>
      <c r="BK9" s="18"/>
      <c r="BL9" s="18"/>
      <c r="BM9" s="18">
        <v>0</v>
      </c>
      <c r="BN9" s="18"/>
      <c r="BO9" s="18"/>
      <c r="BP9" s="18"/>
      <c r="BQ9" s="18"/>
      <c r="BR9" s="18">
        <v>0</v>
      </c>
      <c r="BS9" s="18"/>
      <c r="BT9" s="18"/>
      <c r="BU9" s="18"/>
      <c r="BV9" s="18"/>
      <c r="BW9" s="18"/>
      <c r="BX9" s="18">
        <v>0</v>
      </c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 t="s">
        <v>14</v>
      </c>
      <c r="CL9" s="18">
        <v>0</v>
      </c>
      <c r="CM9" s="18" t="s">
        <v>14</v>
      </c>
      <c r="CN9" s="18"/>
      <c r="CO9" s="18"/>
      <c r="CP9" s="18"/>
      <c r="CQ9" s="18"/>
      <c r="CR9" s="18"/>
    </row>
    <row r="10" spans="1:96" ht="34.5" customHeight="1" x14ac:dyDescent="0.25">
      <c r="A10" s="17" t="s">
        <v>93</v>
      </c>
      <c r="B10" s="19" t="s">
        <v>14</v>
      </c>
      <c r="C10" s="19"/>
      <c r="D10" s="19"/>
      <c r="E10" s="19"/>
      <c r="F10" s="19">
        <v>0</v>
      </c>
      <c r="G10" s="19"/>
      <c r="H10" s="19">
        <v>0</v>
      </c>
      <c r="I10" s="19"/>
      <c r="J10" s="19" t="s">
        <v>14</v>
      </c>
      <c r="K10" s="19" t="s">
        <v>14</v>
      </c>
      <c r="L10" s="19">
        <v>0</v>
      </c>
      <c r="M10" s="19" t="s">
        <v>14</v>
      </c>
      <c r="N10" s="19"/>
      <c r="O10" s="19"/>
      <c r="P10" s="19"/>
      <c r="Q10" s="19" t="s">
        <v>14</v>
      </c>
      <c r="R10" s="19"/>
      <c r="S10" s="19"/>
      <c r="T10" s="19">
        <v>0</v>
      </c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>
        <v>0</v>
      </c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>
        <v>0</v>
      </c>
      <c r="BN10" s="19"/>
      <c r="BO10" s="19"/>
      <c r="BP10" s="19">
        <v>0</v>
      </c>
      <c r="BQ10" s="19"/>
      <c r="BR10" s="19">
        <v>0</v>
      </c>
      <c r="BS10" s="19"/>
      <c r="BT10" s="19"/>
      <c r="BU10" s="19"/>
      <c r="BV10" s="19" t="s">
        <v>14</v>
      </c>
      <c r="BW10" s="19"/>
      <c r="BX10" s="19">
        <v>0</v>
      </c>
      <c r="BY10" s="19"/>
      <c r="BZ10" s="19"/>
      <c r="CA10" s="19"/>
      <c r="CB10" s="19"/>
      <c r="CC10" s="19"/>
      <c r="CD10" s="19"/>
      <c r="CE10" s="19">
        <v>0</v>
      </c>
      <c r="CF10" s="19"/>
      <c r="CG10" s="19"/>
      <c r="CH10" s="19"/>
      <c r="CI10" s="19" t="s">
        <v>14</v>
      </c>
      <c r="CJ10" s="19"/>
      <c r="CK10" s="19" t="s">
        <v>14</v>
      </c>
      <c r="CL10" s="19"/>
      <c r="CM10" s="19" t="s">
        <v>14</v>
      </c>
      <c r="CN10" s="19"/>
      <c r="CO10" s="19"/>
      <c r="CP10" s="19"/>
      <c r="CQ10" s="19"/>
      <c r="CR10" s="19"/>
    </row>
    <row r="11" spans="1:96" ht="34.5" customHeight="1" x14ac:dyDescent="0.25">
      <c r="A11" s="17" t="s">
        <v>195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>
        <v>0</v>
      </c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</row>
    <row r="12" spans="1:96" ht="34.5" customHeight="1" x14ac:dyDescent="0.25">
      <c r="A12" s="17" t="s">
        <v>154</v>
      </c>
      <c r="B12" s="19"/>
      <c r="C12" s="19"/>
      <c r="D12" s="19"/>
      <c r="E12" s="19">
        <v>0</v>
      </c>
      <c r="F12" s="19"/>
      <c r="G12" s="19" t="s">
        <v>14</v>
      </c>
      <c r="H12" s="19"/>
      <c r="I12" s="19"/>
      <c r="J12" s="19">
        <v>0</v>
      </c>
      <c r="K12" s="19"/>
      <c r="L12" s="19"/>
      <c r="M12" s="19"/>
      <c r="N12" s="19"/>
      <c r="O12" s="19"/>
      <c r="P12" s="19"/>
      <c r="Q12" s="19"/>
      <c r="R12" s="19"/>
      <c r="S12" s="19"/>
      <c r="T12" s="19" t="s">
        <v>14</v>
      </c>
      <c r="U12" s="19">
        <v>0</v>
      </c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>
        <v>0</v>
      </c>
      <c r="BB12" s="19"/>
      <c r="BC12" s="19">
        <v>0</v>
      </c>
      <c r="BD12" s="19"/>
      <c r="BE12" s="19">
        <v>0</v>
      </c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 t="s">
        <v>14</v>
      </c>
      <c r="BQ12" s="19"/>
      <c r="BR12" s="19">
        <v>0</v>
      </c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 t="s">
        <v>14</v>
      </c>
      <c r="CJ12" s="19">
        <v>0</v>
      </c>
      <c r="CK12" s="19"/>
      <c r="CL12" s="19"/>
      <c r="CM12" s="19" t="s">
        <v>14</v>
      </c>
      <c r="CN12" s="19"/>
      <c r="CO12" s="19"/>
      <c r="CP12" s="19"/>
      <c r="CQ12" s="19"/>
      <c r="CR12" s="19"/>
    </row>
    <row r="13" spans="1:96" ht="34.5" customHeight="1" x14ac:dyDescent="0.25">
      <c r="A13" s="17" t="s">
        <v>155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 t="s">
        <v>14</v>
      </c>
      <c r="W13" s="18"/>
      <c r="X13" s="18"/>
      <c r="Y13" s="18"/>
      <c r="Z13" s="18"/>
      <c r="AA13" s="18"/>
      <c r="AB13" s="18"/>
      <c r="AC13" s="18"/>
      <c r="AD13" s="18">
        <v>0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>
        <v>0</v>
      </c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 t="s">
        <v>14</v>
      </c>
      <c r="BQ13" s="18"/>
      <c r="BR13" s="18">
        <v>0</v>
      </c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</row>
    <row r="14" spans="1:96" ht="34.5" customHeight="1" x14ac:dyDescent="0.25">
      <c r="A14" s="17" t="s">
        <v>3</v>
      </c>
      <c r="B14" s="19"/>
      <c r="C14" s="19"/>
      <c r="D14" s="19"/>
      <c r="E14" s="19">
        <v>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 t="s">
        <v>14</v>
      </c>
      <c r="W14" s="19"/>
      <c r="X14" s="19" t="s">
        <v>14</v>
      </c>
      <c r="Y14" s="19"/>
      <c r="Z14" s="19"/>
      <c r="AA14" s="19"/>
      <c r="AB14" s="19"/>
      <c r="AC14" s="19"/>
      <c r="AD14" s="19">
        <v>0</v>
      </c>
      <c r="AE14" s="19"/>
      <c r="AF14" s="19"/>
      <c r="AG14" s="19"/>
      <c r="AH14" s="19"/>
      <c r="AI14" s="19"/>
      <c r="AJ14" s="19"/>
      <c r="AK14" s="19">
        <v>0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 t="s">
        <v>14</v>
      </c>
      <c r="BK14" s="19"/>
      <c r="BL14" s="19"/>
      <c r="BM14" s="19"/>
      <c r="BN14" s="19"/>
      <c r="BO14" s="19" t="s">
        <v>14</v>
      </c>
      <c r="BP14" s="19" t="s">
        <v>14</v>
      </c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 t="s">
        <v>14</v>
      </c>
      <c r="CL14" s="19"/>
      <c r="CM14" s="19"/>
      <c r="CN14" s="19"/>
      <c r="CO14" s="19"/>
      <c r="CP14" s="19"/>
      <c r="CQ14" s="19"/>
      <c r="CR14" s="19"/>
    </row>
    <row r="15" spans="1:96" ht="34.5" customHeight="1" x14ac:dyDescent="0.25">
      <c r="A15" s="17" t="s">
        <v>130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>
        <v>0</v>
      </c>
      <c r="AW15" s="18">
        <v>0</v>
      </c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>
        <v>0</v>
      </c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 t="s">
        <v>14</v>
      </c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</row>
    <row r="16" spans="1:96" ht="34.5" customHeight="1" x14ac:dyDescent="0.25">
      <c r="A16" s="17" t="s">
        <v>4</v>
      </c>
      <c r="B16" s="19">
        <v>0</v>
      </c>
      <c r="C16" s="19"/>
      <c r="D16" s="19">
        <v>0</v>
      </c>
      <c r="E16" s="19">
        <v>0</v>
      </c>
      <c r="F16" s="19">
        <v>0</v>
      </c>
      <c r="G16" s="19" t="s">
        <v>14</v>
      </c>
      <c r="H16" s="19">
        <v>0</v>
      </c>
      <c r="I16" s="19"/>
      <c r="J16" s="19">
        <v>0</v>
      </c>
      <c r="K16" s="19">
        <v>0</v>
      </c>
      <c r="L16" s="19">
        <v>0</v>
      </c>
      <c r="M16" s="19">
        <v>0</v>
      </c>
      <c r="N16" s="19"/>
      <c r="O16" s="19"/>
      <c r="P16" s="19">
        <v>0</v>
      </c>
      <c r="Q16" s="19"/>
      <c r="R16" s="19"/>
      <c r="S16" s="19"/>
      <c r="T16" s="19">
        <v>0</v>
      </c>
      <c r="U16" s="19"/>
      <c r="V16" s="19"/>
      <c r="W16" s="19"/>
      <c r="X16" s="19"/>
      <c r="Y16" s="19"/>
      <c r="Z16" s="19"/>
      <c r="AA16" s="19">
        <v>0</v>
      </c>
      <c r="AB16" s="19"/>
      <c r="AC16" s="19"/>
      <c r="AD16" s="19">
        <v>0</v>
      </c>
      <c r="AE16" s="19"/>
      <c r="AF16" s="19"/>
      <c r="AG16" s="19"/>
      <c r="AH16" s="19"/>
      <c r="AI16" s="19"/>
      <c r="AJ16" s="19"/>
      <c r="AK16" s="19"/>
      <c r="AL16" s="19" t="s">
        <v>14</v>
      </c>
      <c r="AM16" s="19"/>
      <c r="AN16" s="19"/>
      <c r="AO16" s="19"/>
      <c r="AP16" s="19"/>
      <c r="AQ16" s="19">
        <v>0</v>
      </c>
      <c r="AR16" s="19">
        <v>0</v>
      </c>
      <c r="AS16" s="19" t="s">
        <v>14</v>
      </c>
      <c r="AT16" s="19"/>
      <c r="AU16" s="19"/>
      <c r="AV16" s="19"/>
      <c r="AW16" s="19"/>
      <c r="AX16" s="19"/>
      <c r="AY16" s="19"/>
      <c r="AZ16" s="19" t="s">
        <v>14</v>
      </c>
      <c r="BA16" s="19"/>
      <c r="BB16" s="19">
        <v>0</v>
      </c>
      <c r="BC16" s="19">
        <v>0</v>
      </c>
      <c r="BD16" s="19">
        <v>0</v>
      </c>
      <c r="BE16" s="19">
        <v>0</v>
      </c>
      <c r="BF16" s="19"/>
      <c r="BG16" s="19"/>
      <c r="BH16" s="19" t="s">
        <v>14</v>
      </c>
      <c r="BI16" s="19">
        <v>0</v>
      </c>
      <c r="BJ16" s="19"/>
      <c r="BK16" s="19"/>
      <c r="BL16" s="19"/>
      <c r="BM16" s="19"/>
      <c r="BN16" s="19"/>
      <c r="BO16" s="19"/>
      <c r="BP16" s="19"/>
      <c r="BQ16" s="19"/>
      <c r="BR16" s="19">
        <v>0</v>
      </c>
      <c r="BS16" s="19"/>
      <c r="BT16" s="19" t="s">
        <v>14</v>
      </c>
      <c r="BU16" s="19"/>
      <c r="BV16" s="19" t="s">
        <v>14</v>
      </c>
      <c r="BW16" s="19"/>
      <c r="BX16" s="19">
        <v>0</v>
      </c>
      <c r="BY16" s="19">
        <v>0</v>
      </c>
      <c r="BZ16" s="19"/>
      <c r="CA16" s="19"/>
      <c r="CB16" s="19"/>
      <c r="CC16" s="19"/>
      <c r="CD16" s="19"/>
      <c r="CE16" s="19">
        <v>0</v>
      </c>
      <c r="CF16" s="19"/>
      <c r="CG16" s="19"/>
      <c r="CH16" s="19"/>
      <c r="CI16" s="19">
        <v>0</v>
      </c>
      <c r="CJ16" s="19">
        <v>0</v>
      </c>
      <c r="CK16" s="19" t="s">
        <v>14</v>
      </c>
      <c r="CL16" s="19">
        <v>0</v>
      </c>
      <c r="CM16" s="19" t="s">
        <v>14</v>
      </c>
      <c r="CN16" s="19"/>
      <c r="CO16" s="19"/>
      <c r="CP16" s="19"/>
      <c r="CQ16" s="19"/>
      <c r="CR16" s="19"/>
    </row>
    <row r="17" spans="1:96" ht="34.5" customHeight="1" x14ac:dyDescent="0.25">
      <c r="A17" s="17" t="s">
        <v>3950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>
        <v>0</v>
      </c>
      <c r="T17" s="18" t="s">
        <v>14</v>
      </c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>
        <v>0</v>
      </c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</row>
    <row r="18" spans="1:96" ht="34.5" customHeight="1" x14ac:dyDescent="0.25">
      <c r="A18" s="17" t="s">
        <v>5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</row>
    <row r="19" spans="1:96" ht="34.5" customHeight="1" x14ac:dyDescent="0.25">
      <c r="A19" s="17" t="s">
        <v>3951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</row>
    <row r="20" spans="1:96" ht="34.5" customHeight="1" x14ac:dyDescent="0.25">
      <c r="A20" s="17" t="s">
        <v>16</v>
      </c>
      <c r="B20" s="19" t="s">
        <v>14</v>
      </c>
      <c r="C20" s="19"/>
      <c r="D20" s="19"/>
      <c r="E20" s="19" t="s">
        <v>14</v>
      </c>
      <c r="F20" s="19"/>
      <c r="G20" s="19"/>
      <c r="H20" s="19"/>
      <c r="I20" s="19" t="s">
        <v>14</v>
      </c>
      <c r="J20" s="19"/>
      <c r="K20" s="19"/>
      <c r="L20" s="19"/>
      <c r="M20" s="19"/>
      <c r="N20" s="19"/>
      <c r="O20" s="19" t="s">
        <v>14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 t="s">
        <v>14</v>
      </c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</row>
    <row r="21" spans="1:96" ht="34.5" customHeight="1" x14ac:dyDescent="0.25">
      <c r="A21" s="17" t="s">
        <v>6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</row>
    <row r="22" spans="1:96" ht="34.5" customHeight="1" x14ac:dyDescent="0.25">
      <c r="A22" s="17" t="s">
        <v>7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</row>
    <row r="23" spans="1:96" ht="34.5" customHeight="1" x14ac:dyDescent="0.25">
      <c r="A23" s="17" t="s">
        <v>17</v>
      </c>
      <c r="B23" s="18">
        <v>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</row>
    <row r="24" spans="1:96" ht="34.5" customHeight="1" x14ac:dyDescent="0.25">
      <c r="A24" s="17" t="s">
        <v>59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 t="s">
        <v>14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>
        <v>0</v>
      </c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 t="s">
        <v>14</v>
      </c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</row>
    <row r="25" spans="1:96" ht="34.5" customHeight="1" x14ac:dyDescent="0.25">
      <c r="A25" s="17" t="s">
        <v>3938</v>
      </c>
      <c r="B25" s="18"/>
      <c r="C25" s="18"/>
      <c r="D25" s="18"/>
      <c r="E25" s="18" t="s">
        <v>14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 t="s">
        <v>14</v>
      </c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 t="s">
        <v>14</v>
      </c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>
        <v>0</v>
      </c>
      <c r="AX25" s="18"/>
      <c r="AY25" s="18"/>
      <c r="AZ25" s="18"/>
      <c r="BA25" s="18"/>
      <c r="BB25" s="18" t="s">
        <v>14</v>
      </c>
      <c r="BC25" s="18"/>
      <c r="BD25" s="18"/>
      <c r="BE25" s="18"/>
      <c r="BF25" s="18"/>
      <c r="BG25" s="18" t="s">
        <v>14</v>
      </c>
      <c r="BH25" s="18"/>
      <c r="BI25" s="18"/>
      <c r="BJ25" s="18"/>
      <c r="BK25" s="18"/>
      <c r="BL25" s="18"/>
      <c r="BM25" s="18"/>
      <c r="BN25" s="18" t="s">
        <v>14</v>
      </c>
      <c r="BO25" s="18" t="s">
        <v>14</v>
      </c>
      <c r="BP25" s="18">
        <v>0</v>
      </c>
      <c r="BQ25" s="18"/>
      <c r="BR25" s="18"/>
      <c r="BS25" s="18"/>
      <c r="BT25" s="18" t="s">
        <v>14</v>
      </c>
      <c r="BU25" s="18"/>
      <c r="BV25" s="18"/>
      <c r="BW25" s="18">
        <v>0</v>
      </c>
      <c r="BX25" s="18">
        <v>0</v>
      </c>
      <c r="BY25" s="18"/>
      <c r="BZ25" s="18">
        <v>0</v>
      </c>
      <c r="CA25" s="18"/>
      <c r="CB25" s="18"/>
      <c r="CC25" s="18">
        <v>0</v>
      </c>
      <c r="CD25" s="18"/>
      <c r="CE25" s="18"/>
      <c r="CF25" s="18"/>
      <c r="CG25" s="18"/>
      <c r="CH25" s="18"/>
      <c r="CI25" s="18"/>
      <c r="CJ25" s="18"/>
      <c r="CK25" s="18" t="s">
        <v>14</v>
      </c>
      <c r="CL25" s="18"/>
      <c r="CM25" s="18" t="s">
        <v>14</v>
      </c>
      <c r="CN25" s="18"/>
      <c r="CO25" s="18"/>
      <c r="CP25" s="18"/>
      <c r="CQ25" s="18"/>
      <c r="CR25" s="18"/>
    </row>
    <row r="26" spans="1:96" ht="34.5" customHeight="1" x14ac:dyDescent="0.25">
      <c r="A26" s="17" t="s">
        <v>213</v>
      </c>
      <c r="B26" s="19"/>
      <c r="C26" s="19"/>
      <c r="D26" s="19"/>
      <c r="E26" s="19"/>
      <c r="F26" s="19"/>
      <c r="G26" s="19"/>
      <c r="H26" s="19"/>
      <c r="I26" s="19" t="s">
        <v>14</v>
      </c>
      <c r="J26" s="19"/>
      <c r="K26" s="19"/>
      <c r="L26" s="19"/>
      <c r="M26" s="19"/>
      <c r="N26" s="19"/>
      <c r="O26" s="19" t="s">
        <v>14</v>
      </c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>
        <v>0</v>
      </c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 t="s">
        <v>14</v>
      </c>
      <c r="CL26" s="19">
        <v>0</v>
      </c>
      <c r="CM26" s="19"/>
      <c r="CN26" s="19" t="s">
        <v>14</v>
      </c>
      <c r="CO26" s="19"/>
      <c r="CP26" s="19"/>
      <c r="CQ26" s="19"/>
      <c r="CR26" s="19"/>
    </row>
    <row r="27" spans="1:96" ht="34.5" customHeight="1" x14ac:dyDescent="0.25">
      <c r="A27" s="17" t="s">
        <v>146</v>
      </c>
      <c r="B27" s="18"/>
      <c r="C27" s="18"/>
      <c r="D27" s="18"/>
      <c r="E27" s="18"/>
      <c r="F27" s="18">
        <v>0</v>
      </c>
      <c r="G27" s="18"/>
      <c r="H27" s="18" t="s">
        <v>14</v>
      </c>
      <c r="I27" s="18" t="s">
        <v>14</v>
      </c>
      <c r="J27" s="18"/>
      <c r="K27" s="18"/>
      <c r="L27" s="18">
        <v>0</v>
      </c>
      <c r="M27" s="18"/>
      <c r="N27" s="18"/>
      <c r="O27" s="18" t="s">
        <v>14</v>
      </c>
      <c r="P27" s="18" t="s">
        <v>14</v>
      </c>
      <c r="Q27" s="18"/>
      <c r="R27" s="18" t="s">
        <v>14</v>
      </c>
      <c r="S27" s="18"/>
      <c r="T27" s="18" t="s">
        <v>14</v>
      </c>
      <c r="U27" s="18"/>
      <c r="V27" s="18"/>
      <c r="W27" s="18"/>
      <c r="X27" s="18"/>
      <c r="Y27" s="18" t="s">
        <v>14</v>
      </c>
      <c r="Z27" s="18" t="s">
        <v>14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 t="s">
        <v>14</v>
      </c>
      <c r="BC27" s="18" t="s">
        <v>14</v>
      </c>
      <c r="BD27" s="18" t="s">
        <v>14</v>
      </c>
      <c r="BE27" s="18"/>
      <c r="BF27" s="18"/>
      <c r="BG27" s="18"/>
      <c r="BH27" s="18"/>
      <c r="BI27" s="18">
        <v>0</v>
      </c>
      <c r="BJ27" s="18"/>
      <c r="BK27" s="18"/>
      <c r="BL27" s="18"/>
      <c r="BM27" s="18"/>
      <c r="BN27" s="18"/>
      <c r="BO27" s="18"/>
      <c r="BP27" s="18"/>
      <c r="BQ27" s="18"/>
      <c r="BR27" s="18" t="s">
        <v>14</v>
      </c>
      <c r="BS27" s="18"/>
      <c r="BT27" s="18"/>
      <c r="BU27" s="18"/>
      <c r="BV27" s="18"/>
      <c r="BW27" s="18"/>
      <c r="BX27" s="18" t="s">
        <v>14</v>
      </c>
      <c r="BY27" s="18"/>
      <c r="BZ27" s="18"/>
      <c r="CA27" s="18"/>
      <c r="CB27" s="18"/>
      <c r="CC27" s="18"/>
      <c r="CD27" s="18"/>
      <c r="CE27" s="18">
        <v>0</v>
      </c>
      <c r="CF27" s="18"/>
      <c r="CG27" s="18"/>
      <c r="CH27" s="18" t="s">
        <v>14</v>
      </c>
      <c r="CI27" s="18"/>
      <c r="CJ27" s="18"/>
      <c r="CK27" s="18" t="s">
        <v>14</v>
      </c>
      <c r="CL27" s="18">
        <v>0</v>
      </c>
      <c r="CM27" s="18"/>
      <c r="CN27" s="18" t="s">
        <v>14</v>
      </c>
      <c r="CO27" s="18"/>
      <c r="CP27" s="18"/>
      <c r="CQ27" s="18"/>
      <c r="CR27" s="18"/>
    </row>
    <row r="28" spans="1:96" ht="34.5" customHeight="1" x14ac:dyDescent="0.25">
      <c r="A28" s="17" t="s">
        <v>184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 t="s">
        <v>14</v>
      </c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</row>
    <row r="29" spans="1:96" ht="34.5" customHeight="1" x14ac:dyDescent="0.25">
      <c r="A29" s="17" t="s">
        <v>44</v>
      </c>
      <c r="B29" s="18"/>
      <c r="C29" s="18"/>
      <c r="D29" s="18"/>
      <c r="E29" s="18"/>
      <c r="F29" s="18"/>
      <c r="G29" s="18">
        <v>0</v>
      </c>
      <c r="H29" s="18"/>
      <c r="I29" s="18"/>
      <c r="J29" s="18"/>
      <c r="K29" s="18"/>
      <c r="L29" s="18"/>
      <c r="M29" s="18"/>
      <c r="N29" s="18"/>
      <c r="O29" s="18"/>
      <c r="P29" s="18">
        <v>0</v>
      </c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>
        <v>0</v>
      </c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</row>
    <row r="30" spans="1:96" ht="45" x14ac:dyDescent="0.25">
      <c r="A30" s="17" t="s">
        <v>54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 t="s">
        <v>14</v>
      </c>
      <c r="N30" s="19"/>
      <c r="O30" s="19"/>
      <c r="P30" s="19"/>
      <c r="Q30" s="19"/>
      <c r="R30" s="19"/>
      <c r="S30" s="19"/>
      <c r="T30" s="19">
        <v>0</v>
      </c>
      <c r="U30" s="19"/>
      <c r="V30" s="19"/>
      <c r="W30" s="19"/>
      <c r="X30" s="19"/>
      <c r="Y30" s="19"/>
      <c r="Z30" s="19"/>
      <c r="AA30" s="19"/>
      <c r="AB30" s="19"/>
      <c r="AC30" s="19"/>
      <c r="AD30" s="19">
        <v>0</v>
      </c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</row>
    <row r="31" spans="1:96" ht="30" x14ac:dyDescent="0.25">
      <c r="A31" s="17" t="s">
        <v>3949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 t="s">
        <v>14</v>
      </c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 t="s">
        <v>14</v>
      </c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>
        <v>0</v>
      </c>
      <c r="BY31" s="18"/>
      <c r="BZ31" s="18"/>
      <c r="CA31" s="18"/>
      <c r="CB31" s="18"/>
      <c r="CC31" s="18"/>
      <c r="CD31" s="18"/>
      <c r="CE31" s="18" t="s">
        <v>14</v>
      </c>
      <c r="CF31" s="18"/>
      <c r="CG31" s="18"/>
      <c r="CH31" s="18"/>
      <c r="CI31" s="18"/>
      <c r="CJ31" s="18"/>
      <c r="CK31" s="18">
        <v>0</v>
      </c>
      <c r="CL31" s="18"/>
      <c r="CM31" s="18"/>
      <c r="CN31" s="18"/>
      <c r="CO31" s="18"/>
      <c r="CP31" s="18"/>
      <c r="CQ31" s="18"/>
      <c r="CR31" s="18"/>
    </row>
    <row r="32" spans="1:96" ht="30" x14ac:dyDescent="0.25">
      <c r="A32" s="17" t="s">
        <v>135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 t="s">
        <v>14</v>
      </c>
      <c r="AZ32" s="19"/>
      <c r="BA32" s="19"/>
      <c r="BB32" s="19"/>
      <c r="BC32" s="19" t="s">
        <v>14</v>
      </c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>
        <v>0</v>
      </c>
      <c r="CP32" s="19"/>
      <c r="CQ32" s="19"/>
      <c r="CR32" s="19"/>
    </row>
    <row r="33" spans="1:96" ht="30" x14ac:dyDescent="0.25">
      <c r="A33" s="17" t="s">
        <v>147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 t="s">
        <v>14</v>
      </c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</row>
    <row r="34" spans="1:96" ht="30" x14ac:dyDescent="0.25">
      <c r="A34" s="17" t="s">
        <v>137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 t="s">
        <v>14</v>
      </c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</row>
    <row r="35" spans="1:96" s="11" customFormat="1" ht="30" x14ac:dyDescent="0.25">
      <c r="A35" s="17" t="s">
        <v>18</v>
      </c>
      <c r="B35" s="18"/>
      <c r="C35" s="18" t="s">
        <v>14</v>
      </c>
      <c r="D35" s="18">
        <v>0</v>
      </c>
      <c r="E35" s="18">
        <v>0</v>
      </c>
      <c r="F35" s="18">
        <v>0</v>
      </c>
      <c r="G35" s="18"/>
      <c r="H35" s="18">
        <v>0</v>
      </c>
      <c r="I35" s="18"/>
      <c r="J35" s="18" t="s">
        <v>14</v>
      </c>
      <c r="K35" s="18"/>
      <c r="L35" s="18"/>
      <c r="M35" s="18">
        <v>0</v>
      </c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>
        <v>0</v>
      </c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>
        <v>0</v>
      </c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 t="s">
        <v>144</v>
      </c>
      <c r="BC35" s="18"/>
      <c r="BD35" s="18"/>
      <c r="BE35" s="18" t="s">
        <v>14</v>
      </c>
      <c r="BF35" s="18"/>
      <c r="BG35" s="18"/>
      <c r="BH35" s="18">
        <v>0</v>
      </c>
      <c r="BI35" s="18">
        <v>0</v>
      </c>
      <c r="BJ35" s="18"/>
      <c r="BK35" s="18"/>
      <c r="BL35" s="18">
        <v>0</v>
      </c>
      <c r="BM35" s="18">
        <v>0</v>
      </c>
      <c r="BN35" s="18"/>
      <c r="BO35" s="18"/>
      <c r="BP35" s="18"/>
      <c r="BQ35" s="18"/>
      <c r="BR35" s="18"/>
      <c r="BS35" s="18"/>
      <c r="BT35" s="18" t="s">
        <v>14</v>
      </c>
      <c r="BU35" s="18"/>
      <c r="BV35" s="18"/>
      <c r="BW35" s="18"/>
      <c r="BX35" s="18">
        <v>0</v>
      </c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 t="s">
        <v>14</v>
      </c>
      <c r="CL35" s="18"/>
      <c r="CM35" s="18" t="s">
        <v>14</v>
      </c>
      <c r="CN35" s="18"/>
      <c r="CO35" s="18"/>
      <c r="CP35" s="18"/>
      <c r="CQ35" s="18"/>
      <c r="CR35" s="18"/>
    </row>
    <row r="36" spans="1:96" x14ac:dyDescent="0.25">
      <c r="A36" s="20" t="s">
        <v>38</v>
      </c>
      <c r="B36" s="21"/>
      <c r="C36" s="21" t="s">
        <v>116</v>
      </c>
      <c r="D36" s="21" t="s">
        <v>39</v>
      </c>
      <c r="E36" s="21"/>
      <c r="F36" s="21"/>
      <c r="G36" s="21"/>
      <c r="H36" s="21"/>
      <c r="I36" s="21"/>
      <c r="J36" s="21"/>
      <c r="K36" s="21"/>
      <c r="L36" s="21" t="s">
        <v>52</v>
      </c>
      <c r="M36" s="21"/>
      <c r="N36" s="21"/>
      <c r="O36" s="21" t="s">
        <v>60</v>
      </c>
      <c r="P36" s="21"/>
      <c r="Q36" s="21" t="s">
        <v>117</v>
      </c>
      <c r="R36" s="21" t="s">
        <v>219</v>
      </c>
      <c r="S36" s="21" t="s">
        <v>67</v>
      </c>
      <c r="T36" s="21" t="s">
        <v>219</v>
      </c>
      <c r="U36" s="21" t="s">
        <v>72</v>
      </c>
      <c r="V36" s="21" t="s">
        <v>73</v>
      </c>
      <c r="W36" s="21" t="s">
        <v>76</v>
      </c>
      <c r="X36" s="21"/>
      <c r="Y36" s="21"/>
      <c r="Z36" s="21"/>
      <c r="AA36" s="21" t="s">
        <v>82</v>
      </c>
      <c r="AB36" s="21" t="s">
        <v>84</v>
      </c>
      <c r="AC36" s="22"/>
      <c r="AD36" s="21" t="s">
        <v>87</v>
      </c>
      <c r="AE36" s="21" t="s">
        <v>89</v>
      </c>
      <c r="AF36" s="21"/>
      <c r="AG36" s="21"/>
      <c r="AH36" s="21"/>
      <c r="AI36" s="21"/>
      <c r="AJ36" s="21"/>
      <c r="AK36" s="21" t="s">
        <v>98</v>
      </c>
      <c r="AL36" s="21"/>
      <c r="AM36" s="21"/>
      <c r="AN36" s="21" t="s">
        <v>102</v>
      </c>
      <c r="AO36" s="21" t="s">
        <v>104</v>
      </c>
      <c r="AP36" s="21"/>
      <c r="AQ36" s="21" t="s">
        <v>119</v>
      </c>
      <c r="AR36" s="21" t="s">
        <v>3936</v>
      </c>
      <c r="AS36" s="21" t="s">
        <v>3937</v>
      </c>
      <c r="AT36" s="21" t="s">
        <v>125</v>
      </c>
      <c r="AU36" s="21" t="s">
        <v>127</v>
      </c>
      <c r="AV36" s="21" t="s">
        <v>129</v>
      </c>
      <c r="AW36" s="21"/>
      <c r="AX36" s="21" t="s">
        <v>134</v>
      </c>
      <c r="AY36" s="21" t="s">
        <v>138</v>
      </c>
      <c r="AZ36" s="21" t="s">
        <v>140</v>
      </c>
      <c r="BA36" s="21" t="s">
        <v>142</v>
      </c>
      <c r="BB36" s="21" t="s">
        <v>145</v>
      </c>
      <c r="BC36" s="21" t="s">
        <v>152</v>
      </c>
      <c r="BD36" s="21" t="s">
        <v>151</v>
      </c>
      <c r="BE36" s="21" t="s">
        <v>156</v>
      </c>
      <c r="BF36" s="21"/>
      <c r="BG36" s="21" t="s">
        <v>159</v>
      </c>
      <c r="BH36" s="21"/>
      <c r="BI36" s="21"/>
      <c r="BJ36" s="21"/>
      <c r="BK36" s="21"/>
      <c r="BL36" s="21"/>
      <c r="BM36" s="21" t="s">
        <v>166</v>
      </c>
      <c r="BN36" s="21"/>
      <c r="BO36" s="21" t="s">
        <v>170</v>
      </c>
      <c r="BP36" s="21"/>
      <c r="BQ36" s="21"/>
      <c r="BR36" s="21" t="s">
        <v>174</v>
      </c>
      <c r="BS36" s="21"/>
      <c r="BT36" s="21" t="s">
        <v>177</v>
      </c>
      <c r="BU36" s="21" t="s">
        <v>179</v>
      </c>
      <c r="BV36" s="21" t="s">
        <v>181</v>
      </c>
      <c r="BW36" s="21" t="s">
        <v>183</v>
      </c>
      <c r="BX36" s="21"/>
      <c r="BY36" s="21" t="s">
        <v>187</v>
      </c>
      <c r="BZ36" s="21"/>
      <c r="CA36" s="21" t="s">
        <v>190</v>
      </c>
      <c r="CB36" s="21"/>
      <c r="CC36" s="21"/>
      <c r="CD36" s="21" t="s">
        <v>194</v>
      </c>
      <c r="CE36" s="21"/>
      <c r="CF36" s="21"/>
      <c r="CG36" s="21" t="s">
        <v>205</v>
      </c>
      <c r="CH36" s="21"/>
      <c r="CI36" s="21"/>
      <c r="CJ36" s="21"/>
      <c r="CK36" s="21"/>
      <c r="CL36" s="21"/>
      <c r="CM36" s="21"/>
      <c r="CN36" s="21"/>
      <c r="CO36" s="25" t="s">
        <v>215</v>
      </c>
      <c r="CP36" s="21" t="s">
        <v>219</v>
      </c>
      <c r="CQ36" s="21" t="s">
        <v>219</v>
      </c>
      <c r="CR36" s="21" t="s">
        <v>219</v>
      </c>
    </row>
    <row r="38" spans="1:96" ht="45" x14ac:dyDescent="0.25">
      <c r="A38" s="12" t="s">
        <v>94</v>
      </c>
    </row>
    <row r="39" spans="1:96" ht="45" x14ac:dyDescent="0.25">
      <c r="A39" s="12" t="s">
        <v>131</v>
      </c>
    </row>
    <row r="40" spans="1:96" ht="45" x14ac:dyDescent="0.25">
      <c r="A40" s="12" t="s">
        <v>148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F211-1861-4C9D-AF6E-082048407DC4}">
  <sheetPr filterMode="1"/>
  <dimension ref="A1:AJ107"/>
  <sheetViews>
    <sheetView tabSelected="1" workbookViewId="0">
      <pane xSplit="1" ySplit="5" topLeftCell="P6" activePane="bottomRight" state="frozen"/>
      <selection pane="topRight" activeCell="B1" sqref="B1"/>
      <selection pane="bottomLeft" activeCell="A6" sqref="A6"/>
      <selection pane="bottomRight" activeCell="AA96" sqref="AA10:AA96"/>
    </sheetView>
  </sheetViews>
  <sheetFormatPr defaultRowHeight="15" x14ac:dyDescent="0.25"/>
  <cols>
    <col min="1" max="1" width="26" customWidth="1"/>
    <col min="2" max="35" width="18.42578125" customWidth="1"/>
    <col min="36" max="36" width="255.7109375" bestFit="1" customWidth="1"/>
  </cols>
  <sheetData>
    <row r="1" spans="1:36" s="23" customFormat="1" ht="53.25" customHeight="1" x14ac:dyDescent="0.25">
      <c r="A1" s="23" t="s">
        <v>201</v>
      </c>
      <c r="B1" s="23" t="str">
        <f>'All reviews'!A2</f>
        <v>Family/Community engagement</v>
      </c>
      <c r="C1" s="23" t="str">
        <f>'All reviews'!A3</f>
        <v>School-based pregnancy education</v>
      </c>
      <c r="D1" s="23" t="str">
        <f>'All reviews'!A4</f>
        <v>School-based STI-focussed education</v>
      </c>
      <c r="E1" s="23" t="str">
        <f>'All reviews'!A5</f>
        <v>Community-based pregnancy education</v>
      </c>
      <c r="F1" s="23" t="str">
        <f>'All reviews'!A6</f>
        <v>Community-based STI education</v>
      </c>
      <c r="G1" s="23" t="str">
        <f>'All reviews'!A7</f>
        <v>Counselling or medical staff one-to-one</v>
      </c>
      <c r="H1" s="23" t="str">
        <f>'All reviews'!A8</f>
        <v>Digital media-based SH intervention</v>
      </c>
      <c r="I1" s="23" t="str">
        <f>'All reviews'!A9</f>
        <v>School-based SH clinic</v>
      </c>
      <c r="J1" s="23" t="str">
        <f>'All reviews'!A10</f>
        <v>Teenager SH clinic access and use*</v>
      </c>
      <c r="K1" s="23" t="str">
        <f>'All reviews'!A11</f>
        <v>Contraception initiation follow-up</v>
      </c>
      <c r="L1" s="23" t="str">
        <f>'All reviews'!A12</f>
        <v>Condom promotion/distribution</v>
      </c>
      <c r="M1" s="23" t="str">
        <f>'All reviews'!A13</f>
        <v>Contraception access (other)</v>
      </c>
      <c r="N1" s="23" t="str">
        <f>'All reviews'!A14</f>
        <v>Changing contraceptive technologies</v>
      </c>
      <c r="O1" s="23" t="str">
        <f>'All reviews'!A15</f>
        <v>Advance supply of EC**</v>
      </c>
      <c r="P1" s="23" t="str">
        <f>'All reviews'!A16</f>
        <v>Abstinence-based education</v>
      </c>
      <c r="Q1" s="23" t="str">
        <f>'All reviews'!A17</f>
        <v>Digital-media based intervention (targeted)</v>
      </c>
      <c r="R1" s="23" t="str">
        <f>'All reviews'!A18</f>
        <v>Digital media - access to information</v>
      </c>
      <c r="S1" s="23" t="str">
        <f>'All reviews'!A19</f>
        <v>Digital media - culture change</v>
      </c>
      <c r="T1" s="23" t="str">
        <f>'All reviews'!A20</f>
        <v>Education policies (promoting)</v>
      </c>
      <c r="U1" s="23" t="str">
        <f>'All reviews'!A21</f>
        <v>Less social acceptance of teen parenting</v>
      </c>
      <c r="V1" s="23" t="str">
        <f>'All reviews'!A22</f>
        <v>Global economic change</v>
      </c>
      <c r="W1" s="23" t="str">
        <f>'All reviews'!A23</f>
        <v>Social support</v>
      </c>
      <c r="X1" s="23" t="str">
        <f>'All reviews'!A24</f>
        <v>Early-years intervention</v>
      </c>
      <c r="Y1" s="23" t="str">
        <f>'All reviews'!A25</f>
        <v>Targeting rapid-repeat pregnancies</v>
      </c>
      <c r="Z1" s="23" t="str">
        <f>'All reviews'!A26</f>
        <v>Vocational/academic training</v>
      </c>
      <c r="AA1" s="23" t="str">
        <f>'All reviews'!A27</f>
        <v>Personal development (inc. volunteer work)</v>
      </c>
      <c r="AB1" s="23" t="str">
        <f>'All reviews'!A28</f>
        <v>Employment outside school hours</v>
      </c>
      <c r="AC1" s="23" t="str">
        <f>'All reviews'!A29</f>
        <v>Virtual infant simulator</v>
      </c>
      <c r="AD1" s="23" t="str">
        <f>'All reviews'!A30</f>
        <v>Public information/media campaign</v>
      </c>
      <c r="AE1" s="23" t="str">
        <f>'All reviews'!A31</f>
        <v>Targeting vulnerable youth</v>
      </c>
      <c r="AF1" s="23" t="str">
        <f>'All reviews'!A32</f>
        <v>Educational/career aspiration/planning</v>
      </c>
      <c r="AG1" s="23" t="str">
        <f>'All reviews'!A33</f>
        <v>More years in school across pop***</v>
      </c>
      <c r="AH1" s="23" t="str">
        <f>'All reviews'!A34</f>
        <v>Alcohol use - changing patterns?</v>
      </c>
      <c r="AI1" s="23" t="str">
        <f>'All reviews'!A35</f>
        <v>Peer-contact sexual health intervention</v>
      </c>
      <c r="AJ1" s="23" t="str">
        <f>'All reviews'!A36</f>
        <v>Notes</v>
      </c>
    </row>
    <row r="2" spans="1:36" x14ac:dyDescent="0.25">
      <c r="A2" s="24" t="s">
        <v>197</v>
      </c>
      <c r="B2">
        <f t="shared" ref="B2:AI2" si="0">COUNTIF(B$6:B$104, "+")</f>
        <v>13</v>
      </c>
      <c r="C2">
        <f t="shared" si="0"/>
        <v>10</v>
      </c>
      <c r="D2">
        <f t="shared" si="0"/>
        <v>13</v>
      </c>
      <c r="E2">
        <f t="shared" si="0"/>
        <v>4</v>
      </c>
      <c r="F2">
        <f t="shared" si="0"/>
        <v>5</v>
      </c>
      <c r="G2">
        <f t="shared" si="0"/>
        <v>12</v>
      </c>
      <c r="H2">
        <f t="shared" si="0"/>
        <v>4</v>
      </c>
      <c r="I2">
        <f t="shared" si="0"/>
        <v>6</v>
      </c>
      <c r="J2">
        <f t="shared" si="0"/>
        <v>9</v>
      </c>
      <c r="K2">
        <f t="shared" si="0"/>
        <v>0</v>
      </c>
      <c r="L2">
        <f t="shared" si="0"/>
        <v>4</v>
      </c>
      <c r="M2">
        <f t="shared" si="0"/>
        <v>2</v>
      </c>
      <c r="N2">
        <f t="shared" si="0"/>
        <v>6</v>
      </c>
      <c r="O2">
        <f t="shared" si="0"/>
        <v>1</v>
      </c>
      <c r="P2">
        <f t="shared" si="0"/>
        <v>9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5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2</v>
      </c>
      <c r="Y2">
        <f t="shared" si="0"/>
        <v>10</v>
      </c>
      <c r="Z2">
        <f t="shared" si="0"/>
        <v>4</v>
      </c>
      <c r="AA2">
        <f t="shared" si="0"/>
        <v>14</v>
      </c>
      <c r="AB2">
        <f t="shared" si="0"/>
        <v>1</v>
      </c>
      <c r="AC2">
        <f t="shared" si="0"/>
        <v>0</v>
      </c>
      <c r="AD2">
        <f t="shared" si="0"/>
        <v>1</v>
      </c>
      <c r="AE2">
        <f t="shared" si="0"/>
        <v>3</v>
      </c>
      <c r="AF2">
        <f t="shared" si="0"/>
        <v>2</v>
      </c>
      <c r="AG2">
        <f t="shared" si="0"/>
        <v>1</v>
      </c>
      <c r="AH2">
        <f t="shared" si="0"/>
        <v>1</v>
      </c>
      <c r="AI2">
        <f t="shared" si="0"/>
        <v>6</v>
      </c>
    </row>
    <row r="3" spans="1:36" x14ac:dyDescent="0.25">
      <c r="A3" s="24" t="s">
        <v>198</v>
      </c>
      <c r="B3">
        <f t="shared" ref="B3:AI3" si="1">COUNTIF(B$6:B$104, "-")</f>
        <v>0</v>
      </c>
      <c r="C3">
        <f t="shared" si="1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</row>
    <row r="4" spans="1:36" x14ac:dyDescent="0.25">
      <c r="A4" s="24" t="s">
        <v>199</v>
      </c>
      <c r="B4">
        <f t="shared" ref="B4:AI4" si="2">COUNTIF(B$6:B$104, "0")</f>
        <v>6</v>
      </c>
      <c r="C4">
        <f t="shared" si="2"/>
        <v>14</v>
      </c>
      <c r="D4">
        <f t="shared" si="2"/>
        <v>4</v>
      </c>
      <c r="E4">
        <f t="shared" si="2"/>
        <v>5</v>
      </c>
      <c r="F4">
        <f t="shared" si="2"/>
        <v>2</v>
      </c>
      <c r="G4">
        <f t="shared" si="2"/>
        <v>4</v>
      </c>
      <c r="H4">
        <f t="shared" si="2"/>
        <v>1</v>
      </c>
      <c r="I4">
        <f t="shared" si="2"/>
        <v>10</v>
      </c>
      <c r="J4">
        <f t="shared" si="2"/>
        <v>9</v>
      </c>
      <c r="K4">
        <f t="shared" si="2"/>
        <v>1</v>
      </c>
      <c r="L4">
        <f t="shared" si="2"/>
        <v>8</v>
      </c>
      <c r="M4">
        <f t="shared" si="2"/>
        <v>3</v>
      </c>
      <c r="N4">
        <f t="shared" si="2"/>
        <v>3</v>
      </c>
      <c r="O4">
        <f t="shared" si="2"/>
        <v>3</v>
      </c>
      <c r="P4">
        <f t="shared" si="2"/>
        <v>26</v>
      </c>
      <c r="Q4">
        <f t="shared" si="2"/>
        <v>2</v>
      </c>
      <c r="R4">
        <f t="shared" si="2"/>
        <v>0</v>
      </c>
      <c r="S4">
        <f t="shared" si="2"/>
        <v>0</v>
      </c>
      <c r="T4">
        <f t="shared" si="2"/>
        <v>0</v>
      </c>
      <c r="U4">
        <f t="shared" si="2"/>
        <v>0</v>
      </c>
      <c r="V4">
        <f t="shared" si="2"/>
        <v>0</v>
      </c>
      <c r="W4">
        <f t="shared" si="2"/>
        <v>1</v>
      </c>
      <c r="X4">
        <f t="shared" si="2"/>
        <v>1</v>
      </c>
      <c r="Y4">
        <f t="shared" si="2"/>
        <v>6</v>
      </c>
      <c r="Z4">
        <f t="shared" si="2"/>
        <v>2</v>
      </c>
      <c r="AA4">
        <f t="shared" si="2"/>
        <v>5</v>
      </c>
      <c r="AB4">
        <f t="shared" si="2"/>
        <v>0</v>
      </c>
      <c r="AC4">
        <f t="shared" si="2"/>
        <v>3</v>
      </c>
      <c r="AD4">
        <f t="shared" si="2"/>
        <v>1</v>
      </c>
      <c r="AE4">
        <f t="shared" si="2"/>
        <v>2</v>
      </c>
      <c r="AF4">
        <f t="shared" si="2"/>
        <v>1</v>
      </c>
      <c r="AG4">
        <f t="shared" si="2"/>
        <v>0</v>
      </c>
      <c r="AH4">
        <f t="shared" si="2"/>
        <v>0</v>
      </c>
      <c r="AI4">
        <f t="shared" si="2"/>
        <v>12</v>
      </c>
    </row>
    <row r="5" spans="1:36" x14ac:dyDescent="0.25">
      <c r="A5" s="24" t="s">
        <v>200</v>
      </c>
      <c r="B5">
        <f>SUM(B2:B4)</f>
        <v>19</v>
      </c>
      <c r="C5">
        <f t="shared" ref="C5:AI5" si="3">SUM(C2:C4)</f>
        <v>24</v>
      </c>
      <c r="D5">
        <f t="shared" si="3"/>
        <v>17</v>
      </c>
      <c r="E5">
        <f t="shared" si="3"/>
        <v>9</v>
      </c>
      <c r="F5">
        <f t="shared" si="3"/>
        <v>7</v>
      </c>
      <c r="G5">
        <f t="shared" si="3"/>
        <v>16</v>
      </c>
      <c r="H5">
        <f t="shared" si="3"/>
        <v>5</v>
      </c>
      <c r="I5">
        <f t="shared" si="3"/>
        <v>16</v>
      </c>
      <c r="J5">
        <f t="shared" si="3"/>
        <v>18</v>
      </c>
      <c r="K5">
        <f t="shared" si="3"/>
        <v>1</v>
      </c>
      <c r="L5">
        <f t="shared" si="3"/>
        <v>12</v>
      </c>
      <c r="M5">
        <f t="shared" si="3"/>
        <v>5</v>
      </c>
      <c r="N5">
        <f t="shared" si="3"/>
        <v>9</v>
      </c>
      <c r="O5">
        <f t="shared" si="3"/>
        <v>4</v>
      </c>
      <c r="P5">
        <f t="shared" si="3"/>
        <v>35</v>
      </c>
      <c r="Q5">
        <f t="shared" si="3"/>
        <v>2</v>
      </c>
      <c r="R5">
        <f t="shared" si="3"/>
        <v>0</v>
      </c>
      <c r="S5">
        <f t="shared" si="3"/>
        <v>0</v>
      </c>
      <c r="T5">
        <f t="shared" si="3"/>
        <v>5</v>
      </c>
      <c r="U5">
        <f t="shared" si="3"/>
        <v>0</v>
      </c>
      <c r="V5">
        <f t="shared" si="3"/>
        <v>0</v>
      </c>
      <c r="W5">
        <f t="shared" si="3"/>
        <v>1</v>
      </c>
      <c r="X5">
        <f t="shared" si="3"/>
        <v>3</v>
      </c>
      <c r="Y5">
        <f t="shared" si="3"/>
        <v>16</v>
      </c>
      <c r="Z5">
        <f t="shared" si="3"/>
        <v>6</v>
      </c>
      <c r="AA5">
        <f t="shared" si="3"/>
        <v>19</v>
      </c>
      <c r="AB5">
        <f t="shared" si="3"/>
        <v>1</v>
      </c>
      <c r="AC5">
        <f t="shared" si="3"/>
        <v>3</v>
      </c>
      <c r="AD5">
        <f t="shared" si="3"/>
        <v>2</v>
      </c>
      <c r="AE5">
        <f t="shared" si="3"/>
        <v>5</v>
      </c>
      <c r="AF5">
        <f t="shared" si="3"/>
        <v>3</v>
      </c>
      <c r="AG5">
        <f t="shared" si="3"/>
        <v>1</v>
      </c>
      <c r="AH5">
        <f t="shared" si="3"/>
        <v>1</v>
      </c>
      <c r="AI5">
        <f t="shared" si="3"/>
        <v>18</v>
      </c>
    </row>
    <row r="6" spans="1:36" hidden="1" x14ac:dyDescent="0.25">
      <c r="A6" t="str">
        <f>'All reviews'!B1</f>
        <v>Beltz et al., 2015</v>
      </c>
      <c r="B6" s="28" t="str">
        <f>IF(ISNUMBER(SEARCH("*RoR",'All reviews'!B$36)),"",IF('All reviews'!B2="","",'All reviews'!B2))</f>
        <v/>
      </c>
      <c r="C6" s="28" t="str">
        <f>IF(ISNUMBER(SEARCH("*RoR",'All reviews'!B$36)),"",IF('All reviews'!B3="","",'All reviews'!B3))</f>
        <v/>
      </c>
      <c r="D6" s="28" t="str">
        <f>IF(ISNUMBER(SEARCH("*RoR",'All reviews'!B$36)),"",IF('All reviews'!B4="","",'All reviews'!B4))</f>
        <v/>
      </c>
      <c r="E6" s="28" t="str">
        <f>IF(ISNUMBER(SEARCH("*RoR",'All reviews'!B$36)),"",IF('All reviews'!B5="","",'All reviews'!B5))</f>
        <v/>
      </c>
      <c r="F6" s="28" t="str">
        <f>IF(ISNUMBER(SEARCH("*RoR",'All reviews'!B$36)),"",IF('All reviews'!B6="","",'All reviews'!B6))</f>
        <v/>
      </c>
      <c r="G6" s="28" t="str">
        <f>IF(ISNUMBER(SEARCH("*RoR",'All reviews'!B$36)),"",IF('All reviews'!B7="","",'All reviews'!B7))</f>
        <v/>
      </c>
      <c r="H6" s="28" t="str">
        <f>IF(ISNUMBER(SEARCH("*RoR",'All reviews'!B$36)),"",IF('All reviews'!B8="","",'All reviews'!B8))</f>
        <v/>
      </c>
      <c r="I6" s="28" t="str">
        <f>IF(ISNUMBER(SEARCH("*RoR",'All reviews'!B$36)),"",IF('All reviews'!B9="","",'All reviews'!B9))</f>
        <v/>
      </c>
      <c r="J6" s="28" t="str">
        <f>IF(ISNUMBER(SEARCH("*RoR",'All reviews'!B$36)),"",IF('All reviews'!B10="","",'All reviews'!B10))</f>
        <v>+</v>
      </c>
      <c r="K6" s="28" t="str">
        <f>IF(ISNUMBER(SEARCH("*RoR",'All reviews'!B$36)),"",IF('All reviews'!B11="","",'All reviews'!B11))</f>
        <v/>
      </c>
      <c r="L6" s="28" t="str">
        <f>IF(ISNUMBER(SEARCH("*RoR",'All reviews'!B$36)),"",IF('All reviews'!B12="","",'All reviews'!B12))</f>
        <v/>
      </c>
      <c r="M6" s="28" t="str">
        <f>IF(ISNUMBER(SEARCH("*RoR",'All reviews'!B$36)),"",IF('All reviews'!B13="","",'All reviews'!B13))</f>
        <v/>
      </c>
      <c r="N6" s="28" t="str">
        <f>IF(ISNUMBER(SEARCH("*RoR",'All reviews'!B$36)),"",IF('All reviews'!B14="","",'All reviews'!B14))</f>
        <v/>
      </c>
      <c r="O6" s="28" t="str">
        <f>IF(ISNUMBER(SEARCH("*RoR",'All reviews'!B$36)),"",IF('All reviews'!B15="","",'All reviews'!B15))</f>
        <v/>
      </c>
      <c r="P6" s="28">
        <f>IF(ISNUMBER(SEARCH("*RoR",'All reviews'!B$36)),"",IF('All reviews'!B16="","",'All reviews'!B16))</f>
        <v>0</v>
      </c>
      <c r="Q6" s="28" t="str">
        <f>IF(ISNUMBER(SEARCH("*RoR",'All reviews'!B$36)),"",IF('All reviews'!B17="","",'All reviews'!B17))</f>
        <v/>
      </c>
      <c r="R6" s="28" t="str">
        <f>IF(ISNUMBER(SEARCH("*RoR",'All reviews'!B$36)),"",IF('All reviews'!B18="","",'All reviews'!B18))</f>
        <v/>
      </c>
      <c r="S6" s="28" t="str">
        <f>IF(ISNUMBER(SEARCH("*RoR",'All reviews'!B$36)),"",IF('All reviews'!B19="","",'All reviews'!B19))</f>
        <v/>
      </c>
      <c r="T6" s="28" t="str">
        <f>IF(ISNUMBER(SEARCH("*RoR",'All reviews'!B$36)),"",IF('All reviews'!B20="","",'All reviews'!B20))</f>
        <v>+</v>
      </c>
      <c r="U6" s="28" t="str">
        <f>IF(ISNUMBER(SEARCH("*RoR",'All reviews'!B$36)),"",IF('All reviews'!B21="","",'All reviews'!B21))</f>
        <v/>
      </c>
      <c r="V6" s="28" t="str">
        <f>IF(ISNUMBER(SEARCH("*RoR",'All reviews'!B$36)),"",IF('All reviews'!B22="","",'All reviews'!B22))</f>
        <v/>
      </c>
      <c r="W6" s="28">
        <f>IF(ISNUMBER(SEARCH("*RoR",'All reviews'!B$36)),"",IF('All reviews'!B23="","",'All reviews'!B23))</f>
        <v>0</v>
      </c>
      <c r="X6" s="28" t="str">
        <f>IF(ISNUMBER(SEARCH("*RoR",'All reviews'!B$36)),"",IF('All reviews'!B24="","",'All reviews'!B24))</f>
        <v/>
      </c>
      <c r="Y6" s="28" t="str">
        <f>IF(ISNUMBER(SEARCH("*RoR",'All reviews'!B$36)),"",IF('All reviews'!B25="","",'All reviews'!B25))</f>
        <v/>
      </c>
      <c r="Z6" s="28" t="str">
        <f>IF(ISNUMBER(SEARCH("*RoR",'All reviews'!B$36)),"",IF('All reviews'!B26="","",'All reviews'!B26))</f>
        <v/>
      </c>
      <c r="AA6" s="28" t="str">
        <f>IF(ISNUMBER(SEARCH("*RoR",'All reviews'!B$36)),"",IF('All reviews'!B27="","",'All reviews'!B27))</f>
        <v/>
      </c>
      <c r="AB6" s="28" t="str">
        <f>IF(ISNUMBER(SEARCH("*RoR",'All reviews'!B$36)),"",IF('All reviews'!B28="","",'All reviews'!B28))</f>
        <v/>
      </c>
      <c r="AC6" s="28" t="str">
        <f>IF(ISNUMBER(SEARCH("*RoR",'All reviews'!B$36)),"",IF('All reviews'!B29="","",'All reviews'!B29))</f>
        <v/>
      </c>
      <c r="AD6" s="28" t="str">
        <f>IF(ISNUMBER(SEARCH("*RoR",'All reviews'!B$36)),"",IF('All reviews'!B30="","",'All reviews'!B30))</f>
        <v/>
      </c>
      <c r="AE6" s="28" t="str">
        <f>IF(ISNUMBER(SEARCH("*RoR",'All reviews'!B$36)),"",IF('All reviews'!B31="","",'All reviews'!B31))</f>
        <v/>
      </c>
      <c r="AF6" s="28" t="str">
        <f>IF(ISNUMBER(SEARCH("*RoR",'All reviews'!B$36)),"",IF('All reviews'!B32="","",'All reviews'!B32))</f>
        <v/>
      </c>
      <c r="AG6" s="28" t="str">
        <f>IF(ISNUMBER(SEARCH("*RoR",'All reviews'!B$36)),"",IF('All reviews'!B33="","",'All reviews'!B33))</f>
        <v/>
      </c>
      <c r="AH6" s="28" t="str">
        <f>IF(ISNUMBER(SEARCH("*RoR",'All reviews'!B$36)),"",IF('All reviews'!B34="","",'All reviews'!B34))</f>
        <v/>
      </c>
      <c r="AI6" s="28" t="str">
        <f>IF(ISNUMBER(SEARCH("*RoR",'All reviews'!B$36)),"",IF('All reviews'!B35="","",'All reviews'!B35))</f>
        <v/>
      </c>
      <c r="AJ6" t="str">
        <f>IF('All reviews'!B36="","",'All reviews'!B36)</f>
        <v/>
      </c>
    </row>
    <row r="7" spans="1:36" hidden="1" x14ac:dyDescent="0.25">
      <c r="A7" t="str">
        <f>'All reviews'!C1</f>
        <v>Brittain et al., 2015b</v>
      </c>
      <c r="B7" s="28" t="str">
        <f>IF(ISNUMBER(SEARCH("*RoR",'All reviews'!C$36)),"",IF('All reviews'!C2="","",'All reviews'!C2))</f>
        <v/>
      </c>
      <c r="C7" s="28" t="str">
        <f>IF(ISNUMBER(SEARCH("*RoR",'All reviews'!C$36)),"",IF('All reviews'!C3="","",'All reviews'!C3))</f>
        <v/>
      </c>
      <c r="D7" s="28" t="str">
        <f>IF(ISNUMBER(SEARCH("*RoR",'All reviews'!C$36)),"",IF('All reviews'!C4="","",'All reviews'!C4))</f>
        <v/>
      </c>
      <c r="E7" s="28" t="str">
        <f>IF(ISNUMBER(SEARCH("*RoR",'All reviews'!C$36)),"",IF('All reviews'!C5="","",'All reviews'!C5))</f>
        <v/>
      </c>
      <c r="F7" s="28" t="str">
        <f>IF(ISNUMBER(SEARCH("*RoR",'All reviews'!C$36)),"",IF('All reviews'!C6="","",'All reviews'!C6))</f>
        <v/>
      </c>
      <c r="G7" s="28" t="str">
        <f>IF(ISNUMBER(SEARCH("*RoR",'All reviews'!C$36)),"",IF('All reviews'!C7="","",'All reviews'!C7))</f>
        <v/>
      </c>
      <c r="H7" s="28" t="str">
        <f>IF(ISNUMBER(SEARCH("*RoR",'All reviews'!C$36)),"",IF('All reviews'!C8="","",'All reviews'!C8))</f>
        <v/>
      </c>
      <c r="I7" s="28" t="str">
        <f>IF(ISNUMBER(SEARCH("*RoR",'All reviews'!C$36)),"",IF('All reviews'!C9="","",'All reviews'!C9))</f>
        <v/>
      </c>
      <c r="J7" s="28" t="str">
        <f>IF(ISNUMBER(SEARCH("*RoR",'All reviews'!C$36)),"",IF('All reviews'!C10="","",'All reviews'!C10))</f>
        <v/>
      </c>
      <c r="K7" s="28" t="str">
        <f>IF(ISNUMBER(SEARCH("*RoR",'All reviews'!C$36)),"",IF('All reviews'!C11="","",'All reviews'!C11))</f>
        <v/>
      </c>
      <c r="L7" s="28" t="str">
        <f>IF(ISNUMBER(SEARCH("*RoR",'All reviews'!C$36)),"",IF('All reviews'!C12="","",'All reviews'!C12))</f>
        <v/>
      </c>
      <c r="M7" s="28" t="str">
        <f>IF(ISNUMBER(SEARCH("*RoR",'All reviews'!C$36)),"",IF('All reviews'!C13="","",'All reviews'!C13))</f>
        <v/>
      </c>
      <c r="N7" s="28" t="str">
        <f>IF(ISNUMBER(SEARCH("*RoR",'All reviews'!C$36)),"",IF('All reviews'!C14="","",'All reviews'!C14))</f>
        <v/>
      </c>
      <c r="O7" s="28" t="str">
        <f>IF(ISNUMBER(SEARCH("*RoR",'All reviews'!C$36)),"",IF('All reviews'!C15="","",'All reviews'!C15))</f>
        <v/>
      </c>
      <c r="P7" s="28" t="str">
        <f>IF(ISNUMBER(SEARCH("*RoR",'All reviews'!C$36)),"",IF('All reviews'!C16="","",'All reviews'!C16))</f>
        <v/>
      </c>
      <c r="Q7" s="28" t="str">
        <f>IF(ISNUMBER(SEARCH("*RoR",'All reviews'!C$36)),"",IF('All reviews'!C17="","",'All reviews'!C17))</f>
        <v/>
      </c>
      <c r="R7" s="28" t="str">
        <f>IF(ISNUMBER(SEARCH("*RoR",'All reviews'!C$36)),"",IF('All reviews'!C18="","",'All reviews'!C18))</f>
        <v/>
      </c>
      <c r="S7" s="28" t="str">
        <f>IF(ISNUMBER(SEARCH("*RoR",'All reviews'!C$36)),"",IF('All reviews'!C19="","",'All reviews'!C19))</f>
        <v/>
      </c>
      <c r="T7" s="28" t="str">
        <f>IF(ISNUMBER(SEARCH("*RoR",'All reviews'!C$36)),"",IF('All reviews'!C20="","",'All reviews'!C20))</f>
        <v/>
      </c>
      <c r="U7" s="28" t="str">
        <f>IF(ISNUMBER(SEARCH("*RoR",'All reviews'!C$36)),"",IF('All reviews'!C21="","",'All reviews'!C21))</f>
        <v/>
      </c>
      <c r="V7" s="28" t="str">
        <f>IF(ISNUMBER(SEARCH("*RoR",'All reviews'!C$36)),"",IF('All reviews'!C22="","",'All reviews'!C22))</f>
        <v/>
      </c>
      <c r="W7" s="28" t="str">
        <f>IF(ISNUMBER(SEARCH("*RoR",'All reviews'!C$36)),"",IF('All reviews'!C23="","",'All reviews'!C23))</f>
        <v/>
      </c>
      <c r="X7" s="28" t="str">
        <f>IF(ISNUMBER(SEARCH("*RoR",'All reviews'!C$36)),"",IF('All reviews'!C24="","",'All reviews'!C24))</f>
        <v/>
      </c>
      <c r="Y7" s="28" t="str">
        <f>IF(ISNUMBER(SEARCH("*RoR",'All reviews'!C$36)),"",IF('All reviews'!C25="","",'All reviews'!C25))</f>
        <v/>
      </c>
      <c r="Z7" s="28" t="str">
        <f>IF(ISNUMBER(SEARCH("*RoR",'All reviews'!C$36)),"",IF('All reviews'!C26="","",'All reviews'!C26))</f>
        <v/>
      </c>
      <c r="AA7" s="28" t="str">
        <f>IF(ISNUMBER(SEARCH("*RoR",'All reviews'!C$36)),"",IF('All reviews'!C27="","",'All reviews'!C27))</f>
        <v/>
      </c>
      <c r="AB7" s="28" t="str">
        <f>IF(ISNUMBER(SEARCH("*RoR",'All reviews'!C$36)),"",IF('All reviews'!C28="","",'All reviews'!C28))</f>
        <v/>
      </c>
      <c r="AC7" s="28" t="str">
        <f>IF(ISNUMBER(SEARCH("*RoR",'All reviews'!C$36)),"",IF('All reviews'!C29="","",'All reviews'!C29))</f>
        <v/>
      </c>
      <c r="AD7" s="28" t="str">
        <f>IF(ISNUMBER(SEARCH("*RoR",'All reviews'!C$36)),"",IF('All reviews'!C30="","",'All reviews'!C30))</f>
        <v/>
      </c>
      <c r="AE7" s="28" t="str">
        <f>IF(ISNUMBER(SEARCH("*RoR",'All reviews'!C$36)),"",IF('All reviews'!C31="","",'All reviews'!C31))</f>
        <v/>
      </c>
      <c r="AF7" s="28" t="str">
        <f>IF(ISNUMBER(SEARCH("*RoR",'All reviews'!C$36)),"",IF('All reviews'!C32="","",'All reviews'!C32))</f>
        <v/>
      </c>
      <c r="AG7" s="28" t="str">
        <f>IF(ISNUMBER(SEARCH("*RoR",'All reviews'!C$36)),"",IF('All reviews'!C33="","",'All reviews'!C33))</f>
        <v/>
      </c>
      <c r="AH7" s="28" t="str">
        <f>IF(ISNUMBER(SEARCH("*RoR",'All reviews'!C$36)),"",IF('All reviews'!C34="","",'All reviews'!C34))</f>
        <v/>
      </c>
      <c r="AI7" s="28" t="str">
        <f>IF(ISNUMBER(SEARCH("*RoR",'All reviews'!C$36)),"",IF('All reviews'!C35="","",'All reviews'!C35))</f>
        <v>+</v>
      </c>
      <c r="AJ7" t="str">
        <f>IF('All reviews'!C36="","",'All reviews'!C36)</f>
        <v>Title: "Youth-Friendly Family Planning Services for Young People"</v>
      </c>
    </row>
    <row r="8" spans="1:36" hidden="1" x14ac:dyDescent="0.25">
      <c r="A8" t="str">
        <f>'All reviews'!D1</f>
        <v>Chin et al., 2012</v>
      </c>
      <c r="B8" s="28" t="str">
        <f>IF(ISNUMBER(SEARCH("*RoR",'All reviews'!D$36)),"",IF('All reviews'!D2="","",'All reviews'!D2))</f>
        <v/>
      </c>
      <c r="C8" s="28">
        <f>IF(ISNUMBER(SEARCH("*RoR",'All reviews'!D$36)),"",IF('All reviews'!D3="","",'All reviews'!D3))</f>
        <v>0</v>
      </c>
      <c r="D8" s="28">
        <f>IF(ISNUMBER(SEARCH("*RoR",'All reviews'!D$36)),"",IF('All reviews'!D4="","",'All reviews'!D4))</f>
        <v>0</v>
      </c>
      <c r="E8" s="28">
        <f>IF(ISNUMBER(SEARCH("*RoR",'All reviews'!D$36)),"",IF('All reviews'!D5="","",'All reviews'!D5))</f>
        <v>0</v>
      </c>
      <c r="F8" s="28">
        <f>IF(ISNUMBER(SEARCH("*RoR",'All reviews'!D$36)),"",IF('All reviews'!D6="","",'All reviews'!D6))</f>
        <v>0</v>
      </c>
      <c r="G8" s="28" t="str">
        <f>IF(ISNUMBER(SEARCH("*RoR",'All reviews'!D$36)),"",IF('All reviews'!D7="","",'All reviews'!D7))</f>
        <v/>
      </c>
      <c r="H8" s="28" t="str">
        <f>IF(ISNUMBER(SEARCH("*RoR",'All reviews'!D$36)),"",IF('All reviews'!D8="","",'All reviews'!D8))</f>
        <v/>
      </c>
      <c r="I8" s="28" t="str">
        <f>IF(ISNUMBER(SEARCH("*RoR",'All reviews'!D$36)),"",IF('All reviews'!D9="","",'All reviews'!D9))</f>
        <v/>
      </c>
      <c r="J8" s="28" t="str">
        <f>IF(ISNUMBER(SEARCH("*RoR",'All reviews'!D$36)),"",IF('All reviews'!D10="","",'All reviews'!D10))</f>
        <v/>
      </c>
      <c r="K8" s="28" t="str">
        <f>IF(ISNUMBER(SEARCH("*RoR",'All reviews'!D$36)),"",IF('All reviews'!D11="","",'All reviews'!D11))</f>
        <v/>
      </c>
      <c r="L8" s="28" t="str">
        <f>IF(ISNUMBER(SEARCH("*RoR",'All reviews'!D$36)),"",IF('All reviews'!D12="","",'All reviews'!D12))</f>
        <v/>
      </c>
      <c r="M8" s="28" t="str">
        <f>IF(ISNUMBER(SEARCH("*RoR",'All reviews'!D$36)),"",IF('All reviews'!D13="","",'All reviews'!D13))</f>
        <v/>
      </c>
      <c r="N8" s="28" t="str">
        <f>IF(ISNUMBER(SEARCH("*RoR",'All reviews'!D$36)),"",IF('All reviews'!D14="","",'All reviews'!D14))</f>
        <v/>
      </c>
      <c r="O8" s="28" t="str">
        <f>IF(ISNUMBER(SEARCH("*RoR",'All reviews'!D$36)),"",IF('All reviews'!D15="","",'All reviews'!D15))</f>
        <v/>
      </c>
      <c r="P8" s="28">
        <f>IF(ISNUMBER(SEARCH("*RoR",'All reviews'!D$36)),"",IF('All reviews'!D16="","",'All reviews'!D16))</f>
        <v>0</v>
      </c>
      <c r="Q8" s="28" t="str">
        <f>IF(ISNUMBER(SEARCH("*RoR",'All reviews'!D$36)),"",IF('All reviews'!D17="","",'All reviews'!D17))</f>
        <v/>
      </c>
      <c r="R8" s="28" t="str">
        <f>IF(ISNUMBER(SEARCH("*RoR",'All reviews'!D$36)),"",IF('All reviews'!D18="","",'All reviews'!D18))</f>
        <v/>
      </c>
      <c r="S8" s="28" t="str">
        <f>IF(ISNUMBER(SEARCH("*RoR",'All reviews'!D$36)),"",IF('All reviews'!D19="","",'All reviews'!D19))</f>
        <v/>
      </c>
      <c r="T8" s="28" t="str">
        <f>IF(ISNUMBER(SEARCH("*RoR",'All reviews'!D$36)),"",IF('All reviews'!D20="","",'All reviews'!D20))</f>
        <v/>
      </c>
      <c r="U8" s="28" t="str">
        <f>IF(ISNUMBER(SEARCH("*RoR",'All reviews'!D$36)),"",IF('All reviews'!D21="","",'All reviews'!D21))</f>
        <v/>
      </c>
      <c r="V8" s="28" t="str">
        <f>IF(ISNUMBER(SEARCH("*RoR",'All reviews'!D$36)),"",IF('All reviews'!D22="","",'All reviews'!D22))</f>
        <v/>
      </c>
      <c r="W8" s="28" t="str">
        <f>IF(ISNUMBER(SEARCH("*RoR",'All reviews'!D$36)),"",IF('All reviews'!D23="","",'All reviews'!D23))</f>
        <v/>
      </c>
      <c r="X8" s="28" t="str">
        <f>IF(ISNUMBER(SEARCH("*RoR",'All reviews'!D$36)),"",IF('All reviews'!D24="","",'All reviews'!D24))</f>
        <v/>
      </c>
      <c r="Y8" s="28" t="str">
        <f>IF(ISNUMBER(SEARCH("*RoR",'All reviews'!D$36)),"",IF('All reviews'!D25="","",'All reviews'!D25))</f>
        <v/>
      </c>
      <c r="Z8" s="28" t="str">
        <f>IF(ISNUMBER(SEARCH("*RoR",'All reviews'!D$36)),"",IF('All reviews'!D26="","",'All reviews'!D26))</f>
        <v/>
      </c>
      <c r="AA8" s="28" t="str">
        <f>IF(ISNUMBER(SEARCH("*RoR",'All reviews'!D$36)),"",IF('All reviews'!D27="","",'All reviews'!D27))</f>
        <v/>
      </c>
      <c r="AB8" s="28" t="str">
        <f>IF(ISNUMBER(SEARCH("*RoR",'All reviews'!D$36)),"",IF('All reviews'!D28="","",'All reviews'!D28))</f>
        <v/>
      </c>
      <c r="AC8" s="28" t="str">
        <f>IF(ISNUMBER(SEARCH("*RoR",'All reviews'!D$36)),"",IF('All reviews'!D29="","",'All reviews'!D29))</f>
        <v/>
      </c>
      <c r="AD8" s="28" t="str">
        <f>IF(ISNUMBER(SEARCH("*RoR",'All reviews'!D$36)),"",IF('All reviews'!D30="","",'All reviews'!D30))</f>
        <v/>
      </c>
      <c r="AE8" s="28" t="str">
        <f>IF(ISNUMBER(SEARCH("*RoR",'All reviews'!D$36)),"",IF('All reviews'!D31="","",'All reviews'!D31))</f>
        <v/>
      </c>
      <c r="AF8" s="28" t="str">
        <f>IF(ISNUMBER(SEARCH("*RoR",'All reviews'!D$36)),"",IF('All reviews'!D32="","",'All reviews'!D32))</f>
        <v/>
      </c>
      <c r="AG8" s="28" t="str">
        <f>IF(ISNUMBER(SEARCH("*RoR",'All reviews'!D$36)),"",IF('All reviews'!D33="","",'All reviews'!D33))</f>
        <v/>
      </c>
      <c r="AH8" s="28" t="str">
        <f>IF(ISNUMBER(SEARCH("*RoR",'All reviews'!D$36)),"",IF('All reviews'!D34="","",'All reviews'!D34))</f>
        <v/>
      </c>
      <c r="AI8" s="28">
        <f>IF(ISNUMBER(SEARCH("*RoR",'All reviews'!D$36)),"",IF('All reviews'!D35="","",'All reviews'!D35))</f>
        <v>0</v>
      </c>
      <c r="AJ8" t="str">
        <f>IF('All reviews'!D36="","",'All reviews'!D36)</f>
        <v>Meta-analysis of two groups - comprehensive and abstinence-only. Several positive outcomes in first group, however no effects on pregnancy detected. No breakdown by intervention type.</v>
      </c>
    </row>
    <row r="9" spans="1:36" hidden="1" x14ac:dyDescent="0.25">
      <c r="A9" t="str">
        <f>'All reviews'!E1</f>
        <v>Dean et al., 2014</v>
      </c>
      <c r="B9" s="28" t="str">
        <f>IF(ISNUMBER(SEARCH("*RoR",'All reviews'!E$36)),"",IF('All reviews'!E2="","",'All reviews'!E2))</f>
        <v>+</v>
      </c>
      <c r="C9" s="28" t="str">
        <f>IF(ISNUMBER(SEARCH("*RoR",'All reviews'!E$36)),"",IF('All reviews'!E3="","",'All reviews'!E3))</f>
        <v/>
      </c>
      <c r="D9" s="28" t="str">
        <f>IF(ISNUMBER(SEARCH("*RoR",'All reviews'!E$36)),"",IF('All reviews'!E4="","",'All reviews'!E4))</f>
        <v/>
      </c>
      <c r="E9" s="28" t="str">
        <f>IF(ISNUMBER(SEARCH("*RoR",'All reviews'!E$36)),"",IF('All reviews'!E5="","",'All reviews'!E5))</f>
        <v/>
      </c>
      <c r="F9" s="28" t="str">
        <f>IF(ISNUMBER(SEARCH("*RoR",'All reviews'!E$36)),"",IF('All reviews'!E6="","",'All reviews'!E6))</f>
        <v/>
      </c>
      <c r="G9" s="28" t="str">
        <f>IF(ISNUMBER(SEARCH("*RoR",'All reviews'!E$36)),"",IF('All reviews'!E7="","",'All reviews'!E7))</f>
        <v/>
      </c>
      <c r="H9" s="28" t="str">
        <f>IF(ISNUMBER(SEARCH("*RoR",'All reviews'!E$36)),"",IF('All reviews'!E8="","",'All reviews'!E8))</f>
        <v/>
      </c>
      <c r="I9" s="28" t="str">
        <f>IF(ISNUMBER(SEARCH("*RoR",'All reviews'!E$36)),"",IF('All reviews'!E9="","",'All reviews'!E9))</f>
        <v/>
      </c>
      <c r="J9" s="28" t="str">
        <f>IF(ISNUMBER(SEARCH("*RoR",'All reviews'!E$36)),"",IF('All reviews'!E10="","",'All reviews'!E10))</f>
        <v/>
      </c>
      <c r="K9" s="28" t="str">
        <f>IF(ISNUMBER(SEARCH("*RoR",'All reviews'!E$36)),"",IF('All reviews'!E11="","",'All reviews'!E11))</f>
        <v/>
      </c>
      <c r="L9" s="28">
        <f>IF(ISNUMBER(SEARCH("*RoR",'All reviews'!E$36)),"",IF('All reviews'!E12="","",'All reviews'!E12))</f>
        <v>0</v>
      </c>
      <c r="M9" s="28" t="str">
        <f>IF(ISNUMBER(SEARCH("*RoR",'All reviews'!E$36)),"",IF('All reviews'!E13="","",'All reviews'!E13))</f>
        <v/>
      </c>
      <c r="N9" s="28">
        <f>IF(ISNUMBER(SEARCH("*RoR",'All reviews'!E$36)),"",IF('All reviews'!E14="","",'All reviews'!E14))</f>
        <v>0</v>
      </c>
      <c r="O9" s="28" t="str">
        <f>IF(ISNUMBER(SEARCH("*RoR",'All reviews'!E$36)),"",IF('All reviews'!E15="","",'All reviews'!E15))</f>
        <v/>
      </c>
      <c r="P9" s="28">
        <f>IF(ISNUMBER(SEARCH("*RoR",'All reviews'!E$36)),"",IF('All reviews'!E16="","",'All reviews'!E16))</f>
        <v>0</v>
      </c>
      <c r="Q9" s="28" t="str">
        <f>IF(ISNUMBER(SEARCH("*RoR",'All reviews'!E$36)),"",IF('All reviews'!E17="","",'All reviews'!E17))</f>
        <v/>
      </c>
      <c r="R9" s="28" t="str">
        <f>IF(ISNUMBER(SEARCH("*RoR",'All reviews'!E$36)),"",IF('All reviews'!E18="","",'All reviews'!E18))</f>
        <v/>
      </c>
      <c r="S9" s="28" t="str">
        <f>IF(ISNUMBER(SEARCH("*RoR",'All reviews'!E$36)),"",IF('All reviews'!E19="","",'All reviews'!E19))</f>
        <v/>
      </c>
      <c r="T9" s="28" t="str">
        <f>IF(ISNUMBER(SEARCH("*RoR",'All reviews'!E$36)),"",IF('All reviews'!E20="","",'All reviews'!E20))</f>
        <v>+</v>
      </c>
      <c r="U9" s="28" t="str">
        <f>IF(ISNUMBER(SEARCH("*RoR",'All reviews'!E$36)),"",IF('All reviews'!E21="","",'All reviews'!E21))</f>
        <v/>
      </c>
      <c r="V9" s="28" t="str">
        <f>IF(ISNUMBER(SEARCH("*RoR",'All reviews'!E$36)),"",IF('All reviews'!E22="","",'All reviews'!E22))</f>
        <v/>
      </c>
      <c r="W9" s="28" t="str">
        <f>IF(ISNUMBER(SEARCH("*RoR",'All reviews'!E$36)),"",IF('All reviews'!E23="","",'All reviews'!E23))</f>
        <v/>
      </c>
      <c r="X9" s="28" t="str">
        <f>IF(ISNUMBER(SEARCH("*RoR",'All reviews'!E$36)),"",IF('All reviews'!E24="","",'All reviews'!E24))</f>
        <v/>
      </c>
      <c r="Y9" s="28" t="str">
        <f>IF(ISNUMBER(SEARCH("*RoR",'All reviews'!E$36)),"",IF('All reviews'!E25="","",'All reviews'!E25))</f>
        <v>+</v>
      </c>
      <c r="Z9" s="28" t="str">
        <f>IF(ISNUMBER(SEARCH("*RoR",'All reviews'!E$36)),"",IF('All reviews'!E26="","",'All reviews'!E26))</f>
        <v/>
      </c>
      <c r="AA9" s="28" t="str">
        <f>IF(ISNUMBER(SEARCH("*RoR",'All reviews'!E$36)),"",IF('All reviews'!E27="","",'All reviews'!E27))</f>
        <v/>
      </c>
      <c r="AB9" s="28" t="str">
        <f>IF(ISNUMBER(SEARCH("*RoR",'All reviews'!E$36)),"",IF('All reviews'!E28="","",'All reviews'!E28))</f>
        <v/>
      </c>
      <c r="AC9" s="28" t="str">
        <f>IF(ISNUMBER(SEARCH("*RoR",'All reviews'!E$36)),"",IF('All reviews'!E29="","",'All reviews'!E29))</f>
        <v/>
      </c>
      <c r="AD9" s="28" t="str">
        <f>IF(ISNUMBER(SEARCH("*RoR",'All reviews'!E$36)),"",IF('All reviews'!E30="","",'All reviews'!E30))</f>
        <v/>
      </c>
      <c r="AE9" s="28" t="str">
        <f>IF(ISNUMBER(SEARCH("*RoR",'All reviews'!E$36)),"",IF('All reviews'!E31="","",'All reviews'!E31))</f>
        <v/>
      </c>
      <c r="AF9" s="28" t="str">
        <f>IF(ISNUMBER(SEARCH("*RoR",'All reviews'!E$36)),"",IF('All reviews'!E32="","",'All reviews'!E32))</f>
        <v/>
      </c>
      <c r="AG9" s="28" t="str">
        <f>IF(ISNUMBER(SEARCH("*RoR",'All reviews'!E$36)),"",IF('All reviews'!E33="","",'All reviews'!E33))</f>
        <v/>
      </c>
      <c r="AH9" s="28" t="str">
        <f>IF(ISNUMBER(SEARCH("*RoR",'All reviews'!E$36)),"",IF('All reviews'!E34="","",'All reviews'!E34))</f>
        <v/>
      </c>
      <c r="AI9" s="28">
        <f>IF(ISNUMBER(SEARCH("*RoR",'All reviews'!E$36)),"",IF('All reviews'!E35="","",'All reviews'!E35))</f>
        <v>0</v>
      </c>
      <c r="AJ9" t="str">
        <f>IF('All reviews'!E36="","",'All reviews'!E36)</f>
        <v/>
      </c>
    </row>
    <row r="10" spans="1:36" x14ac:dyDescent="0.25">
      <c r="A10" t="str">
        <f>'All reviews'!F1</f>
        <v>DiCenso et al., 1999</v>
      </c>
      <c r="B10" s="28" t="str">
        <f>IF(ISNUMBER(SEARCH("*RoR",'All reviews'!F$36)),"",IF('All reviews'!F2="","",'All reviews'!F2))</f>
        <v/>
      </c>
      <c r="C10" s="28">
        <f>IF(ISNUMBER(SEARCH("*RoR",'All reviews'!F$36)),"",IF('All reviews'!F3="","",'All reviews'!F3))</f>
        <v>0</v>
      </c>
      <c r="D10" s="28" t="str">
        <f>IF(ISNUMBER(SEARCH("*RoR",'All reviews'!F$36)),"",IF('All reviews'!F4="","",'All reviews'!F4))</f>
        <v/>
      </c>
      <c r="E10" s="28">
        <f>IF(ISNUMBER(SEARCH("*RoR",'All reviews'!F$36)),"",IF('All reviews'!F5="","",'All reviews'!F5))</f>
        <v>0</v>
      </c>
      <c r="F10" s="28" t="str">
        <f>IF(ISNUMBER(SEARCH("*RoR",'All reviews'!F$36)),"",IF('All reviews'!F6="","",'All reviews'!F6))</f>
        <v/>
      </c>
      <c r="G10" s="28">
        <f>IF(ISNUMBER(SEARCH("*RoR",'All reviews'!F$36)),"",IF('All reviews'!F7="","",'All reviews'!F7))</f>
        <v>0</v>
      </c>
      <c r="H10" s="28" t="str">
        <f>IF(ISNUMBER(SEARCH("*RoR",'All reviews'!F$36)),"",IF('All reviews'!F8="","",'All reviews'!F8))</f>
        <v/>
      </c>
      <c r="I10" s="28" t="str">
        <f>IF(ISNUMBER(SEARCH("*RoR",'All reviews'!F$36)),"",IF('All reviews'!F9="","",'All reviews'!F9))</f>
        <v/>
      </c>
      <c r="J10" s="28">
        <f>IF(ISNUMBER(SEARCH("*RoR",'All reviews'!F$36)),"",IF('All reviews'!F10="","",'All reviews'!F10))</f>
        <v>0</v>
      </c>
      <c r="K10" s="28" t="str">
        <f>IF(ISNUMBER(SEARCH("*RoR",'All reviews'!F$36)),"",IF('All reviews'!F11="","",'All reviews'!F11))</f>
        <v/>
      </c>
      <c r="L10" s="28" t="str">
        <f>IF(ISNUMBER(SEARCH("*RoR",'All reviews'!F$36)),"",IF('All reviews'!F12="","",'All reviews'!F12))</f>
        <v/>
      </c>
      <c r="M10" s="28" t="str">
        <f>IF(ISNUMBER(SEARCH("*RoR",'All reviews'!F$36)),"",IF('All reviews'!F13="","",'All reviews'!F13))</f>
        <v/>
      </c>
      <c r="N10" s="28" t="str">
        <f>IF(ISNUMBER(SEARCH("*RoR",'All reviews'!F$36)),"",IF('All reviews'!F14="","",'All reviews'!F14))</f>
        <v/>
      </c>
      <c r="O10" s="28" t="str">
        <f>IF(ISNUMBER(SEARCH("*RoR",'All reviews'!F$36)),"",IF('All reviews'!F15="","",'All reviews'!F15))</f>
        <v/>
      </c>
      <c r="P10" s="28">
        <f>IF(ISNUMBER(SEARCH("*RoR",'All reviews'!F$36)),"",IF('All reviews'!F16="","",'All reviews'!F16))</f>
        <v>0</v>
      </c>
      <c r="Q10" s="28" t="str">
        <f>IF(ISNUMBER(SEARCH("*RoR",'All reviews'!F$36)),"",IF('All reviews'!F17="","",'All reviews'!F17))</f>
        <v/>
      </c>
      <c r="R10" s="28" t="str">
        <f>IF(ISNUMBER(SEARCH("*RoR",'All reviews'!F$36)),"",IF('All reviews'!F18="","",'All reviews'!F18))</f>
        <v/>
      </c>
      <c r="S10" s="28" t="str">
        <f>IF(ISNUMBER(SEARCH("*RoR",'All reviews'!F$36)),"",IF('All reviews'!F19="","",'All reviews'!F19))</f>
        <v/>
      </c>
      <c r="T10" s="28" t="str">
        <f>IF(ISNUMBER(SEARCH("*RoR",'All reviews'!F$36)),"",IF('All reviews'!F20="","",'All reviews'!F20))</f>
        <v/>
      </c>
      <c r="U10" s="28" t="str">
        <f>IF(ISNUMBER(SEARCH("*RoR",'All reviews'!F$36)),"",IF('All reviews'!F21="","",'All reviews'!F21))</f>
        <v/>
      </c>
      <c r="V10" s="28" t="str">
        <f>IF(ISNUMBER(SEARCH("*RoR",'All reviews'!F$36)),"",IF('All reviews'!F22="","",'All reviews'!F22))</f>
        <v/>
      </c>
      <c r="W10" s="28" t="str">
        <f>IF(ISNUMBER(SEARCH("*RoR",'All reviews'!F$36)),"",IF('All reviews'!F23="","",'All reviews'!F23))</f>
        <v/>
      </c>
      <c r="X10" s="28" t="str">
        <f>IF(ISNUMBER(SEARCH("*RoR",'All reviews'!F$36)),"",IF('All reviews'!F24="","",'All reviews'!F24))</f>
        <v/>
      </c>
      <c r="Y10" s="28" t="str">
        <f>IF(ISNUMBER(SEARCH("*RoR",'All reviews'!F$36)),"",IF('All reviews'!F25="","",'All reviews'!F25))</f>
        <v/>
      </c>
      <c r="Z10" s="28" t="str">
        <f>IF(ISNUMBER(SEARCH("*RoR",'All reviews'!F$36)),"",IF('All reviews'!F26="","",'All reviews'!F26))</f>
        <v/>
      </c>
      <c r="AA10" s="28">
        <f>IF(ISNUMBER(SEARCH("*RoR",'All reviews'!F$36)),"",IF('All reviews'!F27="","",'All reviews'!F27))</f>
        <v>0</v>
      </c>
      <c r="AB10" s="28" t="str">
        <f>IF(ISNUMBER(SEARCH("*RoR",'All reviews'!F$36)),"",IF('All reviews'!F28="","",'All reviews'!F28))</f>
        <v/>
      </c>
      <c r="AC10" s="28" t="str">
        <f>IF(ISNUMBER(SEARCH("*RoR",'All reviews'!F$36)),"",IF('All reviews'!F29="","",'All reviews'!F29))</f>
        <v/>
      </c>
      <c r="AD10" s="28" t="str">
        <f>IF(ISNUMBER(SEARCH("*RoR",'All reviews'!F$36)),"",IF('All reviews'!F30="","",'All reviews'!F30))</f>
        <v/>
      </c>
      <c r="AE10" s="28" t="str">
        <f>IF(ISNUMBER(SEARCH("*RoR",'All reviews'!F$36)),"",IF('All reviews'!F31="","",'All reviews'!F31))</f>
        <v/>
      </c>
      <c r="AF10" s="28" t="str">
        <f>IF(ISNUMBER(SEARCH("*RoR",'All reviews'!F$36)),"",IF('All reviews'!F32="","",'All reviews'!F32))</f>
        <v/>
      </c>
      <c r="AG10" s="28" t="str">
        <f>IF(ISNUMBER(SEARCH("*RoR",'All reviews'!F$36)),"",IF('All reviews'!F33="","",'All reviews'!F33))</f>
        <v/>
      </c>
      <c r="AH10" s="28" t="str">
        <f>IF(ISNUMBER(SEARCH("*RoR",'All reviews'!F$36)),"",IF('All reviews'!F34="","",'All reviews'!F34))</f>
        <v/>
      </c>
      <c r="AI10" s="28">
        <f>IF(ISNUMBER(SEARCH("*RoR",'All reviews'!F$36)),"",IF('All reviews'!F35="","",'All reviews'!F35))</f>
        <v>0</v>
      </c>
      <c r="AJ10" t="str">
        <f>IF('All reviews'!F36="","",'All reviews'!F36)</f>
        <v/>
      </c>
    </row>
    <row r="11" spans="1:36" hidden="1" x14ac:dyDescent="0.25">
      <c r="A11" t="str">
        <f>'All reviews'!G1</f>
        <v>Cardoza et al., 2012</v>
      </c>
      <c r="B11" s="28" t="str">
        <f>IF(ISNUMBER(SEARCH("*RoR",'All reviews'!G$36)),"",IF('All reviews'!G2="","",'All reviews'!G2))</f>
        <v>+</v>
      </c>
      <c r="C11" s="28" t="str">
        <f>IF(ISNUMBER(SEARCH("*RoR",'All reviews'!G$36)),"",IF('All reviews'!G3="","",'All reviews'!G3))</f>
        <v/>
      </c>
      <c r="D11" s="28" t="str">
        <f>IF(ISNUMBER(SEARCH("*RoR",'All reviews'!G$36)),"",IF('All reviews'!G4="","",'All reviews'!G4))</f>
        <v>+</v>
      </c>
      <c r="E11" s="28" t="str">
        <f>IF(ISNUMBER(SEARCH("*RoR",'All reviews'!G$36)),"",IF('All reviews'!G5="","",'All reviews'!G5))</f>
        <v>+</v>
      </c>
      <c r="F11" s="28" t="str">
        <f>IF(ISNUMBER(SEARCH("*RoR",'All reviews'!G$36)),"",IF('All reviews'!G6="","",'All reviews'!G6))</f>
        <v>+</v>
      </c>
      <c r="G11" s="28" t="str">
        <f>IF(ISNUMBER(SEARCH("*RoR",'All reviews'!G$36)),"",IF('All reviews'!G7="","",'All reviews'!G7))</f>
        <v/>
      </c>
      <c r="H11" s="28" t="str">
        <f>IF(ISNUMBER(SEARCH("*RoR",'All reviews'!G$36)),"",IF('All reviews'!G8="","",'All reviews'!G8))</f>
        <v/>
      </c>
      <c r="I11" s="28" t="str">
        <f>IF(ISNUMBER(SEARCH("*RoR",'All reviews'!G$36)),"",IF('All reviews'!G9="","",'All reviews'!G9))</f>
        <v/>
      </c>
      <c r="J11" s="28" t="str">
        <f>IF(ISNUMBER(SEARCH("*RoR",'All reviews'!G$36)),"",IF('All reviews'!G10="","",'All reviews'!G10))</f>
        <v/>
      </c>
      <c r="K11" s="28" t="str">
        <f>IF(ISNUMBER(SEARCH("*RoR",'All reviews'!G$36)),"",IF('All reviews'!G11="","",'All reviews'!G11))</f>
        <v/>
      </c>
      <c r="L11" s="28" t="str">
        <f>IF(ISNUMBER(SEARCH("*RoR",'All reviews'!G$36)),"",IF('All reviews'!G12="","",'All reviews'!G12))</f>
        <v>+</v>
      </c>
      <c r="M11" s="28" t="str">
        <f>IF(ISNUMBER(SEARCH("*RoR",'All reviews'!G$36)),"",IF('All reviews'!G13="","",'All reviews'!G13))</f>
        <v/>
      </c>
      <c r="N11" s="28" t="str">
        <f>IF(ISNUMBER(SEARCH("*RoR",'All reviews'!G$36)),"",IF('All reviews'!G14="","",'All reviews'!G14))</f>
        <v/>
      </c>
      <c r="O11" s="28" t="str">
        <f>IF(ISNUMBER(SEARCH("*RoR",'All reviews'!G$36)),"",IF('All reviews'!G15="","",'All reviews'!G15))</f>
        <v/>
      </c>
      <c r="P11" s="28" t="str">
        <f>IF(ISNUMBER(SEARCH("*RoR",'All reviews'!G$36)),"",IF('All reviews'!G16="","",'All reviews'!G16))</f>
        <v>+</v>
      </c>
      <c r="Q11" s="28" t="str">
        <f>IF(ISNUMBER(SEARCH("*RoR",'All reviews'!G$36)),"",IF('All reviews'!G17="","",'All reviews'!G17))</f>
        <v/>
      </c>
      <c r="R11" s="28" t="str">
        <f>IF(ISNUMBER(SEARCH("*RoR",'All reviews'!G$36)),"",IF('All reviews'!G18="","",'All reviews'!G18))</f>
        <v/>
      </c>
      <c r="S11" s="28" t="str">
        <f>IF(ISNUMBER(SEARCH("*RoR",'All reviews'!G$36)),"",IF('All reviews'!G19="","",'All reviews'!G19))</f>
        <v/>
      </c>
      <c r="T11" s="28" t="str">
        <f>IF(ISNUMBER(SEARCH("*RoR",'All reviews'!G$36)),"",IF('All reviews'!G20="","",'All reviews'!G20))</f>
        <v/>
      </c>
      <c r="U11" s="28" t="str">
        <f>IF(ISNUMBER(SEARCH("*RoR",'All reviews'!G$36)),"",IF('All reviews'!G21="","",'All reviews'!G21))</f>
        <v/>
      </c>
      <c r="V11" s="28" t="str">
        <f>IF(ISNUMBER(SEARCH("*RoR",'All reviews'!G$36)),"",IF('All reviews'!G22="","",'All reviews'!G22))</f>
        <v/>
      </c>
      <c r="W11" s="28" t="str">
        <f>IF(ISNUMBER(SEARCH("*RoR",'All reviews'!G$36)),"",IF('All reviews'!G23="","",'All reviews'!G23))</f>
        <v/>
      </c>
      <c r="X11" s="28" t="str">
        <f>IF(ISNUMBER(SEARCH("*RoR",'All reviews'!G$36)),"",IF('All reviews'!G24="","",'All reviews'!G24))</f>
        <v/>
      </c>
      <c r="Y11" s="28" t="str">
        <f>IF(ISNUMBER(SEARCH("*RoR",'All reviews'!G$36)),"",IF('All reviews'!G25="","",'All reviews'!G25))</f>
        <v/>
      </c>
      <c r="Z11" s="28" t="str">
        <f>IF(ISNUMBER(SEARCH("*RoR",'All reviews'!G$36)),"",IF('All reviews'!G26="","",'All reviews'!G26))</f>
        <v/>
      </c>
      <c r="AA11" s="28" t="str">
        <f>IF(ISNUMBER(SEARCH("*RoR",'All reviews'!G$36)),"",IF('All reviews'!G27="","",'All reviews'!G27))</f>
        <v/>
      </c>
      <c r="AB11" s="28" t="str">
        <f>IF(ISNUMBER(SEARCH("*RoR",'All reviews'!G$36)),"",IF('All reviews'!G28="","",'All reviews'!G28))</f>
        <v/>
      </c>
      <c r="AC11" s="28">
        <f>IF(ISNUMBER(SEARCH("*RoR",'All reviews'!G$36)),"",IF('All reviews'!G29="","",'All reviews'!G29))</f>
        <v>0</v>
      </c>
      <c r="AD11" s="28" t="str">
        <f>IF(ISNUMBER(SEARCH("*RoR",'All reviews'!G$36)),"",IF('All reviews'!G30="","",'All reviews'!G30))</f>
        <v/>
      </c>
      <c r="AE11" s="28" t="str">
        <f>IF(ISNUMBER(SEARCH("*RoR",'All reviews'!G$36)),"",IF('All reviews'!G31="","",'All reviews'!G31))</f>
        <v/>
      </c>
      <c r="AF11" s="28" t="str">
        <f>IF(ISNUMBER(SEARCH("*RoR",'All reviews'!G$36)),"",IF('All reviews'!G32="","",'All reviews'!G32))</f>
        <v/>
      </c>
      <c r="AG11" s="28" t="str">
        <f>IF(ISNUMBER(SEARCH("*RoR",'All reviews'!G$36)),"",IF('All reviews'!G33="","",'All reviews'!G33))</f>
        <v/>
      </c>
      <c r="AH11" s="28" t="str">
        <f>IF(ISNUMBER(SEARCH("*RoR",'All reviews'!G$36)),"",IF('All reviews'!G34="","",'All reviews'!G34))</f>
        <v/>
      </c>
      <c r="AI11" s="28" t="str">
        <f>IF(ISNUMBER(SEARCH("*RoR",'All reviews'!G$36)),"",IF('All reviews'!G35="","",'All reviews'!G35))</f>
        <v/>
      </c>
      <c r="AJ11" t="str">
        <f>IF('All reviews'!G36="","",'All reviews'!G36)</f>
        <v/>
      </c>
    </row>
    <row r="12" spans="1:36" x14ac:dyDescent="0.25">
      <c r="A12" t="str">
        <f>'All reviews'!H1</f>
        <v>DiCenso et al., 2002</v>
      </c>
      <c r="B12" s="28">
        <f>IF(ISNUMBER(SEARCH("*RoR",'All reviews'!H$36)),"",IF('All reviews'!H2="","",'All reviews'!H2))</f>
        <v>0</v>
      </c>
      <c r="C12" s="28">
        <f>IF(ISNUMBER(SEARCH("*RoR",'All reviews'!H$36)),"",IF('All reviews'!H3="","",'All reviews'!H3))</f>
        <v>0</v>
      </c>
      <c r="D12" s="28" t="str">
        <f>IF(ISNUMBER(SEARCH("*RoR",'All reviews'!H$36)),"",IF('All reviews'!H4="","",'All reviews'!H4))</f>
        <v/>
      </c>
      <c r="E12" s="28" t="str">
        <f>IF(ISNUMBER(SEARCH("*RoR",'All reviews'!H$36)),"",IF('All reviews'!H5="","",'All reviews'!H5))</f>
        <v/>
      </c>
      <c r="F12" s="28" t="str">
        <f>IF(ISNUMBER(SEARCH("*RoR",'All reviews'!H$36)),"",IF('All reviews'!H6="","",'All reviews'!H6))</f>
        <v/>
      </c>
      <c r="G12" s="28" t="str">
        <f>IF(ISNUMBER(SEARCH("*RoR",'All reviews'!H$36)),"",IF('All reviews'!H7="","",'All reviews'!H7))</f>
        <v/>
      </c>
      <c r="H12" s="28" t="str">
        <f>IF(ISNUMBER(SEARCH("*RoR",'All reviews'!H$36)),"",IF('All reviews'!H8="","",'All reviews'!H8))</f>
        <v/>
      </c>
      <c r="I12" s="28" t="str">
        <f>IF(ISNUMBER(SEARCH("*RoR",'All reviews'!H$36)),"",IF('All reviews'!H9="","",'All reviews'!H9))</f>
        <v/>
      </c>
      <c r="J12" s="28">
        <f>IF(ISNUMBER(SEARCH("*RoR",'All reviews'!H$36)),"",IF('All reviews'!H10="","",'All reviews'!H10))</f>
        <v>0</v>
      </c>
      <c r="K12" s="28" t="str">
        <f>IF(ISNUMBER(SEARCH("*RoR",'All reviews'!H$36)),"",IF('All reviews'!H11="","",'All reviews'!H11))</f>
        <v/>
      </c>
      <c r="L12" s="28" t="str">
        <f>IF(ISNUMBER(SEARCH("*RoR",'All reviews'!H$36)),"",IF('All reviews'!H12="","",'All reviews'!H12))</f>
        <v/>
      </c>
      <c r="M12" s="28" t="str">
        <f>IF(ISNUMBER(SEARCH("*RoR",'All reviews'!H$36)),"",IF('All reviews'!H13="","",'All reviews'!H13))</f>
        <v/>
      </c>
      <c r="N12" s="28" t="str">
        <f>IF(ISNUMBER(SEARCH("*RoR",'All reviews'!H$36)),"",IF('All reviews'!H14="","",'All reviews'!H14))</f>
        <v/>
      </c>
      <c r="O12" s="28" t="str">
        <f>IF(ISNUMBER(SEARCH("*RoR",'All reviews'!H$36)),"",IF('All reviews'!H15="","",'All reviews'!H15))</f>
        <v/>
      </c>
      <c r="P12" s="28">
        <f>IF(ISNUMBER(SEARCH("*RoR",'All reviews'!H$36)),"",IF('All reviews'!H16="","",'All reviews'!H16))</f>
        <v>0</v>
      </c>
      <c r="Q12" s="28" t="str">
        <f>IF(ISNUMBER(SEARCH("*RoR",'All reviews'!H$36)),"",IF('All reviews'!H17="","",'All reviews'!H17))</f>
        <v/>
      </c>
      <c r="R12" s="28" t="str">
        <f>IF(ISNUMBER(SEARCH("*RoR",'All reviews'!H$36)),"",IF('All reviews'!H18="","",'All reviews'!H18))</f>
        <v/>
      </c>
      <c r="S12" s="28" t="str">
        <f>IF(ISNUMBER(SEARCH("*RoR",'All reviews'!H$36)),"",IF('All reviews'!H19="","",'All reviews'!H19))</f>
        <v/>
      </c>
      <c r="T12" s="28" t="str">
        <f>IF(ISNUMBER(SEARCH("*RoR",'All reviews'!H$36)),"",IF('All reviews'!H20="","",'All reviews'!H20))</f>
        <v/>
      </c>
      <c r="U12" s="28" t="str">
        <f>IF(ISNUMBER(SEARCH("*RoR",'All reviews'!H$36)),"",IF('All reviews'!H21="","",'All reviews'!H21))</f>
        <v/>
      </c>
      <c r="V12" s="28" t="str">
        <f>IF(ISNUMBER(SEARCH("*RoR",'All reviews'!H$36)),"",IF('All reviews'!H22="","",'All reviews'!H22))</f>
        <v/>
      </c>
      <c r="W12" s="28" t="str">
        <f>IF(ISNUMBER(SEARCH("*RoR",'All reviews'!H$36)),"",IF('All reviews'!H23="","",'All reviews'!H23))</f>
        <v/>
      </c>
      <c r="X12" s="28" t="str">
        <f>IF(ISNUMBER(SEARCH("*RoR",'All reviews'!H$36)),"",IF('All reviews'!H24="","",'All reviews'!H24))</f>
        <v/>
      </c>
      <c r="Y12" s="28" t="str">
        <f>IF(ISNUMBER(SEARCH("*RoR",'All reviews'!H$36)),"",IF('All reviews'!H25="","",'All reviews'!H25))</f>
        <v/>
      </c>
      <c r="Z12" s="28" t="str">
        <f>IF(ISNUMBER(SEARCH("*RoR",'All reviews'!H$36)),"",IF('All reviews'!H26="","",'All reviews'!H26))</f>
        <v/>
      </c>
      <c r="AA12" s="28" t="str">
        <f>IF(ISNUMBER(SEARCH("*RoR",'All reviews'!H$36)),"",IF('All reviews'!H27="","",'All reviews'!H27))</f>
        <v>+</v>
      </c>
      <c r="AB12" s="28" t="str">
        <f>IF(ISNUMBER(SEARCH("*RoR",'All reviews'!H$36)),"",IF('All reviews'!H28="","",'All reviews'!H28))</f>
        <v/>
      </c>
      <c r="AC12" s="28" t="str">
        <f>IF(ISNUMBER(SEARCH("*RoR",'All reviews'!H$36)),"",IF('All reviews'!H29="","",'All reviews'!H29))</f>
        <v/>
      </c>
      <c r="AD12" s="28" t="str">
        <f>IF(ISNUMBER(SEARCH("*RoR",'All reviews'!H$36)),"",IF('All reviews'!H30="","",'All reviews'!H30))</f>
        <v/>
      </c>
      <c r="AE12" s="28" t="str">
        <f>IF(ISNUMBER(SEARCH("*RoR",'All reviews'!H$36)),"",IF('All reviews'!H31="","",'All reviews'!H31))</f>
        <v/>
      </c>
      <c r="AF12" s="28" t="str">
        <f>IF(ISNUMBER(SEARCH("*RoR",'All reviews'!H$36)),"",IF('All reviews'!H32="","",'All reviews'!H32))</f>
        <v/>
      </c>
      <c r="AG12" s="28" t="str">
        <f>IF(ISNUMBER(SEARCH("*RoR",'All reviews'!H$36)),"",IF('All reviews'!H33="","",'All reviews'!H33))</f>
        <v/>
      </c>
      <c r="AH12" s="28" t="str">
        <f>IF(ISNUMBER(SEARCH("*RoR",'All reviews'!H$36)),"",IF('All reviews'!H34="","",'All reviews'!H34))</f>
        <v/>
      </c>
      <c r="AI12" s="28">
        <f>IF(ISNUMBER(SEARCH("*RoR",'All reviews'!H$36)),"",IF('All reviews'!H35="","",'All reviews'!H35))</f>
        <v>0</v>
      </c>
      <c r="AJ12" t="str">
        <f>IF('All reviews'!H36="","",'All reviews'!H36)</f>
        <v/>
      </c>
    </row>
    <row r="13" spans="1:36" x14ac:dyDescent="0.25">
      <c r="A13" t="str">
        <f>'All reviews'!I1</f>
        <v>Fletcher et al., 2007</v>
      </c>
      <c r="B13" s="28" t="str">
        <f>IF(ISNUMBER(SEARCH("*RoR",'All reviews'!I$36)),"",IF('All reviews'!I2="","",'All reviews'!I2))</f>
        <v/>
      </c>
      <c r="C13" s="28" t="str">
        <f>IF(ISNUMBER(SEARCH("*RoR",'All reviews'!I$36)),"",IF('All reviews'!I3="","",'All reviews'!I3))</f>
        <v/>
      </c>
      <c r="D13" s="28" t="str">
        <f>IF(ISNUMBER(SEARCH("*RoR",'All reviews'!I$36)),"",IF('All reviews'!I4="","",'All reviews'!I4))</f>
        <v/>
      </c>
      <c r="E13" s="28" t="str">
        <f>IF(ISNUMBER(SEARCH("*RoR",'All reviews'!I$36)),"",IF('All reviews'!I5="","",'All reviews'!I5))</f>
        <v/>
      </c>
      <c r="F13" s="28" t="str">
        <f>IF(ISNUMBER(SEARCH("*RoR",'All reviews'!I$36)),"",IF('All reviews'!I6="","",'All reviews'!I6))</f>
        <v/>
      </c>
      <c r="G13" s="28" t="str">
        <f>IF(ISNUMBER(SEARCH("*RoR",'All reviews'!I$36)),"",IF('All reviews'!I7="","",'All reviews'!I7))</f>
        <v/>
      </c>
      <c r="H13" s="28" t="str">
        <f>IF(ISNUMBER(SEARCH("*RoR",'All reviews'!I$36)),"",IF('All reviews'!I8="","",'All reviews'!I8))</f>
        <v/>
      </c>
      <c r="I13" s="28" t="str">
        <f>IF(ISNUMBER(SEARCH("*RoR",'All reviews'!I$36)),"",IF('All reviews'!I9="","",'All reviews'!I9))</f>
        <v/>
      </c>
      <c r="J13" s="28" t="str">
        <f>IF(ISNUMBER(SEARCH("*RoR",'All reviews'!I$36)),"",IF('All reviews'!I10="","",'All reviews'!I10))</f>
        <v/>
      </c>
      <c r="K13" s="28" t="str">
        <f>IF(ISNUMBER(SEARCH("*RoR",'All reviews'!I$36)),"",IF('All reviews'!I11="","",'All reviews'!I11))</f>
        <v/>
      </c>
      <c r="L13" s="28" t="str">
        <f>IF(ISNUMBER(SEARCH("*RoR",'All reviews'!I$36)),"",IF('All reviews'!I12="","",'All reviews'!I12))</f>
        <v/>
      </c>
      <c r="M13" s="28" t="str">
        <f>IF(ISNUMBER(SEARCH("*RoR",'All reviews'!I$36)),"",IF('All reviews'!I13="","",'All reviews'!I13))</f>
        <v/>
      </c>
      <c r="N13" s="28" t="str">
        <f>IF(ISNUMBER(SEARCH("*RoR",'All reviews'!I$36)),"",IF('All reviews'!I14="","",'All reviews'!I14))</f>
        <v/>
      </c>
      <c r="O13" s="28" t="str">
        <f>IF(ISNUMBER(SEARCH("*RoR",'All reviews'!I$36)),"",IF('All reviews'!I15="","",'All reviews'!I15))</f>
        <v/>
      </c>
      <c r="P13" s="28" t="str">
        <f>IF(ISNUMBER(SEARCH("*RoR",'All reviews'!I$36)),"",IF('All reviews'!I16="","",'All reviews'!I16))</f>
        <v/>
      </c>
      <c r="Q13" s="28" t="str">
        <f>IF(ISNUMBER(SEARCH("*RoR",'All reviews'!I$36)),"",IF('All reviews'!I17="","",'All reviews'!I17))</f>
        <v/>
      </c>
      <c r="R13" s="28" t="str">
        <f>IF(ISNUMBER(SEARCH("*RoR",'All reviews'!I$36)),"",IF('All reviews'!I18="","",'All reviews'!I18))</f>
        <v/>
      </c>
      <c r="S13" s="28" t="str">
        <f>IF(ISNUMBER(SEARCH("*RoR",'All reviews'!I$36)),"",IF('All reviews'!I19="","",'All reviews'!I19))</f>
        <v/>
      </c>
      <c r="T13" s="28" t="str">
        <f>IF(ISNUMBER(SEARCH("*RoR",'All reviews'!I$36)),"",IF('All reviews'!I20="","",'All reviews'!I20))</f>
        <v>+</v>
      </c>
      <c r="U13" s="28" t="str">
        <f>IF(ISNUMBER(SEARCH("*RoR",'All reviews'!I$36)),"",IF('All reviews'!I21="","",'All reviews'!I21))</f>
        <v/>
      </c>
      <c r="V13" s="28" t="str">
        <f>IF(ISNUMBER(SEARCH("*RoR",'All reviews'!I$36)),"",IF('All reviews'!I22="","",'All reviews'!I22))</f>
        <v/>
      </c>
      <c r="W13" s="28" t="str">
        <f>IF(ISNUMBER(SEARCH("*RoR",'All reviews'!I$36)),"",IF('All reviews'!I23="","",'All reviews'!I23))</f>
        <v/>
      </c>
      <c r="X13" s="28" t="str">
        <f>IF(ISNUMBER(SEARCH("*RoR",'All reviews'!I$36)),"",IF('All reviews'!I24="","",'All reviews'!I24))</f>
        <v/>
      </c>
      <c r="Y13" s="28" t="str">
        <f>IF(ISNUMBER(SEARCH("*RoR",'All reviews'!I$36)),"",IF('All reviews'!I25="","",'All reviews'!I25))</f>
        <v/>
      </c>
      <c r="Z13" s="28" t="str">
        <f>IF(ISNUMBER(SEARCH("*RoR",'All reviews'!I$36)),"",IF('All reviews'!I26="","",'All reviews'!I26))</f>
        <v>+</v>
      </c>
      <c r="AA13" s="28" t="str">
        <f>IF(ISNUMBER(SEARCH("*RoR",'All reviews'!I$36)),"",IF('All reviews'!I27="","",'All reviews'!I27))</f>
        <v>+</v>
      </c>
      <c r="AB13" s="28" t="str">
        <f>IF(ISNUMBER(SEARCH("*RoR",'All reviews'!I$36)),"",IF('All reviews'!I28="","",'All reviews'!I28))</f>
        <v/>
      </c>
      <c r="AC13" s="28" t="str">
        <f>IF(ISNUMBER(SEARCH("*RoR",'All reviews'!I$36)),"",IF('All reviews'!I29="","",'All reviews'!I29))</f>
        <v/>
      </c>
      <c r="AD13" s="28" t="str">
        <f>IF(ISNUMBER(SEARCH("*RoR",'All reviews'!I$36)),"",IF('All reviews'!I30="","",'All reviews'!I30))</f>
        <v/>
      </c>
      <c r="AE13" s="28" t="str">
        <f>IF(ISNUMBER(SEARCH("*RoR",'All reviews'!I$36)),"",IF('All reviews'!I31="","",'All reviews'!I31))</f>
        <v/>
      </c>
      <c r="AF13" s="28" t="str">
        <f>IF(ISNUMBER(SEARCH("*RoR",'All reviews'!I$36)),"",IF('All reviews'!I32="","",'All reviews'!I32))</f>
        <v/>
      </c>
      <c r="AG13" s="28" t="str">
        <f>IF(ISNUMBER(SEARCH("*RoR",'All reviews'!I$36)),"",IF('All reviews'!I33="","",'All reviews'!I33))</f>
        <v/>
      </c>
      <c r="AH13" s="28" t="str">
        <f>IF(ISNUMBER(SEARCH("*RoR",'All reviews'!I$36)),"",IF('All reviews'!I34="","",'All reviews'!I34))</f>
        <v/>
      </c>
      <c r="AI13" s="28" t="str">
        <f>IF(ISNUMBER(SEARCH("*RoR",'All reviews'!I$36)),"",IF('All reviews'!I35="","",'All reviews'!I35))</f>
        <v/>
      </c>
      <c r="AJ13" t="str">
        <f>IF('All reviews'!I36="","",'All reviews'!I36)</f>
        <v/>
      </c>
    </row>
    <row r="14" spans="1:36" hidden="1" x14ac:dyDescent="0.25">
      <c r="A14" t="str">
        <f>'All reviews'!J1</f>
        <v>Franklin and Corcoran, 2000</v>
      </c>
      <c r="B14" s="28" t="str">
        <f>IF(ISNUMBER(SEARCH("*RoR",'All reviews'!J$36)),"",IF('All reviews'!J2="","",'All reviews'!J2))</f>
        <v/>
      </c>
      <c r="C14" s="28" t="str">
        <f>IF(ISNUMBER(SEARCH("*RoR",'All reviews'!J$36)),"",IF('All reviews'!J3="","",'All reviews'!J3))</f>
        <v>+</v>
      </c>
      <c r="D14" s="28" t="str">
        <f>IF(ISNUMBER(SEARCH("*RoR",'All reviews'!J$36)),"",IF('All reviews'!J4="","",'All reviews'!J4))</f>
        <v/>
      </c>
      <c r="E14" s="28" t="str">
        <f>IF(ISNUMBER(SEARCH("*RoR",'All reviews'!J$36)),"",IF('All reviews'!J5="","",'All reviews'!J5))</f>
        <v>+</v>
      </c>
      <c r="F14" s="28" t="str">
        <f>IF(ISNUMBER(SEARCH("*RoR",'All reviews'!J$36)),"",IF('All reviews'!J6="","",'All reviews'!J6))</f>
        <v/>
      </c>
      <c r="G14" s="28" t="str">
        <f>IF(ISNUMBER(SEARCH("*RoR",'All reviews'!J$36)),"",IF('All reviews'!J7="","",'All reviews'!J7))</f>
        <v/>
      </c>
      <c r="H14" s="28" t="str">
        <f>IF(ISNUMBER(SEARCH("*RoR",'All reviews'!J$36)),"",IF('All reviews'!J8="","",'All reviews'!J8))</f>
        <v/>
      </c>
      <c r="I14" s="28" t="str">
        <f>IF(ISNUMBER(SEARCH("*RoR",'All reviews'!J$36)),"",IF('All reviews'!J9="","",'All reviews'!J9))</f>
        <v>+</v>
      </c>
      <c r="J14" s="28" t="str">
        <f>IF(ISNUMBER(SEARCH("*RoR",'All reviews'!J$36)),"",IF('All reviews'!J10="","",'All reviews'!J10))</f>
        <v>+</v>
      </c>
      <c r="K14" s="28" t="str">
        <f>IF(ISNUMBER(SEARCH("*RoR",'All reviews'!J$36)),"",IF('All reviews'!J11="","",'All reviews'!J11))</f>
        <v/>
      </c>
      <c r="L14" s="28">
        <f>IF(ISNUMBER(SEARCH("*RoR",'All reviews'!J$36)),"",IF('All reviews'!J12="","",'All reviews'!J12))</f>
        <v>0</v>
      </c>
      <c r="M14" s="28" t="str">
        <f>IF(ISNUMBER(SEARCH("*RoR",'All reviews'!J$36)),"",IF('All reviews'!J13="","",'All reviews'!J13))</f>
        <v/>
      </c>
      <c r="N14" s="28" t="str">
        <f>IF(ISNUMBER(SEARCH("*RoR",'All reviews'!J$36)),"",IF('All reviews'!J14="","",'All reviews'!J14))</f>
        <v/>
      </c>
      <c r="O14" s="28" t="str">
        <f>IF(ISNUMBER(SEARCH("*RoR",'All reviews'!J$36)),"",IF('All reviews'!J15="","",'All reviews'!J15))</f>
        <v/>
      </c>
      <c r="P14" s="28">
        <f>IF(ISNUMBER(SEARCH("*RoR",'All reviews'!J$36)),"",IF('All reviews'!J16="","",'All reviews'!J16))</f>
        <v>0</v>
      </c>
      <c r="Q14" s="28" t="str">
        <f>IF(ISNUMBER(SEARCH("*RoR",'All reviews'!J$36)),"",IF('All reviews'!J17="","",'All reviews'!J17))</f>
        <v/>
      </c>
      <c r="R14" s="28" t="str">
        <f>IF(ISNUMBER(SEARCH("*RoR",'All reviews'!J$36)),"",IF('All reviews'!J18="","",'All reviews'!J18))</f>
        <v/>
      </c>
      <c r="S14" s="28" t="str">
        <f>IF(ISNUMBER(SEARCH("*RoR",'All reviews'!J$36)),"",IF('All reviews'!J19="","",'All reviews'!J19))</f>
        <v/>
      </c>
      <c r="T14" s="28" t="str">
        <f>IF(ISNUMBER(SEARCH("*RoR",'All reviews'!J$36)),"",IF('All reviews'!J20="","",'All reviews'!J20))</f>
        <v/>
      </c>
      <c r="U14" s="28" t="str">
        <f>IF(ISNUMBER(SEARCH("*RoR",'All reviews'!J$36)),"",IF('All reviews'!J21="","",'All reviews'!J21))</f>
        <v/>
      </c>
      <c r="V14" s="28" t="str">
        <f>IF(ISNUMBER(SEARCH("*RoR",'All reviews'!J$36)),"",IF('All reviews'!J22="","",'All reviews'!J22))</f>
        <v/>
      </c>
      <c r="W14" s="28" t="str">
        <f>IF(ISNUMBER(SEARCH("*RoR",'All reviews'!J$36)),"",IF('All reviews'!J23="","",'All reviews'!J23))</f>
        <v/>
      </c>
      <c r="X14" s="28" t="str">
        <f>IF(ISNUMBER(SEARCH("*RoR",'All reviews'!J$36)),"",IF('All reviews'!J24="","",'All reviews'!J24))</f>
        <v/>
      </c>
      <c r="Y14" s="28" t="str">
        <f>IF(ISNUMBER(SEARCH("*RoR",'All reviews'!J$36)),"",IF('All reviews'!J25="","",'All reviews'!J25))</f>
        <v/>
      </c>
      <c r="Z14" s="28" t="str">
        <f>IF(ISNUMBER(SEARCH("*RoR",'All reviews'!J$36)),"",IF('All reviews'!J26="","",'All reviews'!J26))</f>
        <v/>
      </c>
      <c r="AA14" s="28" t="str">
        <f>IF(ISNUMBER(SEARCH("*RoR",'All reviews'!J$36)),"",IF('All reviews'!J27="","",'All reviews'!J27))</f>
        <v/>
      </c>
      <c r="AB14" s="28" t="str">
        <f>IF(ISNUMBER(SEARCH("*RoR",'All reviews'!J$36)),"",IF('All reviews'!J28="","",'All reviews'!J28))</f>
        <v/>
      </c>
      <c r="AC14" s="28" t="str">
        <f>IF(ISNUMBER(SEARCH("*RoR",'All reviews'!J$36)),"",IF('All reviews'!J29="","",'All reviews'!J29))</f>
        <v/>
      </c>
      <c r="AD14" s="28" t="str">
        <f>IF(ISNUMBER(SEARCH("*RoR",'All reviews'!J$36)),"",IF('All reviews'!J30="","",'All reviews'!J30))</f>
        <v/>
      </c>
      <c r="AE14" s="28" t="str">
        <f>IF(ISNUMBER(SEARCH("*RoR",'All reviews'!J$36)),"",IF('All reviews'!J31="","",'All reviews'!J31))</f>
        <v/>
      </c>
      <c r="AF14" s="28" t="str">
        <f>IF(ISNUMBER(SEARCH("*RoR",'All reviews'!J$36)),"",IF('All reviews'!J32="","",'All reviews'!J32))</f>
        <v/>
      </c>
      <c r="AG14" s="28" t="str">
        <f>IF(ISNUMBER(SEARCH("*RoR",'All reviews'!J$36)),"",IF('All reviews'!J33="","",'All reviews'!J33))</f>
        <v/>
      </c>
      <c r="AH14" s="28" t="str">
        <f>IF(ISNUMBER(SEARCH("*RoR",'All reviews'!J$36)),"",IF('All reviews'!J34="","",'All reviews'!J34))</f>
        <v/>
      </c>
      <c r="AI14" s="28" t="str">
        <f>IF(ISNUMBER(SEARCH("*RoR",'All reviews'!J$36)),"",IF('All reviews'!J35="","",'All reviews'!J35))</f>
        <v>+</v>
      </c>
      <c r="AJ14" t="str">
        <f>IF('All reviews'!J36="","",'All reviews'!J36)</f>
        <v/>
      </c>
    </row>
    <row r="15" spans="1:36" hidden="1" x14ac:dyDescent="0.25">
      <c r="A15" t="str">
        <f>'All reviews'!K1</f>
        <v>Franklin et al., 1997</v>
      </c>
      <c r="B15" s="28" t="str">
        <f>IF(ISNUMBER(SEARCH("*RoR",'All reviews'!K$36)),"",IF('All reviews'!K2="","",'All reviews'!K2))</f>
        <v>+</v>
      </c>
      <c r="C15" s="28">
        <f>IF(ISNUMBER(SEARCH("*RoR",'All reviews'!K$36)),"",IF('All reviews'!K3="","",'All reviews'!K3))</f>
        <v>0</v>
      </c>
      <c r="D15" s="28" t="str">
        <f>IF(ISNUMBER(SEARCH("*RoR",'All reviews'!K$36)),"",IF('All reviews'!K4="","",'All reviews'!K4))</f>
        <v/>
      </c>
      <c r="E15" s="28" t="str">
        <f>IF(ISNUMBER(SEARCH("*RoR",'All reviews'!K$36)),"",IF('All reviews'!K5="","",'All reviews'!K5))</f>
        <v/>
      </c>
      <c r="F15" s="28" t="str">
        <f>IF(ISNUMBER(SEARCH("*RoR",'All reviews'!K$36)),"",IF('All reviews'!K6="","",'All reviews'!K6))</f>
        <v/>
      </c>
      <c r="G15" s="28" t="str">
        <f>IF(ISNUMBER(SEARCH("*RoR",'All reviews'!K$36)),"",IF('All reviews'!K7="","",'All reviews'!K7))</f>
        <v/>
      </c>
      <c r="H15" s="28" t="str">
        <f>IF(ISNUMBER(SEARCH("*RoR",'All reviews'!K$36)),"",IF('All reviews'!K8="","",'All reviews'!K8))</f>
        <v/>
      </c>
      <c r="I15" s="28" t="str">
        <f>IF(ISNUMBER(SEARCH("*RoR",'All reviews'!K$36)),"",IF('All reviews'!K9="","",'All reviews'!K9))</f>
        <v/>
      </c>
      <c r="J15" s="28" t="str">
        <f>IF(ISNUMBER(SEARCH("*RoR",'All reviews'!K$36)),"",IF('All reviews'!K10="","",'All reviews'!K10))</f>
        <v>+</v>
      </c>
      <c r="K15" s="28" t="str">
        <f>IF(ISNUMBER(SEARCH("*RoR",'All reviews'!K$36)),"",IF('All reviews'!K11="","",'All reviews'!K11))</f>
        <v/>
      </c>
      <c r="L15" s="28" t="str">
        <f>IF(ISNUMBER(SEARCH("*RoR",'All reviews'!K$36)),"",IF('All reviews'!K12="","",'All reviews'!K12))</f>
        <v/>
      </c>
      <c r="M15" s="28" t="str">
        <f>IF(ISNUMBER(SEARCH("*RoR",'All reviews'!K$36)),"",IF('All reviews'!K13="","",'All reviews'!K13))</f>
        <v/>
      </c>
      <c r="N15" s="28" t="str">
        <f>IF(ISNUMBER(SEARCH("*RoR",'All reviews'!K$36)),"",IF('All reviews'!K14="","",'All reviews'!K14))</f>
        <v/>
      </c>
      <c r="O15" s="28" t="str">
        <f>IF(ISNUMBER(SEARCH("*RoR",'All reviews'!K$36)),"",IF('All reviews'!K15="","",'All reviews'!K15))</f>
        <v/>
      </c>
      <c r="P15" s="28">
        <f>IF(ISNUMBER(SEARCH("*RoR",'All reviews'!K$36)),"",IF('All reviews'!K16="","",'All reviews'!K16))</f>
        <v>0</v>
      </c>
      <c r="Q15" s="28" t="str">
        <f>IF(ISNUMBER(SEARCH("*RoR",'All reviews'!K$36)),"",IF('All reviews'!K17="","",'All reviews'!K17))</f>
        <v/>
      </c>
      <c r="R15" s="28" t="str">
        <f>IF(ISNUMBER(SEARCH("*RoR",'All reviews'!K$36)),"",IF('All reviews'!K18="","",'All reviews'!K18))</f>
        <v/>
      </c>
      <c r="S15" s="28" t="str">
        <f>IF(ISNUMBER(SEARCH("*RoR",'All reviews'!K$36)),"",IF('All reviews'!K19="","",'All reviews'!K19))</f>
        <v/>
      </c>
      <c r="T15" s="28" t="str">
        <f>IF(ISNUMBER(SEARCH("*RoR",'All reviews'!K$36)),"",IF('All reviews'!K20="","",'All reviews'!K20))</f>
        <v/>
      </c>
      <c r="U15" s="28" t="str">
        <f>IF(ISNUMBER(SEARCH("*RoR",'All reviews'!K$36)),"",IF('All reviews'!K21="","",'All reviews'!K21))</f>
        <v/>
      </c>
      <c r="V15" s="28" t="str">
        <f>IF(ISNUMBER(SEARCH("*RoR",'All reviews'!K$36)),"",IF('All reviews'!K22="","",'All reviews'!K22))</f>
        <v/>
      </c>
      <c r="W15" s="28" t="str">
        <f>IF(ISNUMBER(SEARCH("*RoR",'All reviews'!K$36)),"",IF('All reviews'!K23="","",'All reviews'!K23))</f>
        <v/>
      </c>
      <c r="X15" s="28" t="str">
        <f>IF(ISNUMBER(SEARCH("*RoR",'All reviews'!K$36)),"",IF('All reviews'!K24="","",'All reviews'!K24))</f>
        <v/>
      </c>
      <c r="Y15" s="28" t="str">
        <f>IF(ISNUMBER(SEARCH("*RoR",'All reviews'!K$36)),"",IF('All reviews'!K25="","",'All reviews'!K25))</f>
        <v/>
      </c>
      <c r="Z15" s="28" t="str">
        <f>IF(ISNUMBER(SEARCH("*RoR",'All reviews'!K$36)),"",IF('All reviews'!K26="","",'All reviews'!K26))</f>
        <v/>
      </c>
      <c r="AA15" s="28" t="str">
        <f>IF(ISNUMBER(SEARCH("*RoR",'All reviews'!K$36)),"",IF('All reviews'!K27="","",'All reviews'!K27))</f>
        <v/>
      </c>
      <c r="AB15" s="28" t="str">
        <f>IF(ISNUMBER(SEARCH("*RoR",'All reviews'!K$36)),"",IF('All reviews'!K28="","",'All reviews'!K28))</f>
        <v/>
      </c>
      <c r="AC15" s="28" t="str">
        <f>IF(ISNUMBER(SEARCH("*RoR",'All reviews'!K$36)),"",IF('All reviews'!K29="","",'All reviews'!K29))</f>
        <v/>
      </c>
      <c r="AD15" s="28" t="str">
        <f>IF(ISNUMBER(SEARCH("*RoR",'All reviews'!K$36)),"",IF('All reviews'!K30="","",'All reviews'!K30))</f>
        <v/>
      </c>
      <c r="AE15" s="28" t="str">
        <f>IF(ISNUMBER(SEARCH("*RoR",'All reviews'!K$36)),"",IF('All reviews'!K31="","",'All reviews'!K31))</f>
        <v/>
      </c>
      <c r="AF15" s="28" t="str">
        <f>IF(ISNUMBER(SEARCH("*RoR",'All reviews'!K$36)),"",IF('All reviews'!K32="","",'All reviews'!K32))</f>
        <v/>
      </c>
      <c r="AG15" s="28" t="str">
        <f>IF(ISNUMBER(SEARCH("*RoR",'All reviews'!K$36)),"",IF('All reviews'!K33="","",'All reviews'!K33))</f>
        <v/>
      </c>
      <c r="AH15" s="28" t="str">
        <f>IF(ISNUMBER(SEARCH("*RoR",'All reviews'!K$36)),"",IF('All reviews'!K34="","",'All reviews'!K34))</f>
        <v/>
      </c>
      <c r="AI15" s="28" t="str">
        <f>IF(ISNUMBER(SEARCH("*RoR",'All reviews'!K$36)),"",IF('All reviews'!K35="","",'All reviews'!K35))</f>
        <v/>
      </c>
      <c r="AJ15" t="str">
        <f>IF('All reviews'!K36="","",'All reviews'!K36)</f>
        <v/>
      </c>
    </row>
    <row r="16" spans="1:36" x14ac:dyDescent="0.25">
      <c r="A16" t="str">
        <f>'All reviews'!L1</f>
        <v>Goesling et al., 2014</v>
      </c>
      <c r="B16" s="28" t="str">
        <f>IF(ISNUMBER(SEARCH("*RoR",'All reviews'!L$36)),"",IF('All reviews'!L2="","",'All reviews'!L2))</f>
        <v/>
      </c>
      <c r="C16" s="28">
        <f>IF(ISNUMBER(SEARCH("*RoR",'All reviews'!L$36)),"",IF('All reviews'!L3="","",'All reviews'!L3))</f>
        <v>0</v>
      </c>
      <c r="D16" s="28" t="str">
        <f>IF(ISNUMBER(SEARCH("*RoR",'All reviews'!L$36)),"",IF('All reviews'!L4="","",'All reviews'!L4))</f>
        <v/>
      </c>
      <c r="E16" s="28" t="str">
        <f>IF(ISNUMBER(SEARCH("*RoR",'All reviews'!L$36)),"",IF('All reviews'!L5="","",'All reviews'!L5))</f>
        <v/>
      </c>
      <c r="F16" s="28" t="str">
        <f>IF(ISNUMBER(SEARCH("*RoR",'All reviews'!L$36)),"",IF('All reviews'!L6="","",'All reviews'!L6))</f>
        <v/>
      </c>
      <c r="G16" s="28" t="str">
        <f>IF(ISNUMBER(SEARCH("*RoR",'All reviews'!L$36)),"",IF('All reviews'!L7="","",'All reviews'!L7))</f>
        <v/>
      </c>
      <c r="H16" s="28" t="str">
        <f>IF(ISNUMBER(SEARCH("*RoR",'All reviews'!L$36)),"",IF('All reviews'!L8="","",'All reviews'!L8))</f>
        <v/>
      </c>
      <c r="I16" s="28" t="str">
        <f>IF(ISNUMBER(SEARCH("*RoR",'All reviews'!L$36)),"",IF('All reviews'!L9="","",'All reviews'!L9))</f>
        <v/>
      </c>
      <c r="J16" s="28">
        <f>IF(ISNUMBER(SEARCH("*RoR",'All reviews'!L$36)),"",IF('All reviews'!L10="","",'All reviews'!L10))</f>
        <v>0</v>
      </c>
      <c r="K16" s="28" t="str">
        <f>IF(ISNUMBER(SEARCH("*RoR",'All reviews'!L$36)),"",IF('All reviews'!L11="","",'All reviews'!L11))</f>
        <v/>
      </c>
      <c r="L16" s="28" t="str">
        <f>IF(ISNUMBER(SEARCH("*RoR",'All reviews'!L$36)),"",IF('All reviews'!L12="","",'All reviews'!L12))</f>
        <v/>
      </c>
      <c r="M16" s="28" t="str">
        <f>IF(ISNUMBER(SEARCH("*RoR",'All reviews'!L$36)),"",IF('All reviews'!L13="","",'All reviews'!L13))</f>
        <v/>
      </c>
      <c r="N16" s="28" t="str">
        <f>IF(ISNUMBER(SEARCH("*RoR",'All reviews'!L$36)),"",IF('All reviews'!L14="","",'All reviews'!L14))</f>
        <v/>
      </c>
      <c r="O16" s="28" t="str">
        <f>IF(ISNUMBER(SEARCH("*RoR",'All reviews'!L$36)),"",IF('All reviews'!L15="","",'All reviews'!L15))</f>
        <v/>
      </c>
      <c r="P16" s="28">
        <f>IF(ISNUMBER(SEARCH("*RoR",'All reviews'!L$36)),"",IF('All reviews'!L16="","",'All reviews'!L16))</f>
        <v>0</v>
      </c>
      <c r="Q16" s="28" t="str">
        <f>IF(ISNUMBER(SEARCH("*RoR",'All reviews'!L$36)),"",IF('All reviews'!L17="","",'All reviews'!L17))</f>
        <v/>
      </c>
      <c r="R16" s="28" t="str">
        <f>IF(ISNUMBER(SEARCH("*RoR",'All reviews'!L$36)),"",IF('All reviews'!L18="","",'All reviews'!L18))</f>
        <v/>
      </c>
      <c r="S16" s="28" t="str">
        <f>IF(ISNUMBER(SEARCH("*RoR",'All reviews'!L$36)),"",IF('All reviews'!L19="","",'All reviews'!L19))</f>
        <v/>
      </c>
      <c r="T16" s="28" t="str">
        <f>IF(ISNUMBER(SEARCH("*RoR",'All reviews'!L$36)),"",IF('All reviews'!L20="","",'All reviews'!L20))</f>
        <v/>
      </c>
      <c r="U16" s="28" t="str">
        <f>IF(ISNUMBER(SEARCH("*RoR",'All reviews'!L$36)),"",IF('All reviews'!L21="","",'All reviews'!L21))</f>
        <v/>
      </c>
      <c r="V16" s="28" t="str">
        <f>IF(ISNUMBER(SEARCH("*RoR",'All reviews'!L$36)),"",IF('All reviews'!L22="","",'All reviews'!L22))</f>
        <v/>
      </c>
      <c r="W16" s="28" t="str">
        <f>IF(ISNUMBER(SEARCH("*RoR",'All reviews'!L$36)),"",IF('All reviews'!L23="","",'All reviews'!L23))</f>
        <v/>
      </c>
      <c r="X16" s="28" t="str">
        <f>IF(ISNUMBER(SEARCH("*RoR",'All reviews'!L$36)),"",IF('All reviews'!L24="","",'All reviews'!L24))</f>
        <v/>
      </c>
      <c r="Y16" s="28" t="str">
        <f>IF(ISNUMBER(SEARCH("*RoR",'All reviews'!L$36)),"",IF('All reviews'!L25="","",'All reviews'!L25))</f>
        <v/>
      </c>
      <c r="Z16" s="28" t="str">
        <f>IF(ISNUMBER(SEARCH("*RoR",'All reviews'!L$36)),"",IF('All reviews'!L26="","",'All reviews'!L26))</f>
        <v/>
      </c>
      <c r="AA16" s="28">
        <f>IF(ISNUMBER(SEARCH("*RoR",'All reviews'!L$36)),"",IF('All reviews'!L27="","",'All reviews'!L27))</f>
        <v>0</v>
      </c>
      <c r="AB16" s="28" t="str">
        <f>IF(ISNUMBER(SEARCH("*RoR",'All reviews'!L$36)),"",IF('All reviews'!L28="","",'All reviews'!L28))</f>
        <v/>
      </c>
      <c r="AC16" s="28" t="str">
        <f>IF(ISNUMBER(SEARCH("*RoR",'All reviews'!L$36)),"",IF('All reviews'!L29="","",'All reviews'!L29))</f>
        <v/>
      </c>
      <c r="AD16" s="28" t="str">
        <f>IF(ISNUMBER(SEARCH("*RoR",'All reviews'!L$36)),"",IF('All reviews'!L30="","",'All reviews'!L30))</f>
        <v/>
      </c>
      <c r="AE16" s="28" t="str">
        <f>IF(ISNUMBER(SEARCH("*RoR",'All reviews'!L$36)),"",IF('All reviews'!L31="","",'All reviews'!L31))</f>
        <v/>
      </c>
      <c r="AF16" s="28" t="str">
        <f>IF(ISNUMBER(SEARCH("*RoR",'All reviews'!L$36)),"",IF('All reviews'!L32="","",'All reviews'!L32))</f>
        <v/>
      </c>
      <c r="AG16" s="28" t="str">
        <f>IF(ISNUMBER(SEARCH("*RoR",'All reviews'!L$36)),"",IF('All reviews'!L33="","",'All reviews'!L33))</f>
        <v/>
      </c>
      <c r="AH16" s="28" t="str">
        <f>IF(ISNUMBER(SEARCH("*RoR",'All reviews'!L$36)),"",IF('All reviews'!L34="","",'All reviews'!L34))</f>
        <v/>
      </c>
      <c r="AI16" s="28" t="str">
        <f>IF(ISNUMBER(SEARCH("*RoR",'All reviews'!L$36)),"",IF('All reviews'!L35="","",'All reviews'!L35))</f>
        <v/>
      </c>
      <c r="AJ16" t="str">
        <f>IF('All reviews'!L36="","",'All reviews'!L36)</f>
        <v>Results not reported by intervention type - some (uncategorised) showed effectiveness; not reported as grouped by type</v>
      </c>
    </row>
    <row r="17" spans="1:36" hidden="1" x14ac:dyDescent="0.25">
      <c r="A17" t="str">
        <f>'All reviews'!M1</f>
        <v>Grunseit et al., 1997</v>
      </c>
      <c r="B17" s="28" t="str">
        <f>IF(ISNUMBER(SEARCH("*RoR",'All reviews'!M$36)),"",IF('All reviews'!M2="","",'All reviews'!M2))</f>
        <v>+</v>
      </c>
      <c r="C17" s="28" t="str">
        <f>IF(ISNUMBER(SEARCH("*RoR",'All reviews'!M$36)),"",IF('All reviews'!M3="","",'All reviews'!M3))</f>
        <v>+</v>
      </c>
      <c r="D17" s="28" t="str">
        <f>IF(ISNUMBER(SEARCH("*RoR",'All reviews'!M$36)),"",IF('All reviews'!M4="","",'All reviews'!M4))</f>
        <v>+</v>
      </c>
      <c r="E17" s="28" t="str">
        <f>IF(ISNUMBER(SEARCH("*RoR",'All reviews'!M$36)),"",IF('All reviews'!M5="","",'All reviews'!M5))</f>
        <v/>
      </c>
      <c r="F17" s="28" t="str">
        <f>IF(ISNUMBER(SEARCH("*RoR",'All reviews'!M$36)),"",IF('All reviews'!M6="","",'All reviews'!M6))</f>
        <v/>
      </c>
      <c r="G17" s="28" t="str">
        <f>IF(ISNUMBER(SEARCH("*RoR",'All reviews'!M$36)),"",IF('All reviews'!M7="","",'All reviews'!M7))</f>
        <v/>
      </c>
      <c r="H17" s="28" t="str">
        <f>IF(ISNUMBER(SEARCH("*RoR",'All reviews'!M$36)),"",IF('All reviews'!M8="","",'All reviews'!M8))</f>
        <v/>
      </c>
      <c r="I17" s="28" t="str">
        <f>IF(ISNUMBER(SEARCH("*RoR",'All reviews'!M$36)),"",IF('All reviews'!M9="","",'All reviews'!M9))</f>
        <v>+</v>
      </c>
      <c r="J17" s="28" t="str">
        <f>IF(ISNUMBER(SEARCH("*RoR",'All reviews'!M$36)),"",IF('All reviews'!M10="","",'All reviews'!M10))</f>
        <v>+</v>
      </c>
      <c r="K17" s="28" t="str">
        <f>IF(ISNUMBER(SEARCH("*RoR",'All reviews'!M$36)),"",IF('All reviews'!M11="","",'All reviews'!M11))</f>
        <v/>
      </c>
      <c r="L17" s="28" t="str">
        <f>IF(ISNUMBER(SEARCH("*RoR",'All reviews'!M$36)),"",IF('All reviews'!M12="","",'All reviews'!M12))</f>
        <v/>
      </c>
      <c r="M17" s="28" t="str">
        <f>IF(ISNUMBER(SEARCH("*RoR",'All reviews'!M$36)),"",IF('All reviews'!M13="","",'All reviews'!M13))</f>
        <v/>
      </c>
      <c r="N17" s="28" t="str">
        <f>IF(ISNUMBER(SEARCH("*RoR",'All reviews'!M$36)),"",IF('All reviews'!M14="","",'All reviews'!M14))</f>
        <v/>
      </c>
      <c r="O17" s="28" t="str">
        <f>IF(ISNUMBER(SEARCH("*RoR",'All reviews'!M$36)),"",IF('All reviews'!M15="","",'All reviews'!M15))</f>
        <v/>
      </c>
      <c r="P17" s="28">
        <f>IF(ISNUMBER(SEARCH("*RoR",'All reviews'!M$36)),"",IF('All reviews'!M16="","",'All reviews'!M16))</f>
        <v>0</v>
      </c>
      <c r="Q17" s="28" t="str">
        <f>IF(ISNUMBER(SEARCH("*RoR",'All reviews'!M$36)),"",IF('All reviews'!M17="","",'All reviews'!M17))</f>
        <v/>
      </c>
      <c r="R17" s="28" t="str">
        <f>IF(ISNUMBER(SEARCH("*RoR",'All reviews'!M$36)),"",IF('All reviews'!M18="","",'All reviews'!M18))</f>
        <v/>
      </c>
      <c r="S17" s="28" t="str">
        <f>IF(ISNUMBER(SEARCH("*RoR",'All reviews'!M$36)),"",IF('All reviews'!M19="","",'All reviews'!M19))</f>
        <v/>
      </c>
      <c r="T17" s="28" t="str">
        <f>IF(ISNUMBER(SEARCH("*RoR",'All reviews'!M$36)),"",IF('All reviews'!M20="","",'All reviews'!M20))</f>
        <v/>
      </c>
      <c r="U17" s="28" t="str">
        <f>IF(ISNUMBER(SEARCH("*RoR",'All reviews'!M$36)),"",IF('All reviews'!M21="","",'All reviews'!M21))</f>
        <v/>
      </c>
      <c r="V17" s="28" t="str">
        <f>IF(ISNUMBER(SEARCH("*RoR",'All reviews'!M$36)),"",IF('All reviews'!M22="","",'All reviews'!M22))</f>
        <v/>
      </c>
      <c r="W17" s="28" t="str">
        <f>IF(ISNUMBER(SEARCH("*RoR",'All reviews'!M$36)),"",IF('All reviews'!M23="","",'All reviews'!M23))</f>
        <v/>
      </c>
      <c r="X17" s="28" t="str">
        <f>IF(ISNUMBER(SEARCH("*RoR",'All reviews'!M$36)),"",IF('All reviews'!M24="","",'All reviews'!M24))</f>
        <v/>
      </c>
      <c r="Y17" s="28" t="str">
        <f>IF(ISNUMBER(SEARCH("*RoR",'All reviews'!M$36)),"",IF('All reviews'!M25="","",'All reviews'!M25))</f>
        <v/>
      </c>
      <c r="Z17" s="28" t="str">
        <f>IF(ISNUMBER(SEARCH("*RoR",'All reviews'!M$36)),"",IF('All reviews'!M26="","",'All reviews'!M26))</f>
        <v/>
      </c>
      <c r="AA17" s="28" t="str">
        <f>IF(ISNUMBER(SEARCH("*RoR",'All reviews'!M$36)),"",IF('All reviews'!M27="","",'All reviews'!M27))</f>
        <v/>
      </c>
      <c r="AB17" s="28" t="str">
        <f>IF(ISNUMBER(SEARCH("*RoR",'All reviews'!M$36)),"",IF('All reviews'!M28="","",'All reviews'!M28))</f>
        <v/>
      </c>
      <c r="AC17" s="28" t="str">
        <f>IF(ISNUMBER(SEARCH("*RoR",'All reviews'!M$36)),"",IF('All reviews'!M29="","",'All reviews'!M29))</f>
        <v/>
      </c>
      <c r="AD17" s="28" t="str">
        <f>IF(ISNUMBER(SEARCH("*RoR",'All reviews'!M$36)),"",IF('All reviews'!M30="","",'All reviews'!M30))</f>
        <v>+</v>
      </c>
      <c r="AE17" s="28" t="str">
        <f>IF(ISNUMBER(SEARCH("*RoR",'All reviews'!M$36)),"",IF('All reviews'!M31="","",'All reviews'!M31))</f>
        <v/>
      </c>
      <c r="AF17" s="28" t="str">
        <f>IF(ISNUMBER(SEARCH("*RoR",'All reviews'!M$36)),"",IF('All reviews'!M32="","",'All reviews'!M32))</f>
        <v/>
      </c>
      <c r="AG17" s="28" t="str">
        <f>IF(ISNUMBER(SEARCH("*RoR",'All reviews'!M$36)),"",IF('All reviews'!M33="","",'All reviews'!M33))</f>
        <v/>
      </c>
      <c r="AH17" s="28" t="str">
        <f>IF(ISNUMBER(SEARCH("*RoR",'All reviews'!M$36)),"",IF('All reviews'!M34="","",'All reviews'!M34))</f>
        <v/>
      </c>
      <c r="AI17" s="28">
        <f>IF(ISNUMBER(SEARCH("*RoR",'All reviews'!M$36)),"",IF('All reviews'!M35="","",'All reviews'!M35))</f>
        <v>0</v>
      </c>
      <c r="AJ17" t="str">
        <f>IF('All reviews'!M36="","",'All reviews'!M36)</f>
        <v/>
      </c>
    </row>
    <row r="18" spans="1:36" hidden="1" x14ac:dyDescent="0.25">
      <c r="A18" t="str">
        <f>'All reviews'!N1</f>
        <v>Guse et al., 2012</v>
      </c>
      <c r="B18" s="28" t="str">
        <f>IF(ISNUMBER(SEARCH("*RoR",'All reviews'!N$36)),"",IF('All reviews'!N2="","",'All reviews'!N2))</f>
        <v/>
      </c>
      <c r="C18" s="28" t="str">
        <f>IF(ISNUMBER(SEARCH("*RoR",'All reviews'!N$36)),"",IF('All reviews'!N3="","",'All reviews'!N3))</f>
        <v/>
      </c>
      <c r="D18" s="28" t="str">
        <f>IF(ISNUMBER(SEARCH("*RoR",'All reviews'!N$36)),"",IF('All reviews'!N4="","",'All reviews'!N4))</f>
        <v/>
      </c>
      <c r="E18" s="28" t="str">
        <f>IF(ISNUMBER(SEARCH("*RoR",'All reviews'!N$36)),"",IF('All reviews'!N5="","",'All reviews'!N5))</f>
        <v/>
      </c>
      <c r="F18" s="28" t="str">
        <f>IF(ISNUMBER(SEARCH("*RoR",'All reviews'!N$36)),"",IF('All reviews'!N6="","",'All reviews'!N6))</f>
        <v/>
      </c>
      <c r="G18" s="28" t="str">
        <f>IF(ISNUMBER(SEARCH("*RoR",'All reviews'!N$36)),"",IF('All reviews'!N7="","",'All reviews'!N7))</f>
        <v/>
      </c>
      <c r="H18" s="28" t="str">
        <f>IF(ISNUMBER(SEARCH("*RoR",'All reviews'!N$36)),"",IF('All reviews'!N8="","",'All reviews'!N8))</f>
        <v>+</v>
      </c>
      <c r="I18" s="28" t="str">
        <f>IF(ISNUMBER(SEARCH("*RoR",'All reviews'!N$36)),"",IF('All reviews'!N9="","",'All reviews'!N9))</f>
        <v/>
      </c>
      <c r="J18" s="28" t="str">
        <f>IF(ISNUMBER(SEARCH("*RoR",'All reviews'!N$36)),"",IF('All reviews'!N10="","",'All reviews'!N10))</f>
        <v/>
      </c>
      <c r="K18" s="28" t="str">
        <f>IF(ISNUMBER(SEARCH("*RoR",'All reviews'!N$36)),"",IF('All reviews'!N11="","",'All reviews'!N11))</f>
        <v/>
      </c>
      <c r="L18" s="28" t="str">
        <f>IF(ISNUMBER(SEARCH("*RoR",'All reviews'!N$36)),"",IF('All reviews'!N12="","",'All reviews'!N12))</f>
        <v/>
      </c>
      <c r="M18" s="28" t="str">
        <f>IF(ISNUMBER(SEARCH("*RoR",'All reviews'!N$36)),"",IF('All reviews'!N13="","",'All reviews'!N13))</f>
        <v/>
      </c>
      <c r="N18" s="28" t="str">
        <f>IF(ISNUMBER(SEARCH("*RoR",'All reviews'!N$36)),"",IF('All reviews'!N14="","",'All reviews'!N14))</f>
        <v/>
      </c>
      <c r="O18" s="28" t="str">
        <f>IF(ISNUMBER(SEARCH("*RoR",'All reviews'!N$36)),"",IF('All reviews'!N15="","",'All reviews'!N15))</f>
        <v/>
      </c>
      <c r="P18" s="28" t="str">
        <f>IF(ISNUMBER(SEARCH("*RoR",'All reviews'!N$36)),"",IF('All reviews'!N16="","",'All reviews'!N16))</f>
        <v/>
      </c>
      <c r="Q18" s="28" t="str">
        <f>IF(ISNUMBER(SEARCH("*RoR",'All reviews'!N$36)),"",IF('All reviews'!N17="","",'All reviews'!N17))</f>
        <v/>
      </c>
      <c r="R18" s="28" t="str">
        <f>IF(ISNUMBER(SEARCH("*RoR",'All reviews'!N$36)),"",IF('All reviews'!N18="","",'All reviews'!N18))</f>
        <v/>
      </c>
      <c r="S18" s="28" t="str">
        <f>IF(ISNUMBER(SEARCH("*RoR",'All reviews'!N$36)),"",IF('All reviews'!N19="","",'All reviews'!N19))</f>
        <v/>
      </c>
      <c r="T18" s="28" t="str">
        <f>IF(ISNUMBER(SEARCH("*RoR",'All reviews'!N$36)),"",IF('All reviews'!N20="","",'All reviews'!N20))</f>
        <v/>
      </c>
      <c r="U18" s="28" t="str">
        <f>IF(ISNUMBER(SEARCH("*RoR",'All reviews'!N$36)),"",IF('All reviews'!N21="","",'All reviews'!N21))</f>
        <v/>
      </c>
      <c r="V18" s="28" t="str">
        <f>IF(ISNUMBER(SEARCH("*RoR",'All reviews'!N$36)),"",IF('All reviews'!N22="","",'All reviews'!N22))</f>
        <v/>
      </c>
      <c r="W18" s="28" t="str">
        <f>IF(ISNUMBER(SEARCH("*RoR",'All reviews'!N$36)),"",IF('All reviews'!N23="","",'All reviews'!N23))</f>
        <v/>
      </c>
      <c r="X18" s="28" t="str">
        <f>IF(ISNUMBER(SEARCH("*RoR",'All reviews'!N$36)),"",IF('All reviews'!N24="","",'All reviews'!N24))</f>
        <v/>
      </c>
      <c r="Y18" s="28" t="str">
        <f>IF(ISNUMBER(SEARCH("*RoR",'All reviews'!N$36)),"",IF('All reviews'!N25="","",'All reviews'!N25))</f>
        <v/>
      </c>
      <c r="Z18" s="28" t="str">
        <f>IF(ISNUMBER(SEARCH("*RoR",'All reviews'!N$36)),"",IF('All reviews'!N26="","",'All reviews'!N26))</f>
        <v/>
      </c>
      <c r="AA18" s="28" t="str">
        <f>IF(ISNUMBER(SEARCH("*RoR",'All reviews'!N$36)),"",IF('All reviews'!N27="","",'All reviews'!N27))</f>
        <v/>
      </c>
      <c r="AB18" s="28" t="str">
        <f>IF(ISNUMBER(SEARCH("*RoR",'All reviews'!N$36)),"",IF('All reviews'!N28="","",'All reviews'!N28))</f>
        <v/>
      </c>
      <c r="AC18" s="28" t="str">
        <f>IF(ISNUMBER(SEARCH("*RoR",'All reviews'!N$36)),"",IF('All reviews'!N29="","",'All reviews'!N29))</f>
        <v/>
      </c>
      <c r="AD18" s="28" t="str">
        <f>IF(ISNUMBER(SEARCH("*RoR",'All reviews'!N$36)),"",IF('All reviews'!N30="","",'All reviews'!N30))</f>
        <v/>
      </c>
      <c r="AE18" s="28" t="str">
        <f>IF(ISNUMBER(SEARCH("*RoR",'All reviews'!N$36)),"",IF('All reviews'!N31="","",'All reviews'!N31))</f>
        <v/>
      </c>
      <c r="AF18" s="28" t="str">
        <f>IF(ISNUMBER(SEARCH("*RoR",'All reviews'!N$36)),"",IF('All reviews'!N32="","",'All reviews'!N32))</f>
        <v/>
      </c>
      <c r="AG18" s="28" t="str">
        <f>IF(ISNUMBER(SEARCH("*RoR",'All reviews'!N$36)),"",IF('All reviews'!N33="","",'All reviews'!N33))</f>
        <v/>
      </c>
      <c r="AH18" s="28" t="str">
        <f>IF(ISNUMBER(SEARCH("*RoR",'All reviews'!N$36)),"",IF('All reviews'!N34="","",'All reviews'!N34))</f>
        <v/>
      </c>
      <c r="AI18" s="28" t="str">
        <f>IF(ISNUMBER(SEARCH("*RoR",'All reviews'!N$36)),"",IF('All reviews'!N35="","",'All reviews'!N35))</f>
        <v/>
      </c>
      <c r="AJ18" t="str">
        <f>IF('All reviews'!N36="","",'All reviews'!N36)</f>
        <v/>
      </c>
    </row>
    <row r="19" spans="1:36" x14ac:dyDescent="0.25">
      <c r="A19" t="str">
        <f>'All reviews'!O1</f>
        <v>Harden et al., 2006</v>
      </c>
      <c r="B19" s="28" t="str">
        <f>IF(ISNUMBER(SEARCH("*RoR",'All reviews'!O$36)),"",IF('All reviews'!O2="","",'All reviews'!O2))</f>
        <v/>
      </c>
      <c r="C19" s="28" t="str">
        <f>IF(ISNUMBER(SEARCH("*RoR",'All reviews'!O$36)),"",IF('All reviews'!O3="","",'All reviews'!O3))</f>
        <v/>
      </c>
      <c r="D19" s="28" t="str">
        <f>IF(ISNUMBER(SEARCH("*RoR",'All reviews'!O$36)),"",IF('All reviews'!O4="","",'All reviews'!O4))</f>
        <v/>
      </c>
      <c r="E19" s="28" t="str">
        <f>IF(ISNUMBER(SEARCH("*RoR",'All reviews'!O$36)),"",IF('All reviews'!O5="","",'All reviews'!O5))</f>
        <v/>
      </c>
      <c r="F19" s="28" t="str">
        <f>IF(ISNUMBER(SEARCH("*RoR",'All reviews'!O$36)),"",IF('All reviews'!O6="","",'All reviews'!O6))</f>
        <v/>
      </c>
      <c r="G19" s="28" t="str">
        <f>IF(ISNUMBER(SEARCH("*RoR",'All reviews'!O$36)),"",IF('All reviews'!O7="","",'All reviews'!O7))</f>
        <v/>
      </c>
      <c r="H19" s="28" t="str">
        <f>IF(ISNUMBER(SEARCH("*RoR",'All reviews'!O$36)),"",IF('All reviews'!O8="","",'All reviews'!O8))</f>
        <v/>
      </c>
      <c r="I19" s="28" t="str">
        <f>IF(ISNUMBER(SEARCH("*RoR",'All reviews'!O$36)),"",IF('All reviews'!O9="","",'All reviews'!O9))</f>
        <v/>
      </c>
      <c r="J19" s="28" t="str">
        <f>IF(ISNUMBER(SEARCH("*RoR",'All reviews'!O$36)),"",IF('All reviews'!O10="","",'All reviews'!O10))</f>
        <v/>
      </c>
      <c r="K19" s="28" t="str">
        <f>IF(ISNUMBER(SEARCH("*RoR",'All reviews'!O$36)),"",IF('All reviews'!O11="","",'All reviews'!O11))</f>
        <v/>
      </c>
      <c r="L19" s="28" t="str">
        <f>IF(ISNUMBER(SEARCH("*RoR",'All reviews'!O$36)),"",IF('All reviews'!O12="","",'All reviews'!O12))</f>
        <v/>
      </c>
      <c r="M19" s="28" t="str">
        <f>IF(ISNUMBER(SEARCH("*RoR",'All reviews'!O$36)),"",IF('All reviews'!O13="","",'All reviews'!O13))</f>
        <v/>
      </c>
      <c r="N19" s="28" t="str">
        <f>IF(ISNUMBER(SEARCH("*RoR",'All reviews'!O$36)),"",IF('All reviews'!O14="","",'All reviews'!O14))</f>
        <v/>
      </c>
      <c r="O19" s="28" t="str">
        <f>IF(ISNUMBER(SEARCH("*RoR",'All reviews'!O$36)),"",IF('All reviews'!O15="","",'All reviews'!O15))</f>
        <v/>
      </c>
      <c r="P19" s="28" t="str">
        <f>IF(ISNUMBER(SEARCH("*RoR",'All reviews'!O$36)),"",IF('All reviews'!O16="","",'All reviews'!O16))</f>
        <v/>
      </c>
      <c r="Q19" s="28" t="str">
        <f>IF(ISNUMBER(SEARCH("*RoR",'All reviews'!O$36)),"",IF('All reviews'!O17="","",'All reviews'!O17))</f>
        <v/>
      </c>
      <c r="R19" s="28" t="str">
        <f>IF(ISNUMBER(SEARCH("*RoR",'All reviews'!O$36)),"",IF('All reviews'!O18="","",'All reviews'!O18))</f>
        <v/>
      </c>
      <c r="S19" s="28" t="str">
        <f>IF(ISNUMBER(SEARCH("*RoR",'All reviews'!O$36)),"",IF('All reviews'!O19="","",'All reviews'!O19))</f>
        <v/>
      </c>
      <c r="T19" s="28" t="str">
        <f>IF(ISNUMBER(SEARCH("*RoR",'All reviews'!O$36)),"",IF('All reviews'!O20="","",'All reviews'!O20))</f>
        <v>+</v>
      </c>
      <c r="U19" s="28" t="str">
        <f>IF(ISNUMBER(SEARCH("*RoR",'All reviews'!O$36)),"",IF('All reviews'!O21="","",'All reviews'!O21))</f>
        <v/>
      </c>
      <c r="V19" s="28" t="str">
        <f>IF(ISNUMBER(SEARCH("*RoR",'All reviews'!O$36)),"",IF('All reviews'!O22="","",'All reviews'!O22))</f>
        <v/>
      </c>
      <c r="W19" s="28" t="str">
        <f>IF(ISNUMBER(SEARCH("*RoR",'All reviews'!O$36)),"",IF('All reviews'!O23="","",'All reviews'!O23))</f>
        <v/>
      </c>
      <c r="X19" s="28" t="str">
        <f>IF(ISNUMBER(SEARCH("*RoR",'All reviews'!O$36)),"",IF('All reviews'!O24="","",'All reviews'!O24))</f>
        <v>+</v>
      </c>
      <c r="Y19" s="28" t="str">
        <f>IF(ISNUMBER(SEARCH("*RoR",'All reviews'!O$36)),"",IF('All reviews'!O25="","",'All reviews'!O25))</f>
        <v/>
      </c>
      <c r="Z19" s="28" t="str">
        <f>IF(ISNUMBER(SEARCH("*RoR",'All reviews'!O$36)),"",IF('All reviews'!O26="","",'All reviews'!O26))</f>
        <v>+</v>
      </c>
      <c r="AA19" s="28" t="str">
        <f>IF(ISNUMBER(SEARCH("*RoR",'All reviews'!O$36)),"",IF('All reviews'!O27="","",'All reviews'!O27))</f>
        <v>+</v>
      </c>
      <c r="AB19" s="28" t="str">
        <f>IF(ISNUMBER(SEARCH("*RoR",'All reviews'!O$36)),"",IF('All reviews'!O28="","",'All reviews'!O28))</f>
        <v/>
      </c>
      <c r="AC19" s="28" t="str">
        <f>IF(ISNUMBER(SEARCH("*RoR",'All reviews'!O$36)),"",IF('All reviews'!O29="","",'All reviews'!O29))</f>
        <v/>
      </c>
      <c r="AD19" s="28" t="str">
        <f>IF(ISNUMBER(SEARCH("*RoR",'All reviews'!O$36)),"",IF('All reviews'!O30="","",'All reviews'!O30))</f>
        <v/>
      </c>
      <c r="AE19" s="28" t="str">
        <f>IF(ISNUMBER(SEARCH("*RoR",'All reviews'!O$36)),"",IF('All reviews'!O31="","",'All reviews'!O31))</f>
        <v/>
      </c>
      <c r="AF19" s="28" t="str">
        <f>IF(ISNUMBER(SEARCH("*RoR",'All reviews'!O$36)),"",IF('All reviews'!O32="","",'All reviews'!O32))</f>
        <v/>
      </c>
      <c r="AG19" s="28" t="str">
        <f>IF(ISNUMBER(SEARCH("*RoR",'All reviews'!O$36)),"",IF('All reviews'!O33="","",'All reviews'!O33))</f>
        <v/>
      </c>
      <c r="AH19" s="28" t="str">
        <f>IF(ISNUMBER(SEARCH("*RoR",'All reviews'!O$36)),"",IF('All reviews'!O34="","",'All reviews'!O34))</f>
        <v/>
      </c>
      <c r="AI19" s="28" t="str">
        <f>IF(ISNUMBER(SEARCH("*RoR",'All reviews'!O$36)),"",IF('All reviews'!O35="","",'All reviews'!O35))</f>
        <v/>
      </c>
      <c r="AJ19" t="str">
        <f>IF('All reviews'!O36="","",'All reviews'!O36)</f>
        <v>Discussion of teenagers' views on life directions and education, positing connection with likelihood of becoming pregnant</v>
      </c>
    </row>
    <row r="20" spans="1:36" x14ac:dyDescent="0.25">
      <c r="A20" t="str">
        <f>'All reviews'!P1</f>
        <v>Hoyt and Broom, 2002</v>
      </c>
      <c r="B20" s="28" t="str">
        <f>IF(ISNUMBER(SEARCH("*RoR",'All reviews'!P$36)),"",IF('All reviews'!P2="","",'All reviews'!P2))</f>
        <v/>
      </c>
      <c r="C20" s="28" t="str">
        <f>IF(ISNUMBER(SEARCH("*RoR",'All reviews'!P$36)),"",IF('All reviews'!P3="","",'All reviews'!P3))</f>
        <v>+</v>
      </c>
      <c r="D20" s="28" t="str">
        <f>IF(ISNUMBER(SEARCH("*RoR",'All reviews'!P$36)),"",IF('All reviews'!P4="","",'All reviews'!P4))</f>
        <v/>
      </c>
      <c r="E20" s="28" t="str">
        <f>IF(ISNUMBER(SEARCH("*RoR",'All reviews'!P$36)),"",IF('All reviews'!P5="","",'All reviews'!P5))</f>
        <v/>
      </c>
      <c r="F20" s="28" t="str">
        <f>IF(ISNUMBER(SEARCH("*RoR",'All reviews'!P$36)),"",IF('All reviews'!P6="","",'All reviews'!P6))</f>
        <v/>
      </c>
      <c r="G20" s="28" t="str">
        <f>IF(ISNUMBER(SEARCH("*RoR",'All reviews'!P$36)),"",IF('All reviews'!P7="","",'All reviews'!P7))</f>
        <v/>
      </c>
      <c r="H20" s="28" t="str">
        <f>IF(ISNUMBER(SEARCH("*RoR",'All reviews'!P$36)),"",IF('All reviews'!P8="","",'All reviews'!P8))</f>
        <v/>
      </c>
      <c r="I20" s="28" t="str">
        <f>IF(ISNUMBER(SEARCH("*RoR",'All reviews'!P$36)),"",IF('All reviews'!P9="","",'All reviews'!P9))</f>
        <v/>
      </c>
      <c r="J20" s="28" t="str">
        <f>IF(ISNUMBER(SEARCH("*RoR",'All reviews'!P$36)),"",IF('All reviews'!P10="","",'All reviews'!P10))</f>
        <v/>
      </c>
      <c r="K20" s="28" t="str">
        <f>IF(ISNUMBER(SEARCH("*RoR",'All reviews'!P$36)),"",IF('All reviews'!P11="","",'All reviews'!P11))</f>
        <v/>
      </c>
      <c r="L20" s="28" t="str">
        <f>IF(ISNUMBER(SEARCH("*RoR",'All reviews'!P$36)),"",IF('All reviews'!P12="","",'All reviews'!P12))</f>
        <v/>
      </c>
      <c r="M20" s="28" t="str">
        <f>IF(ISNUMBER(SEARCH("*RoR",'All reviews'!P$36)),"",IF('All reviews'!P13="","",'All reviews'!P13))</f>
        <v/>
      </c>
      <c r="N20" s="28" t="str">
        <f>IF(ISNUMBER(SEARCH("*RoR",'All reviews'!P$36)),"",IF('All reviews'!P14="","",'All reviews'!P14))</f>
        <v/>
      </c>
      <c r="O20" s="28" t="str">
        <f>IF(ISNUMBER(SEARCH("*RoR",'All reviews'!P$36)),"",IF('All reviews'!P15="","",'All reviews'!P15))</f>
        <v/>
      </c>
      <c r="P20" s="28">
        <f>IF(ISNUMBER(SEARCH("*RoR",'All reviews'!P$36)),"",IF('All reviews'!P16="","",'All reviews'!P16))</f>
        <v>0</v>
      </c>
      <c r="Q20" s="28" t="str">
        <f>IF(ISNUMBER(SEARCH("*RoR",'All reviews'!P$36)),"",IF('All reviews'!P17="","",'All reviews'!P17))</f>
        <v/>
      </c>
      <c r="R20" s="28" t="str">
        <f>IF(ISNUMBER(SEARCH("*RoR",'All reviews'!P$36)),"",IF('All reviews'!P18="","",'All reviews'!P18))</f>
        <v/>
      </c>
      <c r="S20" s="28" t="str">
        <f>IF(ISNUMBER(SEARCH("*RoR",'All reviews'!P$36)),"",IF('All reviews'!P19="","",'All reviews'!P19))</f>
        <v/>
      </c>
      <c r="T20" s="28" t="str">
        <f>IF(ISNUMBER(SEARCH("*RoR",'All reviews'!P$36)),"",IF('All reviews'!P20="","",'All reviews'!P20))</f>
        <v/>
      </c>
      <c r="U20" s="28" t="str">
        <f>IF(ISNUMBER(SEARCH("*RoR",'All reviews'!P$36)),"",IF('All reviews'!P21="","",'All reviews'!P21))</f>
        <v/>
      </c>
      <c r="V20" s="28" t="str">
        <f>IF(ISNUMBER(SEARCH("*RoR",'All reviews'!P$36)),"",IF('All reviews'!P22="","",'All reviews'!P22))</f>
        <v/>
      </c>
      <c r="W20" s="28" t="str">
        <f>IF(ISNUMBER(SEARCH("*RoR",'All reviews'!P$36)),"",IF('All reviews'!P23="","",'All reviews'!P23))</f>
        <v/>
      </c>
      <c r="X20" s="28" t="str">
        <f>IF(ISNUMBER(SEARCH("*RoR",'All reviews'!P$36)),"",IF('All reviews'!P24="","",'All reviews'!P24))</f>
        <v/>
      </c>
      <c r="Y20" s="28" t="str">
        <f>IF(ISNUMBER(SEARCH("*RoR",'All reviews'!P$36)),"",IF('All reviews'!P25="","",'All reviews'!P25))</f>
        <v/>
      </c>
      <c r="Z20" s="28" t="str">
        <f>IF(ISNUMBER(SEARCH("*RoR",'All reviews'!P$36)),"",IF('All reviews'!P26="","",'All reviews'!P26))</f>
        <v/>
      </c>
      <c r="AA20" s="28" t="str">
        <f>IF(ISNUMBER(SEARCH("*RoR",'All reviews'!P$36)),"",IF('All reviews'!P27="","",'All reviews'!P27))</f>
        <v>+</v>
      </c>
      <c r="AB20" s="28" t="str">
        <f>IF(ISNUMBER(SEARCH("*RoR",'All reviews'!P$36)),"",IF('All reviews'!P28="","",'All reviews'!P28))</f>
        <v/>
      </c>
      <c r="AC20" s="28">
        <f>IF(ISNUMBER(SEARCH("*RoR",'All reviews'!P$36)),"",IF('All reviews'!P29="","",'All reviews'!P29))</f>
        <v>0</v>
      </c>
      <c r="AD20" s="28" t="str">
        <f>IF(ISNUMBER(SEARCH("*RoR",'All reviews'!P$36)),"",IF('All reviews'!P30="","",'All reviews'!P30))</f>
        <v/>
      </c>
      <c r="AE20" s="28" t="str">
        <f>IF(ISNUMBER(SEARCH("*RoR",'All reviews'!P$36)),"",IF('All reviews'!P31="","",'All reviews'!P31))</f>
        <v/>
      </c>
      <c r="AF20" s="28" t="str">
        <f>IF(ISNUMBER(SEARCH("*RoR",'All reviews'!P$36)),"",IF('All reviews'!P32="","",'All reviews'!P32))</f>
        <v/>
      </c>
      <c r="AG20" s="28" t="str">
        <f>IF(ISNUMBER(SEARCH("*RoR",'All reviews'!P$36)),"",IF('All reviews'!P33="","",'All reviews'!P33))</f>
        <v/>
      </c>
      <c r="AH20" s="28" t="str">
        <f>IF(ISNUMBER(SEARCH("*RoR",'All reviews'!P$36)),"",IF('All reviews'!P34="","",'All reviews'!P34))</f>
        <v/>
      </c>
      <c r="AI20" s="28" t="str">
        <f>IF(ISNUMBER(SEARCH("*RoR",'All reviews'!P$36)),"",IF('All reviews'!P35="","",'All reviews'!P35))</f>
        <v/>
      </c>
      <c r="AJ20" t="str">
        <f>IF('All reviews'!P36="","",'All reviews'!P36)</f>
        <v/>
      </c>
    </row>
    <row r="21" spans="1:36" hidden="1" x14ac:dyDescent="0.25">
      <c r="A21" t="str">
        <f>'All reviews'!Q1</f>
        <v>Baxter et al., 2011b</v>
      </c>
      <c r="B21" s="28" t="str">
        <f>IF(ISNUMBER(SEARCH("*RoR",'All reviews'!Q$36)),"",IF('All reviews'!Q2="","",'All reviews'!Q2))</f>
        <v/>
      </c>
      <c r="C21" s="28" t="str">
        <f>IF(ISNUMBER(SEARCH("*RoR",'All reviews'!Q$36)),"",IF('All reviews'!Q3="","",'All reviews'!Q3))</f>
        <v/>
      </c>
      <c r="D21" s="28" t="str">
        <f>IF(ISNUMBER(SEARCH("*RoR",'All reviews'!Q$36)),"",IF('All reviews'!Q4="","",'All reviews'!Q4))</f>
        <v/>
      </c>
      <c r="E21" s="28" t="str">
        <f>IF(ISNUMBER(SEARCH("*RoR",'All reviews'!Q$36)),"",IF('All reviews'!Q5="","",'All reviews'!Q5))</f>
        <v/>
      </c>
      <c r="F21" s="28" t="str">
        <f>IF(ISNUMBER(SEARCH("*RoR",'All reviews'!Q$36)),"",IF('All reviews'!Q6="","",'All reviews'!Q6))</f>
        <v/>
      </c>
      <c r="G21" s="28" t="str">
        <f>IF(ISNUMBER(SEARCH("*RoR",'All reviews'!Q$36)),"",IF('All reviews'!Q7="","",'All reviews'!Q7))</f>
        <v/>
      </c>
      <c r="H21" s="28" t="str">
        <f>IF(ISNUMBER(SEARCH("*RoR",'All reviews'!Q$36)),"",IF('All reviews'!Q8="","",'All reviews'!Q8))</f>
        <v/>
      </c>
      <c r="I21" s="28" t="str">
        <f>IF(ISNUMBER(SEARCH("*RoR",'All reviews'!Q$36)),"",IF('All reviews'!Q9="","",'All reviews'!Q9))</f>
        <v/>
      </c>
      <c r="J21" s="28" t="str">
        <f>IF(ISNUMBER(SEARCH("*RoR",'All reviews'!Q$36)),"",IF('All reviews'!Q10="","",'All reviews'!Q10))</f>
        <v>+</v>
      </c>
      <c r="K21" s="28" t="str">
        <f>IF(ISNUMBER(SEARCH("*RoR",'All reviews'!Q$36)),"",IF('All reviews'!Q11="","",'All reviews'!Q11))</f>
        <v/>
      </c>
      <c r="L21" s="28" t="str">
        <f>IF(ISNUMBER(SEARCH("*RoR",'All reviews'!Q$36)),"",IF('All reviews'!Q12="","",'All reviews'!Q12))</f>
        <v/>
      </c>
      <c r="M21" s="28" t="str">
        <f>IF(ISNUMBER(SEARCH("*RoR",'All reviews'!Q$36)),"",IF('All reviews'!Q13="","",'All reviews'!Q13))</f>
        <v/>
      </c>
      <c r="N21" s="28" t="str">
        <f>IF(ISNUMBER(SEARCH("*RoR",'All reviews'!Q$36)),"",IF('All reviews'!Q14="","",'All reviews'!Q14))</f>
        <v/>
      </c>
      <c r="O21" s="28" t="str">
        <f>IF(ISNUMBER(SEARCH("*RoR",'All reviews'!Q$36)),"",IF('All reviews'!Q15="","",'All reviews'!Q15))</f>
        <v/>
      </c>
      <c r="P21" s="28" t="str">
        <f>IF(ISNUMBER(SEARCH("*RoR",'All reviews'!Q$36)),"",IF('All reviews'!Q16="","",'All reviews'!Q16))</f>
        <v/>
      </c>
      <c r="Q21" s="28" t="str">
        <f>IF(ISNUMBER(SEARCH("*RoR",'All reviews'!Q$36)),"",IF('All reviews'!Q17="","",'All reviews'!Q17))</f>
        <v/>
      </c>
      <c r="R21" s="28" t="str">
        <f>IF(ISNUMBER(SEARCH("*RoR",'All reviews'!Q$36)),"",IF('All reviews'!Q18="","",'All reviews'!Q18))</f>
        <v/>
      </c>
      <c r="S21" s="28" t="str">
        <f>IF(ISNUMBER(SEARCH("*RoR",'All reviews'!Q$36)),"",IF('All reviews'!Q19="","",'All reviews'!Q19))</f>
        <v/>
      </c>
      <c r="T21" s="28" t="str">
        <f>IF(ISNUMBER(SEARCH("*RoR",'All reviews'!Q$36)),"",IF('All reviews'!Q20="","",'All reviews'!Q20))</f>
        <v/>
      </c>
      <c r="U21" s="28" t="str">
        <f>IF(ISNUMBER(SEARCH("*RoR",'All reviews'!Q$36)),"",IF('All reviews'!Q21="","",'All reviews'!Q21))</f>
        <v/>
      </c>
      <c r="V21" s="28" t="str">
        <f>IF(ISNUMBER(SEARCH("*RoR",'All reviews'!Q$36)),"",IF('All reviews'!Q22="","",'All reviews'!Q22))</f>
        <v/>
      </c>
      <c r="W21" s="28" t="str">
        <f>IF(ISNUMBER(SEARCH("*RoR",'All reviews'!Q$36)),"",IF('All reviews'!Q23="","",'All reviews'!Q23))</f>
        <v/>
      </c>
      <c r="X21" s="28" t="str">
        <f>IF(ISNUMBER(SEARCH("*RoR",'All reviews'!Q$36)),"",IF('All reviews'!Q24="","",'All reviews'!Q24))</f>
        <v/>
      </c>
      <c r="Y21" s="28" t="str">
        <f>IF(ISNUMBER(SEARCH("*RoR",'All reviews'!Q$36)),"",IF('All reviews'!Q25="","",'All reviews'!Q25))</f>
        <v/>
      </c>
      <c r="Z21" s="28" t="str">
        <f>IF(ISNUMBER(SEARCH("*RoR",'All reviews'!Q$36)),"",IF('All reviews'!Q26="","",'All reviews'!Q26))</f>
        <v/>
      </c>
      <c r="AA21" s="28" t="str">
        <f>IF(ISNUMBER(SEARCH("*RoR",'All reviews'!Q$36)),"",IF('All reviews'!Q27="","",'All reviews'!Q27))</f>
        <v/>
      </c>
      <c r="AB21" s="28" t="str">
        <f>IF(ISNUMBER(SEARCH("*RoR",'All reviews'!Q$36)),"",IF('All reviews'!Q28="","",'All reviews'!Q28))</f>
        <v/>
      </c>
      <c r="AC21" s="28" t="str">
        <f>IF(ISNUMBER(SEARCH("*RoR",'All reviews'!Q$36)),"",IF('All reviews'!Q29="","",'All reviews'!Q29))</f>
        <v/>
      </c>
      <c r="AD21" s="28" t="str">
        <f>IF(ISNUMBER(SEARCH("*RoR",'All reviews'!Q$36)),"",IF('All reviews'!Q30="","",'All reviews'!Q30))</f>
        <v/>
      </c>
      <c r="AE21" s="28" t="str">
        <f>IF(ISNUMBER(SEARCH("*RoR",'All reviews'!Q$36)),"",IF('All reviews'!Q31="","",'All reviews'!Q31))</f>
        <v/>
      </c>
      <c r="AF21" s="28" t="str">
        <f>IF(ISNUMBER(SEARCH("*RoR",'All reviews'!Q$36)),"",IF('All reviews'!Q32="","",'All reviews'!Q32))</f>
        <v/>
      </c>
      <c r="AG21" s="28" t="str">
        <f>IF(ISNUMBER(SEARCH("*RoR",'All reviews'!Q$36)),"",IF('All reviews'!Q33="","",'All reviews'!Q33))</f>
        <v/>
      </c>
      <c r="AH21" s="28" t="str">
        <f>IF(ISNUMBER(SEARCH("*RoR",'All reviews'!Q$36)),"",IF('All reviews'!Q34="","",'All reviews'!Q34))</f>
        <v/>
      </c>
      <c r="AI21" s="28" t="str">
        <f>IF(ISNUMBER(SEARCH("*RoR",'All reviews'!Q$36)),"",IF('All reviews'!Q35="","",'All reviews'!Q35))</f>
        <v/>
      </c>
      <c r="AJ21" t="str">
        <f>IF('All reviews'!Q36="","",'All reviews'!Q36)</f>
        <v>Title: "Views of contraceptive service delivery to young people in the UK: A systematic review and thematic synthesis"</v>
      </c>
    </row>
    <row r="22" spans="1:36" hidden="1" x14ac:dyDescent="0.25">
      <c r="A22" t="str">
        <f>'All reviews'!R1</f>
        <v>Bowring et al., 2018</v>
      </c>
      <c r="B22" s="28" t="str">
        <f>IF(ISNUMBER(SEARCH("*RoR",'All reviews'!R$36)),"",IF('All reviews'!R2="","",'All reviews'!R2))</f>
        <v/>
      </c>
      <c r="C22" s="28" t="str">
        <f>IF(ISNUMBER(SEARCH("*RoR",'All reviews'!R$36)),"",IF('All reviews'!R3="","",'All reviews'!R3))</f>
        <v/>
      </c>
      <c r="D22" s="28" t="str">
        <f>IF(ISNUMBER(SEARCH("*RoR",'All reviews'!R$36)),"",IF('All reviews'!R4="","",'All reviews'!R4))</f>
        <v/>
      </c>
      <c r="E22" s="28" t="str">
        <f>IF(ISNUMBER(SEARCH("*RoR",'All reviews'!R$36)),"",IF('All reviews'!R5="","",'All reviews'!R5))</f>
        <v/>
      </c>
      <c r="F22" s="28" t="str">
        <f>IF(ISNUMBER(SEARCH("*RoR",'All reviews'!R$36)),"",IF('All reviews'!R6="","",'All reviews'!R6))</f>
        <v/>
      </c>
      <c r="G22" s="28" t="str">
        <f>IF(ISNUMBER(SEARCH("*RoR",'All reviews'!R$36)),"",IF('All reviews'!R7="","",'All reviews'!R7))</f>
        <v/>
      </c>
      <c r="H22" s="28" t="str">
        <f>IF(ISNUMBER(SEARCH("*RoR",'All reviews'!R$36)),"",IF('All reviews'!R8="","",'All reviews'!R8))</f>
        <v/>
      </c>
      <c r="I22" s="28" t="str">
        <f>IF(ISNUMBER(SEARCH("*RoR",'All reviews'!R$36)),"",IF('All reviews'!R9="","",'All reviews'!R9))</f>
        <v/>
      </c>
      <c r="J22" s="28" t="str">
        <f>IF(ISNUMBER(SEARCH("*RoR",'All reviews'!R$36)),"",IF('All reviews'!R10="","",'All reviews'!R10))</f>
        <v/>
      </c>
      <c r="K22" s="28" t="str">
        <f>IF(ISNUMBER(SEARCH("*RoR",'All reviews'!R$36)),"",IF('All reviews'!R11="","",'All reviews'!R11))</f>
        <v/>
      </c>
      <c r="L22" s="28" t="str">
        <f>IF(ISNUMBER(SEARCH("*RoR",'All reviews'!R$36)),"",IF('All reviews'!R12="","",'All reviews'!R12))</f>
        <v/>
      </c>
      <c r="M22" s="28" t="str">
        <f>IF(ISNUMBER(SEARCH("*RoR",'All reviews'!R$36)),"",IF('All reviews'!R13="","",'All reviews'!R13))</f>
        <v/>
      </c>
      <c r="N22" s="28" t="str">
        <f>IF(ISNUMBER(SEARCH("*RoR",'All reviews'!R$36)),"",IF('All reviews'!R14="","",'All reviews'!R14))</f>
        <v/>
      </c>
      <c r="O22" s="28" t="str">
        <f>IF(ISNUMBER(SEARCH("*RoR",'All reviews'!R$36)),"",IF('All reviews'!R15="","",'All reviews'!R15))</f>
        <v/>
      </c>
      <c r="P22" s="28" t="str">
        <f>IF(ISNUMBER(SEARCH("*RoR",'All reviews'!R$36)),"",IF('All reviews'!R16="","",'All reviews'!R16))</f>
        <v/>
      </c>
      <c r="Q22" s="28" t="str">
        <f>IF(ISNUMBER(SEARCH("*RoR",'All reviews'!R$36)),"",IF('All reviews'!R17="","",'All reviews'!R17))</f>
        <v/>
      </c>
      <c r="R22" s="28" t="str">
        <f>IF(ISNUMBER(SEARCH("*RoR",'All reviews'!R$36)),"",IF('All reviews'!R18="","",'All reviews'!R18))</f>
        <v/>
      </c>
      <c r="S22" s="28" t="str">
        <f>IF(ISNUMBER(SEARCH("*RoR",'All reviews'!R$36)),"",IF('All reviews'!R19="","",'All reviews'!R19))</f>
        <v/>
      </c>
      <c r="T22" s="28" t="str">
        <f>IF(ISNUMBER(SEARCH("*RoR",'All reviews'!R$36)),"",IF('All reviews'!R20="","",'All reviews'!R20))</f>
        <v/>
      </c>
      <c r="U22" s="28" t="str">
        <f>IF(ISNUMBER(SEARCH("*RoR",'All reviews'!R$36)),"",IF('All reviews'!R21="","",'All reviews'!R21))</f>
        <v/>
      </c>
      <c r="V22" s="28" t="str">
        <f>IF(ISNUMBER(SEARCH("*RoR",'All reviews'!R$36)),"",IF('All reviews'!R22="","",'All reviews'!R22))</f>
        <v/>
      </c>
      <c r="W22" s="28" t="str">
        <f>IF(ISNUMBER(SEARCH("*RoR",'All reviews'!R$36)),"",IF('All reviews'!R23="","",'All reviews'!R23))</f>
        <v/>
      </c>
      <c r="X22" s="28" t="str">
        <f>IF(ISNUMBER(SEARCH("*RoR",'All reviews'!R$36)),"",IF('All reviews'!R24="","",'All reviews'!R24))</f>
        <v/>
      </c>
      <c r="Y22" s="28" t="str">
        <f>IF(ISNUMBER(SEARCH("*RoR",'All reviews'!R$36)),"",IF('All reviews'!R25="","",'All reviews'!R25))</f>
        <v/>
      </c>
      <c r="Z22" s="28" t="str">
        <f>IF(ISNUMBER(SEARCH("*RoR",'All reviews'!R$36)),"",IF('All reviews'!R26="","",'All reviews'!R26))</f>
        <v/>
      </c>
      <c r="AA22" s="28" t="str">
        <f>IF(ISNUMBER(SEARCH("*RoR",'All reviews'!R$36)),"",IF('All reviews'!R27="","",'All reviews'!R27))</f>
        <v/>
      </c>
      <c r="AB22" s="28" t="str">
        <f>IF(ISNUMBER(SEARCH("*RoR",'All reviews'!R$36)),"",IF('All reviews'!R28="","",'All reviews'!R28))</f>
        <v/>
      </c>
      <c r="AC22" s="28" t="str">
        <f>IF(ISNUMBER(SEARCH("*RoR",'All reviews'!R$36)),"",IF('All reviews'!R29="","",'All reviews'!R29))</f>
        <v/>
      </c>
      <c r="AD22" s="28" t="str">
        <f>IF(ISNUMBER(SEARCH("*RoR",'All reviews'!R$36)),"",IF('All reviews'!R30="","",'All reviews'!R30))</f>
        <v/>
      </c>
      <c r="AE22" s="28" t="str">
        <f>IF(ISNUMBER(SEARCH("*RoR",'All reviews'!R$36)),"",IF('All reviews'!R31="","",'All reviews'!R31))</f>
        <v/>
      </c>
      <c r="AF22" s="28" t="str">
        <f>IF(ISNUMBER(SEARCH("*RoR",'All reviews'!R$36)),"",IF('All reviews'!R32="","",'All reviews'!R32))</f>
        <v/>
      </c>
      <c r="AG22" s="28" t="str">
        <f>IF(ISNUMBER(SEARCH("*RoR",'All reviews'!R$36)),"",IF('All reviews'!R33="","",'All reviews'!R33))</f>
        <v/>
      </c>
      <c r="AH22" s="28" t="str">
        <f>IF(ISNUMBER(SEARCH("*RoR",'All reviews'!R$36)),"",IF('All reviews'!R34="","",'All reviews'!R34))</f>
        <v/>
      </c>
      <c r="AI22" s="28" t="str">
        <f>IF(ISNUMBER(SEARCH("*RoR",'All reviews'!R$36)),"",IF('All reviews'!R35="","",'All reviews'!R35))</f>
        <v/>
      </c>
      <c r="AJ22" t="str">
        <f>IF('All reviews'!R36="","",'All reviews'!R36)</f>
        <v>*RoR</v>
      </c>
    </row>
    <row r="23" spans="1:36" hidden="1" x14ac:dyDescent="0.25">
      <c r="A23" t="str">
        <f>'All reviews'!S1</f>
        <v>DeSmet et al.,  2015</v>
      </c>
      <c r="B23" s="28" t="str">
        <f>IF(ISNUMBER(SEARCH("*RoR",'All reviews'!S$36)),"",IF('All reviews'!S2="","",'All reviews'!S2))</f>
        <v/>
      </c>
      <c r="C23" s="28" t="str">
        <f>IF(ISNUMBER(SEARCH("*RoR",'All reviews'!S$36)),"",IF('All reviews'!S3="","",'All reviews'!S3))</f>
        <v/>
      </c>
      <c r="D23" s="28" t="str">
        <f>IF(ISNUMBER(SEARCH("*RoR",'All reviews'!S$36)),"",IF('All reviews'!S4="","",'All reviews'!S4))</f>
        <v/>
      </c>
      <c r="E23" s="28" t="str">
        <f>IF(ISNUMBER(SEARCH("*RoR",'All reviews'!S$36)),"",IF('All reviews'!S5="","",'All reviews'!S5))</f>
        <v/>
      </c>
      <c r="F23" s="28" t="str">
        <f>IF(ISNUMBER(SEARCH("*RoR",'All reviews'!S$36)),"",IF('All reviews'!S6="","",'All reviews'!S6))</f>
        <v/>
      </c>
      <c r="G23" s="28" t="str">
        <f>IF(ISNUMBER(SEARCH("*RoR",'All reviews'!S$36)),"",IF('All reviews'!S7="","",'All reviews'!S7))</f>
        <v/>
      </c>
      <c r="H23" s="28" t="str">
        <f>IF(ISNUMBER(SEARCH("*RoR",'All reviews'!S$36)),"",IF('All reviews'!S8="","",'All reviews'!S8))</f>
        <v/>
      </c>
      <c r="I23" s="28" t="str">
        <f>IF(ISNUMBER(SEARCH("*RoR",'All reviews'!S$36)),"",IF('All reviews'!S9="","",'All reviews'!S9))</f>
        <v/>
      </c>
      <c r="J23" s="28" t="str">
        <f>IF(ISNUMBER(SEARCH("*RoR",'All reviews'!S$36)),"",IF('All reviews'!S10="","",'All reviews'!S10))</f>
        <v/>
      </c>
      <c r="K23" s="28" t="str">
        <f>IF(ISNUMBER(SEARCH("*RoR",'All reviews'!S$36)),"",IF('All reviews'!S11="","",'All reviews'!S11))</f>
        <v/>
      </c>
      <c r="L23" s="28" t="str">
        <f>IF(ISNUMBER(SEARCH("*RoR",'All reviews'!S$36)),"",IF('All reviews'!S12="","",'All reviews'!S12))</f>
        <v/>
      </c>
      <c r="M23" s="28" t="str">
        <f>IF(ISNUMBER(SEARCH("*RoR",'All reviews'!S$36)),"",IF('All reviews'!S13="","",'All reviews'!S13))</f>
        <v/>
      </c>
      <c r="N23" s="28" t="str">
        <f>IF(ISNUMBER(SEARCH("*RoR",'All reviews'!S$36)),"",IF('All reviews'!S14="","",'All reviews'!S14))</f>
        <v/>
      </c>
      <c r="O23" s="28" t="str">
        <f>IF(ISNUMBER(SEARCH("*RoR",'All reviews'!S$36)),"",IF('All reviews'!S15="","",'All reviews'!S15))</f>
        <v/>
      </c>
      <c r="P23" s="28" t="str">
        <f>IF(ISNUMBER(SEARCH("*RoR",'All reviews'!S$36)),"",IF('All reviews'!S16="","",'All reviews'!S16))</f>
        <v/>
      </c>
      <c r="Q23" s="28">
        <f>IF(ISNUMBER(SEARCH("*RoR",'All reviews'!S$36)),"",IF('All reviews'!S17="","",'All reviews'!S17))</f>
        <v>0</v>
      </c>
      <c r="R23" s="28" t="str">
        <f>IF(ISNUMBER(SEARCH("*RoR",'All reviews'!S$36)),"",IF('All reviews'!S18="","",'All reviews'!S18))</f>
        <v/>
      </c>
      <c r="S23" s="28" t="str">
        <f>IF(ISNUMBER(SEARCH("*RoR",'All reviews'!S$36)),"",IF('All reviews'!S19="","",'All reviews'!S19))</f>
        <v/>
      </c>
      <c r="T23" s="28" t="str">
        <f>IF(ISNUMBER(SEARCH("*RoR",'All reviews'!S$36)),"",IF('All reviews'!S20="","",'All reviews'!S20))</f>
        <v/>
      </c>
      <c r="U23" s="28" t="str">
        <f>IF(ISNUMBER(SEARCH("*RoR",'All reviews'!S$36)),"",IF('All reviews'!S21="","",'All reviews'!S21))</f>
        <v/>
      </c>
      <c r="V23" s="28" t="str">
        <f>IF(ISNUMBER(SEARCH("*RoR",'All reviews'!S$36)),"",IF('All reviews'!S22="","",'All reviews'!S22))</f>
        <v/>
      </c>
      <c r="W23" s="28" t="str">
        <f>IF(ISNUMBER(SEARCH("*RoR",'All reviews'!S$36)),"",IF('All reviews'!S23="","",'All reviews'!S23))</f>
        <v/>
      </c>
      <c r="X23" s="28" t="str">
        <f>IF(ISNUMBER(SEARCH("*RoR",'All reviews'!S$36)),"",IF('All reviews'!S24="","",'All reviews'!S24))</f>
        <v/>
      </c>
      <c r="Y23" s="28" t="str">
        <f>IF(ISNUMBER(SEARCH("*RoR",'All reviews'!S$36)),"",IF('All reviews'!S25="","",'All reviews'!S25))</f>
        <v/>
      </c>
      <c r="Z23" s="28" t="str">
        <f>IF(ISNUMBER(SEARCH("*RoR",'All reviews'!S$36)),"",IF('All reviews'!S26="","",'All reviews'!S26))</f>
        <v/>
      </c>
      <c r="AA23" s="28" t="str">
        <f>IF(ISNUMBER(SEARCH("*RoR",'All reviews'!S$36)),"",IF('All reviews'!S27="","",'All reviews'!S27))</f>
        <v/>
      </c>
      <c r="AB23" s="28" t="str">
        <f>IF(ISNUMBER(SEARCH("*RoR",'All reviews'!S$36)),"",IF('All reviews'!S28="","",'All reviews'!S28))</f>
        <v/>
      </c>
      <c r="AC23" s="28" t="str">
        <f>IF(ISNUMBER(SEARCH("*RoR",'All reviews'!S$36)),"",IF('All reviews'!S29="","",'All reviews'!S29))</f>
        <v/>
      </c>
      <c r="AD23" s="28" t="str">
        <f>IF(ISNUMBER(SEARCH("*RoR",'All reviews'!S$36)),"",IF('All reviews'!S30="","",'All reviews'!S30))</f>
        <v/>
      </c>
      <c r="AE23" s="28" t="str">
        <f>IF(ISNUMBER(SEARCH("*RoR",'All reviews'!S$36)),"",IF('All reviews'!S31="","",'All reviews'!S31))</f>
        <v/>
      </c>
      <c r="AF23" s="28" t="str">
        <f>IF(ISNUMBER(SEARCH("*RoR",'All reviews'!S$36)),"",IF('All reviews'!S32="","",'All reviews'!S32))</f>
        <v/>
      </c>
      <c r="AG23" s="28" t="str">
        <f>IF(ISNUMBER(SEARCH("*RoR",'All reviews'!S$36)),"",IF('All reviews'!S33="","",'All reviews'!S33))</f>
        <v/>
      </c>
      <c r="AH23" s="28" t="str">
        <f>IF(ISNUMBER(SEARCH("*RoR",'All reviews'!S$36)),"",IF('All reviews'!S34="","",'All reviews'!S34))</f>
        <v/>
      </c>
      <c r="AI23" s="28" t="str">
        <f>IF(ISNUMBER(SEARCH("*RoR",'All reviews'!S$36)),"",IF('All reviews'!S35="","",'All reviews'!S35))</f>
        <v/>
      </c>
      <c r="AJ23" t="str">
        <f>IF('All reviews'!S36="","",'All reviews'!S36)</f>
        <v>Minimal impact on attitudes, none on behaviour. No indication of rollout</v>
      </c>
    </row>
    <row r="24" spans="1:36" hidden="1" x14ac:dyDescent="0.25">
      <c r="A24" t="str">
        <f>'All reviews'!T1</f>
        <v>Bowring et al. 2016</v>
      </c>
      <c r="B24" s="28" t="str">
        <f>IF(ISNUMBER(SEARCH("*RoR",'All reviews'!T$36)),"",IF('All reviews'!T2="","",'All reviews'!T2))</f>
        <v/>
      </c>
      <c r="C24" s="28" t="str">
        <f>IF(ISNUMBER(SEARCH("*RoR",'All reviews'!T$36)),"",IF('All reviews'!T3="","",'All reviews'!T3))</f>
        <v/>
      </c>
      <c r="D24" s="28" t="str">
        <f>IF(ISNUMBER(SEARCH("*RoR",'All reviews'!T$36)),"",IF('All reviews'!T4="","",'All reviews'!T4))</f>
        <v/>
      </c>
      <c r="E24" s="28" t="str">
        <f>IF(ISNUMBER(SEARCH("*RoR",'All reviews'!T$36)),"",IF('All reviews'!T5="","",'All reviews'!T5))</f>
        <v/>
      </c>
      <c r="F24" s="28" t="str">
        <f>IF(ISNUMBER(SEARCH("*RoR",'All reviews'!T$36)),"",IF('All reviews'!T6="","",'All reviews'!T6))</f>
        <v/>
      </c>
      <c r="G24" s="28" t="str">
        <f>IF(ISNUMBER(SEARCH("*RoR",'All reviews'!T$36)),"",IF('All reviews'!T7="","",'All reviews'!T7))</f>
        <v/>
      </c>
      <c r="H24" s="28" t="str">
        <f>IF(ISNUMBER(SEARCH("*RoR",'All reviews'!T$36)),"",IF('All reviews'!T8="","",'All reviews'!T8))</f>
        <v/>
      </c>
      <c r="I24" s="28" t="str">
        <f>IF(ISNUMBER(SEARCH("*RoR",'All reviews'!T$36)),"",IF('All reviews'!T9="","",'All reviews'!T9))</f>
        <v/>
      </c>
      <c r="J24" s="28" t="str">
        <f>IF(ISNUMBER(SEARCH("*RoR",'All reviews'!T$36)),"",IF('All reviews'!T10="","",'All reviews'!T10))</f>
        <v/>
      </c>
      <c r="K24" s="28" t="str">
        <f>IF(ISNUMBER(SEARCH("*RoR",'All reviews'!T$36)),"",IF('All reviews'!T11="","",'All reviews'!T11))</f>
        <v/>
      </c>
      <c r="L24" s="28" t="str">
        <f>IF(ISNUMBER(SEARCH("*RoR",'All reviews'!T$36)),"",IF('All reviews'!T12="","",'All reviews'!T12))</f>
        <v/>
      </c>
      <c r="M24" s="28" t="str">
        <f>IF(ISNUMBER(SEARCH("*RoR",'All reviews'!T$36)),"",IF('All reviews'!T13="","",'All reviews'!T13))</f>
        <v/>
      </c>
      <c r="N24" s="28" t="str">
        <f>IF(ISNUMBER(SEARCH("*RoR",'All reviews'!T$36)),"",IF('All reviews'!T14="","",'All reviews'!T14))</f>
        <v/>
      </c>
      <c r="O24" s="28" t="str">
        <f>IF(ISNUMBER(SEARCH("*RoR",'All reviews'!T$36)),"",IF('All reviews'!T15="","",'All reviews'!T15))</f>
        <v/>
      </c>
      <c r="P24" s="28" t="str">
        <f>IF(ISNUMBER(SEARCH("*RoR",'All reviews'!T$36)),"",IF('All reviews'!T16="","",'All reviews'!T16))</f>
        <v/>
      </c>
      <c r="Q24" s="28" t="str">
        <f>IF(ISNUMBER(SEARCH("*RoR",'All reviews'!T$36)),"",IF('All reviews'!T17="","",'All reviews'!T17))</f>
        <v/>
      </c>
      <c r="R24" s="28" t="str">
        <f>IF(ISNUMBER(SEARCH("*RoR",'All reviews'!T$36)),"",IF('All reviews'!T18="","",'All reviews'!T18))</f>
        <v/>
      </c>
      <c r="S24" s="28" t="str">
        <f>IF(ISNUMBER(SEARCH("*RoR",'All reviews'!T$36)),"",IF('All reviews'!T19="","",'All reviews'!T19))</f>
        <v/>
      </c>
      <c r="T24" s="28" t="str">
        <f>IF(ISNUMBER(SEARCH("*RoR",'All reviews'!T$36)),"",IF('All reviews'!T20="","",'All reviews'!T20))</f>
        <v/>
      </c>
      <c r="U24" s="28" t="str">
        <f>IF(ISNUMBER(SEARCH("*RoR",'All reviews'!T$36)),"",IF('All reviews'!T21="","",'All reviews'!T21))</f>
        <v/>
      </c>
      <c r="V24" s="28" t="str">
        <f>IF(ISNUMBER(SEARCH("*RoR",'All reviews'!T$36)),"",IF('All reviews'!T22="","",'All reviews'!T22))</f>
        <v/>
      </c>
      <c r="W24" s="28" t="str">
        <f>IF(ISNUMBER(SEARCH("*RoR",'All reviews'!T$36)),"",IF('All reviews'!T23="","",'All reviews'!T23))</f>
        <v/>
      </c>
      <c r="X24" s="28" t="str">
        <f>IF(ISNUMBER(SEARCH("*RoR",'All reviews'!T$36)),"",IF('All reviews'!T24="","",'All reviews'!T24))</f>
        <v/>
      </c>
      <c r="Y24" s="28" t="str">
        <f>IF(ISNUMBER(SEARCH("*RoR",'All reviews'!T$36)),"",IF('All reviews'!T25="","",'All reviews'!T25))</f>
        <v/>
      </c>
      <c r="Z24" s="28" t="str">
        <f>IF(ISNUMBER(SEARCH("*RoR",'All reviews'!T$36)),"",IF('All reviews'!T26="","",'All reviews'!T26))</f>
        <v/>
      </c>
      <c r="AA24" s="28" t="str">
        <f>IF(ISNUMBER(SEARCH("*RoR",'All reviews'!T$36)),"",IF('All reviews'!T27="","",'All reviews'!T27))</f>
        <v/>
      </c>
      <c r="AB24" s="28" t="str">
        <f>IF(ISNUMBER(SEARCH("*RoR",'All reviews'!T$36)),"",IF('All reviews'!T28="","",'All reviews'!T28))</f>
        <v/>
      </c>
      <c r="AC24" s="28" t="str">
        <f>IF(ISNUMBER(SEARCH("*RoR",'All reviews'!T$36)),"",IF('All reviews'!T29="","",'All reviews'!T29))</f>
        <v/>
      </c>
      <c r="AD24" s="28" t="str">
        <f>IF(ISNUMBER(SEARCH("*RoR",'All reviews'!T$36)),"",IF('All reviews'!T30="","",'All reviews'!T30))</f>
        <v/>
      </c>
      <c r="AE24" s="28" t="str">
        <f>IF(ISNUMBER(SEARCH("*RoR",'All reviews'!T$36)),"",IF('All reviews'!T31="","",'All reviews'!T31))</f>
        <v/>
      </c>
      <c r="AF24" s="28" t="str">
        <f>IF(ISNUMBER(SEARCH("*RoR",'All reviews'!T$36)),"",IF('All reviews'!T32="","",'All reviews'!T32))</f>
        <v/>
      </c>
      <c r="AG24" s="28" t="str">
        <f>IF(ISNUMBER(SEARCH("*RoR",'All reviews'!T$36)),"",IF('All reviews'!T33="","",'All reviews'!T33))</f>
        <v/>
      </c>
      <c r="AH24" s="28" t="str">
        <f>IF(ISNUMBER(SEARCH("*RoR",'All reviews'!T$36)),"",IF('All reviews'!T34="","",'All reviews'!T34))</f>
        <v/>
      </c>
      <c r="AI24" s="28" t="str">
        <f>IF(ISNUMBER(SEARCH("*RoR",'All reviews'!T$36)),"",IF('All reviews'!T35="","",'All reviews'!T35))</f>
        <v/>
      </c>
      <c r="AJ24" t="str">
        <f>IF('All reviews'!T36="","",'All reviews'!T36)</f>
        <v>*RoR</v>
      </c>
    </row>
    <row r="25" spans="1:36" hidden="1" x14ac:dyDescent="0.25">
      <c r="A25" t="str">
        <f>'All reviews'!U1</f>
        <v>Charania et al., 2011</v>
      </c>
      <c r="B25" s="28" t="str">
        <f>IF(ISNUMBER(SEARCH("*RoR",'All reviews'!U$36)),"",IF('All reviews'!U2="","",'All reviews'!U2))</f>
        <v/>
      </c>
      <c r="C25" s="28" t="str">
        <f>IF(ISNUMBER(SEARCH("*RoR",'All reviews'!U$36)),"",IF('All reviews'!U3="","",'All reviews'!U3))</f>
        <v/>
      </c>
      <c r="D25" s="28" t="str">
        <f>IF(ISNUMBER(SEARCH("*RoR",'All reviews'!U$36)),"",IF('All reviews'!U4="","",'All reviews'!U4))</f>
        <v/>
      </c>
      <c r="E25" s="28" t="str">
        <f>IF(ISNUMBER(SEARCH("*RoR",'All reviews'!U$36)),"",IF('All reviews'!U5="","",'All reviews'!U5))</f>
        <v/>
      </c>
      <c r="F25" s="28" t="str">
        <f>IF(ISNUMBER(SEARCH("*RoR",'All reviews'!U$36)),"",IF('All reviews'!U6="","",'All reviews'!U6))</f>
        <v/>
      </c>
      <c r="G25" s="28" t="str">
        <f>IF(ISNUMBER(SEARCH("*RoR",'All reviews'!U$36)),"",IF('All reviews'!U7="","",'All reviews'!U7))</f>
        <v/>
      </c>
      <c r="H25" s="28" t="str">
        <f>IF(ISNUMBER(SEARCH("*RoR",'All reviews'!U$36)),"",IF('All reviews'!U8="","",'All reviews'!U8))</f>
        <v/>
      </c>
      <c r="I25" s="28" t="str">
        <f>IF(ISNUMBER(SEARCH("*RoR",'All reviews'!U$36)),"",IF('All reviews'!U9="","",'All reviews'!U9))</f>
        <v/>
      </c>
      <c r="J25" s="28" t="str">
        <f>IF(ISNUMBER(SEARCH("*RoR",'All reviews'!U$36)),"",IF('All reviews'!U10="","",'All reviews'!U10))</f>
        <v/>
      </c>
      <c r="K25" s="28" t="str">
        <f>IF(ISNUMBER(SEARCH("*RoR",'All reviews'!U$36)),"",IF('All reviews'!U11="","",'All reviews'!U11))</f>
        <v/>
      </c>
      <c r="L25" s="28">
        <f>IF(ISNUMBER(SEARCH("*RoR",'All reviews'!U$36)),"",IF('All reviews'!U12="","",'All reviews'!U12))</f>
        <v>0</v>
      </c>
      <c r="M25" s="28" t="str">
        <f>IF(ISNUMBER(SEARCH("*RoR",'All reviews'!U$36)),"",IF('All reviews'!U13="","",'All reviews'!U13))</f>
        <v/>
      </c>
      <c r="N25" s="28" t="str">
        <f>IF(ISNUMBER(SEARCH("*RoR",'All reviews'!U$36)),"",IF('All reviews'!U14="","",'All reviews'!U14))</f>
        <v/>
      </c>
      <c r="O25" s="28" t="str">
        <f>IF(ISNUMBER(SEARCH("*RoR",'All reviews'!U$36)),"",IF('All reviews'!U15="","",'All reviews'!U15))</f>
        <v/>
      </c>
      <c r="P25" s="28" t="str">
        <f>IF(ISNUMBER(SEARCH("*RoR",'All reviews'!U$36)),"",IF('All reviews'!U16="","",'All reviews'!U16))</f>
        <v/>
      </c>
      <c r="Q25" s="28" t="str">
        <f>IF(ISNUMBER(SEARCH("*RoR",'All reviews'!U$36)),"",IF('All reviews'!U17="","",'All reviews'!U17))</f>
        <v/>
      </c>
      <c r="R25" s="28" t="str">
        <f>IF(ISNUMBER(SEARCH("*RoR",'All reviews'!U$36)),"",IF('All reviews'!U18="","",'All reviews'!U18))</f>
        <v/>
      </c>
      <c r="S25" s="28" t="str">
        <f>IF(ISNUMBER(SEARCH("*RoR",'All reviews'!U$36)),"",IF('All reviews'!U19="","",'All reviews'!U19))</f>
        <v/>
      </c>
      <c r="T25" s="28" t="str">
        <f>IF(ISNUMBER(SEARCH("*RoR",'All reviews'!U$36)),"",IF('All reviews'!U20="","",'All reviews'!U20))</f>
        <v/>
      </c>
      <c r="U25" s="28" t="str">
        <f>IF(ISNUMBER(SEARCH("*RoR",'All reviews'!U$36)),"",IF('All reviews'!U21="","",'All reviews'!U21))</f>
        <v/>
      </c>
      <c r="V25" s="28" t="str">
        <f>IF(ISNUMBER(SEARCH("*RoR",'All reviews'!U$36)),"",IF('All reviews'!U22="","",'All reviews'!U22))</f>
        <v/>
      </c>
      <c r="W25" s="28" t="str">
        <f>IF(ISNUMBER(SEARCH("*RoR",'All reviews'!U$36)),"",IF('All reviews'!U23="","",'All reviews'!U23))</f>
        <v/>
      </c>
      <c r="X25" s="28" t="str">
        <f>IF(ISNUMBER(SEARCH("*RoR",'All reviews'!U$36)),"",IF('All reviews'!U24="","",'All reviews'!U24))</f>
        <v/>
      </c>
      <c r="Y25" s="28" t="str">
        <f>IF(ISNUMBER(SEARCH("*RoR",'All reviews'!U$36)),"",IF('All reviews'!U25="","",'All reviews'!U25))</f>
        <v/>
      </c>
      <c r="Z25" s="28" t="str">
        <f>IF(ISNUMBER(SEARCH("*RoR",'All reviews'!U$36)),"",IF('All reviews'!U26="","",'All reviews'!U26))</f>
        <v/>
      </c>
      <c r="AA25" s="28" t="str">
        <f>IF(ISNUMBER(SEARCH("*RoR",'All reviews'!U$36)),"",IF('All reviews'!U27="","",'All reviews'!U27))</f>
        <v/>
      </c>
      <c r="AB25" s="28" t="str">
        <f>IF(ISNUMBER(SEARCH("*RoR",'All reviews'!U$36)),"",IF('All reviews'!U28="","",'All reviews'!U28))</f>
        <v/>
      </c>
      <c r="AC25" s="28" t="str">
        <f>IF(ISNUMBER(SEARCH("*RoR",'All reviews'!U$36)),"",IF('All reviews'!U29="","",'All reviews'!U29))</f>
        <v/>
      </c>
      <c r="AD25" s="28" t="str">
        <f>IF(ISNUMBER(SEARCH("*RoR",'All reviews'!U$36)),"",IF('All reviews'!U30="","",'All reviews'!U30))</f>
        <v/>
      </c>
      <c r="AE25" s="28" t="str">
        <f>IF(ISNUMBER(SEARCH("*RoR",'All reviews'!U$36)),"",IF('All reviews'!U31="","",'All reviews'!U31))</f>
        <v/>
      </c>
      <c r="AF25" s="28" t="str">
        <f>IF(ISNUMBER(SEARCH("*RoR",'All reviews'!U$36)),"",IF('All reviews'!U32="","",'All reviews'!U32))</f>
        <v/>
      </c>
      <c r="AG25" s="28" t="str">
        <f>IF(ISNUMBER(SEARCH("*RoR",'All reviews'!U$36)),"",IF('All reviews'!U33="","",'All reviews'!U33))</f>
        <v/>
      </c>
      <c r="AH25" s="28" t="str">
        <f>IF(ISNUMBER(SEARCH("*RoR",'All reviews'!U$36)),"",IF('All reviews'!U34="","",'All reviews'!U34))</f>
        <v/>
      </c>
      <c r="AI25" s="28" t="str">
        <f>IF(ISNUMBER(SEARCH("*RoR",'All reviews'!U$36)),"",IF('All reviews'!U35="","",'All reviews'!U35))</f>
        <v/>
      </c>
      <c r="AJ25" t="str">
        <f>IF('All reviews'!U36="","",'All reviews'!U36)</f>
        <v>Found stat.sig. effect overall, but in neither US- or international-based subgroups (each consisting 4 studies)</v>
      </c>
    </row>
    <row r="26" spans="1:36" hidden="1" x14ac:dyDescent="0.25">
      <c r="A26" t="str">
        <f>'All reviews'!V1</f>
        <v>Denno et al., 2012</v>
      </c>
      <c r="B26" s="28" t="str">
        <f>IF(ISNUMBER(SEARCH("*RoR",'All reviews'!V$36)),"",IF('All reviews'!V2="","",'All reviews'!V2))</f>
        <v/>
      </c>
      <c r="C26" s="28" t="str">
        <f>IF(ISNUMBER(SEARCH("*RoR",'All reviews'!V$36)),"",IF('All reviews'!V3="","",'All reviews'!V3))</f>
        <v/>
      </c>
      <c r="D26" s="28" t="str">
        <f>IF(ISNUMBER(SEARCH("*RoR",'All reviews'!V$36)),"",IF('All reviews'!V4="","",'All reviews'!V4))</f>
        <v/>
      </c>
      <c r="E26" s="28" t="str">
        <f>IF(ISNUMBER(SEARCH("*RoR",'All reviews'!V$36)),"",IF('All reviews'!V5="","",'All reviews'!V5))</f>
        <v/>
      </c>
      <c r="F26" s="28" t="str">
        <f>IF(ISNUMBER(SEARCH("*RoR",'All reviews'!V$36)),"",IF('All reviews'!V6="","",'All reviews'!V6))</f>
        <v/>
      </c>
      <c r="G26" s="28" t="str">
        <f>IF(ISNUMBER(SEARCH("*RoR",'All reviews'!V$36)),"",IF('All reviews'!V7="","",'All reviews'!V7))</f>
        <v/>
      </c>
      <c r="H26" s="28" t="str">
        <f>IF(ISNUMBER(SEARCH("*RoR",'All reviews'!V$36)),"",IF('All reviews'!V8="","",'All reviews'!V8))</f>
        <v/>
      </c>
      <c r="I26" s="28" t="str">
        <f>IF(ISNUMBER(SEARCH("*RoR",'All reviews'!V$36)),"",IF('All reviews'!V9="","",'All reviews'!V9))</f>
        <v/>
      </c>
      <c r="J26" s="28" t="str">
        <f>IF(ISNUMBER(SEARCH("*RoR",'All reviews'!V$36)),"",IF('All reviews'!V10="","",'All reviews'!V10))</f>
        <v/>
      </c>
      <c r="K26" s="28" t="str">
        <f>IF(ISNUMBER(SEARCH("*RoR",'All reviews'!V$36)),"",IF('All reviews'!V11="","",'All reviews'!V11))</f>
        <v/>
      </c>
      <c r="L26" s="28" t="str">
        <f>IF(ISNUMBER(SEARCH("*RoR",'All reviews'!V$36)),"",IF('All reviews'!V12="","",'All reviews'!V12))</f>
        <v/>
      </c>
      <c r="M26" s="28" t="str">
        <f>IF(ISNUMBER(SEARCH("*RoR",'All reviews'!V$36)),"",IF('All reviews'!V13="","",'All reviews'!V13))</f>
        <v>+</v>
      </c>
      <c r="N26" s="28" t="str">
        <f>IF(ISNUMBER(SEARCH("*RoR",'All reviews'!V$36)),"",IF('All reviews'!V14="","",'All reviews'!V14))</f>
        <v>+</v>
      </c>
      <c r="O26" s="28" t="str">
        <f>IF(ISNUMBER(SEARCH("*RoR",'All reviews'!V$36)),"",IF('All reviews'!V15="","",'All reviews'!V15))</f>
        <v/>
      </c>
      <c r="P26" s="28" t="str">
        <f>IF(ISNUMBER(SEARCH("*RoR",'All reviews'!V$36)),"",IF('All reviews'!V16="","",'All reviews'!V16))</f>
        <v/>
      </c>
      <c r="Q26" s="28" t="str">
        <f>IF(ISNUMBER(SEARCH("*RoR",'All reviews'!V$36)),"",IF('All reviews'!V17="","",'All reviews'!V17))</f>
        <v/>
      </c>
      <c r="R26" s="28" t="str">
        <f>IF(ISNUMBER(SEARCH("*RoR",'All reviews'!V$36)),"",IF('All reviews'!V18="","",'All reviews'!V18))</f>
        <v/>
      </c>
      <c r="S26" s="28" t="str">
        <f>IF(ISNUMBER(SEARCH("*RoR",'All reviews'!V$36)),"",IF('All reviews'!V19="","",'All reviews'!V19))</f>
        <v/>
      </c>
      <c r="T26" s="28" t="str">
        <f>IF(ISNUMBER(SEARCH("*RoR",'All reviews'!V$36)),"",IF('All reviews'!V20="","",'All reviews'!V20))</f>
        <v/>
      </c>
      <c r="U26" s="28" t="str">
        <f>IF(ISNUMBER(SEARCH("*RoR",'All reviews'!V$36)),"",IF('All reviews'!V21="","",'All reviews'!V21))</f>
        <v/>
      </c>
      <c r="V26" s="28" t="str">
        <f>IF(ISNUMBER(SEARCH("*RoR",'All reviews'!V$36)),"",IF('All reviews'!V22="","",'All reviews'!V22))</f>
        <v/>
      </c>
      <c r="W26" s="28" t="str">
        <f>IF(ISNUMBER(SEARCH("*RoR",'All reviews'!V$36)),"",IF('All reviews'!V23="","",'All reviews'!V23))</f>
        <v/>
      </c>
      <c r="X26" s="28" t="str">
        <f>IF(ISNUMBER(SEARCH("*RoR",'All reviews'!V$36)),"",IF('All reviews'!V24="","",'All reviews'!V24))</f>
        <v/>
      </c>
      <c r="Y26" s="28" t="str">
        <f>IF(ISNUMBER(SEARCH("*RoR",'All reviews'!V$36)),"",IF('All reviews'!V25="","",'All reviews'!V25))</f>
        <v/>
      </c>
      <c r="Z26" s="28" t="str">
        <f>IF(ISNUMBER(SEARCH("*RoR",'All reviews'!V$36)),"",IF('All reviews'!V26="","",'All reviews'!V26))</f>
        <v/>
      </c>
      <c r="AA26" s="28" t="str">
        <f>IF(ISNUMBER(SEARCH("*RoR",'All reviews'!V$36)),"",IF('All reviews'!V27="","",'All reviews'!V27))</f>
        <v/>
      </c>
      <c r="AB26" s="28" t="str">
        <f>IF(ISNUMBER(SEARCH("*RoR",'All reviews'!V$36)),"",IF('All reviews'!V28="","",'All reviews'!V28))</f>
        <v/>
      </c>
      <c r="AC26" s="28" t="str">
        <f>IF(ISNUMBER(SEARCH("*RoR",'All reviews'!V$36)),"",IF('All reviews'!V29="","",'All reviews'!V29))</f>
        <v/>
      </c>
      <c r="AD26" s="28" t="str">
        <f>IF(ISNUMBER(SEARCH("*RoR",'All reviews'!V$36)),"",IF('All reviews'!V30="","",'All reviews'!V30))</f>
        <v/>
      </c>
      <c r="AE26" s="28" t="str">
        <f>IF(ISNUMBER(SEARCH("*RoR",'All reviews'!V$36)),"",IF('All reviews'!V31="","",'All reviews'!V31))</f>
        <v/>
      </c>
      <c r="AF26" s="28" t="str">
        <f>IF(ISNUMBER(SEARCH("*RoR",'All reviews'!V$36)),"",IF('All reviews'!V32="","",'All reviews'!V32))</f>
        <v/>
      </c>
      <c r="AG26" s="28" t="str">
        <f>IF(ISNUMBER(SEARCH("*RoR",'All reviews'!V$36)),"",IF('All reviews'!V33="","",'All reviews'!V33))</f>
        <v/>
      </c>
      <c r="AH26" s="28" t="str">
        <f>IF(ISNUMBER(SEARCH("*RoR",'All reviews'!V$36)),"",IF('All reviews'!V34="","",'All reviews'!V34))</f>
        <v/>
      </c>
      <c r="AI26" s="28" t="str">
        <f>IF(ISNUMBER(SEARCH("*RoR",'All reviews'!V$36)),"",IF('All reviews'!V35="","",'All reviews'!V35))</f>
        <v/>
      </c>
      <c r="AJ26" t="str">
        <f>IF('All reviews'!V36="","",'All reviews'!V36)</f>
        <v>Whole-population policy change in access to OTC EC - greater use in UK, France and Canada</v>
      </c>
    </row>
    <row r="27" spans="1:36" hidden="1" x14ac:dyDescent="0.25">
      <c r="A27" t="str">
        <f>'All reviews'!W1</f>
        <v>Downing et al., 2011</v>
      </c>
      <c r="B27" s="28" t="str">
        <f>IF(ISNUMBER(SEARCH("*RoR",'All reviews'!W$36)),"",IF('All reviews'!W2="","",'All reviews'!W2))</f>
        <v>+</v>
      </c>
      <c r="C27" s="28" t="str">
        <f>IF(ISNUMBER(SEARCH("*RoR",'All reviews'!W$36)),"",IF('All reviews'!W3="","",'All reviews'!W3))</f>
        <v/>
      </c>
      <c r="D27" s="28" t="str">
        <f>IF(ISNUMBER(SEARCH("*RoR",'All reviews'!W$36)),"",IF('All reviews'!W4="","",'All reviews'!W4))</f>
        <v/>
      </c>
      <c r="E27" s="28" t="str">
        <f>IF(ISNUMBER(SEARCH("*RoR",'All reviews'!W$36)),"",IF('All reviews'!W5="","",'All reviews'!W5))</f>
        <v/>
      </c>
      <c r="F27" s="28" t="str">
        <f>IF(ISNUMBER(SEARCH("*RoR",'All reviews'!W$36)),"",IF('All reviews'!W6="","",'All reviews'!W6))</f>
        <v/>
      </c>
      <c r="G27" s="28" t="str">
        <f>IF(ISNUMBER(SEARCH("*RoR",'All reviews'!W$36)),"",IF('All reviews'!W7="","",'All reviews'!W7))</f>
        <v/>
      </c>
      <c r="H27" s="28" t="str">
        <f>IF(ISNUMBER(SEARCH("*RoR",'All reviews'!W$36)),"",IF('All reviews'!W8="","",'All reviews'!W8))</f>
        <v/>
      </c>
      <c r="I27" s="28" t="str">
        <f>IF(ISNUMBER(SEARCH("*RoR",'All reviews'!W$36)),"",IF('All reviews'!W9="","",'All reviews'!W9))</f>
        <v/>
      </c>
      <c r="J27" s="28" t="str">
        <f>IF(ISNUMBER(SEARCH("*RoR",'All reviews'!W$36)),"",IF('All reviews'!W10="","",'All reviews'!W10))</f>
        <v/>
      </c>
      <c r="K27" s="28" t="str">
        <f>IF(ISNUMBER(SEARCH("*RoR",'All reviews'!W$36)),"",IF('All reviews'!W11="","",'All reviews'!W11))</f>
        <v/>
      </c>
      <c r="L27" s="28" t="str">
        <f>IF(ISNUMBER(SEARCH("*RoR",'All reviews'!W$36)),"",IF('All reviews'!W12="","",'All reviews'!W12))</f>
        <v/>
      </c>
      <c r="M27" s="28" t="str">
        <f>IF(ISNUMBER(SEARCH("*RoR",'All reviews'!W$36)),"",IF('All reviews'!W13="","",'All reviews'!W13))</f>
        <v/>
      </c>
      <c r="N27" s="28" t="str">
        <f>IF(ISNUMBER(SEARCH("*RoR",'All reviews'!W$36)),"",IF('All reviews'!W14="","",'All reviews'!W14))</f>
        <v/>
      </c>
      <c r="O27" s="28" t="str">
        <f>IF(ISNUMBER(SEARCH("*RoR",'All reviews'!W$36)),"",IF('All reviews'!W15="","",'All reviews'!W15))</f>
        <v/>
      </c>
      <c r="P27" s="28" t="str">
        <f>IF(ISNUMBER(SEARCH("*RoR",'All reviews'!W$36)),"",IF('All reviews'!W16="","",'All reviews'!W16))</f>
        <v/>
      </c>
      <c r="Q27" s="28" t="str">
        <f>IF(ISNUMBER(SEARCH("*RoR",'All reviews'!W$36)),"",IF('All reviews'!W17="","",'All reviews'!W17))</f>
        <v/>
      </c>
      <c r="R27" s="28" t="str">
        <f>IF(ISNUMBER(SEARCH("*RoR",'All reviews'!W$36)),"",IF('All reviews'!W18="","",'All reviews'!W18))</f>
        <v/>
      </c>
      <c r="S27" s="28" t="str">
        <f>IF(ISNUMBER(SEARCH("*RoR",'All reviews'!W$36)),"",IF('All reviews'!W19="","",'All reviews'!W19))</f>
        <v/>
      </c>
      <c r="T27" s="28" t="str">
        <f>IF(ISNUMBER(SEARCH("*RoR",'All reviews'!W$36)),"",IF('All reviews'!W20="","",'All reviews'!W20))</f>
        <v/>
      </c>
      <c r="U27" s="28" t="str">
        <f>IF(ISNUMBER(SEARCH("*RoR",'All reviews'!W$36)),"",IF('All reviews'!W21="","",'All reviews'!W21))</f>
        <v/>
      </c>
      <c r="V27" s="28" t="str">
        <f>IF(ISNUMBER(SEARCH("*RoR",'All reviews'!W$36)),"",IF('All reviews'!W22="","",'All reviews'!W22))</f>
        <v/>
      </c>
      <c r="W27" s="28" t="str">
        <f>IF(ISNUMBER(SEARCH("*RoR",'All reviews'!W$36)),"",IF('All reviews'!W23="","",'All reviews'!W23))</f>
        <v/>
      </c>
      <c r="X27" s="28" t="str">
        <f>IF(ISNUMBER(SEARCH("*RoR",'All reviews'!W$36)),"",IF('All reviews'!W24="","",'All reviews'!W24))</f>
        <v/>
      </c>
      <c r="Y27" s="28" t="str">
        <f>IF(ISNUMBER(SEARCH("*RoR",'All reviews'!W$36)),"",IF('All reviews'!W25="","",'All reviews'!W25))</f>
        <v/>
      </c>
      <c r="Z27" s="28" t="str">
        <f>IF(ISNUMBER(SEARCH("*RoR",'All reviews'!W$36)),"",IF('All reviews'!W26="","",'All reviews'!W26))</f>
        <v/>
      </c>
      <c r="AA27" s="28" t="str">
        <f>IF(ISNUMBER(SEARCH("*RoR",'All reviews'!W$36)),"",IF('All reviews'!W27="","",'All reviews'!W27))</f>
        <v/>
      </c>
      <c r="AB27" s="28" t="str">
        <f>IF(ISNUMBER(SEARCH("*RoR",'All reviews'!W$36)),"",IF('All reviews'!W28="","",'All reviews'!W28))</f>
        <v/>
      </c>
      <c r="AC27" s="28" t="str">
        <f>IF(ISNUMBER(SEARCH("*RoR",'All reviews'!W$36)),"",IF('All reviews'!W29="","",'All reviews'!W29))</f>
        <v/>
      </c>
      <c r="AD27" s="28" t="str">
        <f>IF(ISNUMBER(SEARCH("*RoR",'All reviews'!W$36)),"",IF('All reviews'!W30="","",'All reviews'!W30))</f>
        <v/>
      </c>
      <c r="AE27" s="28" t="str">
        <f>IF(ISNUMBER(SEARCH("*RoR",'All reviews'!W$36)),"",IF('All reviews'!W31="","",'All reviews'!W31))</f>
        <v/>
      </c>
      <c r="AF27" s="28" t="str">
        <f>IF(ISNUMBER(SEARCH("*RoR",'All reviews'!W$36)),"",IF('All reviews'!W32="","",'All reviews'!W32))</f>
        <v/>
      </c>
      <c r="AG27" s="28" t="str">
        <f>IF(ISNUMBER(SEARCH("*RoR",'All reviews'!W$36)),"",IF('All reviews'!W33="","",'All reviews'!W33))</f>
        <v/>
      </c>
      <c r="AH27" s="28" t="str">
        <f>IF(ISNUMBER(SEARCH("*RoR",'All reviews'!W$36)),"",IF('All reviews'!W34="","",'All reviews'!W34))</f>
        <v/>
      </c>
      <c r="AI27" s="28" t="str">
        <f>IF(ISNUMBER(SEARCH("*RoR",'All reviews'!W$36)),"",IF('All reviews'!W35="","",'All reviews'!W35))</f>
        <v/>
      </c>
      <c r="AJ27" t="str">
        <f>IF('All reviews'!W36="","",'All reviews'!W36)</f>
        <v>Some effective programmes</v>
      </c>
    </row>
    <row r="28" spans="1:36" hidden="1" x14ac:dyDescent="0.25">
      <c r="A28" t="str">
        <f>'All reviews'!X1</f>
        <v>Fleming et al. 2015</v>
      </c>
      <c r="B28" s="28" t="str">
        <f>IF(ISNUMBER(SEARCH("*RoR",'All reviews'!X$36)),"",IF('All reviews'!X2="","",'All reviews'!X2))</f>
        <v/>
      </c>
      <c r="C28" s="28" t="str">
        <f>IF(ISNUMBER(SEARCH("*RoR",'All reviews'!X$36)),"",IF('All reviews'!X3="","",'All reviews'!X3))</f>
        <v/>
      </c>
      <c r="D28" s="28" t="str">
        <f>IF(ISNUMBER(SEARCH("*RoR",'All reviews'!X$36)),"",IF('All reviews'!X4="","",'All reviews'!X4))</f>
        <v/>
      </c>
      <c r="E28" s="28" t="str">
        <f>IF(ISNUMBER(SEARCH("*RoR",'All reviews'!X$36)),"",IF('All reviews'!X5="","",'All reviews'!X5))</f>
        <v/>
      </c>
      <c r="F28" s="28" t="str">
        <f>IF(ISNUMBER(SEARCH("*RoR",'All reviews'!X$36)),"",IF('All reviews'!X6="","",'All reviews'!X6))</f>
        <v/>
      </c>
      <c r="G28" s="28" t="str">
        <f>IF(ISNUMBER(SEARCH("*RoR",'All reviews'!X$36)),"",IF('All reviews'!X7="","",'All reviews'!X7))</f>
        <v/>
      </c>
      <c r="H28" s="28" t="str">
        <f>IF(ISNUMBER(SEARCH("*RoR",'All reviews'!X$36)),"",IF('All reviews'!X8="","",'All reviews'!X8))</f>
        <v/>
      </c>
      <c r="I28" s="28" t="str">
        <f>IF(ISNUMBER(SEARCH("*RoR",'All reviews'!X$36)),"",IF('All reviews'!X9="","",'All reviews'!X9))</f>
        <v/>
      </c>
      <c r="J28" s="28" t="str">
        <f>IF(ISNUMBER(SEARCH("*RoR",'All reviews'!X$36)),"",IF('All reviews'!X10="","",'All reviews'!X10))</f>
        <v/>
      </c>
      <c r="K28" s="28" t="str">
        <f>IF(ISNUMBER(SEARCH("*RoR",'All reviews'!X$36)),"",IF('All reviews'!X11="","",'All reviews'!X11))</f>
        <v/>
      </c>
      <c r="L28" s="28" t="str">
        <f>IF(ISNUMBER(SEARCH("*RoR",'All reviews'!X$36)),"",IF('All reviews'!X12="","",'All reviews'!X12))</f>
        <v/>
      </c>
      <c r="M28" s="28" t="str">
        <f>IF(ISNUMBER(SEARCH("*RoR",'All reviews'!X$36)),"",IF('All reviews'!X13="","",'All reviews'!X13))</f>
        <v/>
      </c>
      <c r="N28" s="28" t="str">
        <f>IF(ISNUMBER(SEARCH("*RoR",'All reviews'!X$36)),"",IF('All reviews'!X14="","",'All reviews'!X14))</f>
        <v>+</v>
      </c>
      <c r="O28" s="28" t="str">
        <f>IF(ISNUMBER(SEARCH("*RoR",'All reviews'!X$36)),"",IF('All reviews'!X15="","",'All reviews'!X15))</f>
        <v/>
      </c>
      <c r="P28" s="28" t="str">
        <f>IF(ISNUMBER(SEARCH("*RoR",'All reviews'!X$36)),"",IF('All reviews'!X16="","",'All reviews'!X16))</f>
        <v/>
      </c>
      <c r="Q28" s="28" t="str">
        <f>IF(ISNUMBER(SEARCH("*RoR",'All reviews'!X$36)),"",IF('All reviews'!X17="","",'All reviews'!X17))</f>
        <v/>
      </c>
      <c r="R28" s="28" t="str">
        <f>IF(ISNUMBER(SEARCH("*RoR",'All reviews'!X$36)),"",IF('All reviews'!X18="","",'All reviews'!X18))</f>
        <v/>
      </c>
      <c r="S28" s="28" t="str">
        <f>IF(ISNUMBER(SEARCH("*RoR",'All reviews'!X$36)),"",IF('All reviews'!X19="","",'All reviews'!X19))</f>
        <v/>
      </c>
      <c r="T28" s="28" t="str">
        <f>IF(ISNUMBER(SEARCH("*RoR",'All reviews'!X$36)),"",IF('All reviews'!X20="","",'All reviews'!X20))</f>
        <v/>
      </c>
      <c r="U28" s="28" t="str">
        <f>IF(ISNUMBER(SEARCH("*RoR",'All reviews'!X$36)),"",IF('All reviews'!X21="","",'All reviews'!X21))</f>
        <v/>
      </c>
      <c r="V28" s="28" t="str">
        <f>IF(ISNUMBER(SEARCH("*RoR",'All reviews'!X$36)),"",IF('All reviews'!X22="","",'All reviews'!X22))</f>
        <v/>
      </c>
      <c r="W28" s="28" t="str">
        <f>IF(ISNUMBER(SEARCH("*RoR",'All reviews'!X$36)),"",IF('All reviews'!X23="","",'All reviews'!X23))</f>
        <v/>
      </c>
      <c r="X28" s="28" t="str">
        <f>IF(ISNUMBER(SEARCH("*RoR",'All reviews'!X$36)),"",IF('All reviews'!X24="","",'All reviews'!X24))</f>
        <v/>
      </c>
      <c r="Y28" s="28" t="str">
        <f>IF(ISNUMBER(SEARCH("*RoR",'All reviews'!X$36)),"",IF('All reviews'!X25="","",'All reviews'!X25))</f>
        <v>+</v>
      </c>
      <c r="Z28" s="28" t="str">
        <f>IF(ISNUMBER(SEARCH("*RoR",'All reviews'!X$36)),"",IF('All reviews'!X26="","",'All reviews'!X26))</f>
        <v/>
      </c>
      <c r="AA28" s="28" t="str">
        <f>IF(ISNUMBER(SEARCH("*RoR",'All reviews'!X$36)),"",IF('All reviews'!X27="","",'All reviews'!X27))</f>
        <v/>
      </c>
      <c r="AB28" s="28" t="str">
        <f>IF(ISNUMBER(SEARCH("*RoR",'All reviews'!X$36)),"",IF('All reviews'!X28="","",'All reviews'!X28))</f>
        <v/>
      </c>
      <c r="AC28" s="28" t="str">
        <f>IF(ISNUMBER(SEARCH("*RoR",'All reviews'!X$36)),"",IF('All reviews'!X29="","",'All reviews'!X29))</f>
        <v/>
      </c>
      <c r="AD28" s="28" t="str">
        <f>IF(ISNUMBER(SEARCH("*RoR",'All reviews'!X$36)),"",IF('All reviews'!X30="","",'All reviews'!X30))</f>
        <v/>
      </c>
      <c r="AE28" s="28" t="str">
        <f>IF(ISNUMBER(SEARCH("*RoR",'All reviews'!X$36)),"",IF('All reviews'!X31="","",'All reviews'!X31))</f>
        <v/>
      </c>
      <c r="AF28" s="28" t="str">
        <f>IF(ISNUMBER(SEARCH("*RoR",'All reviews'!X$36)),"",IF('All reviews'!X32="","",'All reviews'!X32))</f>
        <v/>
      </c>
      <c r="AG28" s="28" t="str">
        <f>IF(ISNUMBER(SEARCH("*RoR",'All reviews'!X$36)),"",IF('All reviews'!X33="","",'All reviews'!X33))</f>
        <v/>
      </c>
      <c r="AH28" s="28" t="str">
        <f>IF(ISNUMBER(SEARCH("*RoR",'All reviews'!X$36)),"",IF('All reviews'!X34="","",'All reviews'!X34))</f>
        <v/>
      </c>
      <c r="AI28" s="28" t="str">
        <f>IF(ISNUMBER(SEARCH("*RoR",'All reviews'!X$36)),"",IF('All reviews'!X35="","",'All reviews'!X35))</f>
        <v/>
      </c>
      <c r="AJ28" t="str">
        <f>IF('All reviews'!X36="","",'All reviews'!X36)</f>
        <v/>
      </c>
    </row>
    <row r="29" spans="1:36" x14ac:dyDescent="0.25">
      <c r="A29" t="str">
        <f>'All reviews'!Y1</f>
        <v>Gavin et al., 2010</v>
      </c>
      <c r="B29" s="28" t="str">
        <f>IF(ISNUMBER(SEARCH("*RoR",'All reviews'!Y$36)),"",IF('All reviews'!Y2="","",'All reviews'!Y2))</f>
        <v/>
      </c>
      <c r="C29" s="28" t="str">
        <f>IF(ISNUMBER(SEARCH("*RoR",'All reviews'!Y$36)),"",IF('All reviews'!Y3="","",'All reviews'!Y3))</f>
        <v/>
      </c>
      <c r="D29" s="28" t="str">
        <f>IF(ISNUMBER(SEARCH("*RoR",'All reviews'!Y$36)),"",IF('All reviews'!Y4="","",'All reviews'!Y4))</f>
        <v/>
      </c>
      <c r="E29" s="28" t="str">
        <f>IF(ISNUMBER(SEARCH("*RoR",'All reviews'!Y$36)),"",IF('All reviews'!Y5="","",'All reviews'!Y5))</f>
        <v/>
      </c>
      <c r="F29" s="28" t="str">
        <f>IF(ISNUMBER(SEARCH("*RoR",'All reviews'!Y$36)),"",IF('All reviews'!Y6="","",'All reviews'!Y6))</f>
        <v/>
      </c>
      <c r="G29" s="28" t="str">
        <f>IF(ISNUMBER(SEARCH("*RoR",'All reviews'!Y$36)),"",IF('All reviews'!Y7="","",'All reviews'!Y7))</f>
        <v/>
      </c>
      <c r="H29" s="28" t="str">
        <f>IF(ISNUMBER(SEARCH("*RoR",'All reviews'!Y$36)),"",IF('All reviews'!Y8="","",'All reviews'!Y8))</f>
        <v/>
      </c>
      <c r="I29" s="28" t="str">
        <f>IF(ISNUMBER(SEARCH("*RoR",'All reviews'!Y$36)),"",IF('All reviews'!Y9="","",'All reviews'!Y9))</f>
        <v/>
      </c>
      <c r="J29" s="28" t="str">
        <f>IF(ISNUMBER(SEARCH("*RoR",'All reviews'!Y$36)),"",IF('All reviews'!Y10="","",'All reviews'!Y10))</f>
        <v/>
      </c>
      <c r="K29" s="28" t="str">
        <f>IF(ISNUMBER(SEARCH("*RoR",'All reviews'!Y$36)),"",IF('All reviews'!Y11="","",'All reviews'!Y11))</f>
        <v/>
      </c>
      <c r="L29" s="28" t="str">
        <f>IF(ISNUMBER(SEARCH("*RoR",'All reviews'!Y$36)),"",IF('All reviews'!Y12="","",'All reviews'!Y12))</f>
        <v/>
      </c>
      <c r="M29" s="28" t="str">
        <f>IF(ISNUMBER(SEARCH("*RoR",'All reviews'!Y$36)),"",IF('All reviews'!Y13="","",'All reviews'!Y13))</f>
        <v/>
      </c>
      <c r="N29" s="28" t="str">
        <f>IF(ISNUMBER(SEARCH("*RoR",'All reviews'!Y$36)),"",IF('All reviews'!Y14="","",'All reviews'!Y14))</f>
        <v/>
      </c>
      <c r="O29" s="28" t="str">
        <f>IF(ISNUMBER(SEARCH("*RoR",'All reviews'!Y$36)),"",IF('All reviews'!Y15="","",'All reviews'!Y15))</f>
        <v/>
      </c>
      <c r="P29" s="28" t="str">
        <f>IF(ISNUMBER(SEARCH("*RoR",'All reviews'!Y$36)),"",IF('All reviews'!Y16="","",'All reviews'!Y16))</f>
        <v/>
      </c>
      <c r="Q29" s="28" t="str">
        <f>IF(ISNUMBER(SEARCH("*RoR",'All reviews'!Y$36)),"",IF('All reviews'!Y17="","",'All reviews'!Y17))</f>
        <v/>
      </c>
      <c r="R29" s="28" t="str">
        <f>IF(ISNUMBER(SEARCH("*RoR",'All reviews'!Y$36)),"",IF('All reviews'!Y18="","",'All reviews'!Y18))</f>
        <v/>
      </c>
      <c r="S29" s="28" t="str">
        <f>IF(ISNUMBER(SEARCH("*RoR",'All reviews'!Y$36)),"",IF('All reviews'!Y19="","",'All reviews'!Y19))</f>
        <v/>
      </c>
      <c r="T29" s="28" t="str">
        <f>IF(ISNUMBER(SEARCH("*RoR",'All reviews'!Y$36)),"",IF('All reviews'!Y20="","",'All reviews'!Y20))</f>
        <v/>
      </c>
      <c r="U29" s="28" t="str">
        <f>IF(ISNUMBER(SEARCH("*RoR",'All reviews'!Y$36)),"",IF('All reviews'!Y21="","",'All reviews'!Y21))</f>
        <v/>
      </c>
      <c r="V29" s="28" t="str">
        <f>IF(ISNUMBER(SEARCH("*RoR",'All reviews'!Y$36)),"",IF('All reviews'!Y22="","",'All reviews'!Y22))</f>
        <v/>
      </c>
      <c r="W29" s="28" t="str">
        <f>IF(ISNUMBER(SEARCH("*RoR",'All reviews'!Y$36)),"",IF('All reviews'!Y23="","",'All reviews'!Y23))</f>
        <v/>
      </c>
      <c r="X29" s="28" t="str">
        <f>IF(ISNUMBER(SEARCH("*RoR",'All reviews'!Y$36)),"",IF('All reviews'!Y24="","",'All reviews'!Y24))</f>
        <v/>
      </c>
      <c r="Y29" s="28" t="str">
        <f>IF(ISNUMBER(SEARCH("*RoR",'All reviews'!Y$36)),"",IF('All reviews'!Y25="","",'All reviews'!Y25))</f>
        <v/>
      </c>
      <c r="Z29" s="28" t="str">
        <f>IF(ISNUMBER(SEARCH("*RoR",'All reviews'!Y$36)),"",IF('All reviews'!Y26="","",'All reviews'!Y26))</f>
        <v/>
      </c>
      <c r="AA29" s="28" t="str">
        <f>IF(ISNUMBER(SEARCH("*RoR",'All reviews'!Y$36)),"",IF('All reviews'!Y27="","",'All reviews'!Y27))</f>
        <v>+</v>
      </c>
      <c r="AB29" s="28" t="str">
        <f>IF(ISNUMBER(SEARCH("*RoR",'All reviews'!Y$36)),"",IF('All reviews'!Y28="","",'All reviews'!Y28))</f>
        <v/>
      </c>
      <c r="AC29" s="28" t="str">
        <f>IF(ISNUMBER(SEARCH("*RoR",'All reviews'!Y$36)),"",IF('All reviews'!Y29="","",'All reviews'!Y29))</f>
        <v/>
      </c>
      <c r="AD29" s="28" t="str">
        <f>IF(ISNUMBER(SEARCH("*RoR",'All reviews'!Y$36)),"",IF('All reviews'!Y30="","",'All reviews'!Y30))</f>
        <v/>
      </c>
      <c r="AE29" s="28" t="str">
        <f>IF(ISNUMBER(SEARCH("*RoR",'All reviews'!Y$36)),"",IF('All reviews'!Y31="","",'All reviews'!Y31))</f>
        <v/>
      </c>
      <c r="AF29" s="28" t="str">
        <f>IF(ISNUMBER(SEARCH("*RoR",'All reviews'!Y$36)),"",IF('All reviews'!Y32="","",'All reviews'!Y32))</f>
        <v/>
      </c>
      <c r="AG29" s="28" t="str">
        <f>IF(ISNUMBER(SEARCH("*RoR",'All reviews'!Y$36)),"",IF('All reviews'!Y33="","",'All reviews'!Y33))</f>
        <v/>
      </c>
      <c r="AH29" s="28" t="str">
        <f>IF(ISNUMBER(SEARCH("*RoR",'All reviews'!Y$36)),"",IF('All reviews'!Y34="","",'All reviews'!Y34))</f>
        <v/>
      </c>
      <c r="AI29" s="28" t="str">
        <f>IF(ISNUMBER(SEARCH("*RoR",'All reviews'!Y$36)),"",IF('All reviews'!Y35="","",'All reviews'!Y35))</f>
        <v/>
      </c>
      <c r="AJ29" t="str">
        <f>IF('All reviews'!Y36="","",'All reviews'!Y36)</f>
        <v/>
      </c>
    </row>
    <row r="30" spans="1:36" x14ac:dyDescent="0.25">
      <c r="A30" t="str">
        <f>'All reviews'!Z1</f>
        <v>Jackson et al., 2012</v>
      </c>
      <c r="B30" s="28">
        <f>IF(ISNUMBER(SEARCH("*RoR",'All reviews'!Z$36)),"",IF('All reviews'!Z2="","",'All reviews'!Z2))</f>
        <v>0</v>
      </c>
      <c r="C30" s="28" t="str">
        <f>IF(ISNUMBER(SEARCH("*RoR",'All reviews'!Z$36)),"",IF('All reviews'!Z3="","",'All reviews'!Z3))</f>
        <v/>
      </c>
      <c r="D30" s="28" t="str">
        <f>IF(ISNUMBER(SEARCH("*RoR",'All reviews'!Z$36)),"",IF('All reviews'!Z4="","",'All reviews'!Z4))</f>
        <v/>
      </c>
      <c r="E30" s="28" t="str">
        <f>IF(ISNUMBER(SEARCH("*RoR",'All reviews'!Z$36)),"",IF('All reviews'!Z5="","",'All reviews'!Z5))</f>
        <v/>
      </c>
      <c r="F30" s="28" t="str">
        <f>IF(ISNUMBER(SEARCH("*RoR",'All reviews'!Z$36)),"",IF('All reviews'!Z6="","",'All reviews'!Z6))</f>
        <v/>
      </c>
      <c r="G30" s="28" t="str">
        <f>IF(ISNUMBER(SEARCH("*RoR",'All reviews'!Z$36)),"",IF('All reviews'!Z7="","",'All reviews'!Z7))</f>
        <v/>
      </c>
      <c r="H30" s="28" t="str">
        <f>IF(ISNUMBER(SEARCH("*RoR",'All reviews'!Z$36)),"",IF('All reviews'!Z8="","",'All reviews'!Z8))</f>
        <v/>
      </c>
      <c r="I30" s="28" t="str">
        <f>IF(ISNUMBER(SEARCH("*RoR",'All reviews'!Z$36)),"",IF('All reviews'!Z9="","",'All reviews'!Z9))</f>
        <v/>
      </c>
      <c r="J30" s="28" t="str">
        <f>IF(ISNUMBER(SEARCH("*RoR",'All reviews'!Z$36)),"",IF('All reviews'!Z10="","",'All reviews'!Z10))</f>
        <v/>
      </c>
      <c r="K30" s="28" t="str">
        <f>IF(ISNUMBER(SEARCH("*RoR",'All reviews'!Z$36)),"",IF('All reviews'!Z11="","",'All reviews'!Z11))</f>
        <v/>
      </c>
      <c r="L30" s="28" t="str">
        <f>IF(ISNUMBER(SEARCH("*RoR",'All reviews'!Z$36)),"",IF('All reviews'!Z12="","",'All reviews'!Z12))</f>
        <v/>
      </c>
      <c r="M30" s="28" t="str">
        <f>IF(ISNUMBER(SEARCH("*RoR",'All reviews'!Z$36)),"",IF('All reviews'!Z13="","",'All reviews'!Z13))</f>
        <v/>
      </c>
      <c r="N30" s="28" t="str">
        <f>IF(ISNUMBER(SEARCH("*RoR",'All reviews'!Z$36)),"",IF('All reviews'!Z14="","",'All reviews'!Z14))</f>
        <v/>
      </c>
      <c r="O30" s="28" t="str">
        <f>IF(ISNUMBER(SEARCH("*RoR",'All reviews'!Z$36)),"",IF('All reviews'!Z15="","",'All reviews'!Z15))</f>
        <v/>
      </c>
      <c r="P30" s="28" t="str">
        <f>IF(ISNUMBER(SEARCH("*RoR",'All reviews'!Z$36)),"",IF('All reviews'!Z16="","",'All reviews'!Z16))</f>
        <v/>
      </c>
      <c r="Q30" s="28" t="str">
        <f>IF(ISNUMBER(SEARCH("*RoR",'All reviews'!Z$36)),"",IF('All reviews'!Z17="","",'All reviews'!Z17))</f>
        <v/>
      </c>
      <c r="R30" s="28" t="str">
        <f>IF(ISNUMBER(SEARCH("*RoR",'All reviews'!Z$36)),"",IF('All reviews'!Z18="","",'All reviews'!Z18))</f>
        <v/>
      </c>
      <c r="S30" s="28" t="str">
        <f>IF(ISNUMBER(SEARCH("*RoR",'All reviews'!Z$36)),"",IF('All reviews'!Z19="","",'All reviews'!Z19))</f>
        <v/>
      </c>
      <c r="T30" s="28" t="str">
        <f>IF(ISNUMBER(SEARCH("*RoR",'All reviews'!Z$36)),"",IF('All reviews'!Z20="","",'All reviews'!Z20))</f>
        <v/>
      </c>
      <c r="U30" s="28" t="str">
        <f>IF(ISNUMBER(SEARCH("*RoR",'All reviews'!Z$36)),"",IF('All reviews'!Z21="","",'All reviews'!Z21))</f>
        <v/>
      </c>
      <c r="V30" s="28" t="str">
        <f>IF(ISNUMBER(SEARCH("*RoR",'All reviews'!Z$36)),"",IF('All reviews'!Z22="","",'All reviews'!Z22))</f>
        <v/>
      </c>
      <c r="W30" s="28" t="str">
        <f>IF(ISNUMBER(SEARCH("*RoR",'All reviews'!Z$36)),"",IF('All reviews'!Z23="","",'All reviews'!Z23))</f>
        <v/>
      </c>
      <c r="X30" s="28" t="str">
        <f>IF(ISNUMBER(SEARCH("*RoR",'All reviews'!Z$36)),"",IF('All reviews'!Z24="","",'All reviews'!Z24))</f>
        <v/>
      </c>
      <c r="Y30" s="28" t="str">
        <f>IF(ISNUMBER(SEARCH("*RoR",'All reviews'!Z$36)),"",IF('All reviews'!Z25="","",'All reviews'!Z25))</f>
        <v/>
      </c>
      <c r="Z30" s="28" t="str">
        <f>IF(ISNUMBER(SEARCH("*RoR",'All reviews'!Z$36)),"",IF('All reviews'!Z26="","",'All reviews'!Z26))</f>
        <v/>
      </c>
      <c r="AA30" s="28" t="str">
        <f>IF(ISNUMBER(SEARCH("*RoR",'All reviews'!Z$36)),"",IF('All reviews'!Z27="","",'All reviews'!Z27))</f>
        <v>+</v>
      </c>
      <c r="AB30" s="28" t="str">
        <f>IF(ISNUMBER(SEARCH("*RoR",'All reviews'!Z$36)),"",IF('All reviews'!Z28="","",'All reviews'!Z28))</f>
        <v/>
      </c>
      <c r="AC30" s="28" t="str">
        <f>IF(ISNUMBER(SEARCH("*RoR",'All reviews'!Z$36)),"",IF('All reviews'!Z29="","",'All reviews'!Z29))</f>
        <v/>
      </c>
      <c r="AD30" s="28" t="str">
        <f>IF(ISNUMBER(SEARCH("*RoR",'All reviews'!Z$36)),"",IF('All reviews'!Z30="","",'All reviews'!Z30))</f>
        <v/>
      </c>
      <c r="AE30" s="28" t="str">
        <f>IF(ISNUMBER(SEARCH("*RoR",'All reviews'!Z$36)),"",IF('All reviews'!Z31="","",'All reviews'!Z31))</f>
        <v/>
      </c>
      <c r="AF30" s="28" t="str">
        <f>IF(ISNUMBER(SEARCH("*RoR",'All reviews'!Z$36)),"",IF('All reviews'!Z32="","",'All reviews'!Z32))</f>
        <v/>
      </c>
      <c r="AG30" s="28" t="str">
        <f>IF(ISNUMBER(SEARCH("*RoR",'All reviews'!Z$36)),"",IF('All reviews'!Z33="","",'All reviews'!Z33))</f>
        <v/>
      </c>
      <c r="AH30" s="28" t="str">
        <f>IF(ISNUMBER(SEARCH("*RoR",'All reviews'!Z$36)),"",IF('All reviews'!Z34="","",'All reviews'!Z34))</f>
        <v/>
      </c>
      <c r="AI30" s="28" t="str">
        <f>IF(ISNUMBER(SEARCH("*RoR",'All reviews'!Z$36)),"",IF('All reviews'!Z35="","",'All reviews'!Z35))</f>
        <v/>
      </c>
      <c r="AJ30" t="str">
        <f>IF('All reviews'!Z36="","",'All reviews'!Z36)</f>
        <v/>
      </c>
    </row>
    <row r="31" spans="1:36" hidden="1" x14ac:dyDescent="0.25">
      <c r="A31" t="str">
        <f>'All reviews'!AA1</f>
        <v>Johnson et al., 2011</v>
      </c>
      <c r="B31" s="28" t="str">
        <f>IF(ISNUMBER(SEARCH("*RoR",'All reviews'!AA$36)),"",IF('All reviews'!AA2="","",'All reviews'!AA2))</f>
        <v/>
      </c>
      <c r="C31" s="28" t="str">
        <f>IF(ISNUMBER(SEARCH("*RoR",'All reviews'!AA$36)),"",IF('All reviews'!AA3="","",'All reviews'!AA3))</f>
        <v/>
      </c>
      <c r="D31" s="28" t="str">
        <f>IF(ISNUMBER(SEARCH("*RoR",'All reviews'!AA$36)),"",IF('All reviews'!AA4="","",'All reviews'!AA4))</f>
        <v/>
      </c>
      <c r="E31" s="28" t="str">
        <f>IF(ISNUMBER(SEARCH("*RoR",'All reviews'!AA$36)),"",IF('All reviews'!AA5="","",'All reviews'!AA5))</f>
        <v/>
      </c>
      <c r="F31" s="28" t="str">
        <f>IF(ISNUMBER(SEARCH("*RoR",'All reviews'!AA$36)),"",IF('All reviews'!AA6="","",'All reviews'!AA6))</f>
        <v/>
      </c>
      <c r="G31" s="28" t="str">
        <f>IF(ISNUMBER(SEARCH("*RoR",'All reviews'!AA$36)),"",IF('All reviews'!AA7="","",'All reviews'!AA7))</f>
        <v/>
      </c>
      <c r="H31" s="28" t="str">
        <f>IF(ISNUMBER(SEARCH("*RoR",'All reviews'!AA$36)),"",IF('All reviews'!AA8="","",'All reviews'!AA8))</f>
        <v/>
      </c>
      <c r="I31" s="28" t="str">
        <f>IF(ISNUMBER(SEARCH("*RoR",'All reviews'!AA$36)),"",IF('All reviews'!AA9="","",'All reviews'!AA9))</f>
        <v/>
      </c>
      <c r="J31" s="28" t="str">
        <f>IF(ISNUMBER(SEARCH("*RoR",'All reviews'!AA$36)),"",IF('All reviews'!AA10="","",'All reviews'!AA10))</f>
        <v/>
      </c>
      <c r="K31" s="28" t="str">
        <f>IF(ISNUMBER(SEARCH("*RoR",'All reviews'!AA$36)),"",IF('All reviews'!AA11="","",'All reviews'!AA11))</f>
        <v/>
      </c>
      <c r="L31" s="28" t="str">
        <f>IF(ISNUMBER(SEARCH("*RoR",'All reviews'!AA$36)),"",IF('All reviews'!AA12="","",'All reviews'!AA12))</f>
        <v/>
      </c>
      <c r="M31" s="28" t="str">
        <f>IF(ISNUMBER(SEARCH("*RoR",'All reviews'!AA$36)),"",IF('All reviews'!AA13="","",'All reviews'!AA13))</f>
        <v/>
      </c>
      <c r="N31" s="28" t="str">
        <f>IF(ISNUMBER(SEARCH("*RoR",'All reviews'!AA$36)),"",IF('All reviews'!AA14="","",'All reviews'!AA14))</f>
        <v/>
      </c>
      <c r="O31" s="28" t="str">
        <f>IF(ISNUMBER(SEARCH("*RoR",'All reviews'!AA$36)),"",IF('All reviews'!AA15="","",'All reviews'!AA15))</f>
        <v/>
      </c>
      <c r="P31" s="28">
        <f>IF(ISNUMBER(SEARCH("*RoR",'All reviews'!AA$36)),"",IF('All reviews'!AA16="","",'All reviews'!AA16))</f>
        <v>0</v>
      </c>
      <c r="Q31" s="28" t="str">
        <f>IF(ISNUMBER(SEARCH("*RoR",'All reviews'!AA$36)),"",IF('All reviews'!AA17="","",'All reviews'!AA17))</f>
        <v/>
      </c>
      <c r="R31" s="28" t="str">
        <f>IF(ISNUMBER(SEARCH("*RoR",'All reviews'!AA$36)),"",IF('All reviews'!AA18="","",'All reviews'!AA18))</f>
        <v/>
      </c>
      <c r="S31" s="28" t="str">
        <f>IF(ISNUMBER(SEARCH("*RoR",'All reviews'!AA$36)),"",IF('All reviews'!AA19="","",'All reviews'!AA19))</f>
        <v/>
      </c>
      <c r="T31" s="28" t="str">
        <f>IF(ISNUMBER(SEARCH("*RoR",'All reviews'!AA$36)),"",IF('All reviews'!AA20="","",'All reviews'!AA20))</f>
        <v/>
      </c>
      <c r="U31" s="28" t="str">
        <f>IF(ISNUMBER(SEARCH("*RoR",'All reviews'!AA$36)),"",IF('All reviews'!AA21="","",'All reviews'!AA21))</f>
        <v/>
      </c>
      <c r="V31" s="28" t="str">
        <f>IF(ISNUMBER(SEARCH("*RoR",'All reviews'!AA$36)),"",IF('All reviews'!AA22="","",'All reviews'!AA22))</f>
        <v/>
      </c>
      <c r="W31" s="28" t="str">
        <f>IF(ISNUMBER(SEARCH("*RoR",'All reviews'!AA$36)),"",IF('All reviews'!AA23="","",'All reviews'!AA23))</f>
        <v/>
      </c>
      <c r="X31" s="28" t="str">
        <f>IF(ISNUMBER(SEARCH("*RoR",'All reviews'!AA$36)),"",IF('All reviews'!AA24="","",'All reviews'!AA24))</f>
        <v/>
      </c>
      <c r="Y31" s="28" t="str">
        <f>IF(ISNUMBER(SEARCH("*RoR",'All reviews'!AA$36)),"",IF('All reviews'!AA25="","",'All reviews'!AA25))</f>
        <v/>
      </c>
      <c r="Z31" s="28" t="str">
        <f>IF(ISNUMBER(SEARCH("*RoR",'All reviews'!AA$36)),"",IF('All reviews'!AA26="","",'All reviews'!AA26))</f>
        <v/>
      </c>
      <c r="AA31" s="28" t="str">
        <f>IF(ISNUMBER(SEARCH("*RoR",'All reviews'!AA$36)),"",IF('All reviews'!AA27="","",'All reviews'!AA27))</f>
        <v/>
      </c>
      <c r="AB31" s="28" t="str">
        <f>IF(ISNUMBER(SEARCH("*RoR",'All reviews'!AA$36)),"",IF('All reviews'!AA28="","",'All reviews'!AA28))</f>
        <v/>
      </c>
      <c r="AC31" s="28" t="str">
        <f>IF(ISNUMBER(SEARCH("*RoR",'All reviews'!AA$36)),"",IF('All reviews'!AA29="","",'All reviews'!AA29))</f>
        <v/>
      </c>
      <c r="AD31" s="28" t="str">
        <f>IF(ISNUMBER(SEARCH("*RoR",'All reviews'!AA$36)),"",IF('All reviews'!AA30="","",'All reviews'!AA30))</f>
        <v/>
      </c>
      <c r="AE31" s="28" t="str">
        <f>IF(ISNUMBER(SEARCH("*RoR",'All reviews'!AA$36)),"",IF('All reviews'!AA31="","",'All reviews'!AA31))</f>
        <v>+</v>
      </c>
      <c r="AF31" s="28" t="str">
        <f>IF(ISNUMBER(SEARCH("*RoR",'All reviews'!AA$36)),"",IF('All reviews'!AA32="","",'All reviews'!AA32))</f>
        <v/>
      </c>
      <c r="AG31" s="28" t="str">
        <f>IF(ISNUMBER(SEARCH("*RoR",'All reviews'!AA$36)),"",IF('All reviews'!AA33="","",'All reviews'!AA33))</f>
        <v/>
      </c>
      <c r="AH31" s="28" t="str">
        <f>IF(ISNUMBER(SEARCH("*RoR",'All reviews'!AA$36)),"",IF('All reviews'!AA34="","",'All reviews'!AA34))</f>
        <v/>
      </c>
      <c r="AI31" s="28" t="str">
        <f>IF(ISNUMBER(SEARCH("*RoR",'All reviews'!AA$36)),"",IF('All reviews'!AA35="","",'All reviews'!AA35))</f>
        <v/>
      </c>
      <c r="AJ31" t="str">
        <f>IF('All reviews'!AA36="","",'All reviews'!AA36)</f>
        <v>Results not reported by intervention type in any other instance than 'abstinence focus' and 'institutionalized sample'</v>
      </c>
    </row>
    <row r="32" spans="1:36" hidden="1" x14ac:dyDescent="0.25">
      <c r="A32" t="str">
        <f>'All reviews'!AB1</f>
        <v>Jones et al., 2014</v>
      </c>
      <c r="B32" s="28" t="str">
        <f>IF(ISNUMBER(SEARCH("*RoR",'All reviews'!AB$36)),"",IF('All reviews'!AB2="","",'All reviews'!AB2))</f>
        <v/>
      </c>
      <c r="C32" s="28" t="str">
        <f>IF(ISNUMBER(SEARCH("*RoR",'All reviews'!AB$36)),"",IF('All reviews'!AB3="","",'All reviews'!AB3))</f>
        <v/>
      </c>
      <c r="D32" s="28" t="str">
        <f>IF(ISNUMBER(SEARCH("*RoR",'All reviews'!AB$36)),"",IF('All reviews'!AB4="","",'All reviews'!AB4))</f>
        <v/>
      </c>
      <c r="E32" s="28" t="str">
        <f>IF(ISNUMBER(SEARCH("*RoR",'All reviews'!AB$36)),"",IF('All reviews'!AB5="","",'All reviews'!AB5))</f>
        <v/>
      </c>
      <c r="F32" s="28" t="str">
        <f>IF(ISNUMBER(SEARCH("*RoR",'All reviews'!AB$36)),"",IF('All reviews'!AB6="","",'All reviews'!AB6))</f>
        <v/>
      </c>
      <c r="G32" s="28" t="str">
        <f>IF(ISNUMBER(SEARCH("*RoR",'All reviews'!AB$36)),"",IF('All reviews'!AB7="","",'All reviews'!AB7))</f>
        <v/>
      </c>
      <c r="H32" s="28">
        <f>IF(ISNUMBER(SEARCH("*RoR",'All reviews'!AB$36)),"",IF('All reviews'!AB8="","",'All reviews'!AB8))</f>
        <v>0</v>
      </c>
      <c r="I32" s="28" t="str">
        <f>IF(ISNUMBER(SEARCH("*RoR",'All reviews'!AB$36)),"",IF('All reviews'!AB9="","",'All reviews'!AB9))</f>
        <v/>
      </c>
      <c r="J32" s="28" t="str">
        <f>IF(ISNUMBER(SEARCH("*RoR",'All reviews'!AB$36)),"",IF('All reviews'!AB10="","",'All reviews'!AB10))</f>
        <v/>
      </c>
      <c r="K32" s="28" t="str">
        <f>IF(ISNUMBER(SEARCH("*RoR",'All reviews'!AB$36)),"",IF('All reviews'!AB11="","",'All reviews'!AB11))</f>
        <v/>
      </c>
      <c r="L32" s="28" t="str">
        <f>IF(ISNUMBER(SEARCH("*RoR",'All reviews'!AB$36)),"",IF('All reviews'!AB12="","",'All reviews'!AB12))</f>
        <v/>
      </c>
      <c r="M32" s="28" t="str">
        <f>IF(ISNUMBER(SEARCH("*RoR",'All reviews'!AB$36)),"",IF('All reviews'!AB13="","",'All reviews'!AB13))</f>
        <v/>
      </c>
      <c r="N32" s="28" t="str">
        <f>IF(ISNUMBER(SEARCH("*RoR",'All reviews'!AB$36)),"",IF('All reviews'!AB14="","",'All reviews'!AB14))</f>
        <v/>
      </c>
      <c r="O32" s="28" t="str">
        <f>IF(ISNUMBER(SEARCH("*RoR",'All reviews'!AB$36)),"",IF('All reviews'!AB15="","",'All reviews'!AB15))</f>
        <v/>
      </c>
      <c r="P32" s="28" t="str">
        <f>IF(ISNUMBER(SEARCH("*RoR",'All reviews'!AB$36)),"",IF('All reviews'!AB16="","",'All reviews'!AB16))</f>
        <v/>
      </c>
      <c r="Q32" s="28" t="str">
        <f>IF(ISNUMBER(SEARCH("*RoR",'All reviews'!AB$36)),"",IF('All reviews'!AB17="","",'All reviews'!AB17))</f>
        <v/>
      </c>
      <c r="R32" s="28" t="str">
        <f>IF(ISNUMBER(SEARCH("*RoR",'All reviews'!AB$36)),"",IF('All reviews'!AB18="","",'All reviews'!AB18))</f>
        <v/>
      </c>
      <c r="S32" s="28" t="str">
        <f>IF(ISNUMBER(SEARCH("*RoR",'All reviews'!AB$36)),"",IF('All reviews'!AB19="","",'All reviews'!AB19))</f>
        <v/>
      </c>
      <c r="T32" s="28" t="str">
        <f>IF(ISNUMBER(SEARCH("*RoR",'All reviews'!AB$36)),"",IF('All reviews'!AB20="","",'All reviews'!AB20))</f>
        <v/>
      </c>
      <c r="U32" s="28" t="str">
        <f>IF(ISNUMBER(SEARCH("*RoR",'All reviews'!AB$36)),"",IF('All reviews'!AB21="","",'All reviews'!AB21))</f>
        <v/>
      </c>
      <c r="V32" s="28" t="str">
        <f>IF(ISNUMBER(SEARCH("*RoR",'All reviews'!AB$36)),"",IF('All reviews'!AB22="","",'All reviews'!AB22))</f>
        <v/>
      </c>
      <c r="W32" s="28" t="str">
        <f>IF(ISNUMBER(SEARCH("*RoR",'All reviews'!AB$36)),"",IF('All reviews'!AB23="","",'All reviews'!AB23))</f>
        <v/>
      </c>
      <c r="X32" s="28" t="str">
        <f>IF(ISNUMBER(SEARCH("*RoR",'All reviews'!AB$36)),"",IF('All reviews'!AB24="","",'All reviews'!AB24))</f>
        <v/>
      </c>
      <c r="Y32" s="28" t="str">
        <f>IF(ISNUMBER(SEARCH("*RoR",'All reviews'!AB$36)),"",IF('All reviews'!AB25="","",'All reviews'!AB25))</f>
        <v/>
      </c>
      <c r="Z32" s="28" t="str">
        <f>IF(ISNUMBER(SEARCH("*RoR",'All reviews'!AB$36)),"",IF('All reviews'!AB26="","",'All reviews'!AB26))</f>
        <v/>
      </c>
      <c r="AA32" s="28" t="str">
        <f>IF(ISNUMBER(SEARCH("*RoR",'All reviews'!AB$36)),"",IF('All reviews'!AB27="","",'All reviews'!AB27))</f>
        <v/>
      </c>
      <c r="AB32" s="28" t="str">
        <f>IF(ISNUMBER(SEARCH("*RoR",'All reviews'!AB$36)),"",IF('All reviews'!AB28="","",'All reviews'!AB28))</f>
        <v/>
      </c>
      <c r="AC32" s="28" t="str">
        <f>IF(ISNUMBER(SEARCH("*RoR",'All reviews'!AB$36)),"",IF('All reviews'!AB29="","",'All reviews'!AB29))</f>
        <v/>
      </c>
      <c r="AD32" s="28" t="str">
        <f>IF(ISNUMBER(SEARCH("*RoR",'All reviews'!AB$36)),"",IF('All reviews'!AB30="","",'All reviews'!AB30))</f>
        <v/>
      </c>
      <c r="AE32" s="28" t="str">
        <f>IF(ISNUMBER(SEARCH("*RoR",'All reviews'!AB$36)),"",IF('All reviews'!AB31="","",'All reviews'!AB31))</f>
        <v/>
      </c>
      <c r="AF32" s="28" t="str">
        <f>IF(ISNUMBER(SEARCH("*RoR",'All reviews'!AB$36)),"",IF('All reviews'!AB32="","",'All reviews'!AB32))</f>
        <v/>
      </c>
      <c r="AG32" s="28" t="str">
        <f>IF(ISNUMBER(SEARCH("*RoR",'All reviews'!AB$36)),"",IF('All reviews'!AB33="","",'All reviews'!AB33))</f>
        <v/>
      </c>
      <c r="AH32" s="28" t="str">
        <f>IF(ISNUMBER(SEARCH("*RoR",'All reviews'!AB$36)),"",IF('All reviews'!AB34="","",'All reviews'!AB34))</f>
        <v/>
      </c>
      <c r="AI32" s="28" t="str">
        <f>IF(ISNUMBER(SEARCH("*RoR",'All reviews'!AB$36)),"",IF('All reviews'!AB35="","",'All reviews'!AB35))</f>
        <v/>
      </c>
      <c r="AJ32" t="str">
        <f>IF('All reviews'!AB36="","",'All reviews'!AB36)</f>
        <v>Lots of things examined - conflicting evidence</v>
      </c>
    </row>
    <row r="33" spans="1:36" hidden="1" x14ac:dyDescent="0.25">
      <c r="A33" t="str">
        <f>'All reviews'!AC1</f>
        <v>Kao et al., 2012</v>
      </c>
      <c r="B33" s="28" t="str">
        <f>IF(ISNUMBER(SEARCH("*RoR",'All reviews'!AC$36)),"",IF('All reviews'!AC2="","",'All reviews'!AC2))</f>
        <v>+</v>
      </c>
      <c r="C33" s="28" t="str">
        <f>IF(ISNUMBER(SEARCH("*RoR",'All reviews'!AC$36)),"",IF('All reviews'!AC3="","",'All reviews'!AC3))</f>
        <v/>
      </c>
      <c r="D33" s="28" t="str">
        <f>IF(ISNUMBER(SEARCH("*RoR",'All reviews'!AC$36)),"",IF('All reviews'!AC4="","",'All reviews'!AC4))</f>
        <v/>
      </c>
      <c r="E33" s="28" t="str">
        <f>IF(ISNUMBER(SEARCH("*RoR",'All reviews'!AC$36)),"",IF('All reviews'!AC5="","",'All reviews'!AC5))</f>
        <v/>
      </c>
      <c r="F33" s="28" t="str">
        <f>IF(ISNUMBER(SEARCH("*RoR",'All reviews'!AC$36)),"",IF('All reviews'!AC6="","",'All reviews'!AC6))</f>
        <v/>
      </c>
      <c r="G33" s="28" t="str">
        <f>IF(ISNUMBER(SEARCH("*RoR",'All reviews'!AC$36)),"",IF('All reviews'!AC7="","",'All reviews'!AC7))</f>
        <v/>
      </c>
      <c r="H33" s="28" t="str">
        <f>IF(ISNUMBER(SEARCH("*RoR",'All reviews'!AC$36)),"",IF('All reviews'!AC8="","",'All reviews'!AC8))</f>
        <v/>
      </c>
      <c r="I33" s="28" t="str">
        <f>IF(ISNUMBER(SEARCH("*RoR",'All reviews'!AC$36)),"",IF('All reviews'!AC9="","",'All reviews'!AC9))</f>
        <v/>
      </c>
      <c r="J33" s="28" t="str">
        <f>IF(ISNUMBER(SEARCH("*RoR",'All reviews'!AC$36)),"",IF('All reviews'!AC10="","",'All reviews'!AC10))</f>
        <v/>
      </c>
      <c r="K33" s="28" t="str">
        <f>IF(ISNUMBER(SEARCH("*RoR",'All reviews'!AC$36)),"",IF('All reviews'!AC11="","",'All reviews'!AC11))</f>
        <v/>
      </c>
      <c r="L33" s="28" t="str">
        <f>IF(ISNUMBER(SEARCH("*RoR",'All reviews'!AC$36)),"",IF('All reviews'!AC12="","",'All reviews'!AC12))</f>
        <v/>
      </c>
      <c r="M33" s="28" t="str">
        <f>IF(ISNUMBER(SEARCH("*RoR",'All reviews'!AC$36)),"",IF('All reviews'!AC13="","",'All reviews'!AC13))</f>
        <v/>
      </c>
      <c r="N33" s="28" t="str">
        <f>IF(ISNUMBER(SEARCH("*RoR",'All reviews'!AC$36)),"",IF('All reviews'!AC14="","",'All reviews'!AC14))</f>
        <v/>
      </c>
      <c r="O33" s="28" t="str">
        <f>IF(ISNUMBER(SEARCH("*RoR",'All reviews'!AC$36)),"",IF('All reviews'!AC15="","",'All reviews'!AC15))</f>
        <v/>
      </c>
      <c r="P33" s="28" t="str">
        <f>IF(ISNUMBER(SEARCH("*RoR",'All reviews'!AC$36)),"",IF('All reviews'!AC16="","",'All reviews'!AC16))</f>
        <v/>
      </c>
      <c r="Q33" s="28" t="str">
        <f>IF(ISNUMBER(SEARCH("*RoR",'All reviews'!AC$36)),"",IF('All reviews'!AC17="","",'All reviews'!AC17))</f>
        <v/>
      </c>
      <c r="R33" s="28" t="str">
        <f>IF(ISNUMBER(SEARCH("*RoR",'All reviews'!AC$36)),"",IF('All reviews'!AC18="","",'All reviews'!AC18))</f>
        <v/>
      </c>
      <c r="S33" s="28" t="str">
        <f>IF(ISNUMBER(SEARCH("*RoR",'All reviews'!AC$36)),"",IF('All reviews'!AC19="","",'All reviews'!AC19))</f>
        <v/>
      </c>
      <c r="T33" s="28" t="str">
        <f>IF(ISNUMBER(SEARCH("*RoR",'All reviews'!AC$36)),"",IF('All reviews'!AC20="","",'All reviews'!AC20))</f>
        <v/>
      </c>
      <c r="U33" s="28" t="str">
        <f>IF(ISNUMBER(SEARCH("*RoR",'All reviews'!AC$36)),"",IF('All reviews'!AC21="","",'All reviews'!AC21))</f>
        <v/>
      </c>
      <c r="V33" s="28" t="str">
        <f>IF(ISNUMBER(SEARCH("*RoR",'All reviews'!AC$36)),"",IF('All reviews'!AC22="","",'All reviews'!AC22))</f>
        <v/>
      </c>
      <c r="W33" s="28" t="str">
        <f>IF(ISNUMBER(SEARCH("*RoR",'All reviews'!AC$36)),"",IF('All reviews'!AC23="","",'All reviews'!AC23))</f>
        <v/>
      </c>
      <c r="X33" s="28" t="str">
        <f>IF(ISNUMBER(SEARCH("*RoR",'All reviews'!AC$36)),"",IF('All reviews'!AC24="","",'All reviews'!AC24))</f>
        <v/>
      </c>
      <c r="Y33" s="28" t="str">
        <f>IF(ISNUMBER(SEARCH("*RoR",'All reviews'!AC$36)),"",IF('All reviews'!AC25="","",'All reviews'!AC25))</f>
        <v/>
      </c>
      <c r="Z33" s="28" t="str">
        <f>IF(ISNUMBER(SEARCH("*RoR",'All reviews'!AC$36)),"",IF('All reviews'!AC26="","",'All reviews'!AC26))</f>
        <v/>
      </c>
      <c r="AA33" s="28" t="str">
        <f>IF(ISNUMBER(SEARCH("*RoR",'All reviews'!AC$36)),"",IF('All reviews'!AC27="","",'All reviews'!AC27))</f>
        <v/>
      </c>
      <c r="AB33" s="28" t="str">
        <f>IF(ISNUMBER(SEARCH("*RoR",'All reviews'!AC$36)),"",IF('All reviews'!AC28="","",'All reviews'!AC28))</f>
        <v/>
      </c>
      <c r="AC33" s="28" t="str">
        <f>IF(ISNUMBER(SEARCH("*RoR",'All reviews'!AC$36)),"",IF('All reviews'!AC29="","",'All reviews'!AC29))</f>
        <v/>
      </c>
      <c r="AD33" s="28" t="str">
        <f>IF(ISNUMBER(SEARCH("*RoR",'All reviews'!AC$36)),"",IF('All reviews'!AC30="","",'All reviews'!AC30))</f>
        <v/>
      </c>
      <c r="AE33" s="28" t="str">
        <f>IF(ISNUMBER(SEARCH("*RoR",'All reviews'!AC$36)),"",IF('All reviews'!AC31="","",'All reviews'!AC31))</f>
        <v/>
      </c>
      <c r="AF33" s="28" t="str">
        <f>IF(ISNUMBER(SEARCH("*RoR",'All reviews'!AC$36)),"",IF('All reviews'!AC32="","",'All reviews'!AC32))</f>
        <v/>
      </c>
      <c r="AG33" s="28" t="str">
        <f>IF(ISNUMBER(SEARCH("*RoR",'All reviews'!AC$36)),"",IF('All reviews'!AC33="","",'All reviews'!AC33))</f>
        <v/>
      </c>
      <c r="AH33" s="28" t="str">
        <f>IF(ISNUMBER(SEARCH("*RoR",'All reviews'!AC$36)),"",IF('All reviews'!AC34="","",'All reviews'!AC34))</f>
        <v/>
      </c>
      <c r="AI33" s="28" t="str">
        <f>IF(ISNUMBER(SEARCH("*RoR",'All reviews'!AC$36)),"",IF('All reviews'!AC35="","",'All reviews'!AC35))</f>
        <v/>
      </c>
      <c r="AJ33" t="str">
        <f>IF('All reviews'!AC36="","",'All reviews'!AC36)</f>
        <v/>
      </c>
    </row>
    <row r="34" spans="1:36" hidden="1" x14ac:dyDescent="0.25">
      <c r="A34" t="str">
        <f>'All reviews'!AD1</f>
        <v>Kirchengast 2012</v>
      </c>
      <c r="B34" s="28" t="str">
        <f>IF(ISNUMBER(SEARCH("*RoR",'All reviews'!AD$36)),"",IF('All reviews'!AD2="","",'All reviews'!AD2))</f>
        <v/>
      </c>
      <c r="C34" s="28">
        <f>IF(ISNUMBER(SEARCH("*RoR",'All reviews'!AD$36)),"",IF('All reviews'!AD3="","",'All reviews'!AD3))</f>
        <v>0</v>
      </c>
      <c r="D34" s="28" t="str">
        <f>IF(ISNUMBER(SEARCH("*RoR",'All reviews'!AD$36)),"",IF('All reviews'!AD4="","",'All reviews'!AD4))</f>
        <v/>
      </c>
      <c r="E34" s="28" t="str">
        <f>IF(ISNUMBER(SEARCH("*RoR",'All reviews'!AD$36)),"",IF('All reviews'!AD5="","",'All reviews'!AD5))</f>
        <v/>
      </c>
      <c r="F34" s="28" t="str">
        <f>IF(ISNUMBER(SEARCH("*RoR",'All reviews'!AD$36)),"",IF('All reviews'!AD6="","",'All reviews'!AD6))</f>
        <v/>
      </c>
      <c r="G34" s="28" t="str">
        <f>IF(ISNUMBER(SEARCH("*RoR",'All reviews'!AD$36)),"",IF('All reviews'!AD7="","",'All reviews'!AD7))</f>
        <v/>
      </c>
      <c r="H34" s="28" t="str">
        <f>IF(ISNUMBER(SEARCH("*RoR",'All reviews'!AD$36)),"",IF('All reviews'!AD8="","",'All reviews'!AD8))</f>
        <v/>
      </c>
      <c r="I34" s="28" t="str">
        <f>IF(ISNUMBER(SEARCH("*RoR",'All reviews'!AD$36)),"",IF('All reviews'!AD9="","",'All reviews'!AD9))</f>
        <v/>
      </c>
      <c r="J34" s="28" t="str">
        <f>IF(ISNUMBER(SEARCH("*RoR",'All reviews'!AD$36)),"",IF('All reviews'!AD10="","",'All reviews'!AD10))</f>
        <v/>
      </c>
      <c r="K34" s="28" t="str">
        <f>IF(ISNUMBER(SEARCH("*RoR",'All reviews'!AD$36)),"",IF('All reviews'!AD11="","",'All reviews'!AD11))</f>
        <v/>
      </c>
      <c r="L34" s="28" t="str">
        <f>IF(ISNUMBER(SEARCH("*RoR",'All reviews'!AD$36)),"",IF('All reviews'!AD12="","",'All reviews'!AD12))</f>
        <v/>
      </c>
      <c r="M34" s="28">
        <f>IF(ISNUMBER(SEARCH("*RoR",'All reviews'!AD$36)),"",IF('All reviews'!AD13="","",'All reviews'!AD13))</f>
        <v>0</v>
      </c>
      <c r="N34" s="28">
        <f>IF(ISNUMBER(SEARCH("*RoR",'All reviews'!AD$36)),"",IF('All reviews'!AD14="","",'All reviews'!AD14))</f>
        <v>0</v>
      </c>
      <c r="O34" s="28" t="str">
        <f>IF(ISNUMBER(SEARCH("*RoR",'All reviews'!AD$36)),"",IF('All reviews'!AD15="","",'All reviews'!AD15))</f>
        <v/>
      </c>
      <c r="P34" s="28">
        <f>IF(ISNUMBER(SEARCH("*RoR",'All reviews'!AD$36)),"",IF('All reviews'!AD16="","",'All reviews'!AD16))</f>
        <v>0</v>
      </c>
      <c r="Q34" s="28" t="str">
        <f>IF(ISNUMBER(SEARCH("*RoR",'All reviews'!AD$36)),"",IF('All reviews'!AD17="","",'All reviews'!AD17))</f>
        <v/>
      </c>
      <c r="R34" s="28" t="str">
        <f>IF(ISNUMBER(SEARCH("*RoR",'All reviews'!AD$36)),"",IF('All reviews'!AD18="","",'All reviews'!AD18))</f>
        <v/>
      </c>
      <c r="S34" s="28" t="str">
        <f>IF(ISNUMBER(SEARCH("*RoR",'All reviews'!AD$36)),"",IF('All reviews'!AD19="","",'All reviews'!AD19))</f>
        <v/>
      </c>
      <c r="T34" s="28" t="str">
        <f>IF(ISNUMBER(SEARCH("*RoR",'All reviews'!AD$36)),"",IF('All reviews'!AD20="","",'All reviews'!AD20))</f>
        <v/>
      </c>
      <c r="U34" s="28" t="str">
        <f>IF(ISNUMBER(SEARCH("*RoR",'All reviews'!AD$36)),"",IF('All reviews'!AD21="","",'All reviews'!AD21))</f>
        <v/>
      </c>
      <c r="V34" s="28" t="str">
        <f>IF(ISNUMBER(SEARCH("*RoR",'All reviews'!AD$36)),"",IF('All reviews'!AD22="","",'All reviews'!AD22))</f>
        <v/>
      </c>
      <c r="W34" s="28" t="str">
        <f>IF(ISNUMBER(SEARCH("*RoR",'All reviews'!AD$36)),"",IF('All reviews'!AD23="","",'All reviews'!AD23))</f>
        <v/>
      </c>
      <c r="X34" s="28" t="str">
        <f>IF(ISNUMBER(SEARCH("*RoR",'All reviews'!AD$36)),"",IF('All reviews'!AD24="","",'All reviews'!AD24))</f>
        <v/>
      </c>
      <c r="Y34" s="28" t="str">
        <f>IF(ISNUMBER(SEARCH("*RoR",'All reviews'!AD$36)),"",IF('All reviews'!AD25="","",'All reviews'!AD25))</f>
        <v/>
      </c>
      <c r="Z34" s="28" t="str">
        <f>IF(ISNUMBER(SEARCH("*RoR",'All reviews'!AD$36)),"",IF('All reviews'!AD26="","",'All reviews'!AD26))</f>
        <v/>
      </c>
      <c r="AA34" s="28" t="str">
        <f>IF(ISNUMBER(SEARCH("*RoR",'All reviews'!AD$36)),"",IF('All reviews'!AD27="","",'All reviews'!AD27))</f>
        <v/>
      </c>
      <c r="AB34" s="28" t="str">
        <f>IF(ISNUMBER(SEARCH("*RoR",'All reviews'!AD$36)),"",IF('All reviews'!AD28="","",'All reviews'!AD28))</f>
        <v/>
      </c>
      <c r="AC34" s="28" t="str">
        <f>IF(ISNUMBER(SEARCH("*RoR",'All reviews'!AD$36)),"",IF('All reviews'!AD29="","",'All reviews'!AD29))</f>
        <v/>
      </c>
      <c r="AD34" s="28">
        <f>IF(ISNUMBER(SEARCH("*RoR",'All reviews'!AD$36)),"",IF('All reviews'!AD30="","",'All reviews'!AD30))</f>
        <v>0</v>
      </c>
      <c r="AE34" s="28" t="str">
        <f>IF(ISNUMBER(SEARCH("*RoR",'All reviews'!AD$36)),"",IF('All reviews'!AD31="","",'All reviews'!AD31))</f>
        <v/>
      </c>
      <c r="AF34" s="28" t="str">
        <f>IF(ISNUMBER(SEARCH("*RoR",'All reviews'!AD$36)),"",IF('All reviews'!AD32="","",'All reviews'!AD32))</f>
        <v/>
      </c>
      <c r="AG34" s="28" t="str">
        <f>IF(ISNUMBER(SEARCH("*RoR",'All reviews'!AD$36)),"",IF('All reviews'!AD33="","",'All reviews'!AD33))</f>
        <v/>
      </c>
      <c r="AH34" s="28" t="str">
        <f>IF(ISNUMBER(SEARCH("*RoR",'All reviews'!AD$36)),"",IF('All reviews'!AD34="","",'All reviews'!AD34))</f>
        <v/>
      </c>
      <c r="AI34" s="28" t="str">
        <f>IF(ISNUMBER(SEARCH("*RoR",'All reviews'!AD$36)),"",IF('All reviews'!AD35="","",'All reviews'!AD35))</f>
        <v/>
      </c>
      <c r="AJ34" t="str">
        <f>IF('All reviews'!AD36="","",'All reviews'!AD36)</f>
        <v>Suggested connections but no clear evidence</v>
      </c>
    </row>
    <row r="35" spans="1:36" hidden="1" x14ac:dyDescent="0.25">
      <c r="A35" t="str">
        <f>'All reviews'!AE1</f>
        <v>Lazarus et al., 2010</v>
      </c>
      <c r="B35" s="28" t="str">
        <f>IF(ISNUMBER(SEARCH("*RoR",'All reviews'!AE$36)),"",IF('All reviews'!AE2="","",'All reviews'!AE2))</f>
        <v/>
      </c>
      <c r="C35" s="28" t="str">
        <f>IF(ISNUMBER(SEARCH("*RoR",'All reviews'!AE$36)),"",IF('All reviews'!AE3="","",'All reviews'!AE3))</f>
        <v/>
      </c>
      <c r="D35" s="28">
        <f>IF(ISNUMBER(SEARCH("*RoR",'All reviews'!AE$36)),"",IF('All reviews'!AE4="","",'All reviews'!AE4))</f>
        <v>0</v>
      </c>
      <c r="E35" s="28" t="str">
        <f>IF(ISNUMBER(SEARCH("*RoR",'All reviews'!AE$36)),"",IF('All reviews'!AE5="","",'All reviews'!AE5))</f>
        <v/>
      </c>
      <c r="F35" s="28" t="str">
        <f>IF(ISNUMBER(SEARCH("*RoR",'All reviews'!AE$36)),"",IF('All reviews'!AE6="","",'All reviews'!AE6))</f>
        <v/>
      </c>
      <c r="G35" s="28" t="str">
        <f>IF(ISNUMBER(SEARCH("*RoR",'All reviews'!AE$36)),"",IF('All reviews'!AE7="","",'All reviews'!AE7))</f>
        <v/>
      </c>
      <c r="H35" s="28" t="str">
        <f>IF(ISNUMBER(SEARCH("*RoR",'All reviews'!AE$36)),"",IF('All reviews'!AE8="","",'All reviews'!AE8))</f>
        <v/>
      </c>
      <c r="I35" s="28">
        <f>IF(ISNUMBER(SEARCH("*RoR",'All reviews'!AE$36)),"",IF('All reviews'!AE9="","",'All reviews'!AE9))</f>
        <v>0</v>
      </c>
      <c r="J35" s="28">
        <f>IF(ISNUMBER(SEARCH("*RoR",'All reviews'!AE$36)),"",IF('All reviews'!AE10="","",'All reviews'!AE10))</f>
        <v>0</v>
      </c>
      <c r="K35" s="28" t="str">
        <f>IF(ISNUMBER(SEARCH("*RoR",'All reviews'!AE$36)),"",IF('All reviews'!AE11="","",'All reviews'!AE11))</f>
        <v/>
      </c>
      <c r="L35" s="28" t="str">
        <f>IF(ISNUMBER(SEARCH("*RoR",'All reviews'!AE$36)),"",IF('All reviews'!AE12="","",'All reviews'!AE12))</f>
        <v/>
      </c>
      <c r="M35" s="28" t="str">
        <f>IF(ISNUMBER(SEARCH("*RoR",'All reviews'!AE$36)),"",IF('All reviews'!AE13="","",'All reviews'!AE13))</f>
        <v/>
      </c>
      <c r="N35" s="28" t="str">
        <f>IF(ISNUMBER(SEARCH("*RoR",'All reviews'!AE$36)),"",IF('All reviews'!AE14="","",'All reviews'!AE14))</f>
        <v/>
      </c>
      <c r="O35" s="28" t="str">
        <f>IF(ISNUMBER(SEARCH("*RoR",'All reviews'!AE$36)),"",IF('All reviews'!AE15="","",'All reviews'!AE15))</f>
        <v/>
      </c>
      <c r="P35" s="28" t="str">
        <f>IF(ISNUMBER(SEARCH("*RoR",'All reviews'!AE$36)),"",IF('All reviews'!AE16="","",'All reviews'!AE16))</f>
        <v/>
      </c>
      <c r="Q35" s="28" t="str">
        <f>IF(ISNUMBER(SEARCH("*RoR",'All reviews'!AE$36)),"",IF('All reviews'!AE17="","",'All reviews'!AE17))</f>
        <v/>
      </c>
      <c r="R35" s="28" t="str">
        <f>IF(ISNUMBER(SEARCH("*RoR",'All reviews'!AE$36)),"",IF('All reviews'!AE18="","",'All reviews'!AE18))</f>
        <v/>
      </c>
      <c r="S35" s="28" t="str">
        <f>IF(ISNUMBER(SEARCH("*RoR",'All reviews'!AE$36)),"",IF('All reviews'!AE19="","",'All reviews'!AE19))</f>
        <v/>
      </c>
      <c r="T35" s="28" t="str">
        <f>IF(ISNUMBER(SEARCH("*RoR",'All reviews'!AE$36)),"",IF('All reviews'!AE20="","",'All reviews'!AE20))</f>
        <v/>
      </c>
      <c r="U35" s="28" t="str">
        <f>IF(ISNUMBER(SEARCH("*RoR",'All reviews'!AE$36)),"",IF('All reviews'!AE21="","",'All reviews'!AE21))</f>
        <v/>
      </c>
      <c r="V35" s="28" t="str">
        <f>IF(ISNUMBER(SEARCH("*RoR",'All reviews'!AE$36)),"",IF('All reviews'!AE22="","",'All reviews'!AE22))</f>
        <v/>
      </c>
      <c r="W35" s="28" t="str">
        <f>IF(ISNUMBER(SEARCH("*RoR",'All reviews'!AE$36)),"",IF('All reviews'!AE23="","",'All reviews'!AE23))</f>
        <v/>
      </c>
      <c r="X35" s="28" t="str">
        <f>IF(ISNUMBER(SEARCH("*RoR",'All reviews'!AE$36)),"",IF('All reviews'!AE24="","",'All reviews'!AE24))</f>
        <v/>
      </c>
      <c r="Y35" s="28" t="str">
        <f>IF(ISNUMBER(SEARCH("*RoR",'All reviews'!AE$36)),"",IF('All reviews'!AE25="","",'All reviews'!AE25))</f>
        <v/>
      </c>
      <c r="Z35" s="28" t="str">
        <f>IF(ISNUMBER(SEARCH("*RoR",'All reviews'!AE$36)),"",IF('All reviews'!AE26="","",'All reviews'!AE26))</f>
        <v/>
      </c>
      <c r="AA35" s="28" t="str">
        <f>IF(ISNUMBER(SEARCH("*RoR",'All reviews'!AE$36)),"",IF('All reviews'!AE27="","",'All reviews'!AE27))</f>
        <v/>
      </c>
      <c r="AB35" s="28" t="str">
        <f>IF(ISNUMBER(SEARCH("*RoR",'All reviews'!AE$36)),"",IF('All reviews'!AE28="","",'All reviews'!AE28))</f>
        <v/>
      </c>
      <c r="AC35" s="28" t="str">
        <f>IF(ISNUMBER(SEARCH("*RoR",'All reviews'!AE$36)),"",IF('All reviews'!AE29="","",'All reviews'!AE29))</f>
        <v/>
      </c>
      <c r="AD35" s="28" t="str">
        <f>IF(ISNUMBER(SEARCH("*RoR",'All reviews'!AE$36)),"",IF('All reviews'!AE30="","",'All reviews'!AE30))</f>
        <v/>
      </c>
      <c r="AE35" s="28" t="str">
        <f>IF(ISNUMBER(SEARCH("*RoR",'All reviews'!AE$36)),"",IF('All reviews'!AE31="","",'All reviews'!AE31))</f>
        <v/>
      </c>
      <c r="AF35" s="28" t="str">
        <f>IF(ISNUMBER(SEARCH("*RoR",'All reviews'!AE$36)),"",IF('All reviews'!AE32="","",'All reviews'!AE32))</f>
        <v/>
      </c>
      <c r="AG35" s="28" t="str">
        <f>IF(ISNUMBER(SEARCH("*RoR",'All reviews'!AE$36)),"",IF('All reviews'!AE33="","",'All reviews'!AE33))</f>
        <v/>
      </c>
      <c r="AH35" s="28" t="str">
        <f>IF(ISNUMBER(SEARCH("*RoR",'All reviews'!AE$36)),"",IF('All reviews'!AE34="","",'All reviews'!AE34))</f>
        <v/>
      </c>
      <c r="AI35" s="28">
        <f>IF(ISNUMBER(SEARCH("*RoR",'All reviews'!AE$36)),"",IF('All reviews'!AE35="","",'All reviews'!AE35))</f>
        <v>0</v>
      </c>
      <c r="AJ35" t="str">
        <f>IF('All reviews'!AE36="","",'All reviews'!AE36)</f>
        <v>Conflicting evidence - better studies and larger sample sizes show no effect. Few outcomes reported as pregnancy-risk behaviours</v>
      </c>
    </row>
    <row r="36" spans="1:36" hidden="1" x14ac:dyDescent="0.25">
      <c r="A36" t="str">
        <f>'All reviews'!AF1</f>
        <v>Mason-Jones et al., 2012</v>
      </c>
      <c r="B36" s="28" t="str">
        <f>IF(ISNUMBER(SEARCH("*RoR",'All reviews'!AF$36)),"",IF('All reviews'!AF2="","",'All reviews'!AF2))</f>
        <v/>
      </c>
      <c r="C36" s="28" t="str">
        <f>IF(ISNUMBER(SEARCH("*RoR",'All reviews'!AF$36)),"",IF('All reviews'!AF3="","",'All reviews'!AF3))</f>
        <v/>
      </c>
      <c r="D36" s="28" t="str">
        <f>IF(ISNUMBER(SEARCH("*RoR",'All reviews'!AF$36)),"",IF('All reviews'!AF4="","",'All reviews'!AF4))</f>
        <v>+</v>
      </c>
      <c r="E36" s="28" t="str">
        <f>IF(ISNUMBER(SEARCH("*RoR",'All reviews'!AF$36)),"",IF('All reviews'!AF5="","",'All reviews'!AF5))</f>
        <v/>
      </c>
      <c r="F36" s="28" t="str">
        <f>IF(ISNUMBER(SEARCH("*RoR",'All reviews'!AF$36)),"",IF('All reviews'!AF6="","",'All reviews'!AF6))</f>
        <v/>
      </c>
      <c r="G36" s="28" t="str">
        <f>IF(ISNUMBER(SEARCH("*RoR",'All reviews'!AF$36)),"",IF('All reviews'!AF7="","",'All reviews'!AF7))</f>
        <v/>
      </c>
      <c r="H36" s="28" t="str">
        <f>IF(ISNUMBER(SEARCH("*RoR",'All reviews'!AF$36)),"",IF('All reviews'!AF8="","",'All reviews'!AF8))</f>
        <v/>
      </c>
      <c r="I36" s="28">
        <f>IF(ISNUMBER(SEARCH("*RoR",'All reviews'!AF$36)),"",IF('All reviews'!AF9="","",'All reviews'!AF9))</f>
        <v>0</v>
      </c>
      <c r="J36" s="28" t="str">
        <f>IF(ISNUMBER(SEARCH("*RoR",'All reviews'!AF$36)),"",IF('All reviews'!AF10="","",'All reviews'!AF10))</f>
        <v/>
      </c>
      <c r="K36" s="28" t="str">
        <f>IF(ISNUMBER(SEARCH("*RoR",'All reviews'!AF$36)),"",IF('All reviews'!AF11="","",'All reviews'!AF11))</f>
        <v/>
      </c>
      <c r="L36" s="28" t="str">
        <f>IF(ISNUMBER(SEARCH("*RoR",'All reviews'!AF$36)),"",IF('All reviews'!AF12="","",'All reviews'!AF12))</f>
        <v/>
      </c>
      <c r="M36" s="28" t="str">
        <f>IF(ISNUMBER(SEARCH("*RoR",'All reviews'!AF$36)),"",IF('All reviews'!AF13="","",'All reviews'!AF13))</f>
        <v/>
      </c>
      <c r="N36" s="28" t="str">
        <f>IF(ISNUMBER(SEARCH("*RoR",'All reviews'!AF$36)),"",IF('All reviews'!AF14="","",'All reviews'!AF14))</f>
        <v/>
      </c>
      <c r="O36" s="28" t="str">
        <f>IF(ISNUMBER(SEARCH("*RoR",'All reviews'!AF$36)),"",IF('All reviews'!AF15="","",'All reviews'!AF15))</f>
        <v/>
      </c>
      <c r="P36" s="28" t="str">
        <f>IF(ISNUMBER(SEARCH("*RoR",'All reviews'!AF$36)),"",IF('All reviews'!AF16="","",'All reviews'!AF16))</f>
        <v/>
      </c>
      <c r="Q36" s="28" t="str">
        <f>IF(ISNUMBER(SEARCH("*RoR",'All reviews'!AF$36)),"",IF('All reviews'!AF17="","",'All reviews'!AF17))</f>
        <v/>
      </c>
      <c r="R36" s="28" t="str">
        <f>IF(ISNUMBER(SEARCH("*RoR",'All reviews'!AF$36)),"",IF('All reviews'!AF18="","",'All reviews'!AF18))</f>
        <v/>
      </c>
      <c r="S36" s="28" t="str">
        <f>IF(ISNUMBER(SEARCH("*RoR",'All reviews'!AF$36)),"",IF('All reviews'!AF19="","",'All reviews'!AF19))</f>
        <v/>
      </c>
      <c r="T36" s="28" t="str">
        <f>IF(ISNUMBER(SEARCH("*RoR",'All reviews'!AF$36)),"",IF('All reviews'!AF20="","",'All reviews'!AF20))</f>
        <v/>
      </c>
      <c r="U36" s="28" t="str">
        <f>IF(ISNUMBER(SEARCH("*RoR",'All reviews'!AF$36)),"",IF('All reviews'!AF21="","",'All reviews'!AF21))</f>
        <v/>
      </c>
      <c r="V36" s="28" t="str">
        <f>IF(ISNUMBER(SEARCH("*RoR",'All reviews'!AF$36)),"",IF('All reviews'!AF22="","",'All reviews'!AF22))</f>
        <v/>
      </c>
      <c r="W36" s="28" t="str">
        <f>IF(ISNUMBER(SEARCH("*RoR",'All reviews'!AF$36)),"",IF('All reviews'!AF23="","",'All reviews'!AF23))</f>
        <v/>
      </c>
      <c r="X36" s="28" t="str">
        <f>IF(ISNUMBER(SEARCH("*RoR",'All reviews'!AF$36)),"",IF('All reviews'!AF24="","",'All reviews'!AF24))</f>
        <v/>
      </c>
      <c r="Y36" s="28" t="str">
        <f>IF(ISNUMBER(SEARCH("*RoR",'All reviews'!AF$36)),"",IF('All reviews'!AF25="","",'All reviews'!AF25))</f>
        <v/>
      </c>
      <c r="Z36" s="28" t="str">
        <f>IF(ISNUMBER(SEARCH("*RoR",'All reviews'!AF$36)),"",IF('All reviews'!AF26="","",'All reviews'!AF26))</f>
        <v/>
      </c>
      <c r="AA36" s="28" t="str">
        <f>IF(ISNUMBER(SEARCH("*RoR",'All reviews'!AF$36)),"",IF('All reviews'!AF27="","",'All reviews'!AF27))</f>
        <v/>
      </c>
      <c r="AB36" s="28" t="str">
        <f>IF(ISNUMBER(SEARCH("*RoR",'All reviews'!AF$36)),"",IF('All reviews'!AF28="","",'All reviews'!AF28))</f>
        <v/>
      </c>
      <c r="AC36" s="28" t="str">
        <f>IF(ISNUMBER(SEARCH("*RoR",'All reviews'!AF$36)),"",IF('All reviews'!AF29="","",'All reviews'!AF29))</f>
        <v/>
      </c>
      <c r="AD36" s="28" t="str">
        <f>IF(ISNUMBER(SEARCH("*RoR",'All reviews'!AF$36)),"",IF('All reviews'!AF30="","",'All reviews'!AF30))</f>
        <v/>
      </c>
      <c r="AE36" s="28" t="str">
        <f>IF(ISNUMBER(SEARCH("*RoR",'All reviews'!AF$36)),"",IF('All reviews'!AF31="","",'All reviews'!AF31))</f>
        <v/>
      </c>
      <c r="AF36" s="28" t="str">
        <f>IF(ISNUMBER(SEARCH("*RoR",'All reviews'!AF$36)),"",IF('All reviews'!AF32="","",'All reviews'!AF32))</f>
        <v/>
      </c>
      <c r="AG36" s="28" t="str">
        <f>IF(ISNUMBER(SEARCH("*RoR",'All reviews'!AF$36)),"",IF('All reviews'!AF33="","",'All reviews'!AF33))</f>
        <v/>
      </c>
      <c r="AH36" s="28" t="str">
        <f>IF(ISNUMBER(SEARCH("*RoR",'All reviews'!AF$36)),"",IF('All reviews'!AF34="","",'All reviews'!AF34))</f>
        <v/>
      </c>
      <c r="AI36" s="28" t="str">
        <f>IF(ISNUMBER(SEARCH("*RoR",'All reviews'!AF$36)),"",IF('All reviews'!AF35="","",'All reviews'!AF35))</f>
        <v/>
      </c>
      <c r="AJ36" t="str">
        <f>IF('All reviews'!AF36="","",'All reviews'!AF36)</f>
        <v/>
      </c>
    </row>
    <row r="37" spans="1:36" hidden="1" x14ac:dyDescent="0.25">
      <c r="A37" t="str">
        <f>'All reviews'!AG1</f>
        <v>McLellan et al., 2013</v>
      </c>
      <c r="B37" s="28" t="str">
        <f>IF(ISNUMBER(SEARCH("*RoR",'All reviews'!AG$36)),"",IF('All reviews'!AG2="","",'All reviews'!AG2))</f>
        <v/>
      </c>
      <c r="C37" s="28" t="str">
        <f>IF(ISNUMBER(SEARCH("*RoR",'All reviews'!AG$36)),"",IF('All reviews'!AG3="","",'All reviews'!AG3))</f>
        <v/>
      </c>
      <c r="D37" s="28" t="str">
        <f>IF(ISNUMBER(SEARCH("*RoR",'All reviews'!AG$36)),"",IF('All reviews'!AG4="","",'All reviews'!AG4))</f>
        <v/>
      </c>
      <c r="E37" s="28" t="str">
        <f>IF(ISNUMBER(SEARCH("*RoR",'All reviews'!AG$36)),"",IF('All reviews'!AG5="","",'All reviews'!AG5))</f>
        <v/>
      </c>
      <c r="F37" s="28" t="str">
        <f>IF(ISNUMBER(SEARCH("*RoR",'All reviews'!AG$36)),"",IF('All reviews'!AG6="","",'All reviews'!AG6))</f>
        <v/>
      </c>
      <c r="G37" s="28" t="str">
        <f>IF(ISNUMBER(SEARCH("*RoR",'All reviews'!AG$36)),"",IF('All reviews'!AG7="","",'All reviews'!AG7))</f>
        <v/>
      </c>
      <c r="H37" s="28" t="str">
        <f>IF(ISNUMBER(SEARCH("*RoR",'All reviews'!AG$36)),"",IF('All reviews'!AG8="","",'All reviews'!AG8))</f>
        <v>+</v>
      </c>
      <c r="I37" s="28" t="str">
        <f>IF(ISNUMBER(SEARCH("*RoR",'All reviews'!AG$36)),"",IF('All reviews'!AG9="","",'All reviews'!AG9))</f>
        <v/>
      </c>
      <c r="J37" s="28" t="str">
        <f>IF(ISNUMBER(SEARCH("*RoR",'All reviews'!AG$36)),"",IF('All reviews'!AG10="","",'All reviews'!AG10))</f>
        <v/>
      </c>
      <c r="K37" s="28" t="str">
        <f>IF(ISNUMBER(SEARCH("*RoR",'All reviews'!AG$36)),"",IF('All reviews'!AG11="","",'All reviews'!AG11))</f>
        <v/>
      </c>
      <c r="L37" s="28" t="str">
        <f>IF(ISNUMBER(SEARCH("*RoR",'All reviews'!AG$36)),"",IF('All reviews'!AG12="","",'All reviews'!AG12))</f>
        <v/>
      </c>
      <c r="M37" s="28" t="str">
        <f>IF(ISNUMBER(SEARCH("*RoR",'All reviews'!AG$36)),"",IF('All reviews'!AG13="","",'All reviews'!AG13))</f>
        <v/>
      </c>
      <c r="N37" s="28" t="str">
        <f>IF(ISNUMBER(SEARCH("*RoR",'All reviews'!AG$36)),"",IF('All reviews'!AG14="","",'All reviews'!AG14))</f>
        <v/>
      </c>
      <c r="O37" s="28" t="str">
        <f>IF(ISNUMBER(SEARCH("*RoR",'All reviews'!AG$36)),"",IF('All reviews'!AG15="","",'All reviews'!AG15))</f>
        <v/>
      </c>
      <c r="P37" s="28" t="str">
        <f>IF(ISNUMBER(SEARCH("*RoR",'All reviews'!AG$36)),"",IF('All reviews'!AG16="","",'All reviews'!AG16))</f>
        <v/>
      </c>
      <c r="Q37" s="28" t="str">
        <f>IF(ISNUMBER(SEARCH("*RoR",'All reviews'!AG$36)),"",IF('All reviews'!AG17="","",'All reviews'!AG17))</f>
        <v/>
      </c>
      <c r="R37" s="28" t="str">
        <f>IF(ISNUMBER(SEARCH("*RoR",'All reviews'!AG$36)),"",IF('All reviews'!AG18="","",'All reviews'!AG18))</f>
        <v/>
      </c>
      <c r="S37" s="28" t="str">
        <f>IF(ISNUMBER(SEARCH("*RoR",'All reviews'!AG$36)),"",IF('All reviews'!AG19="","",'All reviews'!AG19))</f>
        <v/>
      </c>
      <c r="T37" s="28" t="str">
        <f>IF(ISNUMBER(SEARCH("*RoR",'All reviews'!AG$36)),"",IF('All reviews'!AG20="","",'All reviews'!AG20))</f>
        <v/>
      </c>
      <c r="U37" s="28" t="str">
        <f>IF(ISNUMBER(SEARCH("*RoR",'All reviews'!AG$36)),"",IF('All reviews'!AG21="","",'All reviews'!AG21))</f>
        <v/>
      </c>
      <c r="V37" s="28" t="str">
        <f>IF(ISNUMBER(SEARCH("*RoR",'All reviews'!AG$36)),"",IF('All reviews'!AG22="","",'All reviews'!AG22))</f>
        <v/>
      </c>
      <c r="W37" s="28" t="str">
        <f>IF(ISNUMBER(SEARCH("*RoR",'All reviews'!AG$36)),"",IF('All reviews'!AG23="","",'All reviews'!AG23))</f>
        <v/>
      </c>
      <c r="X37" s="28" t="str">
        <f>IF(ISNUMBER(SEARCH("*RoR",'All reviews'!AG$36)),"",IF('All reviews'!AG24="","",'All reviews'!AG24))</f>
        <v/>
      </c>
      <c r="Y37" s="28" t="str">
        <f>IF(ISNUMBER(SEARCH("*RoR",'All reviews'!AG$36)),"",IF('All reviews'!AG25="","",'All reviews'!AG25))</f>
        <v/>
      </c>
      <c r="Z37" s="28" t="str">
        <f>IF(ISNUMBER(SEARCH("*RoR",'All reviews'!AG$36)),"",IF('All reviews'!AG26="","",'All reviews'!AG26))</f>
        <v/>
      </c>
      <c r="AA37" s="28" t="str">
        <f>IF(ISNUMBER(SEARCH("*RoR",'All reviews'!AG$36)),"",IF('All reviews'!AG27="","",'All reviews'!AG27))</f>
        <v/>
      </c>
      <c r="AB37" s="28" t="str">
        <f>IF(ISNUMBER(SEARCH("*RoR",'All reviews'!AG$36)),"",IF('All reviews'!AG28="","",'All reviews'!AG28))</f>
        <v/>
      </c>
      <c r="AC37" s="28" t="str">
        <f>IF(ISNUMBER(SEARCH("*RoR",'All reviews'!AG$36)),"",IF('All reviews'!AG29="","",'All reviews'!AG29))</f>
        <v/>
      </c>
      <c r="AD37" s="28" t="str">
        <f>IF(ISNUMBER(SEARCH("*RoR",'All reviews'!AG$36)),"",IF('All reviews'!AG30="","",'All reviews'!AG30))</f>
        <v/>
      </c>
      <c r="AE37" s="28" t="str">
        <f>IF(ISNUMBER(SEARCH("*RoR",'All reviews'!AG$36)),"",IF('All reviews'!AG31="","",'All reviews'!AG31))</f>
        <v/>
      </c>
      <c r="AF37" s="28" t="str">
        <f>IF(ISNUMBER(SEARCH("*RoR",'All reviews'!AG$36)),"",IF('All reviews'!AG32="","",'All reviews'!AG32))</f>
        <v/>
      </c>
      <c r="AG37" s="28" t="str">
        <f>IF(ISNUMBER(SEARCH("*RoR",'All reviews'!AG$36)),"",IF('All reviews'!AG33="","",'All reviews'!AG33))</f>
        <v/>
      </c>
      <c r="AH37" s="28" t="str">
        <f>IF(ISNUMBER(SEARCH("*RoR",'All reviews'!AG$36)),"",IF('All reviews'!AG34="","",'All reviews'!AG34))</f>
        <v/>
      </c>
      <c r="AI37" s="28" t="str">
        <f>IF(ISNUMBER(SEARCH("*RoR",'All reviews'!AG$36)),"",IF('All reviews'!AG35="","",'All reviews'!AG35))</f>
        <v/>
      </c>
      <c r="AJ37" t="str">
        <f>IF('All reviews'!AG36="","",'All reviews'!AG36)</f>
        <v/>
      </c>
    </row>
    <row r="38" spans="1:36" hidden="1" x14ac:dyDescent="0.25">
      <c r="A38" t="str">
        <f>'All reviews'!AH1</f>
        <v>O'Connor et al., 2014</v>
      </c>
      <c r="B38" s="28" t="str">
        <f>IF(ISNUMBER(SEARCH("*RoR",'All reviews'!AH$36)),"",IF('All reviews'!AH2="","",'All reviews'!AH2))</f>
        <v/>
      </c>
      <c r="C38" s="28" t="str">
        <f>IF(ISNUMBER(SEARCH("*RoR",'All reviews'!AH$36)),"",IF('All reviews'!AH3="","",'All reviews'!AH3))</f>
        <v/>
      </c>
      <c r="D38" s="28" t="str">
        <f>IF(ISNUMBER(SEARCH("*RoR",'All reviews'!AH$36)),"",IF('All reviews'!AH4="","",'All reviews'!AH4))</f>
        <v/>
      </c>
      <c r="E38" s="28" t="str">
        <f>IF(ISNUMBER(SEARCH("*RoR",'All reviews'!AH$36)),"",IF('All reviews'!AH5="","",'All reviews'!AH5))</f>
        <v/>
      </c>
      <c r="F38" s="28" t="str">
        <f>IF(ISNUMBER(SEARCH("*RoR",'All reviews'!AH$36)),"",IF('All reviews'!AH6="","",'All reviews'!AH6))</f>
        <v/>
      </c>
      <c r="G38" s="28" t="str">
        <f>IF(ISNUMBER(SEARCH("*RoR",'All reviews'!AH$36)),"",IF('All reviews'!AH7="","",'All reviews'!AH7))</f>
        <v>+</v>
      </c>
      <c r="H38" s="28" t="str">
        <f>IF(ISNUMBER(SEARCH("*RoR",'All reviews'!AH$36)),"",IF('All reviews'!AH8="","",'All reviews'!AH8))</f>
        <v/>
      </c>
      <c r="I38" s="28" t="str">
        <f>IF(ISNUMBER(SEARCH("*RoR",'All reviews'!AH$36)),"",IF('All reviews'!AH9="","",'All reviews'!AH9))</f>
        <v/>
      </c>
      <c r="J38" s="28" t="str">
        <f>IF(ISNUMBER(SEARCH("*RoR",'All reviews'!AH$36)),"",IF('All reviews'!AH10="","",'All reviews'!AH10))</f>
        <v/>
      </c>
      <c r="K38" s="28" t="str">
        <f>IF(ISNUMBER(SEARCH("*RoR",'All reviews'!AH$36)),"",IF('All reviews'!AH11="","",'All reviews'!AH11))</f>
        <v/>
      </c>
      <c r="L38" s="28" t="str">
        <f>IF(ISNUMBER(SEARCH("*RoR",'All reviews'!AH$36)),"",IF('All reviews'!AH12="","",'All reviews'!AH12))</f>
        <v/>
      </c>
      <c r="M38" s="28" t="str">
        <f>IF(ISNUMBER(SEARCH("*RoR",'All reviews'!AH$36)),"",IF('All reviews'!AH13="","",'All reviews'!AH13))</f>
        <v/>
      </c>
      <c r="N38" s="28" t="str">
        <f>IF(ISNUMBER(SEARCH("*RoR",'All reviews'!AH$36)),"",IF('All reviews'!AH14="","",'All reviews'!AH14))</f>
        <v/>
      </c>
      <c r="O38" s="28" t="str">
        <f>IF(ISNUMBER(SEARCH("*RoR",'All reviews'!AH$36)),"",IF('All reviews'!AH15="","",'All reviews'!AH15))</f>
        <v/>
      </c>
      <c r="P38" s="28" t="str">
        <f>IF(ISNUMBER(SEARCH("*RoR",'All reviews'!AH$36)),"",IF('All reviews'!AH16="","",'All reviews'!AH16))</f>
        <v/>
      </c>
      <c r="Q38" s="28" t="str">
        <f>IF(ISNUMBER(SEARCH("*RoR",'All reviews'!AH$36)),"",IF('All reviews'!AH17="","",'All reviews'!AH17))</f>
        <v/>
      </c>
      <c r="R38" s="28" t="str">
        <f>IF(ISNUMBER(SEARCH("*RoR",'All reviews'!AH$36)),"",IF('All reviews'!AH18="","",'All reviews'!AH18))</f>
        <v/>
      </c>
      <c r="S38" s="28" t="str">
        <f>IF(ISNUMBER(SEARCH("*RoR",'All reviews'!AH$36)),"",IF('All reviews'!AH19="","",'All reviews'!AH19))</f>
        <v/>
      </c>
      <c r="T38" s="28" t="str">
        <f>IF(ISNUMBER(SEARCH("*RoR",'All reviews'!AH$36)),"",IF('All reviews'!AH20="","",'All reviews'!AH20))</f>
        <v/>
      </c>
      <c r="U38" s="28" t="str">
        <f>IF(ISNUMBER(SEARCH("*RoR",'All reviews'!AH$36)),"",IF('All reviews'!AH21="","",'All reviews'!AH21))</f>
        <v/>
      </c>
      <c r="V38" s="28" t="str">
        <f>IF(ISNUMBER(SEARCH("*RoR",'All reviews'!AH$36)),"",IF('All reviews'!AH22="","",'All reviews'!AH22))</f>
        <v/>
      </c>
      <c r="W38" s="28" t="str">
        <f>IF(ISNUMBER(SEARCH("*RoR",'All reviews'!AH$36)),"",IF('All reviews'!AH23="","",'All reviews'!AH23))</f>
        <v/>
      </c>
      <c r="X38" s="28" t="str">
        <f>IF(ISNUMBER(SEARCH("*RoR",'All reviews'!AH$36)),"",IF('All reviews'!AH24="","",'All reviews'!AH24))</f>
        <v/>
      </c>
      <c r="Y38" s="28" t="str">
        <f>IF(ISNUMBER(SEARCH("*RoR",'All reviews'!AH$36)),"",IF('All reviews'!AH25="","",'All reviews'!AH25))</f>
        <v/>
      </c>
      <c r="Z38" s="28" t="str">
        <f>IF(ISNUMBER(SEARCH("*RoR",'All reviews'!AH$36)),"",IF('All reviews'!AH26="","",'All reviews'!AH26))</f>
        <v/>
      </c>
      <c r="AA38" s="28" t="str">
        <f>IF(ISNUMBER(SEARCH("*RoR",'All reviews'!AH$36)),"",IF('All reviews'!AH27="","",'All reviews'!AH27))</f>
        <v/>
      </c>
      <c r="AB38" s="28" t="str">
        <f>IF(ISNUMBER(SEARCH("*RoR",'All reviews'!AH$36)),"",IF('All reviews'!AH28="","",'All reviews'!AH28))</f>
        <v/>
      </c>
      <c r="AC38" s="28" t="str">
        <f>IF(ISNUMBER(SEARCH("*RoR",'All reviews'!AH$36)),"",IF('All reviews'!AH29="","",'All reviews'!AH29))</f>
        <v/>
      </c>
      <c r="AD38" s="28" t="str">
        <f>IF(ISNUMBER(SEARCH("*RoR",'All reviews'!AH$36)),"",IF('All reviews'!AH30="","",'All reviews'!AH30))</f>
        <v/>
      </c>
      <c r="AE38" s="28" t="str">
        <f>IF(ISNUMBER(SEARCH("*RoR",'All reviews'!AH$36)),"",IF('All reviews'!AH31="","",'All reviews'!AH31))</f>
        <v/>
      </c>
      <c r="AF38" s="28" t="str">
        <f>IF(ISNUMBER(SEARCH("*RoR",'All reviews'!AH$36)),"",IF('All reviews'!AH32="","",'All reviews'!AH32))</f>
        <v/>
      </c>
      <c r="AG38" s="28" t="str">
        <f>IF(ISNUMBER(SEARCH("*RoR",'All reviews'!AH$36)),"",IF('All reviews'!AH33="","",'All reviews'!AH33))</f>
        <v/>
      </c>
      <c r="AH38" s="28" t="str">
        <f>IF(ISNUMBER(SEARCH("*RoR",'All reviews'!AH$36)),"",IF('All reviews'!AH34="","",'All reviews'!AH34))</f>
        <v/>
      </c>
      <c r="AI38" s="28" t="str">
        <f>IF(ISNUMBER(SEARCH("*RoR",'All reviews'!AH$36)),"",IF('All reviews'!AH35="","",'All reviews'!AH35))</f>
        <v/>
      </c>
      <c r="AJ38" t="str">
        <f>IF('All reviews'!AH36="","",'All reviews'!AH36)</f>
        <v/>
      </c>
    </row>
    <row r="39" spans="1:36" hidden="1" x14ac:dyDescent="0.25">
      <c r="A39" t="str">
        <f>'All reviews'!AI1</f>
        <v>SmithBattle et al., 2017</v>
      </c>
      <c r="B39" s="28" t="str">
        <f>IF(ISNUMBER(SEARCH("*RoR",'All reviews'!AI$36)),"",IF('All reviews'!AI2="","",'All reviews'!AI2))</f>
        <v/>
      </c>
      <c r="C39" s="28" t="str">
        <f>IF(ISNUMBER(SEARCH("*RoR",'All reviews'!AI$36)),"",IF('All reviews'!AI3="","",'All reviews'!AI3))</f>
        <v/>
      </c>
      <c r="D39" s="28" t="str">
        <f>IF(ISNUMBER(SEARCH("*RoR",'All reviews'!AI$36)),"",IF('All reviews'!AI4="","",'All reviews'!AI4))</f>
        <v/>
      </c>
      <c r="E39" s="28" t="str">
        <f>IF(ISNUMBER(SEARCH("*RoR",'All reviews'!AI$36)),"",IF('All reviews'!AI5="","",'All reviews'!AI5))</f>
        <v/>
      </c>
      <c r="F39" s="28" t="str">
        <f>IF(ISNUMBER(SEARCH("*RoR",'All reviews'!AI$36)),"",IF('All reviews'!AI6="","",'All reviews'!AI6))</f>
        <v/>
      </c>
      <c r="G39" s="28" t="str">
        <f>IF(ISNUMBER(SEARCH("*RoR",'All reviews'!AI$36)),"",IF('All reviews'!AI7="","",'All reviews'!AI7))</f>
        <v/>
      </c>
      <c r="H39" s="28" t="str">
        <f>IF(ISNUMBER(SEARCH("*RoR",'All reviews'!AI$36)),"",IF('All reviews'!AI8="","",'All reviews'!AI8))</f>
        <v/>
      </c>
      <c r="I39" s="28" t="str">
        <f>IF(ISNUMBER(SEARCH("*RoR",'All reviews'!AI$36)),"",IF('All reviews'!AI9="","",'All reviews'!AI9))</f>
        <v/>
      </c>
      <c r="J39" s="28" t="str">
        <f>IF(ISNUMBER(SEARCH("*RoR",'All reviews'!AI$36)),"",IF('All reviews'!AI10="","",'All reviews'!AI10))</f>
        <v/>
      </c>
      <c r="K39" s="28" t="str">
        <f>IF(ISNUMBER(SEARCH("*RoR",'All reviews'!AI$36)),"",IF('All reviews'!AI11="","",'All reviews'!AI11))</f>
        <v/>
      </c>
      <c r="L39" s="28" t="str">
        <f>IF(ISNUMBER(SEARCH("*RoR",'All reviews'!AI$36)),"",IF('All reviews'!AI12="","",'All reviews'!AI12))</f>
        <v/>
      </c>
      <c r="M39" s="28" t="str">
        <f>IF(ISNUMBER(SEARCH("*RoR",'All reviews'!AI$36)),"",IF('All reviews'!AI13="","",'All reviews'!AI13))</f>
        <v/>
      </c>
      <c r="N39" s="28" t="str">
        <f>IF(ISNUMBER(SEARCH("*RoR",'All reviews'!AI$36)),"",IF('All reviews'!AI14="","",'All reviews'!AI14))</f>
        <v/>
      </c>
      <c r="O39" s="28" t="str">
        <f>IF(ISNUMBER(SEARCH("*RoR",'All reviews'!AI$36)),"",IF('All reviews'!AI15="","",'All reviews'!AI15))</f>
        <v/>
      </c>
      <c r="P39" s="28" t="str">
        <f>IF(ISNUMBER(SEARCH("*RoR",'All reviews'!AI$36)),"",IF('All reviews'!AI16="","",'All reviews'!AI16))</f>
        <v/>
      </c>
      <c r="Q39" s="28" t="str">
        <f>IF(ISNUMBER(SEARCH("*RoR",'All reviews'!AI$36)),"",IF('All reviews'!AI17="","",'All reviews'!AI17))</f>
        <v/>
      </c>
      <c r="R39" s="28" t="str">
        <f>IF(ISNUMBER(SEARCH("*RoR",'All reviews'!AI$36)),"",IF('All reviews'!AI18="","",'All reviews'!AI18))</f>
        <v/>
      </c>
      <c r="S39" s="28" t="str">
        <f>IF(ISNUMBER(SEARCH("*RoR",'All reviews'!AI$36)),"",IF('All reviews'!AI19="","",'All reviews'!AI19))</f>
        <v/>
      </c>
      <c r="T39" s="28" t="str">
        <f>IF(ISNUMBER(SEARCH("*RoR",'All reviews'!AI$36)),"",IF('All reviews'!AI20="","",'All reviews'!AI20))</f>
        <v/>
      </c>
      <c r="U39" s="28" t="str">
        <f>IF(ISNUMBER(SEARCH("*RoR",'All reviews'!AI$36)),"",IF('All reviews'!AI21="","",'All reviews'!AI21))</f>
        <v/>
      </c>
      <c r="V39" s="28" t="str">
        <f>IF(ISNUMBER(SEARCH("*RoR",'All reviews'!AI$36)),"",IF('All reviews'!AI22="","",'All reviews'!AI22))</f>
        <v/>
      </c>
      <c r="W39" s="28" t="str">
        <f>IF(ISNUMBER(SEARCH("*RoR",'All reviews'!AI$36)),"",IF('All reviews'!AI23="","",'All reviews'!AI23))</f>
        <v/>
      </c>
      <c r="X39" s="28" t="str">
        <f>IF(ISNUMBER(SEARCH("*RoR",'All reviews'!AI$36)),"",IF('All reviews'!AI24="","",'All reviews'!AI24))</f>
        <v/>
      </c>
      <c r="Y39" s="28" t="str">
        <f>IF(ISNUMBER(SEARCH("*RoR",'All reviews'!AI$36)),"",IF('All reviews'!AI25="","",'All reviews'!AI25))</f>
        <v>+</v>
      </c>
      <c r="Z39" s="28" t="str">
        <f>IF(ISNUMBER(SEARCH("*RoR",'All reviews'!AI$36)),"",IF('All reviews'!AI26="","",'All reviews'!AI26))</f>
        <v/>
      </c>
      <c r="AA39" s="28" t="str">
        <f>IF(ISNUMBER(SEARCH("*RoR",'All reviews'!AI$36)),"",IF('All reviews'!AI27="","",'All reviews'!AI27))</f>
        <v/>
      </c>
      <c r="AB39" s="28" t="str">
        <f>IF(ISNUMBER(SEARCH("*RoR",'All reviews'!AI$36)),"",IF('All reviews'!AI28="","",'All reviews'!AI28))</f>
        <v/>
      </c>
      <c r="AC39" s="28" t="str">
        <f>IF(ISNUMBER(SEARCH("*RoR",'All reviews'!AI$36)),"",IF('All reviews'!AI29="","",'All reviews'!AI29))</f>
        <v/>
      </c>
      <c r="AD39" s="28" t="str">
        <f>IF(ISNUMBER(SEARCH("*RoR",'All reviews'!AI$36)),"",IF('All reviews'!AI30="","",'All reviews'!AI30))</f>
        <v/>
      </c>
      <c r="AE39" s="28" t="str">
        <f>IF(ISNUMBER(SEARCH("*RoR",'All reviews'!AI$36)),"",IF('All reviews'!AI31="","",'All reviews'!AI31))</f>
        <v/>
      </c>
      <c r="AF39" s="28" t="str">
        <f>IF(ISNUMBER(SEARCH("*RoR",'All reviews'!AI$36)),"",IF('All reviews'!AI32="","",'All reviews'!AI32))</f>
        <v/>
      </c>
      <c r="AG39" s="28" t="str">
        <f>IF(ISNUMBER(SEARCH("*RoR",'All reviews'!AI$36)),"",IF('All reviews'!AI33="","",'All reviews'!AI33))</f>
        <v/>
      </c>
      <c r="AH39" s="28" t="str">
        <f>IF(ISNUMBER(SEARCH("*RoR",'All reviews'!AI$36)),"",IF('All reviews'!AI34="","",'All reviews'!AI34))</f>
        <v/>
      </c>
      <c r="AI39" s="28" t="str">
        <f>IF(ISNUMBER(SEARCH("*RoR",'All reviews'!AI$36)),"",IF('All reviews'!AI35="","",'All reviews'!AI35))</f>
        <v/>
      </c>
      <c r="AJ39" t="str">
        <f>IF('All reviews'!AI36="","",'All reviews'!AI36)</f>
        <v/>
      </c>
    </row>
    <row r="40" spans="1:36" hidden="1" x14ac:dyDescent="0.25">
      <c r="A40" t="str">
        <f>'All reviews'!AJ1</f>
        <v>Sutton et al., 2014</v>
      </c>
      <c r="B40" s="28" t="str">
        <f>IF(ISNUMBER(SEARCH("*RoR",'All reviews'!AJ$36)),"",IF('All reviews'!AJ2="","",'All reviews'!AJ2))</f>
        <v>+</v>
      </c>
      <c r="C40" s="28" t="str">
        <f>IF(ISNUMBER(SEARCH("*RoR",'All reviews'!AJ$36)),"",IF('All reviews'!AJ3="","",'All reviews'!AJ3))</f>
        <v/>
      </c>
      <c r="D40" s="28" t="str">
        <f>IF(ISNUMBER(SEARCH("*RoR",'All reviews'!AJ$36)),"",IF('All reviews'!AJ4="","",'All reviews'!AJ4))</f>
        <v/>
      </c>
      <c r="E40" s="28" t="str">
        <f>IF(ISNUMBER(SEARCH("*RoR",'All reviews'!AJ$36)),"",IF('All reviews'!AJ5="","",'All reviews'!AJ5))</f>
        <v/>
      </c>
      <c r="F40" s="28" t="str">
        <f>IF(ISNUMBER(SEARCH("*RoR",'All reviews'!AJ$36)),"",IF('All reviews'!AJ6="","",'All reviews'!AJ6))</f>
        <v/>
      </c>
      <c r="G40" s="28" t="str">
        <f>IF(ISNUMBER(SEARCH("*RoR",'All reviews'!AJ$36)),"",IF('All reviews'!AJ7="","",'All reviews'!AJ7))</f>
        <v/>
      </c>
      <c r="H40" s="28" t="str">
        <f>IF(ISNUMBER(SEARCH("*RoR",'All reviews'!AJ$36)),"",IF('All reviews'!AJ8="","",'All reviews'!AJ8))</f>
        <v/>
      </c>
      <c r="I40" s="28" t="str">
        <f>IF(ISNUMBER(SEARCH("*RoR",'All reviews'!AJ$36)),"",IF('All reviews'!AJ9="","",'All reviews'!AJ9))</f>
        <v/>
      </c>
      <c r="J40" s="28" t="str">
        <f>IF(ISNUMBER(SEARCH("*RoR",'All reviews'!AJ$36)),"",IF('All reviews'!AJ10="","",'All reviews'!AJ10))</f>
        <v/>
      </c>
      <c r="K40" s="28" t="str">
        <f>IF(ISNUMBER(SEARCH("*RoR",'All reviews'!AJ$36)),"",IF('All reviews'!AJ11="","",'All reviews'!AJ11))</f>
        <v/>
      </c>
      <c r="L40" s="28" t="str">
        <f>IF(ISNUMBER(SEARCH("*RoR",'All reviews'!AJ$36)),"",IF('All reviews'!AJ12="","",'All reviews'!AJ12))</f>
        <v/>
      </c>
      <c r="M40" s="28" t="str">
        <f>IF(ISNUMBER(SEARCH("*RoR",'All reviews'!AJ$36)),"",IF('All reviews'!AJ13="","",'All reviews'!AJ13))</f>
        <v/>
      </c>
      <c r="N40" s="28" t="str">
        <f>IF(ISNUMBER(SEARCH("*RoR",'All reviews'!AJ$36)),"",IF('All reviews'!AJ14="","",'All reviews'!AJ14))</f>
        <v/>
      </c>
      <c r="O40" s="28" t="str">
        <f>IF(ISNUMBER(SEARCH("*RoR",'All reviews'!AJ$36)),"",IF('All reviews'!AJ15="","",'All reviews'!AJ15))</f>
        <v/>
      </c>
      <c r="P40" s="28" t="str">
        <f>IF(ISNUMBER(SEARCH("*RoR",'All reviews'!AJ$36)),"",IF('All reviews'!AJ16="","",'All reviews'!AJ16))</f>
        <v/>
      </c>
      <c r="Q40" s="28" t="str">
        <f>IF(ISNUMBER(SEARCH("*RoR",'All reviews'!AJ$36)),"",IF('All reviews'!AJ17="","",'All reviews'!AJ17))</f>
        <v/>
      </c>
      <c r="R40" s="28" t="str">
        <f>IF(ISNUMBER(SEARCH("*RoR",'All reviews'!AJ$36)),"",IF('All reviews'!AJ18="","",'All reviews'!AJ18))</f>
        <v/>
      </c>
      <c r="S40" s="28" t="str">
        <f>IF(ISNUMBER(SEARCH("*RoR",'All reviews'!AJ$36)),"",IF('All reviews'!AJ19="","",'All reviews'!AJ19))</f>
        <v/>
      </c>
      <c r="T40" s="28" t="str">
        <f>IF(ISNUMBER(SEARCH("*RoR",'All reviews'!AJ$36)),"",IF('All reviews'!AJ20="","",'All reviews'!AJ20))</f>
        <v/>
      </c>
      <c r="U40" s="28" t="str">
        <f>IF(ISNUMBER(SEARCH("*RoR",'All reviews'!AJ$36)),"",IF('All reviews'!AJ21="","",'All reviews'!AJ21))</f>
        <v/>
      </c>
      <c r="V40" s="28" t="str">
        <f>IF(ISNUMBER(SEARCH("*RoR",'All reviews'!AJ$36)),"",IF('All reviews'!AJ22="","",'All reviews'!AJ22))</f>
        <v/>
      </c>
      <c r="W40" s="28" t="str">
        <f>IF(ISNUMBER(SEARCH("*RoR",'All reviews'!AJ$36)),"",IF('All reviews'!AJ23="","",'All reviews'!AJ23))</f>
        <v/>
      </c>
      <c r="X40" s="28" t="str">
        <f>IF(ISNUMBER(SEARCH("*RoR",'All reviews'!AJ$36)),"",IF('All reviews'!AJ24="","",'All reviews'!AJ24))</f>
        <v/>
      </c>
      <c r="Y40" s="28" t="str">
        <f>IF(ISNUMBER(SEARCH("*RoR",'All reviews'!AJ$36)),"",IF('All reviews'!AJ25="","",'All reviews'!AJ25))</f>
        <v/>
      </c>
      <c r="Z40" s="28" t="str">
        <f>IF(ISNUMBER(SEARCH("*RoR",'All reviews'!AJ$36)),"",IF('All reviews'!AJ26="","",'All reviews'!AJ26))</f>
        <v/>
      </c>
      <c r="AA40" s="28" t="str">
        <f>IF(ISNUMBER(SEARCH("*RoR",'All reviews'!AJ$36)),"",IF('All reviews'!AJ27="","",'All reviews'!AJ27))</f>
        <v/>
      </c>
      <c r="AB40" s="28" t="str">
        <f>IF(ISNUMBER(SEARCH("*RoR",'All reviews'!AJ$36)),"",IF('All reviews'!AJ28="","",'All reviews'!AJ28))</f>
        <v/>
      </c>
      <c r="AC40" s="28" t="str">
        <f>IF(ISNUMBER(SEARCH("*RoR",'All reviews'!AJ$36)),"",IF('All reviews'!AJ29="","",'All reviews'!AJ29))</f>
        <v/>
      </c>
      <c r="AD40" s="28" t="str">
        <f>IF(ISNUMBER(SEARCH("*RoR",'All reviews'!AJ$36)),"",IF('All reviews'!AJ30="","",'All reviews'!AJ30))</f>
        <v/>
      </c>
      <c r="AE40" s="28" t="str">
        <f>IF(ISNUMBER(SEARCH("*RoR",'All reviews'!AJ$36)),"",IF('All reviews'!AJ31="","",'All reviews'!AJ31))</f>
        <v/>
      </c>
      <c r="AF40" s="28" t="str">
        <f>IF(ISNUMBER(SEARCH("*RoR",'All reviews'!AJ$36)),"",IF('All reviews'!AJ32="","",'All reviews'!AJ32))</f>
        <v/>
      </c>
      <c r="AG40" s="28" t="str">
        <f>IF(ISNUMBER(SEARCH("*RoR",'All reviews'!AJ$36)),"",IF('All reviews'!AJ33="","",'All reviews'!AJ33))</f>
        <v/>
      </c>
      <c r="AH40" s="28" t="str">
        <f>IF(ISNUMBER(SEARCH("*RoR",'All reviews'!AJ$36)),"",IF('All reviews'!AJ34="","",'All reviews'!AJ34))</f>
        <v/>
      </c>
      <c r="AI40" s="28" t="str">
        <f>IF(ISNUMBER(SEARCH("*RoR",'All reviews'!AJ$36)),"",IF('All reviews'!AJ35="","",'All reviews'!AJ35))</f>
        <v/>
      </c>
      <c r="AJ40" t="str">
        <f>IF('All reviews'!AJ36="","",'All reviews'!AJ36)</f>
        <v/>
      </c>
    </row>
    <row r="41" spans="1:36" hidden="1" x14ac:dyDescent="0.25">
      <c r="A41" t="str">
        <f>'All reviews'!AK1</f>
        <v>Tang et al., 2012</v>
      </c>
      <c r="B41" s="28" t="str">
        <f>IF(ISNUMBER(SEARCH("*RoR",'All reviews'!AK$36)),"",IF('All reviews'!AK2="","",'All reviews'!AK2))</f>
        <v/>
      </c>
      <c r="C41" s="28" t="str">
        <f>IF(ISNUMBER(SEARCH("*RoR",'All reviews'!AK$36)),"",IF('All reviews'!AK3="","",'All reviews'!AK3))</f>
        <v/>
      </c>
      <c r="D41" s="28" t="str">
        <f>IF(ISNUMBER(SEARCH("*RoR",'All reviews'!AK$36)),"",IF('All reviews'!AK4="","",'All reviews'!AK4))</f>
        <v/>
      </c>
      <c r="E41" s="28" t="str">
        <f>IF(ISNUMBER(SEARCH("*RoR",'All reviews'!AK$36)),"",IF('All reviews'!AK5="","",'All reviews'!AK5))</f>
        <v/>
      </c>
      <c r="F41" s="28" t="str">
        <f>IF(ISNUMBER(SEARCH("*RoR",'All reviews'!AK$36)),"",IF('All reviews'!AK6="","",'All reviews'!AK6))</f>
        <v/>
      </c>
      <c r="G41" s="28" t="str">
        <f>IF(ISNUMBER(SEARCH("*RoR",'All reviews'!AK$36)),"",IF('All reviews'!AK7="","",'All reviews'!AK7))</f>
        <v/>
      </c>
      <c r="H41" s="28" t="str">
        <f>IF(ISNUMBER(SEARCH("*RoR",'All reviews'!AK$36)),"",IF('All reviews'!AK8="","",'All reviews'!AK8))</f>
        <v/>
      </c>
      <c r="I41" s="28" t="str">
        <f>IF(ISNUMBER(SEARCH("*RoR",'All reviews'!AK$36)),"",IF('All reviews'!AK9="","",'All reviews'!AK9))</f>
        <v/>
      </c>
      <c r="J41" s="28" t="str">
        <f>IF(ISNUMBER(SEARCH("*RoR",'All reviews'!AK$36)),"",IF('All reviews'!AK10="","",'All reviews'!AK10))</f>
        <v/>
      </c>
      <c r="K41" s="28" t="str">
        <f>IF(ISNUMBER(SEARCH("*RoR",'All reviews'!AK$36)),"",IF('All reviews'!AK11="","",'All reviews'!AK11))</f>
        <v/>
      </c>
      <c r="L41" s="28" t="str">
        <f>IF(ISNUMBER(SEARCH("*RoR",'All reviews'!AK$36)),"",IF('All reviews'!AK12="","",'All reviews'!AK12))</f>
        <v/>
      </c>
      <c r="M41" s="28" t="str">
        <f>IF(ISNUMBER(SEARCH("*RoR",'All reviews'!AK$36)),"",IF('All reviews'!AK13="","",'All reviews'!AK13))</f>
        <v/>
      </c>
      <c r="N41" s="28">
        <f>IF(ISNUMBER(SEARCH("*RoR",'All reviews'!AK$36)),"",IF('All reviews'!AK14="","",'All reviews'!AK14))</f>
        <v>0</v>
      </c>
      <c r="O41" s="28" t="str">
        <f>IF(ISNUMBER(SEARCH("*RoR",'All reviews'!AK$36)),"",IF('All reviews'!AK15="","",'All reviews'!AK15))</f>
        <v/>
      </c>
      <c r="P41" s="28" t="str">
        <f>IF(ISNUMBER(SEARCH("*RoR",'All reviews'!AK$36)),"",IF('All reviews'!AK16="","",'All reviews'!AK16))</f>
        <v/>
      </c>
      <c r="Q41" s="28" t="str">
        <f>IF(ISNUMBER(SEARCH("*RoR",'All reviews'!AK$36)),"",IF('All reviews'!AK17="","",'All reviews'!AK17))</f>
        <v/>
      </c>
      <c r="R41" s="28" t="str">
        <f>IF(ISNUMBER(SEARCH("*RoR",'All reviews'!AK$36)),"",IF('All reviews'!AK18="","",'All reviews'!AK18))</f>
        <v/>
      </c>
      <c r="S41" s="28" t="str">
        <f>IF(ISNUMBER(SEARCH("*RoR",'All reviews'!AK$36)),"",IF('All reviews'!AK19="","",'All reviews'!AK19))</f>
        <v/>
      </c>
      <c r="T41" s="28" t="str">
        <f>IF(ISNUMBER(SEARCH("*RoR",'All reviews'!AK$36)),"",IF('All reviews'!AK20="","",'All reviews'!AK20))</f>
        <v/>
      </c>
      <c r="U41" s="28" t="str">
        <f>IF(ISNUMBER(SEARCH("*RoR",'All reviews'!AK$36)),"",IF('All reviews'!AK21="","",'All reviews'!AK21))</f>
        <v/>
      </c>
      <c r="V41" s="28" t="str">
        <f>IF(ISNUMBER(SEARCH("*RoR",'All reviews'!AK$36)),"",IF('All reviews'!AK22="","",'All reviews'!AK22))</f>
        <v/>
      </c>
      <c r="W41" s="28" t="str">
        <f>IF(ISNUMBER(SEARCH("*RoR",'All reviews'!AK$36)),"",IF('All reviews'!AK23="","",'All reviews'!AK23))</f>
        <v/>
      </c>
      <c r="X41" s="28" t="str">
        <f>IF(ISNUMBER(SEARCH("*RoR",'All reviews'!AK$36)),"",IF('All reviews'!AK24="","",'All reviews'!AK24))</f>
        <v/>
      </c>
      <c r="Y41" s="28" t="str">
        <f>IF(ISNUMBER(SEARCH("*RoR",'All reviews'!AK$36)),"",IF('All reviews'!AK25="","",'All reviews'!AK25))</f>
        <v/>
      </c>
      <c r="Z41" s="28" t="str">
        <f>IF(ISNUMBER(SEARCH("*RoR",'All reviews'!AK$36)),"",IF('All reviews'!AK26="","",'All reviews'!AK26))</f>
        <v/>
      </c>
      <c r="AA41" s="28" t="str">
        <f>IF(ISNUMBER(SEARCH("*RoR",'All reviews'!AK$36)),"",IF('All reviews'!AK27="","",'All reviews'!AK27))</f>
        <v/>
      </c>
      <c r="AB41" s="28" t="str">
        <f>IF(ISNUMBER(SEARCH("*RoR",'All reviews'!AK$36)),"",IF('All reviews'!AK28="","",'All reviews'!AK28))</f>
        <v/>
      </c>
      <c r="AC41" s="28" t="str">
        <f>IF(ISNUMBER(SEARCH("*RoR",'All reviews'!AK$36)),"",IF('All reviews'!AK29="","",'All reviews'!AK29))</f>
        <v/>
      </c>
      <c r="AD41" s="28" t="str">
        <f>IF(ISNUMBER(SEARCH("*RoR",'All reviews'!AK$36)),"",IF('All reviews'!AK30="","",'All reviews'!AK30))</f>
        <v/>
      </c>
      <c r="AE41" s="28" t="str">
        <f>IF(ISNUMBER(SEARCH("*RoR",'All reviews'!AK$36)),"",IF('All reviews'!AK31="","",'All reviews'!AK31))</f>
        <v/>
      </c>
      <c r="AF41" s="28" t="str">
        <f>IF(ISNUMBER(SEARCH("*RoR",'All reviews'!AK$36)),"",IF('All reviews'!AK32="","",'All reviews'!AK32))</f>
        <v/>
      </c>
      <c r="AG41" s="28" t="str">
        <f>IF(ISNUMBER(SEARCH("*RoR",'All reviews'!AK$36)),"",IF('All reviews'!AK33="","",'All reviews'!AK33))</f>
        <v/>
      </c>
      <c r="AH41" s="28" t="str">
        <f>IF(ISNUMBER(SEARCH("*RoR",'All reviews'!AK$36)),"",IF('All reviews'!AK34="","",'All reviews'!AK34))</f>
        <v/>
      </c>
      <c r="AI41" s="28" t="str">
        <f>IF(ISNUMBER(SEARCH("*RoR",'All reviews'!AK$36)),"",IF('All reviews'!AK35="","",'All reviews'!AK35))</f>
        <v/>
      </c>
      <c r="AJ41" t="str">
        <f>IF('All reviews'!AK36="","",'All reviews'!AK36)</f>
        <v>Insufficient evidence from review of contraceptive types</v>
      </c>
    </row>
    <row r="42" spans="1:36" hidden="1" x14ac:dyDescent="0.25">
      <c r="A42" t="str">
        <f>'All reviews'!AL1</f>
        <v>Thomas 2000</v>
      </c>
      <c r="B42" s="28" t="str">
        <f>IF(ISNUMBER(SEARCH("*RoR",'All reviews'!AL$36)),"",IF('All reviews'!AL2="","",'All reviews'!AL2))</f>
        <v/>
      </c>
      <c r="C42" s="28" t="str">
        <f>IF(ISNUMBER(SEARCH("*RoR",'All reviews'!AL$36)),"",IF('All reviews'!AL3="","",'All reviews'!AL3))</f>
        <v/>
      </c>
      <c r="D42" s="28" t="str">
        <f>IF(ISNUMBER(SEARCH("*RoR",'All reviews'!AL$36)),"",IF('All reviews'!AL4="","",'All reviews'!AL4))</f>
        <v/>
      </c>
      <c r="E42" s="28" t="str">
        <f>IF(ISNUMBER(SEARCH("*RoR",'All reviews'!AL$36)),"",IF('All reviews'!AL5="","",'All reviews'!AL5))</f>
        <v/>
      </c>
      <c r="F42" s="28" t="str">
        <f>IF(ISNUMBER(SEARCH("*RoR",'All reviews'!AL$36)),"",IF('All reviews'!AL6="","",'All reviews'!AL6))</f>
        <v/>
      </c>
      <c r="G42" s="28" t="str">
        <f>IF(ISNUMBER(SEARCH("*RoR",'All reviews'!AL$36)),"",IF('All reviews'!AL7="","",'All reviews'!AL7))</f>
        <v/>
      </c>
      <c r="H42" s="28" t="str">
        <f>IF(ISNUMBER(SEARCH("*RoR",'All reviews'!AL$36)),"",IF('All reviews'!AL8="","",'All reviews'!AL8))</f>
        <v/>
      </c>
      <c r="I42" s="28" t="str">
        <f>IF(ISNUMBER(SEARCH("*RoR",'All reviews'!AL$36)),"",IF('All reviews'!AL9="","",'All reviews'!AL9))</f>
        <v/>
      </c>
      <c r="J42" s="28" t="str">
        <f>IF(ISNUMBER(SEARCH("*RoR",'All reviews'!AL$36)),"",IF('All reviews'!AL10="","",'All reviews'!AL10))</f>
        <v/>
      </c>
      <c r="K42" s="28" t="str">
        <f>IF(ISNUMBER(SEARCH("*RoR",'All reviews'!AL$36)),"",IF('All reviews'!AL11="","",'All reviews'!AL11))</f>
        <v/>
      </c>
      <c r="L42" s="28" t="str">
        <f>IF(ISNUMBER(SEARCH("*RoR",'All reviews'!AL$36)),"",IF('All reviews'!AL12="","",'All reviews'!AL12))</f>
        <v/>
      </c>
      <c r="M42" s="28" t="str">
        <f>IF(ISNUMBER(SEARCH("*RoR",'All reviews'!AL$36)),"",IF('All reviews'!AL13="","",'All reviews'!AL13))</f>
        <v/>
      </c>
      <c r="N42" s="28" t="str">
        <f>IF(ISNUMBER(SEARCH("*RoR",'All reviews'!AL$36)),"",IF('All reviews'!AL14="","",'All reviews'!AL14))</f>
        <v/>
      </c>
      <c r="O42" s="28" t="str">
        <f>IF(ISNUMBER(SEARCH("*RoR",'All reviews'!AL$36)),"",IF('All reviews'!AL15="","",'All reviews'!AL15))</f>
        <v/>
      </c>
      <c r="P42" s="28" t="str">
        <f>IF(ISNUMBER(SEARCH("*RoR",'All reviews'!AL$36)),"",IF('All reviews'!AL16="","",'All reviews'!AL16))</f>
        <v>+</v>
      </c>
      <c r="Q42" s="28" t="str">
        <f>IF(ISNUMBER(SEARCH("*RoR",'All reviews'!AL$36)),"",IF('All reviews'!AL17="","",'All reviews'!AL17))</f>
        <v/>
      </c>
      <c r="R42" s="28" t="str">
        <f>IF(ISNUMBER(SEARCH("*RoR",'All reviews'!AL$36)),"",IF('All reviews'!AL18="","",'All reviews'!AL18))</f>
        <v/>
      </c>
      <c r="S42" s="28" t="str">
        <f>IF(ISNUMBER(SEARCH("*RoR",'All reviews'!AL$36)),"",IF('All reviews'!AL19="","",'All reviews'!AL19))</f>
        <v/>
      </c>
      <c r="T42" s="28" t="str">
        <f>IF(ISNUMBER(SEARCH("*RoR",'All reviews'!AL$36)),"",IF('All reviews'!AL20="","",'All reviews'!AL20))</f>
        <v/>
      </c>
      <c r="U42" s="28" t="str">
        <f>IF(ISNUMBER(SEARCH("*RoR",'All reviews'!AL$36)),"",IF('All reviews'!AL21="","",'All reviews'!AL21))</f>
        <v/>
      </c>
      <c r="V42" s="28" t="str">
        <f>IF(ISNUMBER(SEARCH("*RoR",'All reviews'!AL$36)),"",IF('All reviews'!AL22="","",'All reviews'!AL22))</f>
        <v/>
      </c>
      <c r="W42" s="28" t="str">
        <f>IF(ISNUMBER(SEARCH("*RoR",'All reviews'!AL$36)),"",IF('All reviews'!AL23="","",'All reviews'!AL23))</f>
        <v/>
      </c>
      <c r="X42" s="28" t="str">
        <f>IF(ISNUMBER(SEARCH("*RoR",'All reviews'!AL$36)),"",IF('All reviews'!AL24="","",'All reviews'!AL24))</f>
        <v/>
      </c>
      <c r="Y42" s="28" t="str">
        <f>IF(ISNUMBER(SEARCH("*RoR",'All reviews'!AL$36)),"",IF('All reviews'!AL25="","",'All reviews'!AL25))</f>
        <v/>
      </c>
      <c r="Z42" s="28" t="str">
        <f>IF(ISNUMBER(SEARCH("*RoR",'All reviews'!AL$36)),"",IF('All reviews'!AL26="","",'All reviews'!AL26))</f>
        <v/>
      </c>
      <c r="AA42" s="28" t="str">
        <f>IF(ISNUMBER(SEARCH("*RoR",'All reviews'!AL$36)),"",IF('All reviews'!AL27="","",'All reviews'!AL27))</f>
        <v/>
      </c>
      <c r="AB42" s="28" t="str">
        <f>IF(ISNUMBER(SEARCH("*RoR",'All reviews'!AL$36)),"",IF('All reviews'!AL28="","",'All reviews'!AL28))</f>
        <v/>
      </c>
      <c r="AC42" s="28" t="str">
        <f>IF(ISNUMBER(SEARCH("*RoR",'All reviews'!AL$36)),"",IF('All reviews'!AL29="","",'All reviews'!AL29))</f>
        <v/>
      </c>
      <c r="AD42" s="28" t="str">
        <f>IF(ISNUMBER(SEARCH("*RoR",'All reviews'!AL$36)),"",IF('All reviews'!AL30="","",'All reviews'!AL30))</f>
        <v/>
      </c>
      <c r="AE42" s="28" t="str">
        <f>IF(ISNUMBER(SEARCH("*RoR",'All reviews'!AL$36)),"",IF('All reviews'!AL31="","",'All reviews'!AL31))</f>
        <v/>
      </c>
      <c r="AF42" s="28" t="str">
        <f>IF(ISNUMBER(SEARCH("*RoR",'All reviews'!AL$36)),"",IF('All reviews'!AL32="","",'All reviews'!AL32))</f>
        <v/>
      </c>
      <c r="AG42" s="28" t="str">
        <f>IF(ISNUMBER(SEARCH("*RoR",'All reviews'!AL$36)),"",IF('All reviews'!AL33="","",'All reviews'!AL33))</f>
        <v/>
      </c>
      <c r="AH42" s="28" t="str">
        <f>IF(ISNUMBER(SEARCH("*RoR",'All reviews'!AL$36)),"",IF('All reviews'!AL34="","",'All reviews'!AL34))</f>
        <v/>
      </c>
      <c r="AI42" s="28" t="str">
        <f>IF(ISNUMBER(SEARCH("*RoR",'All reviews'!AL$36)),"",IF('All reviews'!AL35="","",'All reviews'!AL35))</f>
        <v/>
      </c>
      <c r="AJ42" t="str">
        <f>IF('All reviews'!AL36="","",'All reviews'!AL36)</f>
        <v/>
      </c>
    </row>
    <row r="43" spans="1:36" hidden="1" x14ac:dyDescent="0.25">
      <c r="A43" t="str">
        <f>'All reviews'!AM1</f>
        <v>Trivedi et al., 2009</v>
      </c>
      <c r="B43" s="28" t="str">
        <f>IF(ISNUMBER(SEARCH("*RoR",'All reviews'!AM$36)),"",IF('All reviews'!AM2="","",'All reviews'!AM2))</f>
        <v/>
      </c>
      <c r="C43" s="28" t="str">
        <f>IF(ISNUMBER(SEARCH("*RoR",'All reviews'!AM$36)),"",IF('All reviews'!AM3="","",'All reviews'!AM3))</f>
        <v>+</v>
      </c>
      <c r="D43" s="28" t="str">
        <f>IF(ISNUMBER(SEARCH("*RoR",'All reviews'!AM$36)),"",IF('All reviews'!AM4="","",'All reviews'!AM4))</f>
        <v/>
      </c>
      <c r="E43" s="28" t="str">
        <f>IF(ISNUMBER(SEARCH("*RoR",'All reviews'!AM$36)),"",IF('All reviews'!AM5="","",'All reviews'!AM5))</f>
        <v>+</v>
      </c>
      <c r="F43" s="28" t="str">
        <f>IF(ISNUMBER(SEARCH("*RoR",'All reviews'!AM$36)),"",IF('All reviews'!AM6="","",'All reviews'!AM6))</f>
        <v/>
      </c>
      <c r="G43" s="28" t="str">
        <f>IF(ISNUMBER(SEARCH("*RoR",'All reviews'!AM$36)),"",IF('All reviews'!AM7="","",'All reviews'!AM7))</f>
        <v/>
      </c>
      <c r="H43" s="28" t="str">
        <f>IF(ISNUMBER(SEARCH("*RoR",'All reviews'!AM$36)),"",IF('All reviews'!AM8="","",'All reviews'!AM8))</f>
        <v/>
      </c>
      <c r="I43" s="28" t="str">
        <f>IF(ISNUMBER(SEARCH("*RoR",'All reviews'!AM$36)),"",IF('All reviews'!AM9="","",'All reviews'!AM9))</f>
        <v/>
      </c>
      <c r="J43" s="28" t="str">
        <f>IF(ISNUMBER(SEARCH("*RoR",'All reviews'!AM$36)),"",IF('All reviews'!AM10="","",'All reviews'!AM10))</f>
        <v/>
      </c>
      <c r="K43" s="28" t="str">
        <f>IF(ISNUMBER(SEARCH("*RoR",'All reviews'!AM$36)),"",IF('All reviews'!AM11="","",'All reviews'!AM11))</f>
        <v/>
      </c>
      <c r="L43" s="28" t="str">
        <f>IF(ISNUMBER(SEARCH("*RoR",'All reviews'!AM$36)),"",IF('All reviews'!AM12="","",'All reviews'!AM12))</f>
        <v/>
      </c>
      <c r="M43" s="28" t="str">
        <f>IF(ISNUMBER(SEARCH("*RoR",'All reviews'!AM$36)),"",IF('All reviews'!AM13="","",'All reviews'!AM13))</f>
        <v/>
      </c>
      <c r="N43" s="28" t="str">
        <f>IF(ISNUMBER(SEARCH("*RoR",'All reviews'!AM$36)),"",IF('All reviews'!AM14="","",'All reviews'!AM14))</f>
        <v/>
      </c>
      <c r="O43" s="28" t="str">
        <f>IF(ISNUMBER(SEARCH("*RoR",'All reviews'!AM$36)),"",IF('All reviews'!AM15="","",'All reviews'!AM15))</f>
        <v/>
      </c>
      <c r="P43" s="28" t="str">
        <f>IF(ISNUMBER(SEARCH("*RoR",'All reviews'!AM$36)),"",IF('All reviews'!AM16="","",'All reviews'!AM16))</f>
        <v/>
      </c>
      <c r="Q43" s="28" t="str">
        <f>IF(ISNUMBER(SEARCH("*RoR",'All reviews'!AM$36)),"",IF('All reviews'!AM17="","",'All reviews'!AM17))</f>
        <v/>
      </c>
      <c r="R43" s="28" t="str">
        <f>IF(ISNUMBER(SEARCH("*RoR",'All reviews'!AM$36)),"",IF('All reviews'!AM18="","",'All reviews'!AM18))</f>
        <v/>
      </c>
      <c r="S43" s="28" t="str">
        <f>IF(ISNUMBER(SEARCH("*RoR",'All reviews'!AM$36)),"",IF('All reviews'!AM19="","",'All reviews'!AM19))</f>
        <v/>
      </c>
      <c r="T43" s="28" t="str">
        <f>IF(ISNUMBER(SEARCH("*RoR",'All reviews'!AM$36)),"",IF('All reviews'!AM20="","",'All reviews'!AM20))</f>
        <v/>
      </c>
      <c r="U43" s="28" t="str">
        <f>IF(ISNUMBER(SEARCH("*RoR",'All reviews'!AM$36)),"",IF('All reviews'!AM21="","",'All reviews'!AM21))</f>
        <v/>
      </c>
      <c r="V43" s="28" t="str">
        <f>IF(ISNUMBER(SEARCH("*RoR",'All reviews'!AM$36)),"",IF('All reviews'!AM22="","",'All reviews'!AM22))</f>
        <v/>
      </c>
      <c r="W43" s="28" t="str">
        <f>IF(ISNUMBER(SEARCH("*RoR",'All reviews'!AM$36)),"",IF('All reviews'!AM23="","",'All reviews'!AM23))</f>
        <v/>
      </c>
      <c r="X43" s="28" t="str">
        <f>IF(ISNUMBER(SEARCH("*RoR",'All reviews'!AM$36)),"",IF('All reviews'!AM24="","",'All reviews'!AM24))</f>
        <v/>
      </c>
      <c r="Y43" s="28" t="str">
        <f>IF(ISNUMBER(SEARCH("*RoR",'All reviews'!AM$36)),"",IF('All reviews'!AM25="","",'All reviews'!AM25))</f>
        <v/>
      </c>
      <c r="Z43" s="28" t="str">
        <f>IF(ISNUMBER(SEARCH("*RoR",'All reviews'!AM$36)),"",IF('All reviews'!AM26="","",'All reviews'!AM26))</f>
        <v/>
      </c>
      <c r="AA43" s="28" t="str">
        <f>IF(ISNUMBER(SEARCH("*RoR",'All reviews'!AM$36)),"",IF('All reviews'!AM27="","",'All reviews'!AM27))</f>
        <v/>
      </c>
      <c r="AB43" s="28" t="str">
        <f>IF(ISNUMBER(SEARCH("*RoR",'All reviews'!AM$36)),"",IF('All reviews'!AM28="","",'All reviews'!AM28))</f>
        <v/>
      </c>
      <c r="AC43" s="28" t="str">
        <f>IF(ISNUMBER(SEARCH("*RoR",'All reviews'!AM$36)),"",IF('All reviews'!AM29="","",'All reviews'!AM29))</f>
        <v/>
      </c>
      <c r="AD43" s="28" t="str">
        <f>IF(ISNUMBER(SEARCH("*RoR",'All reviews'!AM$36)),"",IF('All reviews'!AM30="","",'All reviews'!AM30))</f>
        <v/>
      </c>
      <c r="AE43" s="28" t="str">
        <f>IF(ISNUMBER(SEARCH("*RoR",'All reviews'!AM$36)),"",IF('All reviews'!AM31="","",'All reviews'!AM31))</f>
        <v/>
      </c>
      <c r="AF43" s="28" t="str">
        <f>IF(ISNUMBER(SEARCH("*RoR",'All reviews'!AM$36)),"",IF('All reviews'!AM32="","",'All reviews'!AM32))</f>
        <v/>
      </c>
      <c r="AG43" s="28" t="str">
        <f>IF(ISNUMBER(SEARCH("*RoR",'All reviews'!AM$36)),"",IF('All reviews'!AM33="","",'All reviews'!AM33))</f>
        <v/>
      </c>
      <c r="AH43" s="28" t="str">
        <f>IF(ISNUMBER(SEARCH("*RoR",'All reviews'!AM$36)),"",IF('All reviews'!AM34="","",'All reviews'!AM34))</f>
        <v/>
      </c>
      <c r="AI43" s="28" t="str">
        <f>IF(ISNUMBER(SEARCH("*RoR",'All reviews'!AM$36)),"",IF('All reviews'!AM35="","",'All reviews'!AM35))</f>
        <v/>
      </c>
      <c r="AJ43" t="str">
        <f>IF('All reviews'!AM36="","",'All reviews'!AM36)</f>
        <v/>
      </c>
    </row>
    <row r="44" spans="1:36" hidden="1" x14ac:dyDescent="0.25">
      <c r="A44" t="str">
        <f>'All reviews'!AN1</f>
        <v>Wight et al., 2013</v>
      </c>
      <c r="B44" s="28" t="str">
        <f>IF(ISNUMBER(SEARCH("*RoR",'All reviews'!AN$36)),"",IF('All reviews'!AN2="","",'All reviews'!AN2))</f>
        <v>+</v>
      </c>
      <c r="C44" s="28" t="str">
        <f>IF(ISNUMBER(SEARCH("*RoR",'All reviews'!AN$36)),"",IF('All reviews'!AN3="","",'All reviews'!AN3))</f>
        <v/>
      </c>
      <c r="D44" s="28" t="str">
        <f>IF(ISNUMBER(SEARCH("*RoR",'All reviews'!AN$36)),"",IF('All reviews'!AN4="","",'All reviews'!AN4))</f>
        <v/>
      </c>
      <c r="E44" s="28" t="str">
        <f>IF(ISNUMBER(SEARCH("*RoR",'All reviews'!AN$36)),"",IF('All reviews'!AN5="","",'All reviews'!AN5))</f>
        <v/>
      </c>
      <c r="F44" s="28" t="str">
        <f>IF(ISNUMBER(SEARCH("*RoR",'All reviews'!AN$36)),"",IF('All reviews'!AN6="","",'All reviews'!AN6))</f>
        <v/>
      </c>
      <c r="G44" s="28" t="str">
        <f>IF(ISNUMBER(SEARCH("*RoR",'All reviews'!AN$36)),"",IF('All reviews'!AN7="","",'All reviews'!AN7))</f>
        <v/>
      </c>
      <c r="H44" s="28" t="str">
        <f>IF(ISNUMBER(SEARCH("*RoR",'All reviews'!AN$36)),"",IF('All reviews'!AN8="","",'All reviews'!AN8))</f>
        <v/>
      </c>
      <c r="I44" s="28" t="str">
        <f>IF(ISNUMBER(SEARCH("*RoR",'All reviews'!AN$36)),"",IF('All reviews'!AN9="","",'All reviews'!AN9))</f>
        <v/>
      </c>
      <c r="J44" s="28" t="str">
        <f>IF(ISNUMBER(SEARCH("*RoR",'All reviews'!AN$36)),"",IF('All reviews'!AN10="","",'All reviews'!AN10))</f>
        <v/>
      </c>
      <c r="K44" s="28" t="str">
        <f>IF(ISNUMBER(SEARCH("*RoR",'All reviews'!AN$36)),"",IF('All reviews'!AN11="","",'All reviews'!AN11))</f>
        <v/>
      </c>
      <c r="L44" s="28" t="str">
        <f>IF(ISNUMBER(SEARCH("*RoR",'All reviews'!AN$36)),"",IF('All reviews'!AN12="","",'All reviews'!AN12))</f>
        <v/>
      </c>
      <c r="M44" s="28" t="str">
        <f>IF(ISNUMBER(SEARCH("*RoR",'All reviews'!AN$36)),"",IF('All reviews'!AN13="","",'All reviews'!AN13))</f>
        <v/>
      </c>
      <c r="N44" s="28" t="str">
        <f>IF(ISNUMBER(SEARCH("*RoR",'All reviews'!AN$36)),"",IF('All reviews'!AN14="","",'All reviews'!AN14))</f>
        <v/>
      </c>
      <c r="O44" s="28" t="str">
        <f>IF(ISNUMBER(SEARCH("*RoR",'All reviews'!AN$36)),"",IF('All reviews'!AN15="","",'All reviews'!AN15))</f>
        <v/>
      </c>
      <c r="P44" s="28" t="str">
        <f>IF(ISNUMBER(SEARCH("*RoR",'All reviews'!AN$36)),"",IF('All reviews'!AN16="","",'All reviews'!AN16))</f>
        <v/>
      </c>
      <c r="Q44" s="28" t="str">
        <f>IF(ISNUMBER(SEARCH("*RoR",'All reviews'!AN$36)),"",IF('All reviews'!AN17="","",'All reviews'!AN17))</f>
        <v/>
      </c>
      <c r="R44" s="28" t="str">
        <f>IF(ISNUMBER(SEARCH("*RoR",'All reviews'!AN$36)),"",IF('All reviews'!AN18="","",'All reviews'!AN18))</f>
        <v/>
      </c>
      <c r="S44" s="28" t="str">
        <f>IF(ISNUMBER(SEARCH("*RoR",'All reviews'!AN$36)),"",IF('All reviews'!AN19="","",'All reviews'!AN19))</f>
        <v/>
      </c>
      <c r="T44" s="28" t="str">
        <f>IF(ISNUMBER(SEARCH("*RoR",'All reviews'!AN$36)),"",IF('All reviews'!AN20="","",'All reviews'!AN20))</f>
        <v/>
      </c>
      <c r="U44" s="28" t="str">
        <f>IF(ISNUMBER(SEARCH("*RoR",'All reviews'!AN$36)),"",IF('All reviews'!AN21="","",'All reviews'!AN21))</f>
        <v/>
      </c>
      <c r="V44" s="28" t="str">
        <f>IF(ISNUMBER(SEARCH("*RoR",'All reviews'!AN$36)),"",IF('All reviews'!AN22="","",'All reviews'!AN22))</f>
        <v/>
      </c>
      <c r="W44" s="28" t="str">
        <f>IF(ISNUMBER(SEARCH("*RoR",'All reviews'!AN$36)),"",IF('All reviews'!AN23="","",'All reviews'!AN23))</f>
        <v/>
      </c>
      <c r="X44" s="28" t="str">
        <f>IF(ISNUMBER(SEARCH("*RoR",'All reviews'!AN$36)),"",IF('All reviews'!AN24="","",'All reviews'!AN24))</f>
        <v/>
      </c>
      <c r="Y44" s="28" t="str">
        <f>IF(ISNUMBER(SEARCH("*RoR",'All reviews'!AN$36)),"",IF('All reviews'!AN25="","",'All reviews'!AN25))</f>
        <v/>
      </c>
      <c r="Z44" s="28" t="str">
        <f>IF(ISNUMBER(SEARCH("*RoR",'All reviews'!AN$36)),"",IF('All reviews'!AN26="","",'All reviews'!AN26))</f>
        <v/>
      </c>
      <c r="AA44" s="28" t="str">
        <f>IF(ISNUMBER(SEARCH("*RoR",'All reviews'!AN$36)),"",IF('All reviews'!AN27="","",'All reviews'!AN27))</f>
        <v/>
      </c>
      <c r="AB44" s="28" t="str">
        <f>IF(ISNUMBER(SEARCH("*RoR",'All reviews'!AN$36)),"",IF('All reviews'!AN28="","",'All reviews'!AN28))</f>
        <v/>
      </c>
      <c r="AC44" s="28" t="str">
        <f>IF(ISNUMBER(SEARCH("*RoR",'All reviews'!AN$36)),"",IF('All reviews'!AN29="","",'All reviews'!AN29))</f>
        <v/>
      </c>
      <c r="AD44" s="28" t="str">
        <f>IF(ISNUMBER(SEARCH("*RoR",'All reviews'!AN$36)),"",IF('All reviews'!AN30="","",'All reviews'!AN30))</f>
        <v/>
      </c>
      <c r="AE44" s="28" t="str">
        <f>IF(ISNUMBER(SEARCH("*RoR",'All reviews'!AN$36)),"",IF('All reviews'!AN31="","",'All reviews'!AN31))</f>
        <v/>
      </c>
      <c r="AF44" s="28" t="str">
        <f>IF(ISNUMBER(SEARCH("*RoR",'All reviews'!AN$36)),"",IF('All reviews'!AN32="","",'All reviews'!AN32))</f>
        <v/>
      </c>
      <c r="AG44" s="28" t="str">
        <f>IF(ISNUMBER(SEARCH("*RoR",'All reviews'!AN$36)),"",IF('All reviews'!AN33="","",'All reviews'!AN33))</f>
        <v/>
      </c>
      <c r="AH44" s="28" t="str">
        <f>IF(ISNUMBER(SEARCH("*RoR",'All reviews'!AN$36)),"",IF('All reviews'!AN34="","",'All reviews'!AN34))</f>
        <v/>
      </c>
      <c r="AI44" s="28" t="str">
        <f>IF(ISNUMBER(SEARCH("*RoR",'All reviews'!AN$36)),"",IF('All reviews'!AN35="","",'All reviews'!AN35))</f>
        <v/>
      </c>
      <c r="AJ44" t="str">
        <f>IF('All reviews'!AN36="","",'All reviews'!AN36)</f>
        <v>Included other countries, but outcomes presented for target countries</v>
      </c>
    </row>
    <row r="45" spans="1:36" hidden="1" x14ac:dyDescent="0.25">
      <c r="A45" t="str">
        <f>'All reviews'!AO1</f>
        <v>Zoritch et al., 1998</v>
      </c>
      <c r="B45" s="28" t="str">
        <f>IF(ISNUMBER(SEARCH("*RoR",'All reviews'!AO$36)),"",IF('All reviews'!AO2="","",'All reviews'!AO2))</f>
        <v/>
      </c>
      <c r="C45" s="28" t="str">
        <f>IF(ISNUMBER(SEARCH("*RoR",'All reviews'!AO$36)),"",IF('All reviews'!AO3="","",'All reviews'!AO3))</f>
        <v/>
      </c>
      <c r="D45" s="28" t="str">
        <f>IF(ISNUMBER(SEARCH("*RoR",'All reviews'!AO$36)),"",IF('All reviews'!AO4="","",'All reviews'!AO4))</f>
        <v/>
      </c>
      <c r="E45" s="28" t="str">
        <f>IF(ISNUMBER(SEARCH("*RoR",'All reviews'!AO$36)),"",IF('All reviews'!AO5="","",'All reviews'!AO5))</f>
        <v/>
      </c>
      <c r="F45" s="28" t="str">
        <f>IF(ISNUMBER(SEARCH("*RoR",'All reviews'!AO$36)),"",IF('All reviews'!AO6="","",'All reviews'!AO6))</f>
        <v/>
      </c>
      <c r="G45" s="28" t="str">
        <f>IF(ISNUMBER(SEARCH("*RoR",'All reviews'!AO$36)),"",IF('All reviews'!AO7="","",'All reviews'!AO7))</f>
        <v/>
      </c>
      <c r="H45" s="28" t="str">
        <f>IF(ISNUMBER(SEARCH("*RoR",'All reviews'!AO$36)),"",IF('All reviews'!AO8="","",'All reviews'!AO8))</f>
        <v/>
      </c>
      <c r="I45" s="28" t="str">
        <f>IF(ISNUMBER(SEARCH("*RoR",'All reviews'!AO$36)),"",IF('All reviews'!AO9="","",'All reviews'!AO9))</f>
        <v/>
      </c>
      <c r="J45" s="28" t="str">
        <f>IF(ISNUMBER(SEARCH("*RoR",'All reviews'!AO$36)),"",IF('All reviews'!AO10="","",'All reviews'!AO10))</f>
        <v/>
      </c>
      <c r="K45" s="28" t="str">
        <f>IF(ISNUMBER(SEARCH("*RoR",'All reviews'!AO$36)),"",IF('All reviews'!AO11="","",'All reviews'!AO11))</f>
        <v/>
      </c>
      <c r="L45" s="28" t="str">
        <f>IF(ISNUMBER(SEARCH("*RoR",'All reviews'!AO$36)),"",IF('All reviews'!AO12="","",'All reviews'!AO12))</f>
        <v/>
      </c>
      <c r="M45" s="28" t="str">
        <f>IF(ISNUMBER(SEARCH("*RoR",'All reviews'!AO$36)),"",IF('All reviews'!AO13="","",'All reviews'!AO13))</f>
        <v/>
      </c>
      <c r="N45" s="28" t="str">
        <f>IF(ISNUMBER(SEARCH("*RoR",'All reviews'!AO$36)),"",IF('All reviews'!AO14="","",'All reviews'!AO14))</f>
        <v/>
      </c>
      <c r="O45" s="28" t="str">
        <f>IF(ISNUMBER(SEARCH("*RoR",'All reviews'!AO$36)),"",IF('All reviews'!AO15="","",'All reviews'!AO15))</f>
        <v/>
      </c>
      <c r="P45" s="28" t="str">
        <f>IF(ISNUMBER(SEARCH("*RoR",'All reviews'!AO$36)),"",IF('All reviews'!AO16="","",'All reviews'!AO16))</f>
        <v/>
      </c>
      <c r="Q45" s="28" t="str">
        <f>IF(ISNUMBER(SEARCH("*RoR",'All reviews'!AO$36)),"",IF('All reviews'!AO17="","",'All reviews'!AO17))</f>
        <v/>
      </c>
      <c r="R45" s="28" t="str">
        <f>IF(ISNUMBER(SEARCH("*RoR",'All reviews'!AO$36)),"",IF('All reviews'!AO18="","",'All reviews'!AO18))</f>
        <v/>
      </c>
      <c r="S45" s="28" t="str">
        <f>IF(ISNUMBER(SEARCH("*RoR",'All reviews'!AO$36)),"",IF('All reviews'!AO19="","",'All reviews'!AO19))</f>
        <v/>
      </c>
      <c r="T45" s="28" t="str">
        <f>IF(ISNUMBER(SEARCH("*RoR",'All reviews'!AO$36)),"",IF('All reviews'!AO20="","",'All reviews'!AO20))</f>
        <v/>
      </c>
      <c r="U45" s="28" t="str">
        <f>IF(ISNUMBER(SEARCH("*RoR",'All reviews'!AO$36)),"",IF('All reviews'!AO21="","",'All reviews'!AO21))</f>
        <v/>
      </c>
      <c r="V45" s="28" t="str">
        <f>IF(ISNUMBER(SEARCH("*RoR",'All reviews'!AO$36)),"",IF('All reviews'!AO22="","",'All reviews'!AO22))</f>
        <v/>
      </c>
      <c r="W45" s="28" t="str">
        <f>IF(ISNUMBER(SEARCH("*RoR",'All reviews'!AO$36)),"",IF('All reviews'!AO23="","",'All reviews'!AO23))</f>
        <v/>
      </c>
      <c r="X45" s="28">
        <f>IF(ISNUMBER(SEARCH("*RoR",'All reviews'!AO$36)),"",IF('All reviews'!AO24="","",'All reviews'!AO24))</f>
        <v>0</v>
      </c>
      <c r="Y45" s="28" t="str">
        <f>IF(ISNUMBER(SEARCH("*RoR",'All reviews'!AO$36)),"",IF('All reviews'!AO25="","",'All reviews'!AO25))</f>
        <v/>
      </c>
      <c r="Z45" s="28" t="str">
        <f>IF(ISNUMBER(SEARCH("*RoR",'All reviews'!AO$36)),"",IF('All reviews'!AO26="","",'All reviews'!AO26))</f>
        <v/>
      </c>
      <c r="AA45" s="28" t="str">
        <f>IF(ISNUMBER(SEARCH("*RoR",'All reviews'!AO$36)),"",IF('All reviews'!AO27="","",'All reviews'!AO27))</f>
        <v/>
      </c>
      <c r="AB45" s="28" t="str">
        <f>IF(ISNUMBER(SEARCH("*RoR",'All reviews'!AO$36)),"",IF('All reviews'!AO28="","",'All reviews'!AO28))</f>
        <v/>
      </c>
      <c r="AC45" s="28" t="str">
        <f>IF(ISNUMBER(SEARCH("*RoR",'All reviews'!AO$36)),"",IF('All reviews'!AO29="","",'All reviews'!AO29))</f>
        <v/>
      </c>
      <c r="AD45" s="28" t="str">
        <f>IF(ISNUMBER(SEARCH("*RoR",'All reviews'!AO$36)),"",IF('All reviews'!AO30="","",'All reviews'!AO30))</f>
        <v/>
      </c>
      <c r="AE45" s="28" t="str">
        <f>IF(ISNUMBER(SEARCH("*RoR",'All reviews'!AO$36)),"",IF('All reviews'!AO31="","",'All reviews'!AO31))</f>
        <v/>
      </c>
      <c r="AF45" s="28" t="str">
        <f>IF(ISNUMBER(SEARCH("*RoR",'All reviews'!AO$36)),"",IF('All reviews'!AO32="","",'All reviews'!AO32))</f>
        <v/>
      </c>
      <c r="AG45" s="28" t="str">
        <f>IF(ISNUMBER(SEARCH("*RoR",'All reviews'!AO$36)),"",IF('All reviews'!AO33="","",'All reviews'!AO33))</f>
        <v/>
      </c>
      <c r="AH45" s="28" t="str">
        <f>IF(ISNUMBER(SEARCH("*RoR",'All reviews'!AO$36)),"",IF('All reviews'!AO34="","",'All reviews'!AO34))</f>
        <v/>
      </c>
      <c r="AI45" s="28" t="str">
        <f>IF(ISNUMBER(SEARCH("*RoR",'All reviews'!AO$36)),"",IF('All reviews'!AO35="","",'All reviews'!AO35))</f>
        <v/>
      </c>
      <c r="AJ45" t="str">
        <f>IF('All reviews'!AO36="","",'All reviews'!AO36)</f>
        <v>*one study measured, no measure of significance testing. RCT</v>
      </c>
    </row>
    <row r="46" spans="1:36" hidden="1" x14ac:dyDescent="0.25">
      <c r="A46" t="str">
        <f>'All reviews'!AP1</f>
        <v>Kim and Free 2008</v>
      </c>
      <c r="B46" s="28" t="str">
        <f>IF(ISNUMBER(SEARCH("*RoR",'All reviews'!AP$36)),"",IF('All reviews'!AP2="","",'All reviews'!AP2))</f>
        <v/>
      </c>
      <c r="C46" s="28" t="str">
        <f>IF(ISNUMBER(SEARCH("*RoR",'All reviews'!AP$36)),"",IF('All reviews'!AP3="","",'All reviews'!AP3))</f>
        <v/>
      </c>
      <c r="D46" s="28" t="str">
        <f>IF(ISNUMBER(SEARCH("*RoR",'All reviews'!AP$36)),"",IF('All reviews'!AP4="","",'All reviews'!AP4))</f>
        <v/>
      </c>
      <c r="E46" s="28" t="str">
        <f>IF(ISNUMBER(SEARCH("*RoR",'All reviews'!AP$36)),"",IF('All reviews'!AP5="","",'All reviews'!AP5))</f>
        <v/>
      </c>
      <c r="F46" s="28" t="str">
        <f>IF(ISNUMBER(SEARCH("*RoR",'All reviews'!AP$36)),"",IF('All reviews'!AP6="","",'All reviews'!AP6))</f>
        <v/>
      </c>
      <c r="G46" s="28" t="str">
        <f>IF(ISNUMBER(SEARCH("*RoR",'All reviews'!AP$36)),"",IF('All reviews'!AP7="","",'All reviews'!AP7))</f>
        <v/>
      </c>
      <c r="H46" s="28" t="str">
        <f>IF(ISNUMBER(SEARCH("*RoR",'All reviews'!AP$36)),"",IF('All reviews'!AP8="","",'All reviews'!AP8))</f>
        <v/>
      </c>
      <c r="I46" s="28" t="str">
        <f>IF(ISNUMBER(SEARCH("*RoR",'All reviews'!AP$36)),"",IF('All reviews'!AP9="","",'All reviews'!AP9))</f>
        <v/>
      </c>
      <c r="J46" s="28" t="str">
        <f>IF(ISNUMBER(SEARCH("*RoR",'All reviews'!AP$36)),"",IF('All reviews'!AP10="","",'All reviews'!AP10))</f>
        <v/>
      </c>
      <c r="K46" s="28" t="str">
        <f>IF(ISNUMBER(SEARCH("*RoR",'All reviews'!AP$36)),"",IF('All reviews'!AP11="","",'All reviews'!AP11))</f>
        <v/>
      </c>
      <c r="L46" s="28" t="str">
        <f>IF(ISNUMBER(SEARCH("*RoR",'All reviews'!AP$36)),"",IF('All reviews'!AP12="","",'All reviews'!AP12))</f>
        <v/>
      </c>
      <c r="M46" s="28" t="str">
        <f>IF(ISNUMBER(SEARCH("*RoR",'All reviews'!AP$36)),"",IF('All reviews'!AP13="","",'All reviews'!AP13))</f>
        <v/>
      </c>
      <c r="N46" s="28" t="str">
        <f>IF(ISNUMBER(SEARCH("*RoR",'All reviews'!AP$36)),"",IF('All reviews'!AP14="","",'All reviews'!AP14))</f>
        <v/>
      </c>
      <c r="O46" s="28" t="str">
        <f>IF(ISNUMBER(SEARCH("*RoR",'All reviews'!AP$36)),"",IF('All reviews'!AP15="","",'All reviews'!AP15))</f>
        <v/>
      </c>
      <c r="P46" s="28" t="str">
        <f>IF(ISNUMBER(SEARCH("*RoR",'All reviews'!AP$36)),"",IF('All reviews'!AP16="","",'All reviews'!AP16))</f>
        <v/>
      </c>
      <c r="Q46" s="28" t="str">
        <f>IF(ISNUMBER(SEARCH("*RoR",'All reviews'!AP$36)),"",IF('All reviews'!AP17="","",'All reviews'!AP17))</f>
        <v/>
      </c>
      <c r="R46" s="28" t="str">
        <f>IF(ISNUMBER(SEARCH("*RoR",'All reviews'!AP$36)),"",IF('All reviews'!AP18="","",'All reviews'!AP18))</f>
        <v/>
      </c>
      <c r="S46" s="28" t="str">
        <f>IF(ISNUMBER(SEARCH("*RoR",'All reviews'!AP$36)),"",IF('All reviews'!AP19="","",'All reviews'!AP19))</f>
        <v/>
      </c>
      <c r="T46" s="28" t="str">
        <f>IF(ISNUMBER(SEARCH("*RoR",'All reviews'!AP$36)),"",IF('All reviews'!AP20="","",'All reviews'!AP20))</f>
        <v/>
      </c>
      <c r="U46" s="28" t="str">
        <f>IF(ISNUMBER(SEARCH("*RoR",'All reviews'!AP$36)),"",IF('All reviews'!AP21="","",'All reviews'!AP21))</f>
        <v/>
      </c>
      <c r="V46" s="28" t="str">
        <f>IF(ISNUMBER(SEARCH("*RoR",'All reviews'!AP$36)),"",IF('All reviews'!AP22="","",'All reviews'!AP22))</f>
        <v/>
      </c>
      <c r="W46" s="28" t="str">
        <f>IF(ISNUMBER(SEARCH("*RoR",'All reviews'!AP$36)),"",IF('All reviews'!AP23="","",'All reviews'!AP23))</f>
        <v/>
      </c>
      <c r="X46" s="28" t="str">
        <f>IF(ISNUMBER(SEARCH("*RoR",'All reviews'!AP$36)),"",IF('All reviews'!AP24="","",'All reviews'!AP24))</f>
        <v/>
      </c>
      <c r="Y46" s="28" t="str">
        <f>IF(ISNUMBER(SEARCH("*RoR",'All reviews'!AP$36)),"",IF('All reviews'!AP25="","",'All reviews'!AP25))</f>
        <v/>
      </c>
      <c r="Z46" s="28" t="str">
        <f>IF(ISNUMBER(SEARCH("*RoR",'All reviews'!AP$36)),"",IF('All reviews'!AP26="","",'All reviews'!AP26))</f>
        <v/>
      </c>
      <c r="AA46" s="28" t="str">
        <f>IF(ISNUMBER(SEARCH("*RoR",'All reviews'!AP$36)),"",IF('All reviews'!AP27="","",'All reviews'!AP27))</f>
        <v/>
      </c>
      <c r="AB46" s="28" t="str">
        <f>IF(ISNUMBER(SEARCH("*RoR",'All reviews'!AP$36)),"",IF('All reviews'!AP28="","",'All reviews'!AP28))</f>
        <v/>
      </c>
      <c r="AC46" s="28" t="str">
        <f>IF(ISNUMBER(SEARCH("*RoR",'All reviews'!AP$36)),"",IF('All reviews'!AP29="","",'All reviews'!AP29))</f>
        <v/>
      </c>
      <c r="AD46" s="28" t="str">
        <f>IF(ISNUMBER(SEARCH("*RoR",'All reviews'!AP$36)),"",IF('All reviews'!AP30="","",'All reviews'!AP30))</f>
        <v/>
      </c>
      <c r="AE46" s="28" t="str">
        <f>IF(ISNUMBER(SEARCH("*RoR",'All reviews'!AP$36)),"",IF('All reviews'!AP31="","",'All reviews'!AP31))</f>
        <v/>
      </c>
      <c r="AF46" s="28" t="str">
        <f>IF(ISNUMBER(SEARCH("*RoR",'All reviews'!AP$36)),"",IF('All reviews'!AP32="","",'All reviews'!AP32))</f>
        <v/>
      </c>
      <c r="AG46" s="28" t="str">
        <f>IF(ISNUMBER(SEARCH("*RoR",'All reviews'!AP$36)),"",IF('All reviews'!AP33="","",'All reviews'!AP33))</f>
        <v/>
      </c>
      <c r="AH46" s="28" t="str">
        <f>IF(ISNUMBER(SEARCH("*RoR",'All reviews'!AP$36)),"",IF('All reviews'!AP34="","",'All reviews'!AP34))</f>
        <v/>
      </c>
      <c r="AI46" s="28">
        <f>IF(ISNUMBER(SEARCH("*RoR",'All reviews'!AP$36)),"",IF('All reviews'!AP35="","",'All reviews'!AP35))</f>
        <v>0</v>
      </c>
      <c r="AJ46" t="str">
        <f>IF('All reviews'!AP36="","",'All reviews'!AP36)</f>
        <v/>
      </c>
    </row>
    <row r="47" spans="1:36" hidden="1" x14ac:dyDescent="0.25">
      <c r="A47" t="str">
        <f>'All reviews'!AQ1</f>
        <v>Bennett et al., 2005</v>
      </c>
      <c r="B47" s="28" t="str">
        <f>IF(ISNUMBER(SEARCH("*RoR",'All reviews'!AQ$36)),"",IF('All reviews'!AQ2="","",'All reviews'!AQ2))</f>
        <v/>
      </c>
      <c r="C47" s="28" t="str">
        <f>IF(ISNUMBER(SEARCH("*RoR",'All reviews'!AQ$36)),"",IF('All reviews'!AQ3="","",'All reviews'!AQ3))</f>
        <v/>
      </c>
      <c r="D47" s="28" t="str">
        <f>IF(ISNUMBER(SEARCH("*RoR",'All reviews'!AQ$36)),"",IF('All reviews'!AQ4="","",'All reviews'!AQ4))</f>
        <v/>
      </c>
      <c r="E47" s="28" t="str">
        <f>IF(ISNUMBER(SEARCH("*RoR",'All reviews'!AQ$36)),"",IF('All reviews'!AQ5="","",'All reviews'!AQ5))</f>
        <v/>
      </c>
      <c r="F47" s="28" t="str">
        <f>IF(ISNUMBER(SEARCH("*RoR",'All reviews'!AQ$36)),"",IF('All reviews'!AQ6="","",'All reviews'!AQ6))</f>
        <v/>
      </c>
      <c r="G47" s="28" t="str">
        <f>IF(ISNUMBER(SEARCH("*RoR",'All reviews'!AQ$36)),"",IF('All reviews'!AQ7="","",'All reviews'!AQ7))</f>
        <v/>
      </c>
      <c r="H47" s="28" t="str">
        <f>IF(ISNUMBER(SEARCH("*RoR",'All reviews'!AQ$36)),"",IF('All reviews'!AQ8="","",'All reviews'!AQ8))</f>
        <v/>
      </c>
      <c r="I47" s="28" t="str">
        <f>IF(ISNUMBER(SEARCH("*RoR",'All reviews'!AQ$36)),"",IF('All reviews'!AQ9="","",'All reviews'!AQ9))</f>
        <v/>
      </c>
      <c r="J47" s="28" t="str">
        <f>IF(ISNUMBER(SEARCH("*RoR",'All reviews'!AQ$36)),"",IF('All reviews'!AQ10="","",'All reviews'!AQ10))</f>
        <v/>
      </c>
      <c r="K47" s="28" t="str">
        <f>IF(ISNUMBER(SEARCH("*RoR",'All reviews'!AQ$36)),"",IF('All reviews'!AQ11="","",'All reviews'!AQ11))</f>
        <v/>
      </c>
      <c r="L47" s="28" t="str">
        <f>IF(ISNUMBER(SEARCH("*RoR",'All reviews'!AQ$36)),"",IF('All reviews'!AQ12="","",'All reviews'!AQ12))</f>
        <v/>
      </c>
      <c r="M47" s="28" t="str">
        <f>IF(ISNUMBER(SEARCH("*RoR",'All reviews'!AQ$36)),"",IF('All reviews'!AQ13="","",'All reviews'!AQ13))</f>
        <v/>
      </c>
      <c r="N47" s="28" t="str">
        <f>IF(ISNUMBER(SEARCH("*RoR",'All reviews'!AQ$36)),"",IF('All reviews'!AQ14="","",'All reviews'!AQ14))</f>
        <v/>
      </c>
      <c r="O47" s="28" t="str">
        <f>IF(ISNUMBER(SEARCH("*RoR",'All reviews'!AQ$36)),"",IF('All reviews'!AQ15="","",'All reviews'!AQ15))</f>
        <v/>
      </c>
      <c r="P47" s="28">
        <f>IF(ISNUMBER(SEARCH("*RoR",'All reviews'!AQ$36)),"",IF('All reviews'!AQ16="","",'All reviews'!AQ16))</f>
        <v>0</v>
      </c>
      <c r="Q47" s="28" t="str">
        <f>IF(ISNUMBER(SEARCH("*RoR",'All reviews'!AQ$36)),"",IF('All reviews'!AQ17="","",'All reviews'!AQ17))</f>
        <v/>
      </c>
      <c r="R47" s="28" t="str">
        <f>IF(ISNUMBER(SEARCH("*RoR",'All reviews'!AQ$36)),"",IF('All reviews'!AQ18="","",'All reviews'!AQ18))</f>
        <v/>
      </c>
      <c r="S47" s="28" t="str">
        <f>IF(ISNUMBER(SEARCH("*RoR",'All reviews'!AQ$36)),"",IF('All reviews'!AQ19="","",'All reviews'!AQ19))</f>
        <v/>
      </c>
      <c r="T47" s="28" t="str">
        <f>IF(ISNUMBER(SEARCH("*RoR",'All reviews'!AQ$36)),"",IF('All reviews'!AQ20="","",'All reviews'!AQ20))</f>
        <v/>
      </c>
      <c r="U47" s="28" t="str">
        <f>IF(ISNUMBER(SEARCH("*RoR",'All reviews'!AQ$36)),"",IF('All reviews'!AQ21="","",'All reviews'!AQ21))</f>
        <v/>
      </c>
      <c r="V47" s="28" t="str">
        <f>IF(ISNUMBER(SEARCH("*RoR",'All reviews'!AQ$36)),"",IF('All reviews'!AQ22="","",'All reviews'!AQ22))</f>
        <v/>
      </c>
      <c r="W47" s="28" t="str">
        <f>IF(ISNUMBER(SEARCH("*RoR",'All reviews'!AQ$36)),"",IF('All reviews'!AQ23="","",'All reviews'!AQ23))</f>
        <v/>
      </c>
      <c r="X47" s="28" t="str">
        <f>IF(ISNUMBER(SEARCH("*RoR",'All reviews'!AQ$36)),"",IF('All reviews'!AQ24="","",'All reviews'!AQ24))</f>
        <v/>
      </c>
      <c r="Y47" s="28" t="str">
        <f>IF(ISNUMBER(SEARCH("*RoR",'All reviews'!AQ$36)),"",IF('All reviews'!AQ25="","",'All reviews'!AQ25))</f>
        <v/>
      </c>
      <c r="Z47" s="28" t="str">
        <f>IF(ISNUMBER(SEARCH("*RoR",'All reviews'!AQ$36)),"",IF('All reviews'!AQ26="","",'All reviews'!AQ26))</f>
        <v/>
      </c>
      <c r="AA47" s="28" t="str">
        <f>IF(ISNUMBER(SEARCH("*RoR",'All reviews'!AQ$36)),"",IF('All reviews'!AQ27="","",'All reviews'!AQ27))</f>
        <v/>
      </c>
      <c r="AB47" s="28" t="str">
        <f>IF(ISNUMBER(SEARCH("*RoR",'All reviews'!AQ$36)),"",IF('All reviews'!AQ28="","",'All reviews'!AQ28))</f>
        <v/>
      </c>
      <c r="AC47" s="28" t="str">
        <f>IF(ISNUMBER(SEARCH("*RoR",'All reviews'!AQ$36)),"",IF('All reviews'!AQ29="","",'All reviews'!AQ29))</f>
        <v/>
      </c>
      <c r="AD47" s="28" t="str">
        <f>IF(ISNUMBER(SEARCH("*RoR",'All reviews'!AQ$36)),"",IF('All reviews'!AQ30="","",'All reviews'!AQ30))</f>
        <v/>
      </c>
      <c r="AE47" s="28" t="str">
        <f>IF(ISNUMBER(SEARCH("*RoR",'All reviews'!AQ$36)),"",IF('All reviews'!AQ31="","",'All reviews'!AQ31))</f>
        <v/>
      </c>
      <c r="AF47" s="28" t="str">
        <f>IF(ISNUMBER(SEARCH("*RoR",'All reviews'!AQ$36)),"",IF('All reviews'!AQ32="","",'All reviews'!AQ32))</f>
        <v/>
      </c>
      <c r="AG47" s="28" t="str">
        <f>IF(ISNUMBER(SEARCH("*RoR",'All reviews'!AQ$36)),"",IF('All reviews'!AQ33="","",'All reviews'!AQ33))</f>
        <v/>
      </c>
      <c r="AH47" s="28" t="str">
        <f>IF(ISNUMBER(SEARCH("*RoR",'All reviews'!AQ$36)),"",IF('All reviews'!AQ34="","",'All reviews'!AQ34))</f>
        <v/>
      </c>
      <c r="AI47" s="28" t="str">
        <f>IF(ISNUMBER(SEARCH("*RoR",'All reviews'!AQ$36)),"",IF('All reviews'!AQ35="","",'All reviews'!AQ35))</f>
        <v/>
      </c>
      <c r="AJ47" t="str">
        <f>IF('All reviews'!AQ36="","",'All reviews'!AQ36)</f>
        <v>compared abstinence-only and abstinence-plus, neither saw consistent effects (some short-term impact in a few cases)</v>
      </c>
    </row>
    <row r="48" spans="1:36" hidden="1" x14ac:dyDescent="0.25">
      <c r="A48" t="str">
        <f>'All reviews'!AR1</f>
        <v>Underhill et al., 2007[1]a</v>
      </c>
      <c r="B48" s="28" t="str">
        <f>IF(ISNUMBER(SEARCH("*RoR",'All reviews'!AR$36)),"",IF('All reviews'!AR2="","",'All reviews'!AR2))</f>
        <v/>
      </c>
      <c r="C48" s="28" t="str">
        <f>IF(ISNUMBER(SEARCH("*RoR",'All reviews'!AR$36)),"",IF('All reviews'!AR3="","",'All reviews'!AR3))</f>
        <v/>
      </c>
      <c r="D48" s="28" t="str">
        <f>IF(ISNUMBER(SEARCH("*RoR",'All reviews'!AR$36)),"",IF('All reviews'!AR4="","",'All reviews'!AR4))</f>
        <v/>
      </c>
      <c r="E48" s="28" t="str">
        <f>IF(ISNUMBER(SEARCH("*RoR",'All reviews'!AR$36)),"",IF('All reviews'!AR5="","",'All reviews'!AR5))</f>
        <v/>
      </c>
      <c r="F48" s="28" t="str">
        <f>IF(ISNUMBER(SEARCH("*RoR",'All reviews'!AR$36)),"",IF('All reviews'!AR6="","",'All reviews'!AR6))</f>
        <v/>
      </c>
      <c r="G48" s="28" t="str">
        <f>IF(ISNUMBER(SEARCH("*RoR",'All reviews'!AR$36)),"",IF('All reviews'!AR7="","",'All reviews'!AR7))</f>
        <v/>
      </c>
      <c r="H48" s="28" t="str">
        <f>IF(ISNUMBER(SEARCH("*RoR",'All reviews'!AR$36)),"",IF('All reviews'!AR8="","",'All reviews'!AR8))</f>
        <v/>
      </c>
      <c r="I48" s="28" t="str">
        <f>IF(ISNUMBER(SEARCH("*RoR",'All reviews'!AR$36)),"",IF('All reviews'!AR9="","",'All reviews'!AR9))</f>
        <v/>
      </c>
      <c r="J48" s="28" t="str">
        <f>IF(ISNUMBER(SEARCH("*RoR",'All reviews'!AR$36)),"",IF('All reviews'!AR10="","",'All reviews'!AR10))</f>
        <v/>
      </c>
      <c r="K48" s="28" t="str">
        <f>IF(ISNUMBER(SEARCH("*RoR",'All reviews'!AR$36)),"",IF('All reviews'!AR11="","",'All reviews'!AR11))</f>
        <v/>
      </c>
      <c r="L48" s="28" t="str">
        <f>IF(ISNUMBER(SEARCH("*RoR",'All reviews'!AR$36)),"",IF('All reviews'!AR12="","",'All reviews'!AR12))</f>
        <v/>
      </c>
      <c r="M48" s="28" t="str">
        <f>IF(ISNUMBER(SEARCH("*RoR",'All reviews'!AR$36)),"",IF('All reviews'!AR13="","",'All reviews'!AR13))</f>
        <v/>
      </c>
      <c r="N48" s="28" t="str">
        <f>IF(ISNUMBER(SEARCH("*RoR",'All reviews'!AR$36)),"",IF('All reviews'!AR14="","",'All reviews'!AR14))</f>
        <v/>
      </c>
      <c r="O48" s="28" t="str">
        <f>IF(ISNUMBER(SEARCH("*RoR",'All reviews'!AR$36)),"",IF('All reviews'!AR15="","",'All reviews'!AR15))</f>
        <v/>
      </c>
      <c r="P48" s="28">
        <f>IF(ISNUMBER(SEARCH("*RoR",'All reviews'!AR$36)),"",IF('All reviews'!AR16="","",'All reviews'!AR16))</f>
        <v>0</v>
      </c>
      <c r="Q48" s="28" t="str">
        <f>IF(ISNUMBER(SEARCH("*RoR",'All reviews'!AR$36)),"",IF('All reviews'!AR17="","",'All reviews'!AR17))</f>
        <v/>
      </c>
      <c r="R48" s="28" t="str">
        <f>IF(ISNUMBER(SEARCH("*RoR",'All reviews'!AR$36)),"",IF('All reviews'!AR18="","",'All reviews'!AR18))</f>
        <v/>
      </c>
      <c r="S48" s="28" t="str">
        <f>IF(ISNUMBER(SEARCH("*RoR",'All reviews'!AR$36)),"",IF('All reviews'!AR19="","",'All reviews'!AR19))</f>
        <v/>
      </c>
      <c r="T48" s="28" t="str">
        <f>IF(ISNUMBER(SEARCH("*RoR",'All reviews'!AR$36)),"",IF('All reviews'!AR20="","",'All reviews'!AR20))</f>
        <v/>
      </c>
      <c r="U48" s="28" t="str">
        <f>IF(ISNUMBER(SEARCH("*RoR",'All reviews'!AR$36)),"",IF('All reviews'!AR21="","",'All reviews'!AR21))</f>
        <v/>
      </c>
      <c r="V48" s="28" t="str">
        <f>IF(ISNUMBER(SEARCH("*RoR",'All reviews'!AR$36)),"",IF('All reviews'!AR22="","",'All reviews'!AR22))</f>
        <v/>
      </c>
      <c r="W48" s="28" t="str">
        <f>IF(ISNUMBER(SEARCH("*RoR",'All reviews'!AR$36)),"",IF('All reviews'!AR23="","",'All reviews'!AR23))</f>
        <v/>
      </c>
      <c r="X48" s="28" t="str">
        <f>IF(ISNUMBER(SEARCH("*RoR",'All reviews'!AR$36)),"",IF('All reviews'!AR24="","",'All reviews'!AR24))</f>
        <v/>
      </c>
      <c r="Y48" s="28" t="str">
        <f>IF(ISNUMBER(SEARCH("*RoR",'All reviews'!AR$36)),"",IF('All reviews'!AR25="","",'All reviews'!AR25))</f>
        <v/>
      </c>
      <c r="Z48" s="28" t="str">
        <f>IF(ISNUMBER(SEARCH("*RoR",'All reviews'!AR$36)),"",IF('All reviews'!AR26="","",'All reviews'!AR26))</f>
        <v/>
      </c>
      <c r="AA48" s="28" t="str">
        <f>IF(ISNUMBER(SEARCH("*RoR",'All reviews'!AR$36)),"",IF('All reviews'!AR27="","",'All reviews'!AR27))</f>
        <v/>
      </c>
      <c r="AB48" s="28" t="str">
        <f>IF(ISNUMBER(SEARCH("*RoR",'All reviews'!AR$36)),"",IF('All reviews'!AR28="","",'All reviews'!AR28))</f>
        <v/>
      </c>
      <c r="AC48" s="28" t="str">
        <f>IF(ISNUMBER(SEARCH("*RoR",'All reviews'!AR$36)),"",IF('All reviews'!AR29="","",'All reviews'!AR29))</f>
        <v/>
      </c>
      <c r="AD48" s="28" t="str">
        <f>IF(ISNUMBER(SEARCH("*RoR",'All reviews'!AR$36)),"",IF('All reviews'!AR30="","",'All reviews'!AR30))</f>
        <v/>
      </c>
      <c r="AE48" s="28" t="str">
        <f>IF(ISNUMBER(SEARCH("*RoR",'All reviews'!AR$36)),"",IF('All reviews'!AR31="","",'All reviews'!AR31))</f>
        <v/>
      </c>
      <c r="AF48" s="28" t="str">
        <f>IF(ISNUMBER(SEARCH("*RoR",'All reviews'!AR$36)),"",IF('All reviews'!AR32="","",'All reviews'!AR32))</f>
        <v/>
      </c>
      <c r="AG48" s="28" t="str">
        <f>IF(ISNUMBER(SEARCH("*RoR",'All reviews'!AR$36)),"",IF('All reviews'!AR33="","",'All reviews'!AR33))</f>
        <v/>
      </c>
      <c r="AH48" s="28" t="str">
        <f>IF(ISNUMBER(SEARCH("*RoR",'All reviews'!AR$36)),"",IF('All reviews'!AR34="","",'All reviews'!AR34))</f>
        <v/>
      </c>
      <c r="AI48" s="28" t="str">
        <f>IF(ISNUMBER(SEARCH("*RoR",'All reviews'!AR$36)),"",IF('All reviews'!AR35="","",'All reviews'!AR35))</f>
        <v/>
      </c>
      <c r="AJ48" t="str">
        <f>IF('All reviews'!AR36="","",'All reviews'!AR36)</f>
        <v>short-term effects at best, some adverse. HIV focus. 2007 publication in BMJ and 2008 Cochrane Review</v>
      </c>
    </row>
    <row r="49" spans="1:36" hidden="1" x14ac:dyDescent="0.25">
      <c r="A49" t="str">
        <f>'All reviews'!AS1</f>
        <v>Underhill et al., 2007[2]a</v>
      </c>
      <c r="B49" s="28" t="str">
        <f>IF(ISNUMBER(SEARCH("*RoR",'All reviews'!AS$36)),"",IF('All reviews'!AS2="","",'All reviews'!AS2))</f>
        <v/>
      </c>
      <c r="C49" s="28" t="str">
        <f>IF(ISNUMBER(SEARCH("*RoR",'All reviews'!AS$36)),"",IF('All reviews'!AS3="","",'All reviews'!AS3))</f>
        <v/>
      </c>
      <c r="D49" s="28" t="str">
        <f>IF(ISNUMBER(SEARCH("*RoR",'All reviews'!AS$36)),"",IF('All reviews'!AS4="","",'All reviews'!AS4))</f>
        <v/>
      </c>
      <c r="E49" s="28" t="str">
        <f>IF(ISNUMBER(SEARCH("*RoR",'All reviews'!AS$36)),"",IF('All reviews'!AS5="","",'All reviews'!AS5))</f>
        <v/>
      </c>
      <c r="F49" s="28" t="str">
        <f>IF(ISNUMBER(SEARCH("*RoR",'All reviews'!AS$36)),"",IF('All reviews'!AS6="","",'All reviews'!AS6))</f>
        <v/>
      </c>
      <c r="G49" s="28" t="str">
        <f>IF(ISNUMBER(SEARCH("*RoR",'All reviews'!AS$36)),"",IF('All reviews'!AS7="","",'All reviews'!AS7))</f>
        <v/>
      </c>
      <c r="H49" s="28" t="str">
        <f>IF(ISNUMBER(SEARCH("*RoR",'All reviews'!AS$36)),"",IF('All reviews'!AS8="","",'All reviews'!AS8))</f>
        <v/>
      </c>
      <c r="I49" s="28" t="str">
        <f>IF(ISNUMBER(SEARCH("*RoR",'All reviews'!AS$36)),"",IF('All reviews'!AS9="","",'All reviews'!AS9))</f>
        <v/>
      </c>
      <c r="J49" s="28" t="str">
        <f>IF(ISNUMBER(SEARCH("*RoR",'All reviews'!AS$36)),"",IF('All reviews'!AS10="","",'All reviews'!AS10))</f>
        <v/>
      </c>
      <c r="K49" s="28" t="str">
        <f>IF(ISNUMBER(SEARCH("*RoR",'All reviews'!AS$36)),"",IF('All reviews'!AS11="","",'All reviews'!AS11))</f>
        <v/>
      </c>
      <c r="L49" s="28" t="str">
        <f>IF(ISNUMBER(SEARCH("*RoR",'All reviews'!AS$36)),"",IF('All reviews'!AS12="","",'All reviews'!AS12))</f>
        <v/>
      </c>
      <c r="M49" s="28" t="str">
        <f>IF(ISNUMBER(SEARCH("*RoR",'All reviews'!AS$36)),"",IF('All reviews'!AS13="","",'All reviews'!AS13))</f>
        <v/>
      </c>
      <c r="N49" s="28" t="str">
        <f>IF(ISNUMBER(SEARCH("*RoR",'All reviews'!AS$36)),"",IF('All reviews'!AS14="","",'All reviews'!AS14))</f>
        <v/>
      </c>
      <c r="O49" s="28" t="str">
        <f>IF(ISNUMBER(SEARCH("*RoR",'All reviews'!AS$36)),"",IF('All reviews'!AS15="","",'All reviews'!AS15))</f>
        <v/>
      </c>
      <c r="P49" s="28" t="str">
        <f>IF(ISNUMBER(SEARCH("*RoR",'All reviews'!AS$36)),"",IF('All reviews'!AS16="","",'All reviews'!AS16))</f>
        <v>+</v>
      </c>
      <c r="Q49" s="28" t="str">
        <f>IF(ISNUMBER(SEARCH("*RoR",'All reviews'!AS$36)),"",IF('All reviews'!AS17="","",'All reviews'!AS17))</f>
        <v/>
      </c>
      <c r="R49" s="28" t="str">
        <f>IF(ISNUMBER(SEARCH("*RoR",'All reviews'!AS$36)),"",IF('All reviews'!AS18="","",'All reviews'!AS18))</f>
        <v/>
      </c>
      <c r="S49" s="28" t="str">
        <f>IF(ISNUMBER(SEARCH("*RoR",'All reviews'!AS$36)),"",IF('All reviews'!AS19="","",'All reviews'!AS19))</f>
        <v/>
      </c>
      <c r="T49" s="28" t="str">
        <f>IF(ISNUMBER(SEARCH("*RoR",'All reviews'!AS$36)),"",IF('All reviews'!AS20="","",'All reviews'!AS20))</f>
        <v/>
      </c>
      <c r="U49" s="28" t="str">
        <f>IF(ISNUMBER(SEARCH("*RoR",'All reviews'!AS$36)),"",IF('All reviews'!AS21="","",'All reviews'!AS21))</f>
        <v/>
      </c>
      <c r="V49" s="28" t="str">
        <f>IF(ISNUMBER(SEARCH("*RoR",'All reviews'!AS$36)),"",IF('All reviews'!AS22="","",'All reviews'!AS22))</f>
        <v/>
      </c>
      <c r="W49" s="28" t="str">
        <f>IF(ISNUMBER(SEARCH("*RoR",'All reviews'!AS$36)),"",IF('All reviews'!AS23="","",'All reviews'!AS23))</f>
        <v/>
      </c>
      <c r="X49" s="28" t="str">
        <f>IF(ISNUMBER(SEARCH("*RoR",'All reviews'!AS$36)),"",IF('All reviews'!AS24="","",'All reviews'!AS24))</f>
        <v/>
      </c>
      <c r="Y49" s="28" t="str">
        <f>IF(ISNUMBER(SEARCH("*RoR",'All reviews'!AS$36)),"",IF('All reviews'!AS25="","",'All reviews'!AS25))</f>
        <v/>
      </c>
      <c r="Z49" s="28" t="str">
        <f>IF(ISNUMBER(SEARCH("*RoR",'All reviews'!AS$36)),"",IF('All reviews'!AS26="","",'All reviews'!AS26))</f>
        <v/>
      </c>
      <c r="AA49" s="28" t="str">
        <f>IF(ISNUMBER(SEARCH("*RoR",'All reviews'!AS$36)),"",IF('All reviews'!AS27="","",'All reviews'!AS27))</f>
        <v/>
      </c>
      <c r="AB49" s="28" t="str">
        <f>IF(ISNUMBER(SEARCH("*RoR",'All reviews'!AS$36)),"",IF('All reviews'!AS28="","",'All reviews'!AS28))</f>
        <v/>
      </c>
      <c r="AC49" s="28" t="str">
        <f>IF(ISNUMBER(SEARCH("*RoR",'All reviews'!AS$36)),"",IF('All reviews'!AS29="","",'All reviews'!AS29))</f>
        <v/>
      </c>
      <c r="AD49" s="28" t="str">
        <f>IF(ISNUMBER(SEARCH("*RoR",'All reviews'!AS$36)),"",IF('All reviews'!AS30="","",'All reviews'!AS30))</f>
        <v/>
      </c>
      <c r="AE49" s="28" t="str">
        <f>IF(ISNUMBER(SEARCH("*RoR",'All reviews'!AS$36)),"",IF('All reviews'!AS31="","",'All reviews'!AS31))</f>
        <v/>
      </c>
      <c r="AF49" s="28" t="str">
        <f>IF(ISNUMBER(SEARCH("*RoR",'All reviews'!AS$36)),"",IF('All reviews'!AS32="","",'All reviews'!AS32))</f>
        <v/>
      </c>
      <c r="AG49" s="28" t="str">
        <f>IF(ISNUMBER(SEARCH("*RoR",'All reviews'!AS$36)),"",IF('All reviews'!AS33="","",'All reviews'!AS33))</f>
        <v/>
      </c>
      <c r="AH49" s="28" t="str">
        <f>IF(ISNUMBER(SEARCH("*RoR",'All reviews'!AS$36)),"",IF('All reviews'!AS34="","",'All reviews'!AS34))</f>
        <v/>
      </c>
      <c r="AI49" s="28" t="str">
        <f>IF(ISNUMBER(SEARCH("*RoR",'All reviews'!AS$36)),"",IF('All reviews'!AS35="","",'All reviews'!AS35))</f>
        <v/>
      </c>
      <c r="AJ49" t="str">
        <f>IF('All reviews'!AS36="","",'All reviews'!AS36)</f>
        <v>*abstinence-plus was evaluated. HIV focus. 2007 Publication in PLoS and 2007 Cochrane Review</v>
      </c>
    </row>
    <row r="50" spans="1:36" hidden="1" x14ac:dyDescent="0.25">
      <c r="A50" t="str">
        <f>'All reviews'!AT1</f>
        <v>L'Engle et al., 2016</v>
      </c>
      <c r="B50" s="28" t="str">
        <f>IF(ISNUMBER(SEARCH("*RoR",'All reviews'!AT$36)),"",IF('All reviews'!AT2="","",'All reviews'!AT2))</f>
        <v/>
      </c>
      <c r="C50" s="28" t="str">
        <f>IF(ISNUMBER(SEARCH("*RoR",'All reviews'!AT$36)),"",IF('All reviews'!AT3="","",'All reviews'!AT3))</f>
        <v/>
      </c>
      <c r="D50" s="28" t="str">
        <f>IF(ISNUMBER(SEARCH("*RoR",'All reviews'!AT$36)),"",IF('All reviews'!AT4="","",'All reviews'!AT4))</f>
        <v/>
      </c>
      <c r="E50" s="28" t="str">
        <f>IF(ISNUMBER(SEARCH("*RoR",'All reviews'!AT$36)),"",IF('All reviews'!AT5="","",'All reviews'!AT5))</f>
        <v/>
      </c>
      <c r="F50" s="28" t="str">
        <f>IF(ISNUMBER(SEARCH("*RoR",'All reviews'!AT$36)),"",IF('All reviews'!AT6="","",'All reviews'!AT6))</f>
        <v/>
      </c>
      <c r="G50" s="28" t="str">
        <f>IF(ISNUMBER(SEARCH("*RoR",'All reviews'!AT$36)),"",IF('All reviews'!AT7="","",'All reviews'!AT7))</f>
        <v/>
      </c>
      <c r="H50" s="28" t="str">
        <f>IF(ISNUMBER(SEARCH("*RoR",'All reviews'!AT$36)),"",IF('All reviews'!AT8="","",'All reviews'!AT8))</f>
        <v/>
      </c>
      <c r="I50" s="28" t="str">
        <f>IF(ISNUMBER(SEARCH("*RoR",'All reviews'!AT$36)),"",IF('All reviews'!AT9="","",'All reviews'!AT9))</f>
        <v/>
      </c>
      <c r="J50" s="28" t="str">
        <f>IF(ISNUMBER(SEARCH("*RoR",'All reviews'!AT$36)),"",IF('All reviews'!AT10="","",'All reviews'!AT10))</f>
        <v/>
      </c>
      <c r="K50" s="28" t="str">
        <f>IF(ISNUMBER(SEARCH("*RoR",'All reviews'!AT$36)),"",IF('All reviews'!AT11="","",'All reviews'!AT11))</f>
        <v/>
      </c>
      <c r="L50" s="28" t="str">
        <f>IF(ISNUMBER(SEARCH("*RoR",'All reviews'!AT$36)),"",IF('All reviews'!AT12="","",'All reviews'!AT12))</f>
        <v/>
      </c>
      <c r="M50" s="28" t="str">
        <f>IF(ISNUMBER(SEARCH("*RoR",'All reviews'!AT$36)),"",IF('All reviews'!AT13="","",'All reviews'!AT13))</f>
        <v/>
      </c>
      <c r="N50" s="28" t="str">
        <f>IF(ISNUMBER(SEARCH("*RoR",'All reviews'!AT$36)),"",IF('All reviews'!AT14="","",'All reviews'!AT14))</f>
        <v/>
      </c>
      <c r="O50" s="28" t="str">
        <f>IF(ISNUMBER(SEARCH("*RoR",'All reviews'!AT$36)),"",IF('All reviews'!AT15="","",'All reviews'!AT15))</f>
        <v/>
      </c>
      <c r="P50" s="28" t="str">
        <f>IF(ISNUMBER(SEARCH("*RoR",'All reviews'!AT$36)),"",IF('All reviews'!AT16="","",'All reviews'!AT16))</f>
        <v/>
      </c>
      <c r="Q50" s="28">
        <f>IF(ISNUMBER(SEARCH("*RoR",'All reviews'!AT$36)),"",IF('All reviews'!AT17="","",'All reviews'!AT17))</f>
        <v>0</v>
      </c>
      <c r="R50" s="28" t="str">
        <f>IF(ISNUMBER(SEARCH("*RoR",'All reviews'!AT$36)),"",IF('All reviews'!AT18="","",'All reviews'!AT18))</f>
        <v/>
      </c>
      <c r="S50" s="28" t="str">
        <f>IF(ISNUMBER(SEARCH("*RoR",'All reviews'!AT$36)),"",IF('All reviews'!AT19="","",'All reviews'!AT19))</f>
        <v/>
      </c>
      <c r="T50" s="28" t="str">
        <f>IF(ISNUMBER(SEARCH("*RoR",'All reviews'!AT$36)),"",IF('All reviews'!AT20="","",'All reviews'!AT20))</f>
        <v/>
      </c>
      <c r="U50" s="28" t="str">
        <f>IF(ISNUMBER(SEARCH("*RoR",'All reviews'!AT$36)),"",IF('All reviews'!AT21="","",'All reviews'!AT21))</f>
        <v/>
      </c>
      <c r="V50" s="28" t="str">
        <f>IF(ISNUMBER(SEARCH("*RoR",'All reviews'!AT$36)),"",IF('All reviews'!AT22="","",'All reviews'!AT22))</f>
        <v/>
      </c>
      <c r="W50" s="28" t="str">
        <f>IF(ISNUMBER(SEARCH("*RoR",'All reviews'!AT$36)),"",IF('All reviews'!AT23="","",'All reviews'!AT23))</f>
        <v/>
      </c>
      <c r="X50" s="28" t="str">
        <f>IF(ISNUMBER(SEARCH("*RoR",'All reviews'!AT$36)),"",IF('All reviews'!AT24="","",'All reviews'!AT24))</f>
        <v/>
      </c>
      <c r="Y50" s="28" t="str">
        <f>IF(ISNUMBER(SEARCH("*RoR",'All reviews'!AT$36)),"",IF('All reviews'!AT25="","",'All reviews'!AT25))</f>
        <v/>
      </c>
      <c r="Z50" s="28" t="str">
        <f>IF(ISNUMBER(SEARCH("*RoR",'All reviews'!AT$36)),"",IF('All reviews'!AT26="","",'All reviews'!AT26))</f>
        <v/>
      </c>
      <c r="AA50" s="28" t="str">
        <f>IF(ISNUMBER(SEARCH("*RoR",'All reviews'!AT$36)),"",IF('All reviews'!AT27="","",'All reviews'!AT27))</f>
        <v/>
      </c>
      <c r="AB50" s="28" t="str">
        <f>IF(ISNUMBER(SEARCH("*RoR",'All reviews'!AT$36)),"",IF('All reviews'!AT28="","",'All reviews'!AT28))</f>
        <v/>
      </c>
      <c r="AC50" s="28" t="str">
        <f>IF(ISNUMBER(SEARCH("*RoR",'All reviews'!AT$36)),"",IF('All reviews'!AT29="","",'All reviews'!AT29))</f>
        <v/>
      </c>
      <c r="AD50" s="28" t="str">
        <f>IF(ISNUMBER(SEARCH("*RoR",'All reviews'!AT$36)),"",IF('All reviews'!AT30="","",'All reviews'!AT30))</f>
        <v/>
      </c>
      <c r="AE50" s="28" t="str">
        <f>IF(ISNUMBER(SEARCH("*RoR",'All reviews'!AT$36)),"",IF('All reviews'!AT31="","",'All reviews'!AT31))</f>
        <v/>
      </c>
      <c r="AF50" s="28" t="str">
        <f>IF(ISNUMBER(SEARCH("*RoR",'All reviews'!AT$36)),"",IF('All reviews'!AT32="","",'All reviews'!AT32))</f>
        <v/>
      </c>
      <c r="AG50" s="28" t="str">
        <f>IF(ISNUMBER(SEARCH("*RoR",'All reviews'!AT$36)),"",IF('All reviews'!AT33="","",'All reviews'!AT33))</f>
        <v/>
      </c>
      <c r="AH50" s="28" t="str">
        <f>IF(ISNUMBER(SEARCH("*RoR",'All reviews'!AT$36)),"",IF('All reviews'!AT34="","",'All reviews'!AT34))</f>
        <v/>
      </c>
      <c r="AI50" s="28" t="str">
        <f>IF(ISNUMBER(SEARCH("*RoR",'All reviews'!AT$36)),"",IF('All reviews'!AT35="","",'All reviews'!AT35))</f>
        <v/>
      </c>
      <c r="AJ50" t="str">
        <f>IF('All reviews'!AT36="","",'All reviews'!AT36)</f>
        <v>no clear results in includec countries</v>
      </c>
    </row>
    <row r="51" spans="1:36" hidden="1" x14ac:dyDescent="0.25">
      <c r="A51" t="str">
        <f>'All reviews'!AU1</f>
        <v>Widman et al., 2018</v>
      </c>
      <c r="B51" s="28" t="str">
        <f>IF(ISNUMBER(SEARCH("*RoR",'All reviews'!AU$36)),"",IF('All reviews'!AU2="","",'All reviews'!AU2))</f>
        <v/>
      </c>
      <c r="C51" s="28" t="str">
        <f>IF(ISNUMBER(SEARCH("*RoR",'All reviews'!AU$36)),"",IF('All reviews'!AU3="","",'All reviews'!AU3))</f>
        <v/>
      </c>
      <c r="D51" s="28" t="str">
        <f>IF(ISNUMBER(SEARCH("*RoR",'All reviews'!AU$36)),"",IF('All reviews'!AU4="","",'All reviews'!AU4))</f>
        <v/>
      </c>
      <c r="E51" s="28" t="str">
        <f>IF(ISNUMBER(SEARCH("*RoR",'All reviews'!AU$36)),"",IF('All reviews'!AU5="","",'All reviews'!AU5))</f>
        <v/>
      </c>
      <c r="F51" s="28" t="str">
        <f>IF(ISNUMBER(SEARCH("*RoR",'All reviews'!AU$36)),"",IF('All reviews'!AU6="","",'All reviews'!AU6))</f>
        <v/>
      </c>
      <c r="G51" s="28" t="str">
        <f>IF(ISNUMBER(SEARCH("*RoR",'All reviews'!AU$36)),"",IF('All reviews'!AU7="","",'All reviews'!AU7))</f>
        <v/>
      </c>
      <c r="H51" s="28" t="str">
        <f>IF(ISNUMBER(SEARCH("*RoR",'All reviews'!AU$36)),"",IF('All reviews'!AU8="","",'All reviews'!AU8))</f>
        <v>+</v>
      </c>
      <c r="I51" s="28" t="str">
        <f>IF(ISNUMBER(SEARCH("*RoR",'All reviews'!AU$36)),"",IF('All reviews'!AU9="","",'All reviews'!AU9))</f>
        <v/>
      </c>
      <c r="J51" s="28" t="str">
        <f>IF(ISNUMBER(SEARCH("*RoR",'All reviews'!AU$36)),"",IF('All reviews'!AU10="","",'All reviews'!AU10))</f>
        <v/>
      </c>
      <c r="K51" s="28" t="str">
        <f>IF(ISNUMBER(SEARCH("*RoR",'All reviews'!AU$36)),"",IF('All reviews'!AU11="","",'All reviews'!AU11))</f>
        <v/>
      </c>
      <c r="L51" s="28" t="str">
        <f>IF(ISNUMBER(SEARCH("*RoR",'All reviews'!AU$36)),"",IF('All reviews'!AU12="","",'All reviews'!AU12))</f>
        <v/>
      </c>
      <c r="M51" s="28" t="str">
        <f>IF(ISNUMBER(SEARCH("*RoR",'All reviews'!AU$36)),"",IF('All reviews'!AU13="","",'All reviews'!AU13))</f>
        <v/>
      </c>
      <c r="N51" s="28" t="str">
        <f>IF(ISNUMBER(SEARCH("*RoR",'All reviews'!AU$36)),"",IF('All reviews'!AU14="","",'All reviews'!AU14))</f>
        <v/>
      </c>
      <c r="O51" s="28" t="str">
        <f>IF(ISNUMBER(SEARCH("*RoR",'All reviews'!AU$36)),"",IF('All reviews'!AU15="","",'All reviews'!AU15))</f>
        <v/>
      </c>
      <c r="P51" s="28" t="str">
        <f>IF(ISNUMBER(SEARCH("*RoR",'All reviews'!AU$36)),"",IF('All reviews'!AU16="","",'All reviews'!AU16))</f>
        <v/>
      </c>
      <c r="Q51" s="28" t="str">
        <f>IF(ISNUMBER(SEARCH("*RoR",'All reviews'!AU$36)),"",IF('All reviews'!AU17="","",'All reviews'!AU17))</f>
        <v/>
      </c>
      <c r="R51" s="28" t="str">
        <f>IF(ISNUMBER(SEARCH("*RoR",'All reviews'!AU$36)),"",IF('All reviews'!AU18="","",'All reviews'!AU18))</f>
        <v/>
      </c>
      <c r="S51" s="28" t="str">
        <f>IF(ISNUMBER(SEARCH("*RoR",'All reviews'!AU$36)),"",IF('All reviews'!AU19="","",'All reviews'!AU19))</f>
        <v/>
      </c>
      <c r="T51" s="28" t="str">
        <f>IF(ISNUMBER(SEARCH("*RoR",'All reviews'!AU$36)),"",IF('All reviews'!AU20="","",'All reviews'!AU20))</f>
        <v/>
      </c>
      <c r="U51" s="28" t="str">
        <f>IF(ISNUMBER(SEARCH("*RoR",'All reviews'!AU$36)),"",IF('All reviews'!AU21="","",'All reviews'!AU21))</f>
        <v/>
      </c>
      <c r="V51" s="28" t="str">
        <f>IF(ISNUMBER(SEARCH("*RoR",'All reviews'!AU$36)),"",IF('All reviews'!AU22="","",'All reviews'!AU22))</f>
        <v/>
      </c>
      <c r="W51" s="28" t="str">
        <f>IF(ISNUMBER(SEARCH("*RoR",'All reviews'!AU$36)),"",IF('All reviews'!AU23="","",'All reviews'!AU23))</f>
        <v/>
      </c>
      <c r="X51" s="28" t="str">
        <f>IF(ISNUMBER(SEARCH("*RoR",'All reviews'!AU$36)),"",IF('All reviews'!AU24="","",'All reviews'!AU24))</f>
        <v/>
      </c>
      <c r="Y51" s="28" t="str">
        <f>IF(ISNUMBER(SEARCH("*RoR",'All reviews'!AU$36)),"",IF('All reviews'!AU25="","",'All reviews'!AU25))</f>
        <v/>
      </c>
      <c r="Z51" s="28" t="str">
        <f>IF(ISNUMBER(SEARCH("*RoR",'All reviews'!AU$36)),"",IF('All reviews'!AU26="","",'All reviews'!AU26))</f>
        <v/>
      </c>
      <c r="AA51" s="28" t="str">
        <f>IF(ISNUMBER(SEARCH("*RoR",'All reviews'!AU$36)),"",IF('All reviews'!AU27="","",'All reviews'!AU27))</f>
        <v/>
      </c>
      <c r="AB51" s="28" t="str">
        <f>IF(ISNUMBER(SEARCH("*RoR",'All reviews'!AU$36)),"",IF('All reviews'!AU28="","",'All reviews'!AU28))</f>
        <v/>
      </c>
      <c r="AC51" s="28" t="str">
        <f>IF(ISNUMBER(SEARCH("*RoR",'All reviews'!AU$36)),"",IF('All reviews'!AU29="","",'All reviews'!AU29))</f>
        <v/>
      </c>
      <c r="AD51" s="28" t="str">
        <f>IF(ISNUMBER(SEARCH("*RoR",'All reviews'!AU$36)),"",IF('All reviews'!AU30="","",'All reviews'!AU30))</f>
        <v/>
      </c>
      <c r="AE51" s="28" t="str">
        <f>IF(ISNUMBER(SEARCH("*RoR",'All reviews'!AU$36)),"",IF('All reviews'!AU31="","",'All reviews'!AU31))</f>
        <v/>
      </c>
      <c r="AF51" s="28" t="str">
        <f>IF(ISNUMBER(SEARCH("*RoR",'All reviews'!AU$36)),"",IF('All reviews'!AU32="","",'All reviews'!AU32))</f>
        <v/>
      </c>
      <c r="AG51" s="28" t="str">
        <f>IF(ISNUMBER(SEARCH("*RoR",'All reviews'!AU$36)),"",IF('All reviews'!AU33="","",'All reviews'!AU33))</f>
        <v/>
      </c>
      <c r="AH51" s="28" t="str">
        <f>IF(ISNUMBER(SEARCH("*RoR",'All reviews'!AU$36)),"",IF('All reviews'!AU34="","",'All reviews'!AU34))</f>
        <v/>
      </c>
      <c r="AI51" s="28" t="str">
        <f>IF(ISNUMBER(SEARCH("*RoR",'All reviews'!AU$36)),"",IF('All reviews'!AU35="","",'All reviews'!AU35))</f>
        <v/>
      </c>
      <c r="AJ51" t="str">
        <f>IF('All reviews'!AU36="","",'All reviews'!AU36)</f>
        <v>significant effects in first 6 -months, but no evidence of long-term behaviour change</v>
      </c>
    </row>
    <row r="52" spans="1:36" hidden="1" x14ac:dyDescent="0.25">
      <c r="A52" t="str">
        <f>'All reviews'!AV1</f>
        <v>Meyer et al., 2011</v>
      </c>
      <c r="B52" s="28" t="str">
        <f>IF(ISNUMBER(SEARCH("*RoR",'All reviews'!AV$36)),"",IF('All reviews'!AV2="","",'All reviews'!AV2))</f>
        <v/>
      </c>
      <c r="C52" s="28" t="str">
        <f>IF(ISNUMBER(SEARCH("*RoR",'All reviews'!AV$36)),"",IF('All reviews'!AV3="","",'All reviews'!AV3))</f>
        <v/>
      </c>
      <c r="D52" s="28" t="str">
        <f>IF(ISNUMBER(SEARCH("*RoR",'All reviews'!AV$36)),"",IF('All reviews'!AV4="","",'All reviews'!AV4))</f>
        <v/>
      </c>
      <c r="E52" s="28" t="str">
        <f>IF(ISNUMBER(SEARCH("*RoR",'All reviews'!AV$36)),"",IF('All reviews'!AV5="","",'All reviews'!AV5))</f>
        <v/>
      </c>
      <c r="F52" s="28" t="str">
        <f>IF(ISNUMBER(SEARCH("*RoR",'All reviews'!AV$36)),"",IF('All reviews'!AV6="","",'All reviews'!AV6))</f>
        <v/>
      </c>
      <c r="G52" s="28" t="str">
        <f>IF(ISNUMBER(SEARCH("*RoR",'All reviews'!AV$36)),"",IF('All reviews'!AV7="","",'All reviews'!AV7))</f>
        <v/>
      </c>
      <c r="H52" s="28" t="str">
        <f>IF(ISNUMBER(SEARCH("*RoR",'All reviews'!AV$36)),"",IF('All reviews'!AV8="","",'All reviews'!AV8))</f>
        <v/>
      </c>
      <c r="I52" s="28" t="str">
        <f>IF(ISNUMBER(SEARCH("*RoR",'All reviews'!AV$36)),"",IF('All reviews'!AV9="","",'All reviews'!AV9))</f>
        <v/>
      </c>
      <c r="J52" s="28" t="str">
        <f>IF(ISNUMBER(SEARCH("*RoR",'All reviews'!AV$36)),"",IF('All reviews'!AV10="","",'All reviews'!AV10))</f>
        <v/>
      </c>
      <c r="K52" s="28" t="str">
        <f>IF(ISNUMBER(SEARCH("*RoR",'All reviews'!AV$36)),"",IF('All reviews'!AV11="","",'All reviews'!AV11))</f>
        <v/>
      </c>
      <c r="L52" s="28" t="str">
        <f>IF(ISNUMBER(SEARCH("*RoR",'All reviews'!AV$36)),"",IF('All reviews'!AV12="","",'All reviews'!AV12))</f>
        <v/>
      </c>
      <c r="M52" s="28" t="str">
        <f>IF(ISNUMBER(SEARCH("*RoR",'All reviews'!AV$36)),"",IF('All reviews'!AV13="","",'All reviews'!AV13))</f>
        <v/>
      </c>
      <c r="N52" s="28" t="str">
        <f>IF(ISNUMBER(SEARCH("*RoR",'All reviews'!AV$36)),"",IF('All reviews'!AV14="","",'All reviews'!AV14))</f>
        <v/>
      </c>
      <c r="O52" s="28">
        <f>IF(ISNUMBER(SEARCH("*RoR",'All reviews'!AV$36)),"",IF('All reviews'!AV15="","",'All reviews'!AV15))</f>
        <v>0</v>
      </c>
      <c r="P52" s="28" t="str">
        <f>IF(ISNUMBER(SEARCH("*RoR",'All reviews'!AV$36)),"",IF('All reviews'!AV16="","",'All reviews'!AV16))</f>
        <v/>
      </c>
      <c r="Q52" s="28" t="str">
        <f>IF(ISNUMBER(SEARCH("*RoR",'All reviews'!AV$36)),"",IF('All reviews'!AV17="","",'All reviews'!AV17))</f>
        <v/>
      </c>
      <c r="R52" s="28" t="str">
        <f>IF(ISNUMBER(SEARCH("*RoR",'All reviews'!AV$36)),"",IF('All reviews'!AV18="","",'All reviews'!AV18))</f>
        <v/>
      </c>
      <c r="S52" s="28" t="str">
        <f>IF(ISNUMBER(SEARCH("*RoR",'All reviews'!AV$36)),"",IF('All reviews'!AV19="","",'All reviews'!AV19))</f>
        <v/>
      </c>
      <c r="T52" s="28" t="str">
        <f>IF(ISNUMBER(SEARCH("*RoR",'All reviews'!AV$36)),"",IF('All reviews'!AV20="","",'All reviews'!AV20))</f>
        <v/>
      </c>
      <c r="U52" s="28" t="str">
        <f>IF(ISNUMBER(SEARCH("*RoR",'All reviews'!AV$36)),"",IF('All reviews'!AV21="","",'All reviews'!AV21))</f>
        <v/>
      </c>
      <c r="V52" s="28" t="str">
        <f>IF(ISNUMBER(SEARCH("*RoR",'All reviews'!AV$36)),"",IF('All reviews'!AV22="","",'All reviews'!AV22))</f>
        <v/>
      </c>
      <c r="W52" s="28" t="str">
        <f>IF(ISNUMBER(SEARCH("*RoR",'All reviews'!AV$36)),"",IF('All reviews'!AV23="","",'All reviews'!AV23))</f>
        <v/>
      </c>
      <c r="X52" s="28" t="str">
        <f>IF(ISNUMBER(SEARCH("*RoR",'All reviews'!AV$36)),"",IF('All reviews'!AV24="","",'All reviews'!AV24))</f>
        <v/>
      </c>
      <c r="Y52" s="28" t="str">
        <f>IF(ISNUMBER(SEARCH("*RoR",'All reviews'!AV$36)),"",IF('All reviews'!AV25="","",'All reviews'!AV25))</f>
        <v/>
      </c>
      <c r="Z52" s="28" t="str">
        <f>IF(ISNUMBER(SEARCH("*RoR",'All reviews'!AV$36)),"",IF('All reviews'!AV26="","",'All reviews'!AV26))</f>
        <v/>
      </c>
      <c r="AA52" s="28" t="str">
        <f>IF(ISNUMBER(SEARCH("*RoR",'All reviews'!AV$36)),"",IF('All reviews'!AV27="","",'All reviews'!AV27))</f>
        <v/>
      </c>
      <c r="AB52" s="28" t="str">
        <f>IF(ISNUMBER(SEARCH("*RoR",'All reviews'!AV$36)),"",IF('All reviews'!AV28="","",'All reviews'!AV28))</f>
        <v/>
      </c>
      <c r="AC52" s="28" t="str">
        <f>IF(ISNUMBER(SEARCH("*RoR",'All reviews'!AV$36)),"",IF('All reviews'!AV29="","",'All reviews'!AV29))</f>
        <v/>
      </c>
      <c r="AD52" s="28" t="str">
        <f>IF(ISNUMBER(SEARCH("*RoR",'All reviews'!AV$36)),"",IF('All reviews'!AV30="","",'All reviews'!AV30))</f>
        <v/>
      </c>
      <c r="AE52" s="28" t="str">
        <f>IF(ISNUMBER(SEARCH("*RoR",'All reviews'!AV$36)),"",IF('All reviews'!AV31="","",'All reviews'!AV31))</f>
        <v/>
      </c>
      <c r="AF52" s="28" t="str">
        <f>IF(ISNUMBER(SEARCH("*RoR",'All reviews'!AV$36)),"",IF('All reviews'!AV32="","",'All reviews'!AV32))</f>
        <v/>
      </c>
      <c r="AG52" s="28" t="str">
        <f>IF(ISNUMBER(SEARCH("*RoR",'All reviews'!AV$36)),"",IF('All reviews'!AV33="","",'All reviews'!AV33))</f>
        <v/>
      </c>
      <c r="AH52" s="28" t="str">
        <f>IF(ISNUMBER(SEARCH("*RoR",'All reviews'!AV$36)),"",IF('All reviews'!AV34="","",'All reviews'!AV34))</f>
        <v/>
      </c>
      <c r="AI52" s="28" t="str">
        <f>IF(ISNUMBER(SEARCH("*RoR",'All reviews'!AV$36)),"",IF('All reviews'!AV35="","",'All reviews'!AV35))</f>
        <v/>
      </c>
      <c r="AJ52" t="str">
        <f>IF('All reviews'!AV36="","",'All reviews'!AV36)</f>
        <v>Advance provision of EC - small increase in pregnancies in 15-19s</v>
      </c>
    </row>
    <row r="53" spans="1:36" hidden="1" x14ac:dyDescent="0.25">
      <c r="A53" t="str">
        <f>'All reviews'!AW1</f>
        <v>Rodriguez et al., 2013</v>
      </c>
      <c r="B53" s="28" t="str">
        <f>IF(ISNUMBER(SEARCH("*RoR",'All reviews'!AW$36)),"",IF('All reviews'!AW2="","",'All reviews'!AW2))</f>
        <v/>
      </c>
      <c r="C53" s="28" t="str">
        <f>IF(ISNUMBER(SEARCH("*RoR",'All reviews'!AW$36)),"",IF('All reviews'!AW3="","",'All reviews'!AW3))</f>
        <v/>
      </c>
      <c r="D53" s="28" t="str">
        <f>IF(ISNUMBER(SEARCH("*RoR",'All reviews'!AW$36)),"",IF('All reviews'!AW4="","",'All reviews'!AW4))</f>
        <v/>
      </c>
      <c r="E53" s="28" t="str">
        <f>IF(ISNUMBER(SEARCH("*RoR",'All reviews'!AW$36)),"",IF('All reviews'!AW5="","",'All reviews'!AW5))</f>
        <v/>
      </c>
      <c r="F53" s="28" t="str">
        <f>IF(ISNUMBER(SEARCH("*RoR",'All reviews'!AW$36)),"",IF('All reviews'!AW6="","",'All reviews'!AW6))</f>
        <v/>
      </c>
      <c r="G53" s="28" t="str">
        <f>IF(ISNUMBER(SEARCH("*RoR",'All reviews'!AW$36)),"",IF('All reviews'!AW7="","",'All reviews'!AW7))</f>
        <v/>
      </c>
      <c r="H53" s="28" t="str">
        <f>IF(ISNUMBER(SEARCH("*RoR",'All reviews'!AW$36)),"",IF('All reviews'!AW8="","",'All reviews'!AW8))</f>
        <v/>
      </c>
      <c r="I53" s="28" t="str">
        <f>IF(ISNUMBER(SEARCH("*RoR",'All reviews'!AW$36)),"",IF('All reviews'!AW9="","",'All reviews'!AW9))</f>
        <v/>
      </c>
      <c r="J53" s="28" t="str">
        <f>IF(ISNUMBER(SEARCH("*RoR",'All reviews'!AW$36)),"",IF('All reviews'!AW10="","",'All reviews'!AW10))</f>
        <v/>
      </c>
      <c r="K53" s="28" t="str">
        <f>IF(ISNUMBER(SEARCH("*RoR",'All reviews'!AW$36)),"",IF('All reviews'!AW11="","",'All reviews'!AW11))</f>
        <v/>
      </c>
      <c r="L53" s="28" t="str">
        <f>IF(ISNUMBER(SEARCH("*RoR",'All reviews'!AW$36)),"",IF('All reviews'!AW12="","",'All reviews'!AW12))</f>
        <v/>
      </c>
      <c r="M53" s="28" t="str">
        <f>IF(ISNUMBER(SEARCH("*RoR",'All reviews'!AW$36)),"",IF('All reviews'!AW13="","",'All reviews'!AW13))</f>
        <v/>
      </c>
      <c r="N53" s="28" t="str">
        <f>IF(ISNUMBER(SEARCH("*RoR",'All reviews'!AW$36)),"",IF('All reviews'!AW14="","",'All reviews'!AW14))</f>
        <v/>
      </c>
      <c r="O53" s="28">
        <f>IF(ISNUMBER(SEARCH("*RoR",'All reviews'!AW$36)),"",IF('All reviews'!AW15="","",'All reviews'!AW15))</f>
        <v>0</v>
      </c>
      <c r="P53" s="28" t="str">
        <f>IF(ISNUMBER(SEARCH("*RoR",'All reviews'!AW$36)),"",IF('All reviews'!AW16="","",'All reviews'!AW16))</f>
        <v/>
      </c>
      <c r="Q53" s="28" t="str">
        <f>IF(ISNUMBER(SEARCH("*RoR",'All reviews'!AW$36)),"",IF('All reviews'!AW17="","",'All reviews'!AW17))</f>
        <v/>
      </c>
      <c r="R53" s="28" t="str">
        <f>IF(ISNUMBER(SEARCH("*RoR",'All reviews'!AW$36)),"",IF('All reviews'!AW18="","",'All reviews'!AW18))</f>
        <v/>
      </c>
      <c r="S53" s="28" t="str">
        <f>IF(ISNUMBER(SEARCH("*RoR",'All reviews'!AW$36)),"",IF('All reviews'!AW19="","",'All reviews'!AW19))</f>
        <v/>
      </c>
      <c r="T53" s="28" t="str">
        <f>IF(ISNUMBER(SEARCH("*RoR",'All reviews'!AW$36)),"",IF('All reviews'!AW20="","",'All reviews'!AW20))</f>
        <v/>
      </c>
      <c r="U53" s="28" t="str">
        <f>IF(ISNUMBER(SEARCH("*RoR",'All reviews'!AW$36)),"",IF('All reviews'!AW21="","",'All reviews'!AW21))</f>
        <v/>
      </c>
      <c r="V53" s="28" t="str">
        <f>IF(ISNUMBER(SEARCH("*RoR",'All reviews'!AW$36)),"",IF('All reviews'!AW22="","",'All reviews'!AW22))</f>
        <v/>
      </c>
      <c r="W53" s="28" t="str">
        <f>IF(ISNUMBER(SEARCH("*RoR",'All reviews'!AW$36)),"",IF('All reviews'!AW23="","",'All reviews'!AW23))</f>
        <v/>
      </c>
      <c r="X53" s="28" t="str">
        <f>IF(ISNUMBER(SEARCH("*RoR",'All reviews'!AW$36)),"",IF('All reviews'!AW24="","",'All reviews'!AW24))</f>
        <v/>
      </c>
      <c r="Y53" s="28">
        <f>IF(ISNUMBER(SEARCH("*RoR",'All reviews'!AW$36)),"",IF('All reviews'!AW25="","",'All reviews'!AW25))</f>
        <v>0</v>
      </c>
      <c r="Z53" s="28" t="str">
        <f>IF(ISNUMBER(SEARCH("*RoR",'All reviews'!AW$36)),"",IF('All reviews'!AW26="","",'All reviews'!AW26))</f>
        <v/>
      </c>
      <c r="AA53" s="28" t="str">
        <f>IF(ISNUMBER(SEARCH("*RoR",'All reviews'!AW$36)),"",IF('All reviews'!AW27="","",'All reviews'!AW27))</f>
        <v/>
      </c>
      <c r="AB53" s="28" t="str">
        <f>IF(ISNUMBER(SEARCH("*RoR",'All reviews'!AW$36)),"",IF('All reviews'!AW28="","",'All reviews'!AW28))</f>
        <v/>
      </c>
      <c r="AC53" s="28" t="str">
        <f>IF(ISNUMBER(SEARCH("*RoR",'All reviews'!AW$36)),"",IF('All reviews'!AW29="","",'All reviews'!AW29))</f>
        <v/>
      </c>
      <c r="AD53" s="28" t="str">
        <f>IF(ISNUMBER(SEARCH("*RoR",'All reviews'!AW$36)),"",IF('All reviews'!AW30="","",'All reviews'!AW30))</f>
        <v/>
      </c>
      <c r="AE53" s="28" t="str">
        <f>IF(ISNUMBER(SEARCH("*RoR",'All reviews'!AW$36)),"",IF('All reviews'!AW31="","",'All reviews'!AW31))</f>
        <v/>
      </c>
      <c r="AF53" s="28" t="str">
        <f>IF(ISNUMBER(SEARCH("*RoR",'All reviews'!AW$36)),"",IF('All reviews'!AW32="","",'All reviews'!AW32))</f>
        <v/>
      </c>
      <c r="AG53" s="28" t="str">
        <f>IF(ISNUMBER(SEARCH("*RoR",'All reviews'!AW$36)),"",IF('All reviews'!AW33="","",'All reviews'!AW33))</f>
        <v/>
      </c>
      <c r="AH53" s="28" t="str">
        <f>IF(ISNUMBER(SEARCH("*RoR",'All reviews'!AW$36)),"",IF('All reviews'!AW34="","",'All reviews'!AW34))</f>
        <v/>
      </c>
      <c r="AI53" s="28" t="str">
        <f>IF(ISNUMBER(SEARCH("*RoR",'All reviews'!AW$36)),"",IF('All reviews'!AW35="","",'All reviews'!AW35))</f>
        <v/>
      </c>
      <c r="AJ53" t="str">
        <f>IF('All reviews'!AW36="","",'All reviews'!AW36)</f>
        <v/>
      </c>
    </row>
    <row r="54" spans="1:36" hidden="1" x14ac:dyDescent="0.25">
      <c r="A54" t="str">
        <f>'All reviews'!AX1</f>
        <v>Hawes et al., 2010</v>
      </c>
      <c r="B54" s="28" t="str">
        <f>IF(ISNUMBER(SEARCH("*RoR",'All reviews'!AX$36)),"",IF('All reviews'!AX2="","",'All reviews'!AX2))</f>
        <v/>
      </c>
      <c r="C54" s="28">
        <f>IF(ISNUMBER(SEARCH("*RoR",'All reviews'!AX$36)),"",IF('All reviews'!AX3="","",'All reviews'!AX3))</f>
        <v>0</v>
      </c>
      <c r="D54" s="28" t="str">
        <f>IF(ISNUMBER(SEARCH("*RoR",'All reviews'!AX$36)),"",IF('All reviews'!AX4="","",'All reviews'!AX4))</f>
        <v/>
      </c>
      <c r="E54" s="28" t="str">
        <f>IF(ISNUMBER(SEARCH("*RoR",'All reviews'!AX$36)),"",IF('All reviews'!AX5="","",'All reviews'!AX5))</f>
        <v/>
      </c>
      <c r="F54" s="28" t="str">
        <f>IF(ISNUMBER(SEARCH("*RoR",'All reviews'!AX$36)),"",IF('All reviews'!AX6="","",'All reviews'!AX6))</f>
        <v/>
      </c>
      <c r="G54" s="28" t="str">
        <f>IF(ISNUMBER(SEARCH("*RoR",'All reviews'!AX$36)),"",IF('All reviews'!AX7="","",'All reviews'!AX7))</f>
        <v/>
      </c>
      <c r="H54" s="28" t="str">
        <f>IF(ISNUMBER(SEARCH("*RoR",'All reviews'!AX$36)),"",IF('All reviews'!AX8="","",'All reviews'!AX8))</f>
        <v/>
      </c>
      <c r="I54" s="28" t="str">
        <f>IF(ISNUMBER(SEARCH("*RoR",'All reviews'!AX$36)),"",IF('All reviews'!AX9="","",'All reviews'!AX9))</f>
        <v/>
      </c>
      <c r="J54" s="28" t="str">
        <f>IF(ISNUMBER(SEARCH("*RoR",'All reviews'!AX$36)),"",IF('All reviews'!AX10="","",'All reviews'!AX10))</f>
        <v/>
      </c>
      <c r="K54" s="28" t="str">
        <f>IF(ISNUMBER(SEARCH("*RoR",'All reviews'!AX$36)),"",IF('All reviews'!AX11="","",'All reviews'!AX11))</f>
        <v/>
      </c>
      <c r="L54" s="28" t="str">
        <f>IF(ISNUMBER(SEARCH("*RoR",'All reviews'!AX$36)),"",IF('All reviews'!AX12="","",'All reviews'!AX12))</f>
        <v/>
      </c>
      <c r="M54" s="28" t="str">
        <f>IF(ISNUMBER(SEARCH("*RoR",'All reviews'!AX$36)),"",IF('All reviews'!AX13="","",'All reviews'!AX13))</f>
        <v/>
      </c>
      <c r="N54" s="28" t="str">
        <f>IF(ISNUMBER(SEARCH("*RoR",'All reviews'!AX$36)),"",IF('All reviews'!AX14="","",'All reviews'!AX14))</f>
        <v/>
      </c>
      <c r="O54" s="28" t="str">
        <f>IF(ISNUMBER(SEARCH("*RoR",'All reviews'!AX$36)),"",IF('All reviews'!AX15="","",'All reviews'!AX15))</f>
        <v/>
      </c>
      <c r="P54" s="28" t="str">
        <f>IF(ISNUMBER(SEARCH("*RoR",'All reviews'!AX$36)),"",IF('All reviews'!AX16="","",'All reviews'!AX16))</f>
        <v/>
      </c>
      <c r="Q54" s="28" t="str">
        <f>IF(ISNUMBER(SEARCH("*RoR",'All reviews'!AX$36)),"",IF('All reviews'!AX17="","",'All reviews'!AX17))</f>
        <v/>
      </c>
      <c r="R54" s="28" t="str">
        <f>IF(ISNUMBER(SEARCH("*RoR",'All reviews'!AX$36)),"",IF('All reviews'!AX18="","",'All reviews'!AX18))</f>
        <v/>
      </c>
      <c r="S54" s="28" t="str">
        <f>IF(ISNUMBER(SEARCH("*RoR",'All reviews'!AX$36)),"",IF('All reviews'!AX19="","",'All reviews'!AX19))</f>
        <v/>
      </c>
      <c r="T54" s="28" t="str">
        <f>IF(ISNUMBER(SEARCH("*RoR",'All reviews'!AX$36)),"",IF('All reviews'!AX20="","",'All reviews'!AX20))</f>
        <v/>
      </c>
      <c r="U54" s="28" t="str">
        <f>IF(ISNUMBER(SEARCH("*RoR",'All reviews'!AX$36)),"",IF('All reviews'!AX21="","",'All reviews'!AX21))</f>
        <v/>
      </c>
      <c r="V54" s="28" t="str">
        <f>IF(ISNUMBER(SEARCH("*RoR",'All reviews'!AX$36)),"",IF('All reviews'!AX22="","",'All reviews'!AX22))</f>
        <v/>
      </c>
      <c r="W54" s="28" t="str">
        <f>IF(ISNUMBER(SEARCH("*RoR",'All reviews'!AX$36)),"",IF('All reviews'!AX23="","",'All reviews'!AX23))</f>
        <v/>
      </c>
      <c r="X54" s="28" t="str">
        <f>IF(ISNUMBER(SEARCH("*RoR",'All reviews'!AX$36)),"",IF('All reviews'!AX24="","",'All reviews'!AX24))</f>
        <v/>
      </c>
      <c r="Y54" s="28" t="str">
        <f>IF(ISNUMBER(SEARCH("*RoR",'All reviews'!AX$36)),"",IF('All reviews'!AX25="","",'All reviews'!AX25))</f>
        <v/>
      </c>
      <c r="Z54" s="28" t="str">
        <f>IF(ISNUMBER(SEARCH("*RoR",'All reviews'!AX$36)),"",IF('All reviews'!AX26="","",'All reviews'!AX26))</f>
        <v/>
      </c>
      <c r="AA54" s="28" t="str">
        <f>IF(ISNUMBER(SEARCH("*RoR",'All reviews'!AX$36)),"",IF('All reviews'!AX27="","",'All reviews'!AX27))</f>
        <v/>
      </c>
      <c r="AB54" s="28" t="str">
        <f>IF(ISNUMBER(SEARCH("*RoR",'All reviews'!AX$36)),"",IF('All reviews'!AX28="","",'All reviews'!AX28))</f>
        <v/>
      </c>
      <c r="AC54" s="28" t="str">
        <f>IF(ISNUMBER(SEARCH("*RoR",'All reviews'!AX$36)),"",IF('All reviews'!AX29="","",'All reviews'!AX29))</f>
        <v/>
      </c>
      <c r="AD54" s="28" t="str">
        <f>IF(ISNUMBER(SEARCH("*RoR",'All reviews'!AX$36)),"",IF('All reviews'!AX30="","",'All reviews'!AX30))</f>
        <v/>
      </c>
      <c r="AE54" s="28" t="str">
        <f>IF(ISNUMBER(SEARCH("*RoR",'All reviews'!AX$36)),"",IF('All reviews'!AX31="","",'All reviews'!AX31))</f>
        <v/>
      </c>
      <c r="AF54" s="28" t="str">
        <f>IF(ISNUMBER(SEARCH("*RoR",'All reviews'!AX$36)),"",IF('All reviews'!AX32="","",'All reviews'!AX32))</f>
        <v/>
      </c>
      <c r="AG54" s="28" t="str">
        <f>IF(ISNUMBER(SEARCH("*RoR",'All reviews'!AX$36)),"",IF('All reviews'!AX33="","",'All reviews'!AX33))</f>
        <v/>
      </c>
      <c r="AH54" s="28" t="str">
        <f>IF(ISNUMBER(SEARCH("*RoR",'All reviews'!AX$36)),"",IF('All reviews'!AX34="","",'All reviews'!AX34))</f>
        <v/>
      </c>
      <c r="AI54" s="28" t="str">
        <f>IF(ISNUMBER(SEARCH("*RoR",'All reviews'!AX$36)),"",IF('All reviews'!AX35="","",'All reviews'!AX35))</f>
        <v/>
      </c>
      <c r="AJ54" t="str">
        <f>IF('All reviews'!AX36="","",'All reviews'!AX36)</f>
        <v>School-based 'has been shown to have a marked effect'; however, specific programmes  'have been shown to have little or no effect on sexual debut'</v>
      </c>
    </row>
    <row r="55" spans="1:36" hidden="1" x14ac:dyDescent="0.25">
      <c r="A55" t="str">
        <f>'All reviews'!AY1</f>
        <v>Kerr et al., 1998</v>
      </c>
      <c r="B55" s="28" t="str">
        <f>IF(ISNUMBER(SEARCH("*RoR",'All reviews'!AY$36)),"",IF('All reviews'!AY2="","",'All reviews'!AY2))</f>
        <v/>
      </c>
      <c r="C55" s="28" t="str">
        <f>IF(ISNUMBER(SEARCH("*RoR",'All reviews'!AY$36)),"",IF('All reviews'!AY3="","",'All reviews'!AY3))</f>
        <v/>
      </c>
      <c r="D55" s="28" t="str">
        <f>IF(ISNUMBER(SEARCH("*RoR",'All reviews'!AY$36)),"",IF('All reviews'!AY4="","",'All reviews'!AY4))</f>
        <v/>
      </c>
      <c r="E55" s="28" t="str">
        <f>IF(ISNUMBER(SEARCH("*RoR",'All reviews'!AY$36)),"",IF('All reviews'!AY5="","",'All reviews'!AY5))</f>
        <v/>
      </c>
      <c r="F55" s="28" t="str">
        <f>IF(ISNUMBER(SEARCH("*RoR",'All reviews'!AY$36)),"",IF('All reviews'!AY6="","",'All reviews'!AY6))</f>
        <v/>
      </c>
      <c r="G55" s="28" t="str">
        <f>IF(ISNUMBER(SEARCH("*RoR",'All reviews'!AY$36)),"",IF('All reviews'!AY7="","",'All reviews'!AY7))</f>
        <v/>
      </c>
      <c r="H55" s="28" t="str">
        <f>IF(ISNUMBER(SEARCH("*RoR",'All reviews'!AY$36)),"",IF('All reviews'!AY8="","",'All reviews'!AY8))</f>
        <v/>
      </c>
      <c r="I55" s="28" t="str">
        <f>IF(ISNUMBER(SEARCH("*RoR",'All reviews'!AY$36)),"",IF('All reviews'!AY9="","",'All reviews'!AY9))</f>
        <v/>
      </c>
      <c r="J55" s="28" t="str">
        <f>IF(ISNUMBER(SEARCH("*RoR",'All reviews'!AY$36)),"",IF('All reviews'!AY10="","",'All reviews'!AY10))</f>
        <v/>
      </c>
      <c r="K55" s="28" t="str">
        <f>IF(ISNUMBER(SEARCH("*RoR",'All reviews'!AY$36)),"",IF('All reviews'!AY11="","",'All reviews'!AY11))</f>
        <v/>
      </c>
      <c r="L55" s="28" t="str">
        <f>IF(ISNUMBER(SEARCH("*RoR",'All reviews'!AY$36)),"",IF('All reviews'!AY12="","",'All reviews'!AY12))</f>
        <v/>
      </c>
      <c r="M55" s="28" t="str">
        <f>IF(ISNUMBER(SEARCH("*RoR",'All reviews'!AY$36)),"",IF('All reviews'!AY13="","",'All reviews'!AY13))</f>
        <v/>
      </c>
      <c r="N55" s="28" t="str">
        <f>IF(ISNUMBER(SEARCH("*RoR",'All reviews'!AY$36)),"",IF('All reviews'!AY14="","",'All reviews'!AY14))</f>
        <v/>
      </c>
      <c r="O55" s="28" t="str">
        <f>IF(ISNUMBER(SEARCH("*RoR",'All reviews'!AY$36)),"",IF('All reviews'!AY15="","",'All reviews'!AY15))</f>
        <v/>
      </c>
      <c r="P55" s="28" t="str">
        <f>IF(ISNUMBER(SEARCH("*RoR",'All reviews'!AY$36)),"",IF('All reviews'!AY16="","",'All reviews'!AY16))</f>
        <v/>
      </c>
      <c r="Q55" s="28" t="str">
        <f>IF(ISNUMBER(SEARCH("*RoR",'All reviews'!AY$36)),"",IF('All reviews'!AY17="","",'All reviews'!AY17))</f>
        <v/>
      </c>
      <c r="R55" s="28" t="str">
        <f>IF(ISNUMBER(SEARCH("*RoR",'All reviews'!AY$36)),"",IF('All reviews'!AY18="","",'All reviews'!AY18))</f>
        <v/>
      </c>
      <c r="S55" s="28" t="str">
        <f>IF(ISNUMBER(SEARCH("*RoR",'All reviews'!AY$36)),"",IF('All reviews'!AY19="","",'All reviews'!AY19))</f>
        <v/>
      </c>
      <c r="T55" s="28" t="str">
        <f>IF(ISNUMBER(SEARCH("*RoR",'All reviews'!AY$36)),"",IF('All reviews'!AY20="","",'All reviews'!AY20))</f>
        <v/>
      </c>
      <c r="U55" s="28" t="str">
        <f>IF(ISNUMBER(SEARCH("*RoR",'All reviews'!AY$36)),"",IF('All reviews'!AY21="","",'All reviews'!AY21))</f>
        <v/>
      </c>
      <c r="V55" s="28" t="str">
        <f>IF(ISNUMBER(SEARCH("*RoR",'All reviews'!AY$36)),"",IF('All reviews'!AY22="","",'All reviews'!AY22))</f>
        <v/>
      </c>
      <c r="W55" s="28" t="str">
        <f>IF(ISNUMBER(SEARCH("*RoR",'All reviews'!AY$36)),"",IF('All reviews'!AY23="","",'All reviews'!AY23))</f>
        <v/>
      </c>
      <c r="X55" s="28" t="str">
        <f>IF(ISNUMBER(SEARCH("*RoR",'All reviews'!AY$36)),"",IF('All reviews'!AY24="","",'All reviews'!AY24))</f>
        <v/>
      </c>
      <c r="Y55" s="28" t="str">
        <f>IF(ISNUMBER(SEARCH("*RoR",'All reviews'!AY$36)),"",IF('All reviews'!AY25="","",'All reviews'!AY25))</f>
        <v/>
      </c>
      <c r="Z55" s="28" t="str">
        <f>IF(ISNUMBER(SEARCH("*RoR",'All reviews'!AY$36)),"",IF('All reviews'!AY26="","",'All reviews'!AY26))</f>
        <v/>
      </c>
      <c r="AA55" s="28" t="str">
        <f>IF(ISNUMBER(SEARCH("*RoR",'All reviews'!AY$36)),"",IF('All reviews'!AY27="","",'All reviews'!AY27))</f>
        <v/>
      </c>
      <c r="AB55" s="28" t="str">
        <f>IF(ISNUMBER(SEARCH("*RoR",'All reviews'!AY$36)),"",IF('All reviews'!AY28="","",'All reviews'!AY28))</f>
        <v/>
      </c>
      <c r="AC55" s="28" t="str">
        <f>IF(ISNUMBER(SEARCH("*RoR",'All reviews'!AY$36)),"",IF('All reviews'!AY29="","",'All reviews'!AY29))</f>
        <v/>
      </c>
      <c r="AD55" s="28" t="str">
        <f>IF(ISNUMBER(SEARCH("*RoR",'All reviews'!AY$36)),"",IF('All reviews'!AY30="","",'All reviews'!AY30))</f>
        <v/>
      </c>
      <c r="AE55" s="28" t="str">
        <f>IF(ISNUMBER(SEARCH("*RoR",'All reviews'!AY$36)),"",IF('All reviews'!AY31="","",'All reviews'!AY31))</f>
        <v/>
      </c>
      <c r="AF55" s="28" t="str">
        <f>IF(ISNUMBER(SEARCH("*RoR",'All reviews'!AY$36)),"",IF('All reviews'!AY32="","",'All reviews'!AY32))</f>
        <v>+</v>
      </c>
      <c r="AG55" s="28" t="str">
        <f>IF(ISNUMBER(SEARCH("*RoR",'All reviews'!AY$36)),"",IF('All reviews'!AY33="","",'All reviews'!AY33))</f>
        <v/>
      </c>
      <c r="AH55" s="28" t="str">
        <f>IF(ISNUMBER(SEARCH("*RoR",'All reviews'!AY$36)),"",IF('All reviews'!AY34="","",'All reviews'!AY34))</f>
        <v>+</v>
      </c>
      <c r="AI55" s="28" t="str">
        <f>IF(ISNUMBER(SEARCH("*RoR",'All reviews'!AY$36)),"",IF('All reviews'!AY35="","",'All reviews'!AY35))</f>
        <v/>
      </c>
      <c r="AJ55" t="str">
        <f>IF('All reviews'!AY36="","",'All reviews'!AY36)</f>
        <v>education aspiration - not shown as changing, but hypothesised as indicative of 'valuing health', and associated with less pregnancy risk
alcohol use - associated but has there been a change in population?</v>
      </c>
    </row>
    <row r="56" spans="1:36" hidden="1" x14ac:dyDescent="0.25">
      <c r="A56" t="str">
        <f>'All reviews'!AZ1</f>
        <v>Allen-Meares et al., 2013</v>
      </c>
      <c r="B56" s="28" t="str">
        <f>IF(ISNUMBER(SEARCH("*RoR",'All reviews'!AZ$36)),"",IF('All reviews'!AZ2="","",'All reviews'!AZ2))</f>
        <v/>
      </c>
      <c r="C56" s="28" t="str">
        <f>IF(ISNUMBER(SEARCH("*RoR",'All reviews'!AZ$36)),"",IF('All reviews'!AZ3="","",'All reviews'!AZ3))</f>
        <v/>
      </c>
      <c r="D56" s="28" t="str">
        <f>IF(ISNUMBER(SEARCH("*RoR",'All reviews'!AZ$36)),"",IF('All reviews'!AZ4="","",'All reviews'!AZ4))</f>
        <v/>
      </c>
      <c r="E56" s="28" t="str">
        <f>IF(ISNUMBER(SEARCH("*RoR",'All reviews'!AZ$36)),"",IF('All reviews'!AZ5="","",'All reviews'!AZ5))</f>
        <v/>
      </c>
      <c r="F56" s="28" t="str">
        <f>IF(ISNUMBER(SEARCH("*RoR",'All reviews'!AZ$36)),"",IF('All reviews'!AZ6="","",'All reviews'!AZ6))</f>
        <v/>
      </c>
      <c r="G56" s="28" t="str">
        <f>IF(ISNUMBER(SEARCH("*RoR",'All reviews'!AZ$36)),"",IF('All reviews'!AZ7="","",'All reviews'!AZ7))</f>
        <v/>
      </c>
      <c r="H56" s="28" t="str">
        <f>IF(ISNUMBER(SEARCH("*RoR",'All reviews'!AZ$36)),"",IF('All reviews'!AZ8="","",'All reviews'!AZ8))</f>
        <v/>
      </c>
      <c r="I56" s="28">
        <f>IF(ISNUMBER(SEARCH("*RoR",'All reviews'!AZ$36)),"",IF('All reviews'!AZ9="","",'All reviews'!AZ9))</f>
        <v>0</v>
      </c>
      <c r="J56" s="28" t="str">
        <f>IF(ISNUMBER(SEARCH("*RoR",'All reviews'!AZ$36)),"",IF('All reviews'!AZ10="","",'All reviews'!AZ10))</f>
        <v/>
      </c>
      <c r="K56" s="28" t="str">
        <f>IF(ISNUMBER(SEARCH("*RoR",'All reviews'!AZ$36)),"",IF('All reviews'!AZ11="","",'All reviews'!AZ11))</f>
        <v/>
      </c>
      <c r="L56" s="28" t="str">
        <f>IF(ISNUMBER(SEARCH("*RoR",'All reviews'!AZ$36)),"",IF('All reviews'!AZ12="","",'All reviews'!AZ12))</f>
        <v/>
      </c>
      <c r="M56" s="28" t="str">
        <f>IF(ISNUMBER(SEARCH("*RoR",'All reviews'!AZ$36)),"",IF('All reviews'!AZ13="","",'All reviews'!AZ13))</f>
        <v/>
      </c>
      <c r="N56" s="28" t="str">
        <f>IF(ISNUMBER(SEARCH("*RoR",'All reviews'!AZ$36)),"",IF('All reviews'!AZ14="","",'All reviews'!AZ14))</f>
        <v/>
      </c>
      <c r="O56" s="28" t="str">
        <f>IF(ISNUMBER(SEARCH("*RoR",'All reviews'!AZ$36)),"",IF('All reviews'!AZ15="","",'All reviews'!AZ15))</f>
        <v/>
      </c>
      <c r="P56" s="28" t="str">
        <f>IF(ISNUMBER(SEARCH("*RoR",'All reviews'!AZ$36)),"",IF('All reviews'!AZ16="","",'All reviews'!AZ16))</f>
        <v>+</v>
      </c>
      <c r="Q56" s="28" t="str">
        <f>IF(ISNUMBER(SEARCH("*RoR",'All reviews'!AZ$36)),"",IF('All reviews'!AZ17="","",'All reviews'!AZ17))</f>
        <v/>
      </c>
      <c r="R56" s="28" t="str">
        <f>IF(ISNUMBER(SEARCH("*RoR",'All reviews'!AZ$36)),"",IF('All reviews'!AZ18="","",'All reviews'!AZ18))</f>
        <v/>
      </c>
      <c r="S56" s="28" t="str">
        <f>IF(ISNUMBER(SEARCH("*RoR",'All reviews'!AZ$36)),"",IF('All reviews'!AZ19="","",'All reviews'!AZ19))</f>
        <v/>
      </c>
      <c r="T56" s="28" t="str">
        <f>IF(ISNUMBER(SEARCH("*RoR",'All reviews'!AZ$36)),"",IF('All reviews'!AZ20="","",'All reviews'!AZ20))</f>
        <v/>
      </c>
      <c r="U56" s="28" t="str">
        <f>IF(ISNUMBER(SEARCH("*RoR",'All reviews'!AZ$36)),"",IF('All reviews'!AZ21="","",'All reviews'!AZ21))</f>
        <v/>
      </c>
      <c r="V56" s="28" t="str">
        <f>IF(ISNUMBER(SEARCH("*RoR",'All reviews'!AZ$36)),"",IF('All reviews'!AZ22="","",'All reviews'!AZ22))</f>
        <v/>
      </c>
      <c r="W56" s="28" t="str">
        <f>IF(ISNUMBER(SEARCH("*RoR",'All reviews'!AZ$36)),"",IF('All reviews'!AZ23="","",'All reviews'!AZ23))</f>
        <v/>
      </c>
      <c r="X56" s="28" t="str">
        <f>IF(ISNUMBER(SEARCH("*RoR",'All reviews'!AZ$36)),"",IF('All reviews'!AZ24="","",'All reviews'!AZ24))</f>
        <v/>
      </c>
      <c r="Y56" s="28" t="str">
        <f>IF(ISNUMBER(SEARCH("*RoR",'All reviews'!AZ$36)),"",IF('All reviews'!AZ25="","",'All reviews'!AZ25))</f>
        <v/>
      </c>
      <c r="Z56" s="28" t="str">
        <f>IF(ISNUMBER(SEARCH("*RoR",'All reviews'!AZ$36)),"",IF('All reviews'!AZ26="","",'All reviews'!AZ26))</f>
        <v/>
      </c>
      <c r="AA56" s="28" t="str">
        <f>IF(ISNUMBER(SEARCH("*RoR",'All reviews'!AZ$36)),"",IF('All reviews'!AZ27="","",'All reviews'!AZ27))</f>
        <v/>
      </c>
      <c r="AB56" s="28" t="str">
        <f>IF(ISNUMBER(SEARCH("*RoR",'All reviews'!AZ$36)),"",IF('All reviews'!AZ28="","",'All reviews'!AZ28))</f>
        <v/>
      </c>
      <c r="AC56" s="28" t="str">
        <f>IF(ISNUMBER(SEARCH("*RoR",'All reviews'!AZ$36)),"",IF('All reviews'!AZ29="","",'All reviews'!AZ29))</f>
        <v/>
      </c>
      <c r="AD56" s="28" t="str">
        <f>IF(ISNUMBER(SEARCH("*RoR",'All reviews'!AZ$36)),"",IF('All reviews'!AZ30="","",'All reviews'!AZ30))</f>
        <v/>
      </c>
      <c r="AE56" s="28" t="str">
        <f>IF(ISNUMBER(SEARCH("*RoR",'All reviews'!AZ$36)),"",IF('All reviews'!AZ31="","",'All reviews'!AZ31))</f>
        <v/>
      </c>
      <c r="AF56" s="28" t="str">
        <f>IF(ISNUMBER(SEARCH("*RoR",'All reviews'!AZ$36)),"",IF('All reviews'!AZ32="","",'All reviews'!AZ32))</f>
        <v/>
      </c>
      <c r="AG56" s="28" t="str">
        <f>IF(ISNUMBER(SEARCH("*RoR",'All reviews'!AZ$36)),"",IF('All reviews'!AZ33="","",'All reviews'!AZ33))</f>
        <v/>
      </c>
      <c r="AH56" s="28" t="str">
        <f>IF(ISNUMBER(SEARCH("*RoR",'All reviews'!AZ$36)),"",IF('All reviews'!AZ34="","",'All reviews'!AZ34))</f>
        <v/>
      </c>
      <c r="AI56" s="28" t="str">
        <f>IF(ISNUMBER(SEARCH("*RoR",'All reviews'!AZ$36)),"",IF('All reviews'!AZ35="","",'All reviews'!AZ35))</f>
        <v/>
      </c>
      <c r="AJ56" t="str">
        <f>IF('All reviews'!AZ36="","",'All reviews'!AZ36)</f>
        <v>School-clinic: mixed results
Abstinence program - pre-post design</v>
      </c>
    </row>
    <row r="57" spans="1:36" hidden="1" x14ac:dyDescent="0.25">
      <c r="A57" t="str">
        <f>'All reviews'!BA1</f>
        <v>Andrzejewski et al., 2018</v>
      </c>
      <c r="B57" s="28" t="str">
        <f>IF(ISNUMBER(SEARCH("*RoR",'All reviews'!BA$36)),"",IF('All reviews'!BA2="","",'All reviews'!BA2))</f>
        <v/>
      </c>
      <c r="C57" s="28" t="str">
        <f>IF(ISNUMBER(SEARCH("*RoR",'All reviews'!BA$36)),"",IF('All reviews'!BA3="","",'All reviews'!BA3))</f>
        <v/>
      </c>
      <c r="D57" s="28" t="str">
        <f>IF(ISNUMBER(SEARCH("*RoR",'All reviews'!BA$36)),"",IF('All reviews'!BA4="","",'All reviews'!BA4))</f>
        <v/>
      </c>
      <c r="E57" s="28" t="str">
        <f>IF(ISNUMBER(SEARCH("*RoR",'All reviews'!BA$36)),"",IF('All reviews'!BA5="","",'All reviews'!BA5))</f>
        <v/>
      </c>
      <c r="F57" s="28" t="str">
        <f>IF(ISNUMBER(SEARCH("*RoR",'All reviews'!BA$36)),"",IF('All reviews'!BA6="","",'All reviews'!BA6))</f>
        <v/>
      </c>
      <c r="G57" s="28" t="str">
        <f>IF(ISNUMBER(SEARCH("*RoR",'All reviews'!BA$36)),"",IF('All reviews'!BA7="","",'All reviews'!BA7))</f>
        <v/>
      </c>
      <c r="H57" s="28" t="str">
        <f>IF(ISNUMBER(SEARCH("*RoR",'All reviews'!BA$36)),"",IF('All reviews'!BA8="","",'All reviews'!BA8))</f>
        <v/>
      </c>
      <c r="I57" s="28" t="str">
        <f>IF(ISNUMBER(SEARCH("*RoR",'All reviews'!BA$36)),"",IF('All reviews'!BA9="","",'All reviews'!BA9))</f>
        <v/>
      </c>
      <c r="J57" s="28" t="str">
        <f>IF(ISNUMBER(SEARCH("*RoR",'All reviews'!BA$36)),"",IF('All reviews'!BA10="","",'All reviews'!BA10))</f>
        <v/>
      </c>
      <c r="K57" s="28" t="str">
        <f>IF(ISNUMBER(SEARCH("*RoR",'All reviews'!BA$36)),"",IF('All reviews'!BA11="","",'All reviews'!BA11))</f>
        <v/>
      </c>
      <c r="L57" s="28">
        <f>IF(ISNUMBER(SEARCH("*RoR",'All reviews'!BA$36)),"",IF('All reviews'!BA12="","",'All reviews'!BA12))</f>
        <v>0</v>
      </c>
      <c r="M57" s="28" t="str">
        <f>IF(ISNUMBER(SEARCH("*RoR",'All reviews'!BA$36)),"",IF('All reviews'!BA13="","",'All reviews'!BA13))</f>
        <v/>
      </c>
      <c r="N57" s="28" t="str">
        <f>IF(ISNUMBER(SEARCH("*RoR",'All reviews'!BA$36)),"",IF('All reviews'!BA14="","",'All reviews'!BA14))</f>
        <v/>
      </c>
      <c r="O57" s="28" t="str">
        <f>IF(ISNUMBER(SEARCH("*RoR",'All reviews'!BA$36)),"",IF('All reviews'!BA15="","",'All reviews'!BA15))</f>
        <v/>
      </c>
      <c r="P57" s="28" t="str">
        <f>IF(ISNUMBER(SEARCH("*RoR",'All reviews'!BA$36)),"",IF('All reviews'!BA16="","",'All reviews'!BA16))</f>
        <v/>
      </c>
      <c r="Q57" s="28" t="str">
        <f>IF(ISNUMBER(SEARCH("*RoR",'All reviews'!BA$36)),"",IF('All reviews'!BA17="","",'All reviews'!BA17))</f>
        <v/>
      </c>
      <c r="R57" s="28" t="str">
        <f>IF(ISNUMBER(SEARCH("*RoR",'All reviews'!BA$36)),"",IF('All reviews'!BA18="","",'All reviews'!BA18))</f>
        <v/>
      </c>
      <c r="S57" s="28" t="str">
        <f>IF(ISNUMBER(SEARCH("*RoR",'All reviews'!BA$36)),"",IF('All reviews'!BA19="","",'All reviews'!BA19))</f>
        <v/>
      </c>
      <c r="T57" s="28" t="str">
        <f>IF(ISNUMBER(SEARCH("*RoR",'All reviews'!BA$36)),"",IF('All reviews'!BA20="","",'All reviews'!BA20))</f>
        <v/>
      </c>
      <c r="U57" s="28" t="str">
        <f>IF(ISNUMBER(SEARCH("*RoR",'All reviews'!BA$36)),"",IF('All reviews'!BA21="","",'All reviews'!BA21))</f>
        <v/>
      </c>
      <c r="V57" s="28" t="str">
        <f>IF(ISNUMBER(SEARCH("*RoR",'All reviews'!BA$36)),"",IF('All reviews'!BA22="","",'All reviews'!BA22))</f>
        <v/>
      </c>
      <c r="W57" s="28" t="str">
        <f>IF(ISNUMBER(SEARCH("*RoR",'All reviews'!BA$36)),"",IF('All reviews'!BA23="","",'All reviews'!BA23))</f>
        <v/>
      </c>
      <c r="X57" s="28" t="str">
        <f>IF(ISNUMBER(SEARCH("*RoR",'All reviews'!BA$36)),"",IF('All reviews'!BA24="","",'All reviews'!BA24))</f>
        <v/>
      </c>
      <c r="Y57" s="28" t="str">
        <f>IF(ISNUMBER(SEARCH("*RoR",'All reviews'!BA$36)),"",IF('All reviews'!BA25="","",'All reviews'!BA25))</f>
        <v/>
      </c>
      <c r="Z57" s="28" t="str">
        <f>IF(ISNUMBER(SEARCH("*RoR",'All reviews'!BA$36)),"",IF('All reviews'!BA26="","",'All reviews'!BA26))</f>
        <v/>
      </c>
      <c r="AA57" s="28" t="str">
        <f>IF(ISNUMBER(SEARCH("*RoR",'All reviews'!BA$36)),"",IF('All reviews'!BA27="","",'All reviews'!BA27))</f>
        <v/>
      </c>
      <c r="AB57" s="28" t="str">
        <f>IF(ISNUMBER(SEARCH("*RoR",'All reviews'!BA$36)),"",IF('All reviews'!BA28="","",'All reviews'!BA28))</f>
        <v/>
      </c>
      <c r="AC57" s="28" t="str">
        <f>IF(ISNUMBER(SEARCH("*RoR",'All reviews'!BA$36)),"",IF('All reviews'!BA29="","",'All reviews'!BA29))</f>
        <v/>
      </c>
      <c r="AD57" s="28" t="str">
        <f>IF(ISNUMBER(SEARCH("*RoR",'All reviews'!BA$36)),"",IF('All reviews'!BA30="","",'All reviews'!BA30))</f>
        <v/>
      </c>
      <c r="AE57" s="28" t="str">
        <f>IF(ISNUMBER(SEARCH("*RoR",'All reviews'!BA$36)),"",IF('All reviews'!BA31="","",'All reviews'!BA31))</f>
        <v/>
      </c>
      <c r="AF57" s="28" t="str">
        <f>IF(ISNUMBER(SEARCH("*RoR",'All reviews'!BA$36)),"",IF('All reviews'!BA32="","",'All reviews'!BA32))</f>
        <v/>
      </c>
      <c r="AG57" s="28" t="str">
        <f>IF(ISNUMBER(SEARCH("*RoR",'All reviews'!BA$36)),"",IF('All reviews'!BA33="","",'All reviews'!BA33))</f>
        <v/>
      </c>
      <c r="AH57" s="28" t="str">
        <f>IF(ISNUMBER(SEARCH("*RoR",'All reviews'!BA$36)),"",IF('All reviews'!BA34="","",'All reviews'!BA34))</f>
        <v/>
      </c>
      <c r="AI57" s="28" t="str">
        <f>IF(ISNUMBER(SEARCH("*RoR",'All reviews'!BA$36)),"",IF('All reviews'!BA35="","",'All reviews'!BA35))</f>
        <v/>
      </c>
      <c r="AJ57" t="str">
        <f>IF('All reviews'!BA36="","",'All reviews'!BA36)</f>
        <v>Condom distribution - mixed results</v>
      </c>
    </row>
    <row r="58" spans="1:36" x14ac:dyDescent="0.25">
      <c r="A58" t="str">
        <f>'All reviews'!BB1</f>
        <v>Blank et al., 2010</v>
      </c>
      <c r="B58" s="28" t="str">
        <f>IF(ISNUMBER(SEARCH("*RoR",'All reviews'!BB$36)),"",IF('All reviews'!BB2="","",'All reviews'!BB2))</f>
        <v/>
      </c>
      <c r="C58" s="28" t="str">
        <f>IF(ISNUMBER(SEARCH("*RoR",'All reviews'!BB$36)),"",IF('All reviews'!BB3="","",'All reviews'!BB3))</f>
        <v/>
      </c>
      <c r="D58" s="28" t="str">
        <f>IF(ISNUMBER(SEARCH("*RoR",'All reviews'!BB$36)),"",IF('All reviews'!BB4="","",'All reviews'!BB4))</f>
        <v>+</v>
      </c>
      <c r="E58" s="28" t="str">
        <f>IF(ISNUMBER(SEARCH("*RoR",'All reviews'!BB$36)),"",IF('All reviews'!BB5="","",'All reviews'!BB5))</f>
        <v/>
      </c>
      <c r="F58" s="28" t="str">
        <f>IF(ISNUMBER(SEARCH("*RoR",'All reviews'!BB$36)),"",IF('All reviews'!BB6="","",'All reviews'!BB6))</f>
        <v/>
      </c>
      <c r="G58" s="28" t="str">
        <f>IF(ISNUMBER(SEARCH("*RoR",'All reviews'!BB$36)),"",IF('All reviews'!BB7="","",'All reviews'!BB7))</f>
        <v/>
      </c>
      <c r="H58" s="28" t="str">
        <f>IF(ISNUMBER(SEARCH("*RoR",'All reviews'!BB$36)),"",IF('All reviews'!BB8="","",'All reviews'!BB8))</f>
        <v/>
      </c>
      <c r="I58" s="28">
        <f>IF(ISNUMBER(SEARCH("*RoR",'All reviews'!BB$36)),"",IF('All reviews'!BB9="","",'All reviews'!BB9))</f>
        <v>0</v>
      </c>
      <c r="J58" s="28" t="str">
        <f>IF(ISNUMBER(SEARCH("*RoR",'All reviews'!BB$36)),"",IF('All reviews'!BB10="","",'All reviews'!BB10))</f>
        <v/>
      </c>
      <c r="K58" s="28" t="str">
        <f>IF(ISNUMBER(SEARCH("*RoR",'All reviews'!BB$36)),"",IF('All reviews'!BB11="","",'All reviews'!BB11))</f>
        <v/>
      </c>
      <c r="L58" s="28" t="str">
        <f>IF(ISNUMBER(SEARCH("*RoR",'All reviews'!BB$36)),"",IF('All reviews'!BB12="","",'All reviews'!BB12))</f>
        <v/>
      </c>
      <c r="M58" s="28" t="str">
        <f>IF(ISNUMBER(SEARCH("*RoR",'All reviews'!BB$36)),"",IF('All reviews'!BB13="","",'All reviews'!BB13))</f>
        <v/>
      </c>
      <c r="N58" s="28" t="str">
        <f>IF(ISNUMBER(SEARCH("*RoR",'All reviews'!BB$36)),"",IF('All reviews'!BB14="","",'All reviews'!BB14))</f>
        <v/>
      </c>
      <c r="O58" s="28" t="str">
        <f>IF(ISNUMBER(SEARCH("*RoR",'All reviews'!BB$36)),"",IF('All reviews'!BB15="","",'All reviews'!BB15))</f>
        <v/>
      </c>
      <c r="P58" s="28">
        <f>IF(ISNUMBER(SEARCH("*RoR",'All reviews'!BB$36)),"",IF('All reviews'!BB16="","",'All reviews'!BB16))</f>
        <v>0</v>
      </c>
      <c r="Q58" s="28" t="str">
        <f>IF(ISNUMBER(SEARCH("*RoR",'All reviews'!BB$36)),"",IF('All reviews'!BB17="","",'All reviews'!BB17))</f>
        <v/>
      </c>
      <c r="R58" s="28" t="str">
        <f>IF(ISNUMBER(SEARCH("*RoR",'All reviews'!BB$36)),"",IF('All reviews'!BB18="","",'All reviews'!BB18))</f>
        <v/>
      </c>
      <c r="S58" s="28" t="str">
        <f>IF(ISNUMBER(SEARCH("*RoR",'All reviews'!BB$36)),"",IF('All reviews'!BB19="","",'All reviews'!BB19))</f>
        <v/>
      </c>
      <c r="T58" s="28" t="str">
        <f>IF(ISNUMBER(SEARCH("*RoR",'All reviews'!BB$36)),"",IF('All reviews'!BB20="","",'All reviews'!BB20))</f>
        <v/>
      </c>
      <c r="U58" s="28" t="str">
        <f>IF(ISNUMBER(SEARCH("*RoR",'All reviews'!BB$36)),"",IF('All reviews'!BB21="","",'All reviews'!BB21))</f>
        <v/>
      </c>
      <c r="V58" s="28" t="str">
        <f>IF(ISNUMBER(SEARCH("*RoR",'All reviews'!BB$36)),"",IF('All reviews'!BB22="","",'All reviews'!BB22))</f>
        <v/>
      </c>
      <c r="W58" s="28" t="str">
        <f>IF(ISNUMBER(SEARCH("*RoR",'All reviews'!BB$36)),"",IF('All reviews'!BB23="","",'All reviews'!BB23))</f>
        <v/>
      </c>
      <c r="X58" s="28" t="str">
        <f>IF(ISNUMBER(SEARCH("*RoR",'All reviews'!BB$36)),"",IF('All reviews'!BB24="","",'All reviews'!BB24))</f>
        <v/>
      </c>
      <c r="Y58" s="28" t="str">
        <f>IF(ISNUMBER(SEARCH("*RoR",'All reviews'!BB$36)),"",IF('All reviews'!BB25="","",'All reviews'!BB25))</f>
        <v>+</v>
      </c>
      <c r="Z58" s="28" t="str">
        <f>IF(ISNUMBER(SEARCH("*RoR",'All reviews'!BB$36)),"",IF('All reviews'!BB26="","",'All reviews'!BB26))</f>
        <v/>
      </c>
      <c r="AA58" s="28" t="str">
        <f>IF(ISNUMBER(SEARCH("*RoR",'All reviews'!BB$36)),"",IF('All reviews'!BB27="","",'All reviews'!BB27))</f>
        <v>+</v>
      </c>
      <c r="AB58" s="28" t="str">
        <f>IF(ISNUMBER(SEARCH("*RoR",'All reviews'!BB$36)),"",IF('All reviews'!BB28="","",'All reviews'!BB28))</f>
        <v/>
      </c>
      <c r="AC58" s="28">
        <f>IF(ISNUMBER(SEARCH("*RoR",'All reviews'!BB$36)),"",IF('All reviews'!BB29="","",'All reviews'!BB29))</f>
        <v>0</v>
      </c>
      <c r="AD58" s="28" t="str">
        <f>IF(ISNUMBER(SEARCH("*RoR",'All reviews'!BB$36)),"",IF('All reviews'!BB30="","",'All reviews'!BB30))</f>
        <v/>
      </c>
      <c r="AE58" s="28" t="str">
        <f>IF(ISNUMBER(SEARCH("*RoR",'All reviews'!BB$36)),"",IF('All reviews'!BB31="","",'All reviews'!BB31))</f>
        <v/>
      </c>
      <c r="AF58" s="28" t="str">
        <f>IF(ISNUMBER(SEARCH("*RoR",'All reviews'!BB$36)),"",IF('All reviews'!BB32="","",'All reviews'!BB32))</f>
        <v/>
      </c>
      <c r="AG58" s="28" t="str">
        <f>IF(ISNUMBER(SEARCH("*RoR",'All reviews'!BB$36)),"",IF('All reviews'!BB33="","",'All reviews'!BB33))</f>
        <v/>
      </c>
      <c r="AH58" s="28" t="str">
        <f>IF(ISNUMBER(SEARCH("*RoR",'All reviews'!BB$36)),"",IF('All reviews'!BB34="","",'All reviews'!BB34))</f>
        <v/>
      </c>
      <c r="AI58" s="28" t="str">
        <f>IF(ISNUMBER(SEARCH("*RoR",'All reviews'!BB$36)),"",IF('All reviews'!BB35="","",'All reviews'!BB35))</f>
        <v>NA</v>
      </c>
      <c r="AJ58" t="str">
        <f>IF('All reviews'!BB36="","",'All reviews'!BB36)</f>
        <v>Also "evidence from a large multicomponent intervention was unclear"
School based clinics - conflicting evidence on contraceptive use
Peer education paper - "doubt as to the accuract of the calculation of significance"</v>
      </c>
    </row>
    <row r="59" spans="1:36" x14ac:dyDescent="0.25">
      <c r="A59" t="str">
        <f>'All reviews'!BC1</f>
        <v>Kirby, 2002a</v>
      </c>
      <c r="B59" s="28" t="str">
        <f>IF(ISNUMBER(SEARCH("*RoR",'All reviews'!BC$36)),"",IF('All reviews'!BC2="","",'All reviews'!BC2))</f>
        <v/>
      </c>
      <c r="C59" s="28" t="str">
        <f>IF(ISNUMBER(SEARCH("*RoR",'All reviews'!BC$36)),"",IF('All reviews'!BC3="","",'All reviews'!BC3))</f>
        <v/>
      </c>
      <c r="D59" s="28" t="str">
        <f>IF(ISNUMBER(SEARCH("*RoR",'All reviews'!BC$36)),"",IF('All reviews'!BC4="","",'All reviews'!BC4))</f>
        <v>+</v>
      </c>
      <c r="E59" s="28" t="str">
        <f>IF(ISNUMBER(SEARCH("*RoR",'All reviews'!BC$36)),"",IF('All reviews'!BC5="","",'All reviews'!BC5))</f>
        <v/>
      </c>
      <c r="F59" s="28" t="str">
        <f>IF(ISNUMBER(SEARCH("*RoR",'All reviews'!BC$36)),"",IF('All reviews'!BC6="","",'All reviews'!BC6))</f>
        <v/>
      </c>
      <c r="G59" s="28" t="str">
        <f>IF(ISNUMBER(SEARCH("*RoR",'All reviews'!BC$36)),"",IF('All reviews'!BC7="","",'All reviews'!BC7))</f>
        <v/>
      </c>
      <c r="H59" s="28" t="str">
        <f>IF(ISNUMBER(SEARCH("*RoR",'All reviews'!BC$36)),"",IF('All reviews'!BC8="","",'All reviews'!BC8))</f>
        <v/>
      </c>
      <c r="I59" s="28" t="str">
        <f>IF(ISNUMBER(SEARCH("*RoR",'All reviews'!BC$36)),"",IF('All reviews'!BC9="","",'All reviews'!BC9))</f>
        <v>+</v>
      </c>
      <c r="J59" s="28" t="str">
        <f>IF(ISNUMBER(SEARCH("*RoR",'All reviews'!BC$36)),"",IF('All reviews'!BC10="","",'All reviews'!BC10))</f>
        <v/>
      </c>
      <c r="K59" s="28" t="str">
        <f>IF(ISNUMBER(SEARCH("*RoR",'All reviews'!BC$36)),"",IF('All reviews'!BC11="","",'All reviews'!BC11))</f>
        <v/>
      </c>
      <c r="L59" s="28">
        <f>IF(ISNUMBER(SEARCH("*RoR",'All reviews'!BC$36)),"",IF('All reviews'!BC12="","",'All reviews'!BC12))</f>
        <v>0</v>
      </c>
      <c r="M59" s="28" t="str">
        <f>IF(ISNUMBER(SEARCH("*RoR",'All reviews'!BC$36)),"",IF('All reviews'!BC13="","",'All reviews'!BC13))</f>
        <v/>
      </c>
      <c r="N59" s="28" t="str">
        <f>IF(ISNUMBER(SEARCH("*RoR",'All reviews'!BC$36)),"",IF('All reviews'!BC14="","",'All reviews'!BC14))</f>
        <v/>
      </c>
      <c r="O59" s="28" t="str">
        <f>IF(ISNUMBER(SEARCH("*RoR",'All reviews'!BC$36)),"",IF('All reviews'!BC15="","",'All reviews'!BC15))</f>
        <v/>
      </c>
      <c r="P59" s="28">
        <f>IF(ISNUMBER(SEARCH("*RoR",'All reviews'!BC$36)),"",IF('All reviews'!BC16="","",'All reviews'!BC16))</f>
        <v>0</v>
      </c>
      <c r="Q59" s="28" t="str">
        <f>IF(ISNUMBER(SEARCH("*RoR",'All reviews'!BC$36)),"",IF('All reviews'!BC17="","",'All reviews'!BC17))</f>
        <v/>
      </c>
      <c r="R59" s="28" t="str">
        <f>IF(ISNUMBER(SEARCH("*RoR",'All reviews'!BC$36)),"",IF('All reviews'!BC18="","",'All reviews'!BC18))</f>
        <v/>
      </c>
      <c r="S59" s="28" t="str">
        <f>IF(ISNUMBER(SEARCH("*RoR",'All reviews'!BC$36)),"",IF('All reviews'!BC19="","",'All reviews'!BC19))</f>
        <v/>
      </c>
      <c r="T59" s="28" t="str">
        <f>IF(ISNUMBER(SEARCH("*RoR",'All reviews'!BC$36)),"",IF('All reviews'!BC20="","",'All reviews'!BC20))</f>
        <v>+</v>
      </c>
      <c r="U59" s="28" t="str">
        <f>IF(ISNUMBER(SEARCH("*RoR",'All reviews'!BC$36)),"",IF('All reviews'!BC21="","",'All reviews'!BC21))</f>
        <v/>
      </c>
      <c r="V59" s="28" t="str">
        <f>IF(ISNUMBER(SEARCH("*RoR",'All reviews'!BC$36)),"",IF('All reviews'!BC22="","",'All reviews'!BC22))</f>
        <v/>
      </c>
      <c r="W59" s="28" t="str">
        <f>IF(ISNUMBER(SEARCH("*RoR",'All reviews'!BC$36)),"",IF('All reviews'!BC23="","",'All reviews'!BC23))</f>
        <v/>
      </c>
      <c r="X59" s="28" t="str">
        <f>IF(ISNUMBER(SEARCH("*RoR",'All reviews'!BC$36)),"",IF('All reviews'!BC24="","",'All reviews'!BC24))</f>
        <v/>
      </c>
      <c r="Y59" s="28" t="str">
        <f>IF(ISNUMBER(SEARCH("*RoR",'All reviews'!BC$36)),"",IF('All reviews'!BC25="","",'All reviews'!BC25))</f>
        <v/>
      </c>
      <c r="Z59" s="28" t="str">
        <f>IF(ISNUMBER(SEARCH("*RoR",'All reviews'!BC$36)),"",IF('All reviews'!BC26="","",'All reviews'!BC26))</f>
        <v/>
      </c>
      <c r="AA59" s="28" t="str">
        <f>IF(ISNUMBER(SEARCH("*RoR",'All reviews'!BC$36)),"",IF('All reviews'!BC27="","",'All reviews'!BC27))</f>
        <v>+</v>
      </c>
      <c r="AB59" s="28" t="str">
        <f>IF(ISNUMBER(SEARCH("*RoR",'All reviews'!BC$36)),"",IF('All reviews'!BC28="","",'All reviews'!BC28))</f>
        <v/>
      </c>
      <c r="AC59" s="28" t="str">
        <f>IF(ISNUMBER(SEARCH("*RoR",'All reviews'!BC$36)),"",IF('All reviews'!BC29="","",'All reviews'!BC29))</f>
        <v/>
      </c>
      <c r="AD59" s="28" t="str">
        <f>IF(ISNUMBER(SEARCH("*RoR",'All reviews'!BC$36)),"",IF('All reviews'!BC30="","",'All reviews'!BC30))</f>
        <v/>
      </c>
      <c r="AE59" s="28" t="str">
        <f>IF(ISNUMBER(SEARCH("*RoR",'All reviews'!BC$36)),"",IF('All reviews'!BC31="","",'All reviews'!BC31))</f>
        <v/>
      </c>
      <c r="AF59" s="28" t="str">
        <f>IF(ISNUMBER(SEARCH("*RoR",'All reviews'!BC$36)),"",IF('All reviews'!BC32="","",'All reviews'!BC32))</f>
        <v>+</v>
      </c>
      <c r="AG59" s="28" t="str">
        <f>IF(ISNUMBER(SEARCH("*RoR",'All reviews'!BC$36)),"",IF('All reviews'!BC33="","",'All reviews'!BC33))</f>
        <v>+</v>
      </c>
      <c r="AH59" s="28" t="str">
        <f>IF(ISNUMBER(SEARCH("*RoR",'All reviews'!BC$36)),"",IF('All reviews'!BC34="","",'All reviews'!BC34))</f>
        <v/>
      </c>
      <c r="AI59" s="28" t="str">
        <f>IF(ISNUMBER(SEARCH("*RoR",'All reviews'!BC$36)),"",IF('All reviews'!BC35="","",'All reviews'!BC35))</f>
        <v/>
      </c>
      <c r="AJ59" t="str">
        <f>IF('All reviews'!BC36="","",'All reviews'!BC36)</f>
        <v>Title: The impact of schools and school programs upon adolescent sexual behavior</v>
      </c>
    </row>
    <row r="60" spans="1:36" x14ac:dyDescent="0.25">
      <c r="A60" t="str">
        <f>'All reviews'!BD1</f>
        <v>Kirby, 2002b</v>
      </c>
      <c r="B60" s="28" t="str">
        <f>IF(ISNUMBER(SEARCH("*RoR",'All reviews'!BD$36)),"",IF('All reviews'!BD2="","",'All reviews'!BD2))</f>
        <v/>
      </c>
      <c r="C60" s="28" t="str">
        <f>IF(ISNUMBER(SEARCH("*RoR",'All reviews'!BD$36)),"",IF('All reviews'!BD3="","",'All reviews'!BD3))</f>
        <v/>
      </c>
      <c r="D60" s="28" t="str">
        <f>IF(ISNUMBER(SEARCH("*RoR",'All reviews'!BD$36)),"",IF('All reviews'!BD4="","",'All reviews'!BD4))</f>
        <v>+</v>
      </c>
      <c r="E60" s="28" t="str">
        <f>IF(ISNUMBER(SEARCH("*RoR",'All reviews'!BD$36)),"",IF('All reviews'!BD5="","",'All reviews'!BD5))</f>
        <v/>
      </c>
      <c r="F60" s="28" t="str">
        <f>IF(ISNUMBER(SEARCH("*RoR",'All reviews'!BD$36)),"",IF('All reviews'!BD6="","",'All reviews'!BD6))</f>
        <v/>
      </c>
      <c r="G60" s="28" t="str">
        <f>IF(ISNUMBER(SEARCH("*RoR",'All reviews'!BD$36)),"",IF('All reviews'!BD7="","",'All reviews'!BD7))</f>
        <v>+</v>
      </c>
      <c r="H60" s="28" t="str">
        <f>IF(ISNUMBER(SEARCH("*RoR",'All reviews'!BD$36)),"",IF('All reviews'!BD8="","",'All reviews'!BD8))</f>
        <v/>
      </c>
      <c r="I60" s="28" t="str">
        <f>IF(ISNUMBER(SEARCH("*RoR",'All reviews'!BD$36)),"",IF('All reviews'!BD9="","",'All reviews'!BD9))</f>
        <v/>
      </c>
      <c r="J60" s="28" t="str">
        <f>IF(ISNUMBER(SEARCH("*RoR",'All reviews'!BD$36)),"",IF('All reviews'!BD10="","",'All reviews'!BD10))</f>
        <v/>
      </c>
      <c r="K60" s="28" t="str">
        <f>IF(ISNUMBER(SEARCH("*RoR",'All reviews'!BD$36)),"",IF('All reviews'!BD11="","",'All reviews'!BD11))</f>
        <v/>
      </c>
      <c r="L60" s="28" t="str">
        <f>IF(ISNUMBER(SEARCH("*RoR",'All reviews'!BD$36)),"",IF('All reviews'!BD12="","",'All reviews'!BD12))</f>
        <v/>
      </c>
      <c r="M60" s="28" t="str">
        <f>IF(ISNUMBER(SEARCH("*RoR",'All reviews'!BD$36)),"",IF('All reviews'!BD13="","",'All reviews'!BD13))</f>
        <v/>
      </c>
      <c r="N60" s="28" t="str">
        <f>IF(ISNUMBER(SEARCH("*RoR",'All reviews'!BD$36)),"",IF('All reviews'!BD14="","",'All reviews'!BD14))</f>
        <v/>
      </c>
      <c r="O60" s="28" t="str">
        <f>IF(ISNUMBER(SEARCH("*RoR",'All reviews'!BD$36)),"",IF('All reviews'!BD15="","",'All reviews'!BD15))</f>
        <v/>
      </c>
      <c r="P60" s="28">
        <f>IF(ISNUMBER(SEARCH("*RoR",'All reviews'!BD$36)),"",IF('All reviews'!BD16="","",'All reviews'!BD16))</f>
        <v>0</v>
      </c>
      <c r="Q60" s="28" t="str">
        <f>IF(ISNUMBER(SEARCH("*RoR",'All reviews'!BD$36)),"",IF('All reviews'!BD17="","",'All reviews'!BD17))</f>
        <v/>
      </c>
      <c r="R60" s="28" t="str">
        <f>IF(ISNUMBER(SEARCH("*RoR",'All reviews'!BD$36)),"",IF('All reviews'!BD18="","",'All reviews'!BD18))</f>
        <v/>
      </c>
      <c r="S60" s="28" t="str">
        <f>IF(ISNUMBER(SEARCH("*RoR",'All reviews'!BD$36)),"",IF('All reviews'!BD19="","",'All reviews'!BD19))</f>
        <v/>
      </c>
      <c r="T60" s="28" t="str">
        <f>IF(ISNUMBER(SEARCH("*RoR",'All reviews'!BD$36)),"",IF('All reviews'!BD20="","",'All reviews'!BD20))</f>
        <v/>
      </c>
      <c r="U60" s="28" t="str">
        <f>IF(ISNUMBER(SEARCH("*RoR",'All reviews'!BD$36)),"",IF('All reviews'!BD21="","",'All reviews'!BD21))</f>
        <v/>
      </c>
      <c r="V60" s="28" t="str">
        <f>IF(ISNUMBER(SEARCH("*RoR",'All reviews'!BD$36)),"",IF('All reviews'!BD22="","",'All reviews'!BD22))</f>
        <v/>
      </c>
      <c r="W60" s="28" t="str">
        <f>IF(ISNUMBER(SEARCH("*RoR",'All reviews'!BD$36)),"",IF('All reviews'!BD23="","",'All reviews'!BD23))</f>
        <v/>
      </c>
      <c r="X60" s="28" t="str">
        <f>IF(ISNUMBER(SEARCH("*RoR",'All reviews'!BD$36)),"",IF('All reviews'!BD24="","",'All reviews'!BD24))</f>
        <v/>
      </c>
      <c r="Y60" s="28" t="str">
        <f>IF(ISNUMBER(SEARCH("*RoR",'All reviews'!BD$36)),"",IF('All reviews'!BD25="","",'All reviews'!BD25))</f>
        <v/>
      </c>
      <c r="Z60" s="28" t="str">
        <f>IF(ISNUMBER(SEARCH("*RoR",'All reviews'!BD$36)),"",IF('All reviews'!BD26="","",'All reviews'!BD26))</f>
        <v/>
      </c>
      <c r="AA60" s="28" t="str">
        <f>IF(ISNUMBER(SEARCH("*RoR",'All reviews'!BD$36)),"",IF('All reviews'!BD27="","",'All reviews'!BD27))</f>
        <v>+</v>
      </c>
      <c r="AB60" s="28" t="str">
        <f>IF(ISNUMBER(SEARCH("*RoR",'All reviews'!BD$36)),"",IF('All reviews'!BD28="","",'All reviews'!BD28))</f>
        <v/>
      </c>
      <c r="AC60" s="28" t="str">
        <f>IF(ISNUMBER(SEARCH("*RoR",'All reviews'!BD$36)),"",IF('All reviews'!BD29="","",'All reviews'!BD29))</f>
        <v/>
      </c>
      <c r="AD60" s="28" t="str">
        <f>IF(ISNUMBER(SEARCH("*RoR",'All reviews'!BD$36)),"",IF('All reviews'!BD30="","",'All reviews'!BD30))</f>
        <v/>
      </c>
      <c r="AE60" s="28" t="str">
        <f>IF(ISNUMBER(SEARCH("*RoR",'All reviews'!BD$36)),"",IF('All reviews'!BD31="","",'All reviews'!BD31))</f>
        <v>+</v>
      </c>
      <c r="AF60" s="28" t="str">
        <f>IF(ISNUMBER(SEARCH("*RoR",'All reviews'!BD$36)),"",IF('All reviews'!BD32="","",'All reviews'!BD32))</f>
        <v/>
      </c>
      <c r="AG60" s="28" t="str">
        <f>IF(ISNUMBER(SEARCH("*RoR",'All reviews'!BD$36)),"",IF('All reviews'!BD33="","",'All reviews'!BD33))</f>
        <v/>
      </c>
      <c r="AH60" s="28" t="str">
        <f>IF(ISNUMBER(SEARCH("*RoR",'All reviews'!BD$36)),"",IF('All reviews'!BD34="","",'All reviews'!BD34))</f>
        <v/>
      </c>
      <c r="AI60" s="28" t="str">
        <f>IF(ISNUMBER(SEARCH("*RoR",'All reviews'!BD$36)),"",IF('All reviews'!BD35="","",'All reviews'!BD35))</f>
        <v/>
      </c>
      <c r="AJ60" t="str">
        <f>IF('All reviews'!BD36="","",'All reviews'!BD36)</f>
        <v>Title: Effective approaches to reducing adolescent unprotected sex, pregnancy, and childbearing</v>
      </c>
    </row>
    <row r="61" spans="1:36" hidden="1" x14ac:dyDescent="0.25">
      <c r="A61" t="str">
        <f>'All reviews'!BE1</f>
        <v>Kirby et al., 1994</v>
      </c>
      <c r="B61" s="28" t="str">
        <f>IF(ISNUMBER(SEARCH("*RoR",'All reviews'!BE$36)),"",IF('All reviews'!BE2="","",'All reviews'!BE2))</f>
        <v/>
      </c>
      <c r="C61" s="28">
        <f>IF(ISNUMBER(SEARCH("*RoR",'All reviews'!BE$36)),"",IF('All reviews'!BE3="","",'All reviews'!BE3))</f>
        <v>0</v>
      </c>
      <c r="D61" s="28" t="str">
        <f>IF(ISNUMBER(SEARCH("*RoR",'All reviews'!BE$36)),"",IF('All reviews'!BE4="","",'All reviews'!BE4))</f>
        <v>+</v>
      </c>
      <c r="E61" s="28" t="str">
        <f>IF(ISNUMBER(SEARCH("*RoR",'All reviews'!BE$36)),"",IF('All reviews'!BE5="","",'All reviews'!BE5))</f>
        <v/>
      </c>
      <c r="F61" s="28" t="str">
        <f>IF(ISNUMBER(SEARCH("*RoR",'All reviews'!BE$36)),"",IF('All reviews'!BE6="","",'All reviews'!BE6))</f>
        <v/>
      </c>
      <c r="G61" s="28" t="str">
        <f>IF(ISNUMBER(SEARCH("*RoR",'All reviews'!BE$36)),"",IF('All reviews'!BE7="","",'All reviews'!BE7))</f>
        <v/>
      </c>
      <c r="H61" s="28" t="str">
        <f>IF(ISNUMBER(SEARCH("*RoR",'All reviews'!BE$36)),"",IF('All reviews'!BE8="","",'All reviews'!BE8))</f>
        <v/>
      </c>
      <c r="I61" s="28">
        <f>IF(ISNUMBER(SEARCH("*RoR",'All reviews'!BE$36)),"",IF('All reviews'!BE9="","",'All reviews'!BE9))</f>
        <v>0</v>
      </c>
      <c r="J61" s="28" t="str">
        <f>IF(ISNUMBER(SEARCH("*RoR",'All reviews'!BE$36)),"",IF('All reviews'!BE10="","",'All reviews'!BE10))</f>
        <v/>
      </c>
      <c r="K61" s="28" t="str">
        <f>IF(ISNUMBER(SEARCH("*RoR",'All reviews'!BE$36)),"",IF('All reviews'!BE11="","",'All reviews'!BE11))</f>
        <v/>
      </c>
      <c r="L61" s="28">
        <f>IF(ISNUMBER(SEARCH("*RoR",'All reviews'!BE$36)),"",IF('All reviews'!BE12="","",'All reviews'!BE12))</f>
        <v>0</v>
      </c>
      <c r="M61" s="28">
        <f>IF(ISNUMBER(SEARCH("*RoR",'All reviews'!BE$36)),"",IF('All reviews'!BE13="","",'All reviews'!BE13))</f>
        <v>0</v>
      </c>
      <c r="N61" s="28" t="str">
        <f>IF(ISNUMBER(SEARCH("*RoR",'All reviews'!BE$36)),"",IF('All reviews'!BE14="","",'All reviews'!BE14))</f>
        <v/>
      </c>
      <c r="O61" s="28" t="str">
        <f>IF(ISNUMBER(SEARCH("*RoR",'All reviews'!BE$36)),"",IF('All reviews'!BE15="","",'All reviews'!BE15))</f>
        <v/>
      </c>
      <c r="P61" s="28">
        <f>IF(ISNUMBER(SEARCH("*RoR",'All reviews'!BE$36)),"",IF('All reviews'!BE16="","",'All reviews'!BE16))</f>
        <v>0</v>
      </c>
      <c r="Q61" s="28" t="str">
        <f>IF(ISNUMBER(SEARCH("*RoR",'All reviews'!BE$36)),"",IF('All reviews'!BE17="","",'All reviews'!BE17))</f>
        <v/>
      </c>
      <c r="R61" s="28" t="str">
        <f>IF(ISNUMBER(SEARCH("*RoR",'All reviews'!BE$36)),"",IF('All reviews'!BE18="","",'All reviews'!BE18))</f>
        <v/>
      </c>
      <c r="S61" s="28" t="str">
        <f>IF(ISNUMBER(SEARCH("*RoR",'All reviews'!BE$36)),"",IF('All reviews'!BE19="","",'All reviews'!BE19))</f>
        <v/>
      </c>
      <c r="T61" s="28" t="str">
        <f>IF(ISNUMBER(SEARCH("*RoR",'All reviews'!BE$36)),"",IF('All reviews'!BE20="","",'All reviews'!BE20))</f>
        <v/>
      </c>
      <c r="U61" s="28" t="str">
        <f>IF(ISNUMBER(SEARCH("*RoR",'All reviews'!BE$36)),"",IF('All reviews'!BE21="","",'All reviews'!BE21))</f>
        <v/>
      </c>
      <c r="V61" s="28" t="str">
        <f>IF(ISNUMBER(SEARCH("*RoR",'All reviews'!BE$36)),"",IF('All reviews'!BE22="","",'All reviews'!BE22))</f>
        <v/>
      </c>
      <c r="W61" s="28" t="str">
        <f>IF(ISNUMBER(SEARCH("*RoR",'All reviews'!BE$36)),"",IF('All reviews'!BE23="","",'All reviews'!BE23))</f>
        <v/>
      </c>
      <c r="X61" s="28" t="str">
        <f>IF(ISNUMBER(SEARCH("*RoR",'All reviews'!BE$36)),"",IF('All reviews'!BE24="","",'All reviews'!BE24))</f>
        <v/>
      </c>
      <c r="Y61" s="28" t="str">
        <f>IF(ISNUMBER(SEARCH("*RoR",'All reviews'!BE$36)),"",IF('All reviews'!BE25="","",'All reviews'!BE25))</f>
        <v/>
      </c>
      <c r="Z61" s="28" t="str">
        <f>IF(ISNUMBER(SEARCH("*RoR",'All reviews'!BE$36)),"",IF('All reviews'!BE26="","",'All reviews'!BE26))</f>
        <v/>
      </c>
      <c r="AA61" s="28" t="str">
        <f>IF(ISNUMBER(SEARCH("*RoR",'All reviews'!BE$36)),"",IF('All reviews'!BE27="","",'All reviews'!BE27))</f>
        <v/>
      </c>
      <c r="AB61" s="28" t="str">
        <f>IF(ISNUMBER(SEARCH("*RoR",'All reviews'!BE$36)),"",IF('All reviews'!BE28="","",'All reviews'!BE28))</f>
        <v/>
      </c>
      <c r="AC61" s="28" t="str">
        <f>IF(ISNUMBER(SEARCH("*RoR",'All reviews'!BE$36)),"",IF('All reviews'!BE29="","",'All reviews'!BE29))</f>
        <v/>
      </c>
      <c r="AD61" s="28" t="str">
        <f>IF(ISNUMBER(SEARCH("*RoR",'All reviews'!BE$36)),"",IF('All reviews'!BE30="","",'All reviews'!BE30))</f>
        <v/>
      </c>
      <c r="AE61" s="28" t="str">
        <f>IF(ISNUMBER(SEARCH("*RoR",'All reviews'!BE$36)),"",IF('All reviews'!BE31="","",'All reviews'!BE31))</f>
        <v/>
      </c>
      <c r="AF61" s="28" t="str">
        <f>IF(ISNUMBER(SEARCH("*RoR",'All reviews'!BE$36)),"",IF('All reviews'!BE32="","",'All reviews'!BE32))</f>
        <v/>
      </c>
      <c r="AG61" s="28" t="str">
        <f>IF(ISNUMBER(SEARCH("*RoR",'All reviews'!BE$36)),"",IF('All reviews'!BE33="","",'All reviews'!BE33))</f>
        <v/>
      </c>
      <c r="AH61" s="28" t="str">
        <f>IF(ISNUMBER(SEARCH("*RoR",'All reviews'!BE$36)),"",IF('All reviews'!BE34="","",'All reviews'!BE34))</f>
        <v/>
      </c>
      <c r="AI61" s="28" t="str">
        <f>IF(ISNUMBER(SEARCH("*RoR",'All reviews'!BE$36)),"",IF('All reviews'!BE35="","",'All reviews'!BE35))</f>
        <v>+</v>
      </c>
      <c r="AJ61" t="str">
        <f>IF('All reviews'!BE36="","",'All reviews'!BE36)</f>
        <v>School-based condom and contracteptive access - mixed evidence, but may also have been 'replacement' when taken up</v>
      </c>
    </row>
    <row r="62" spans="1:36" hidden="1" x14ac:dyDescent="0.25">
      <c r="A62" t="str">
        <f>'All reviews'!BF1</f>
        <v>Matthias, 2002</v>
      </c>
      <c r="B62" s="28" t="str">
        <f>IF(ISNUMBER(SEARCH("*RoR",'All reviews'!BF$36)),"",IF('All reviews'!BF2="","",'All reviews'!BF2))</f>
        <v/>
      </c>
      <c r="C62" s="28" t="str">
        <f>IF(ISNUMBER(SEARCH("*RoR",'All reviews'!BF$36)),"",IF('All reviews'!BF3="","",'All reviews'!BF3))</f>
        <v/>
      </c>
      <c r="D62" s="28" t="str">
        <f>IF(ISNUMBER(SEARCH("*RoR",'All reviews'!BF$36)),"",IF('All reviews'!BF4="","",'All reviews'!BF4))</f>
        <v/>
      </c>
      <c r="E62" s="28" t="str">
        <f>IF(ISNUMBER(SEARCH("*RoR",'All reviews'!BF$36)),"",IF('All reviews'!BF5="","",'All reviews'!BF5))</f>
        <v/>
      </c>
      <c r="F62" s="28" t="str">
        <f>IF(ISNUMBER(SEARCH("*RoR",'All reviews'!BF$36)),"",IF('All reviews'!BF6="","",'All reviews'!BF6))</f>
        <v/>
      </c>
      <c r="G62" s="28" t="str">
        <f>IF(ISNUMBER(SEARCH("*RoR",'All reviews'!BF$36)),"",IF('All reviews'!BF7="","",'All reviews'!BF7))</f>
        <v/>
      </c>
      <c r="H62" s="28" t="str">
        <f>IF(ISNUMBER(SEARCH("*RoR",'All reviews'!BF$36)),"",IF('All reviews'!BF8="","",'All reviews'!BF8))</f>
        <v/>
      </c>
      <c r="I62" s="28">
        <f>IF(ISNUMBER(SEARCH("*RoR",'All reviews'!BF$36)),"",IF('All reviews'!BF9="","",'All reviews'!BF9))</f>
        <v>0</v>
      </c>
      <c r="J62" s="28" t="str">
        <f>IF(ISNUMBER(SEARCH("*RoR",'All reviews'!BF$36)),"",IF('All reviews'!BF10="","",'All reviews'!BF10))</f>
        <v/>
      </c>
      <c r="K62" s="28" t="str">
        <f>IF(ISNUMBER(SEARCH("*RoR",'All reviews'!BF$36)),"",IF('All reviews'!BF11="","",'All reviews'!BF11))</f>
        <v/>
      </c>
      <c r="L62" s="28" t="str">
        <f>IF(ISNUMBER(SEARCH("*RoR",'All reviews'!BF$36)),"",IF('All reviews'!BF12="","",'All reviews'!BF12))</f>
        <v/>
      </c>
      <c r="M62" s="28" t="str">
        <f>IF(ISNUMBER(SEARCH("*RoR",'All reviews'!BF$36)),"",IF('All reviews'!BF13="","",'All reviews'!BF13))</f>
        <v/>
      </c>
      <c r="N62" s="28" t="str">
        <f>IF(ISNUMBER(SEARCH("*RoR",'All reviews'!BF$36)),"",IF('All reviews'!BF14="","",'All reviews'!BF14))</f>
        <v/>
      </c>
      <c r="O62" s="28" t="str">
        <f>IF(ISNUMBER(SEARCH("*RoR",'All reviews'!BF$36)),"",IF('All reviews'!BF15="","",'All reviews'!BF15))</f>
        <v/>
      </c>
      <c r="P62" s="28" t="str">
        <f>IF(ISNUMBER(SEARCH("*RoR",'All reviews'!BF$36)),"",IF('All reviews'!BF16="","",'All reviews'!BF16))</f>
        <v/>
      </c>
      <c r="Q62" s="28" t="str">
        <f>IF(ISNUMBER(SEARCH("*RoR",'All reviews'!BF$36)),"",IF('All reviews'!BF17="","",'All reviews'!BF17))</f>
        <v/>
      </c>
      <c r="R62" s="28" t="str">
        <f>IF(ISNUMBER(SEARCH("*RoR",'All reviews'!BF$36)),"",IF('All reviews'!BF18="","",'All reviews'!BF18))</f>
        <v/>
      </c>
      <c r="S62" s="28" t="str">
        <f>IF(ISNUMBER(SEARCH("*RoR",'All reviews'!BF$36)),"",IF('All reviews'!BF19="","",'All reviews'!BF19))</f>
        <v/>
      </c>
      <c r="T62" s="28" t="str">
        <f>IF(ISNUMBER(SEARCH("*RoR",'All reviews'!BF$36)),"",IF('All reviews'!BF20="","",'All reviews'!BF20))</f>
        <v/>
      </c>
      <c r="U62" s="28" t="str">
        <f>IF(ISNUMBER(SEARCH("*RoR",'All reviews'!BF$36)),"",IF('All reviews'!BF21="","",'All reviews'!BF21))</f>
        <v/>
      </c>
      <c r="V62" s="28" t="str">
        <f>IF(ISNUMBER(SEARCH("*RoR",'All reviews'!BF$36)),"",IF('All reviews'!BF22="","",'All reviews'!BF22))</f>
        <v/>
      </c>
      <c r="W62" s="28" t="str">
        <f>IF(ISNUMBER(SEARCH("*RoR",'All reviews'!BF$36)),"",IF('All reviews'!BF23="","",'All reviews'!BF23))</f>
        <v/>
      </c>
      <c r="X62" s="28" t="str">
        <f>IF(ISNUMBER(SEARCH("*RoR",'All reviews'!BF$36)),"",IF('All reviews'!BF24="","",'All reviews'!BF24))</f>
        <v/>
      </c>
      <c r="Y62" s="28" t="str">
        <f>IF(ISNUMBER(SEARCH("*RoR",'All reviews'!BF$36)),"",IF('All reviews'!BF25="","",'All reviews'!BF25))</f>
        <v/>
      </c>
      <c r="Z62" s="28" t="str">
        <f>IF(ISNUMBER(SEARCH("*RoR",'All reviews'!BF$36)),"",IF('All reviews'!BF26="","",'All reviews'!BF26))</f>
        <v/>
      </c>
      <c r="AA62" s="28" t="str">
        <f>IF(ISNUMBER(SEARCH("*RoR",'All reviews'!BF$36)),"",IF('All reviews'!BF27="","",'All reviews'!BF27))</f>
        <v/>
      </c>
      <c r="AB62" s="28" t="str">
        <f>IF(ISNUMBER(SEARCH("*RoR",'All reviews'!BF$36)),"",IF('All reviews'!BF28="","",'All reviews'!BF28))</f>
        <v/>
      </c>
      <c r="AC62" s="28" t="str">
        <f>IF(ISNUMBER(SEARCH("*RoR",'All reviews'!BF$36)),"",IF('All reviews'!BF29="","",'All reviews'!BF29))</f>
        <v/>
      </c>
      <c r="AD62" s="28" t="str">
        <f>IF(ISNUMBER(SEARCH("*RoR",'All reviews'!BF$36)),"",IF('All reviews'!BF30="","",'All reviews'!BF30))</f>
        <v/>
      </c>
      <c r="AE62" s="28" t="str">
        <f>IF(ISNUMBER(SEARCH("*RoR",'All reviews'!BF$36)),"",IF('All reviews'!BF31="","",'All reviews'!BF31))</f>
        <v/>
      </c>
      <c r="AF62" s="28" t="str">
        <f>IF(ISNUMBER(SEARCH("*RoR",'All reviews'!BF$36)),"",IF('All reviews'!BF32="","",'All reviews'!BF32))</f>
        <v/>
      </c>
      <c r="AG62" s="28" t="str">
        <f>IF(ISNUMBER(SEARCH("*RoR",'All reviews'!BF$36)),"",IF('All reviews'!BF33="","",'All reviews'!BF33))</f>
        <v/>
      </c>
      <c r="AH62" s="28" t="str">
        <f>IF(ISNUMBER(SEARCH("*RoR",'All reviews'!BF$36)),"",IF('All reviews'!BF34="","",'All reviews'!BF34))</f>
        <v/>
      </c>
      <c r="AI62" s="28" t="str">
        <f>IF(ISNUMBER(SEARCH("*RoR",'All reviews'!BF$36)),"",IF('All reviews'!BF35="","",'All reviews'!BF35))</f>
        <v/>
      </c>
      <c r="AJ62" t="str">
        <f>IF('All reviews'!BF36="","",'All reviews'!BF36)</f>
        <v/>
      </c>
    </row>
    <row r="63" spans="1:36" hidden="1" x14ac:dyDescent="0.25">
      <c r="A63" t="str">
        <f>'All reviews'!BG1</f>
        <v>Strunk, 2008</v>
      </c>
      <c r="B63" s="28" t="str">
        <f>IF(ISNUMBER(SEARCH("*RoR",'All reviews'!BG$36)),"",IF('All reviews'!BG2="","",'All reviews'!BG2))</f>
        <v/>
      </c>
      <c r="C63" s="28" t="str">
        <f>IF(ISNUMBER(SEARCH("*RoR",'All reviews'!BG$36)),"",IF('All reviews'!BG3="","",'All reviews'!BG3))</f>
        <v/>
      </c>
      <c r="D63" s="28" t="str">
        <f>IF(ISNUMBER(SEARCH("*RoR",'All reviews'!BG$36)),"",IF('All reviews'!BG4="","",'All reviews'!BG4))</f>
        <v/>
      </c>
      <c r="E63" s="28" t="str">
        <f>IF(ISNUMBER(SEARCH("*RoR",'All reviews'!BG$36)),"",IF('All reviews'!BG5="","",'All reviews'!BG5))</f>
        <v/>
      </c>
      <c r="F63" s="28" t="str">
        <f>IF(ISNUMBER(SEARCH("*RoR",'All reviews'!BG$36)),"",IF('All reviews'!BG6="","",'All reviews'!BG6))</f>
        <v/>
      </c>
      <c r="G63" s="28" t="str">
        <f>IF(ISNUMBER(SEARCH("*RoR",'All reviews'!BG$36)),"",IF('All reviews'!BG7="","",'All reviews'!BG7))</f>
        <v/>
      </c>
      <c r="H63" s="28" t="str">
        <f>IF(ISNUMBER(SEARCH("*RoR",'All reviews'!BG$36)),"",IF('All reviews'!BG8="","",'All reviews'!BG8))</f>
        <v/>
      </c>
      <c r="I63" s="28" t="str">
        <f>IF(ISNUMBER(SEARCH("*RoR",'All reviews'!BG$36)),"",IF('All reviews'!BG9="","",'All reviews'!BG9))</f>
        <v>+</v>
      </c>
      <c r="J63" s="28" t="str">
        <f>IF(ISNUMBER(SEARCH("*RoR",'All reviews'!BG$36)),"",IF('All reviews'!BG10="","",'All reviews'!BG10))</f>
        <v/>
      </c>
      <c r="K63" s="28" t="str">
        <f>IF(ISNUMBER(SEARCH("*RoR",'All reviews'!BG$36)),"",IF('All reviews'!BG11="","",'All reviews'!BG11))</f>
        <v/>
      </c>
      <c r="L63" s="28" t="str">
        <f>IF(ISNUMBER(SEARCH("*RoR",'All reviews'!BG$36)),"",IF('All reviews'!BG12="","",'All reviews'!BG12))</f>
        <v/>
      </c>
      <c r="M63" s="28" t="str">
        <f>IF(ISNUMBER(SEARCH("*RoR",'All reviews'!BG$36)),"",IF('All reviews'!BG13="","",'All reviews'!BG13))</f>
        <v/>
      </c>
      <c r="N63" s="28" t="str">
        <f>IF(ISNUMBER(SEARCH("*RoR",'All reviews'!BG$36)),"",IF('All reviews'!BG14="","",'All reviews'!BG14))</f>
        <v/>
      </c>
      <c r="O63" s="28" t="str">
        <f>IF(ISNUMBER(SEARCH("*RoR",'All reviews'!BG$36)),"",IF('All reviews'!BG15="","",'All reviews'!BG15))</f>
        <v/>
      </c>
      <c r="P63" s="28" t="str">
        <f>IF(ISNUMBER(SEARCH("*RoR",'All reviews'!BG$36)),"",IF('All reviews'!BG16="","",'All reviews'!BG16))</f>
        <v/>
      </c>
      <c r="Q63" s="28" t="str">
        <f>IF(ISNUMBER(SEARCH("*RoR",'All reviews'!BG$36)),"",IF('All reviews'!BG17="","",'All reviews'!BG17))</f>
        <v/>
      </c>
      <c r="R63" s="28" t="str">
        <f>IF(ISNUMBER(SEARCH("*RoR",'All reviews'!BG$36)),"",IF('All reviews'!BG18="","",'All reviews'!BG18))</f>
        <v/>
      </c>
      <c r="S63" s="28" t="str">
        <f>IF(ISNUMBER(SEARCH("*RoR",'All reviews'!BG$36)),"",IF('All reviews'!BG19="","",'All reviews'!BG19))</f>
        <v/>
      </c>
      <c r="T63" s="28" t="str">
        <f>IF(ISNUMBER(SEARCH("*RoR",'All reviews'!BG$36)),"",IF('All reviews'!BG20="","",'All reviews'!BG20))</f>
        <v/>
      </c>
      <c r="U63" s="28" t="str">
        <f>IF(ISNUMBER(SEARCH("*RoR",'All reviews'!BG$36)),"",IF('All reviews'!BG21="","",'All reviews'!BG21))</f>
        <v/>
      </c>
      <c r="V63" s="28" t="str">
        <f>IF(ISNUMBER(SEARCH("*RoR",'All reviews'!BG$36)),"",IF('All reviews'!BG22="","",'All reviews'!BG22))</f>
        <v/>
      </c>
      <c r="W63" s="28" t="str">
        <f>IF(ISNUMBER(SEARCH("*RoR",'All reviews'!BG$36)),"",IF('All reviews'!BG23="","",'All reviews'!BG23))</f>
        <v/>
      </c>
      <c r="X63" s="28" t="str">
        <f>IF(ISNUMBER(SEARCH("*RoR",'All reviews'!BG$36)),"",IF('All reviews'!BG24="","",'All reviews'!BG24))</f>
        <v/>
      </c>
      <c r="Y63" s="28" t="str">
        <f>IF(ISNUMBER(SEARCH("*RoR",'All reviews'!BG$36)),"",IF('All reviews'!BG25="","",'All reviews'!BG25))</f>
        <v>+</v>
      </c>
      <c r="Z63" s="28" t="str">
        <f>IF(ISNUMBER(SEARCH("*RoR",'All reviews'!BG$36)),"",IF('All reviews'!BG26="","",'All reviews'!BG26))</f>
        <v/>
      </c>
      <c r="AA63" s="28" t="str">
        <f>IF(ISNUMBER(SEARCH("*RoR",'All reviews'!BG$36)),"",IF('All reviews'!BG27="","",'All reviews'!BG27))</f>
        <v/>
      </c>
      <c r="AB63" s="28" t="str">
        <f>IF(ISNUMBER(SEARCH("*RoR",'All reviews'!BG$36)),"",IF('All reviews'!BG28="","",'All reviews'!BG28))</f>
        <v/>
      </c>
      <c r="AC63" s="28" t="str">
        <f>IF(ISNUMBER(SEARCH("*RoR",'All reviews'!BG$36)),"",IF('All reviews'!BG29="","",'All reviews'!BG29))</f>
        <v/>
      </c>
      <c r="AD63" s="28" t="str">
        <f>IF(ISNUMBER(SEARCH("*RoR",'All reviews'!BG$36)),"",IF('All reviews'!BG30="","",'All reviews'!BG30))</f>
        <v/>
      </c>
      <c r="AE63" s="28" t="str">
        <f>IF(ISNUMBER(SEARCH("*RoR",'All reviews'!BG$36)),"",IF('All reviews'!BG31="","",'All reviews'!BG31))</f>
        <v/>
      </c>
      <c r="AF63" s="28" t="str">
        <f>IF(ISNUMBER(SEARCH("*RoR",'All reviews'!BG$36)),"",IF('All reviews'!BG32="","",'All reviews'!BG32))</f>
        <v/>
      </c>
      <c r="AG63" s="28" t="str">
        <f>IF(ISNUMBER(SEARCH("*RoR",'All reviews'!BG$36)),"",IF('All reviews'!BG33="","",'All reviews'!BG33))</f>
        <v/>
      </c>
      <c r="AH63" s="28" t="str">
        <f>IF(ISNUMBER(SEARCH("*RoR",'All reviews'!BG$36)),"",IF('All reviews'!BG34="","",'All reviews'!BG34))</f>
        <v/>
      </c>
      <c r="AI63" s="28" t="str">
        <f>IF(ISNUMBER(SEARCH("*RoR",'All reviews'!BG$36)),"",IF('All reviews'!BG35="","",'All reviews'!BG35))</f>
        <v/>
      </c>
      <c r="AJ63" t="str">
        <f>IF('All reviews'!BG36="","",'All reviews'!BG36)</f>
        <v>Clinics' effects on teenage mothers - reduced rates of repeat pregnancies</v>
      </c>
    </row>
    <row r="64" spans="1:36" hidden="1" x14ac:dyDescent="0.25">
      <c r="A64" t="str">
        <f>'All reviews'!BH1</f>
        <v>Lopez et al., 2016</v>
      </c>
      <c r="B64" s="28" t="str">
        <f>IF(ISNUMBER(SEARCH("*RoR",'All reviews'!BH$36)),"",IF('All reviews'!BH2="","",'All reviews'!BH2))</f>
        <v/>
      </c>
      <c r="C64" s="28">
        <f>IF(ISNUMBER(SEARCH("*RoR",'All reviews'!BH$36)),"",IF('All reviews'!BH3="","",'All reviews'!BH3))</f>
        <v>0</v>
      </c>
      <c r="D64" s="28" t="str">
        <f>IF(ISNUMBER(SEARCH("*RoR",'All reviews'!BH$36)),"",IF('All reviews'!BH4="","",'All reviews'!BH4))</f>
        <v>+</v>
      </c>
      <c r="E64" s="28" t="str">
        <f>IF(ISNUMBER(SEARCH("*RoR",'All reviews'!BH$36)),"",IF('All reviews'!BH5="","",'All reviews'!BH5))</f>
        <v/>
      </c>
      <c r="F64" s="28" t="str">
        <f>IF(ISNUMBER(SEARCH("*RoR",'All reviews'!BH$36)),"",IF('All reviews'!BH6="","",'All reviews'!BH6))</f>
        <v/>
      </c>
      <c r="G64" s="28" t="str">
        <f>IF(ISNUMBER(SEARCH("*RoR",'All reviews'!BH$36)),"",IF('All reviews'!BH7="","",'All reviews'!BH7))</f>
        <v/>
      </c>
      <c r="H64" s="28" t="str">
        <f>IF(ISNUMBER(SEARCH("*RoR",'All reviews'!BH$36)),"",IF('All reviews'!BH8="","",'All reviews'!BH8))</f>
        <v/>
      </c>
      <c r="I64" s="28" t="str">
        <f>IF(ISNUMBER(SEARCH("*RoR",'All reviews'!BH$36)),"",IF('All reviews'!BH9="","",'All reviews'!BH9))</f>
        <v/>
      </c>
      <c r="J64" s="28" t="str">
        <f>IF(ISNUMBER(SEARCH("*RoR",'All reviews'!BH$36)),"",IF('All reviews'!BH10="","",'All reviews'!BH10))</f>
        <v/>
      </c>
      <c r="K64" s="28" t="str">
        <f>IF(ISNUMBER(SEARCH("*RoR",'All reviews'!BH$36)),"",IF('All reviews'!BH11="","",'All reviews'!BH11))</f>
        <v/>
      </c>
      <c r="L64" s="28" t="str">
        <f>IF(ISNUMBER(SEARCH("*RoR",'All reviews'!BH$36)),"",IF('All reviews'!BH12="","",'All reviews'!BH12))</f>
        <v/>
      </c>
      <c r="M64" s="28" t="str">
        <f>IF(ISNUMBER(SEARCH("*RoR",'All reviews'!BH$36)),"",IF('All reviews'!BH13="","",'All reviews'!BH13))</f>
        <v/>
      </c>
      <c r="N64" s="28" t="str">
        <f>IF(ISNUMBER(SEARCH("*RoR",'All reviews'!BH$36)),"",IF('All reviews'!BH14="","",'All reviews'!BH14))</f>
        <v/>
      </c>
      <c r="O64" s="28" t="str">
        <f>IF(ISNUMBER(SEARCH("*RoR",'All reviews'!BH$36)),"",IF('All reviews'!BH15="","",'All reviews'!BH15))</f>
        <v/>
      </c>
      <c r="P64" s="28" t="str">
        <f>IF(ISNUMBER(SEARCH("*RoR",'All reviews'!BH$36)),"",IF('All reviews'!BH16="","",'All reviews'!BH16))</f>
        <v>+</v>
      </c>
      <c r="Q64" s="28" t="str">
        <f>IF(ISNUMBER(SEARCH("*RoR",'All reviews'!BH$36)),"",IF('All reviews'!BH17="","",'All reviews'!BH17))</f>
        <v/>
      </c>
      <c r="R64" s="28" t="str">
        <f>IF(ISNUMBER(SEARCH("*RoR",'All reviews'!BH$36)),"",IF('All reviews'!BH18="","",'All reviews'!BH18))</f>
        <v/>
      </c>
      <c r="S64" s="28" t="str">
        <f>IF(ISNUMBER(SEARCH("*RoR",'All reviews'!BH$36)),"",IF('All reviews'!BH19="","",'All reviews'!BH19))</f>
        <v/>
      </c>
      <c r="T64" s="28" t="str">
        <f>IF(ISNUMBER(SEARCH("*RoR",'All reviews'!BH$36)),"",IF('All reviews'!BH20="","",'All reviews'!BH20))</f>
        <v/>
      </c>
      <c r="U64" s="28" t="str">
        <f>IF(ISNUMBER(SEARCH("*RoR",'All reviews'!BH$36)),"",IF('All reviews'!BH21="","",'All reviews'!BH21))</f>
        <v/>
      </c>
      <c r="V64" s="28" t="str">
        <f>IF(ISNUMBER(SEARCH("*RoR",'All reviews'!BH$36)),"",IF('All reviews'!BH22="","",'All reviews'!BH22))</f>
        <v/>
      </c>
      <c r="W64" s="28" t="str">
        <f>IF(ISNUMBER(SEARCH("*RoR",'All reviews'!BH$36)),"",IF('All reviews'!BH23="","",'All reviews'!BH23))</f>
        <v/>
      </c>
      <c r="X64" s="28" t="str">
        <f>IF(ISNUMBER(SEARCH("*RoR",'All reviews'!BH$36)),"",IF('All reviews'!BH24="","",'All reviews'!BH24))</f>
        <v/>
      </c>
      <c r="Y64" s="28" t="str">
        <f>IF(ISNUMBER(SEARCH("*RoR",'All reviews'!BH$36)),"",IF('All reviews'!BH25="","",'All reviews'!BH25))</f>
        <v/>
      </c>
      <c r="Z64" s="28" t="str">
        <f>IF(ISNUMBER(SEARCH("*RoR",'All reviews'!BH$36)),"",IF('All reviews'!BH26="","",'All reviews'!BH26))</f>
        <v/>
      </c>
      <c r="AA64" s="28" t="str">
        <f>IF(ISNUMBER(SEARCH("*RoR",'All reviews'!BH$36)),"",IF('All reviews'!BH27="","",'All reviews'!BH27))</f>
        <v/>
      </c>
      <c r="AB64" s="28" t="str">
        <f>IF(ISNUMBER(SEARCH("*RoR",'All reviews'!BH$36)),"",IF('All reviews'!BH28="","",'All reviews'!BH28))</f>
        <v/>
      </c>
      <c r="AC64" s="28" t="str">
        <f>IF(ISNUMBER(SEARCH("*RoR",'All reviews'!BH$36)),"",IF('All reviews'!BH29="","",'All reviews'!BH29))</f>
        <v/>
      </c>
      <c r="AD64" s="28" t="str">
        <f>IF(ISNUMBER(SEARCH("*RoR",'All reviews'!BH$36)),"",IF('All reviews'!BH30="","",'All reviews'!BH30))</f>
        <v/>
      </c>
      <c r="AE64" s="28" t="str">
        <f>IF(ISNUMBER(SEARCH("*RoR",'All reviews'!BH$36)),"",IF('All reviews'!BH31="","",'All reviews'!BH31))</f>
        <v/>
      </c>
      <c r="AF64" s="28" t="str">
        <f>IF(ISNUMBER(SEARCH("*RoR",'All reviews'!BH$36)),"",IF('All reviews'!BH32="","",'All reviews'!BH32))</f>
        <v/>
      </c>
      <c r="AG64" s="28" t="str">
        <f>IF(ISNUMBER(SEARCH("*RoR",'All reviews'!BH$36)),"",IF('All reviews'!BH33="","",'All reviews'!BH33))</f>
        <v/>
      </c>
      <c r="AH64" s="28" t="str">
        <f>IF(ISNUMBER(SEARCH("*RoR",'All reviews'!BH$36)),"",IF('All reviews'!BH34="","",'All reviews'!BH34))</f>
        <v/>
      </c>
      <c r="AI64" s="28">
        <f>IF(ISNUMBER(SEARCH("*RoR",'All reviews'!BH$36)),"",IF('All reviews'!BH35="","",'All reviews'!BH35))</f>
        <v>0</v>
      </c>
      <c r="AJ64" t="str">
        <f>IF('All reviews'!BH36="","",'All reviews'!BH36)</f>
        <v/>
      </c>
    </row>
    <row r="65" spans="1:36" x14ac:dyDescent="0.25">
      <c r="A65" t="str">
        <f>'All reviews'!BI1</f>
        <v>Marseille et al., 2018</v>
      </c>
      <c r="B65" s="28" t="str">
        <f>IF(ISNUMBER(SEARCH("*RoR",'All reviews'!BI$36)),"",IF('All reviews'!BI2="","",'All reviews'!BI2))</f>
        <v/>
      </c>
      <c r="C65" s="28">
        <f>IF(ISNUMBER(SEARCH("*RoR",'All reviews'!BI$36)),"",IF('All reviews'!BI3="","",'All reviews'!BI3))</f>
        <v>0</v>
      </c>
      <c r="D65" s="28">
        <f>IF(ISNUMBER(SEARCH("*RoR",'All reviews'!BI$36)),"",IF('All reviews'!BI4="","",'All reviews'!BI4))</f>
        <v>0</v>
      </c>
      <c r="E65" s="28" t="str">
        <f>IF(ISNUMBER(SEARCH("*RoR",'All reviews'!BI$36)),"",IF('All reviews'!BI5="","",'All reviews'!BI5))</f>
        <v/>
      </c>
      <c r="F65" s="28" t="str">
        <f>IF(ISNUMBER(SEARCH("*RoR",'All reviews'!BI$36)),"",IF('All reviews'!BI6="","",'All reviews'!BI6))</f>
        <v/>
      </c>
      <c r="G65" s="28" t="str">
        <f>IF(ISNUMBER(SEARCH("*RoR",'All reviews'!BI$36)),"",IF('All reviews'!BI7="","",'All reviews'!BI7))</f>
        <v/>
      </c>
      <c r="H65" s="28" t="str">
        <f>IF(ISNUMBER(SEARCH("*RoR",'All reviews'!BI$36)),"",IF('All reviews'!BI8="","",'All reviews'!BI8))</f>
        <v/>
      </c>
      <c r="I65" s="28" t="str">
        <f>IF(ISNUMBER(SEARCH("*RoR",'All reviews'!BI$36)),"",IF('All reviews'!BI9="","",'All reviews'!BI9))</f>
        <v/>
      </c>
      <c r="J65" s="28" t="str">
        <f>IF(ISNUMBER(SEARCH("*RoR",'All reviews'!BI$36)),"",IF('All reviews'!BI10="","",'All reviews'!BI10))</f>
        <v/>
      </c>
      <c r="K65" s="28" t="str">
        <f>IF(ISNUMBER(SEARCH("*RoR",'All reviews'!BI$36)),"",IF('All reviews'!BI11="","",'All reviews'!BI11))</f>
        <v/>
      </c>
      <c r="L65" s="28" t="str">
        <f>IF(ISNUMBER(SEARCH("*RoR",'All reviews'!BI$36)),"",IF('All reviews'!BI12="","",'All reviews'!BI12))</f>
        <v/>
      </c>
      <c r="M65" s="28" t="str">
        <f>IF(ISNUMBER(SEARCH("*RoR",'All reviews'!BI$36)),"",IF('All reviews'!BI13="","",'All reviews'!BI13))</f>
        <v/>
      </c>
      <c r="N65" s="28" t="str">
        <f>IF(ISNUMBER(SEARCH("*RoR",'All reviews'!BI$36)),"",IF('All reviews'!BI14="","",'All reviews'!BI14))</f>
        <v/>
      </c>
      <c r="O65" s="28" t="str">
        <f>IF(ISNUMBER(SEARCH("*RoR",'All reviews'!BI$36)),"",IF('All reviews'!BI15="","",'All reviews'!BI15))</f>
        <v/>
      </c>
      <c r="P65" s="28">
        <f>IF(ISNUMBER(SEARCH("*RoR",'All reviews'!BI$36)),"",IF('All reviews'!BI16="","",'All reviews'!BI16))</f>
        <v>0</v>
      </c>
      <c r="Q65" s="28" t="str">
        <f>IF(ISNUMBER(SEARCH("*RoR",'All reviews'!BI$36)),"",IF('All reviews'!BI17="","",'All reviews'!BI17))</f>
        <v/>
      </c>
      <c r="R65" s="28" t="str">
        <f>IF(ISNUMBER(SEARCH("*RoR",'All reviews'!BI$36)),"",IF('All reviews'!BI18="","",'All reviews'!BI18))</f>
        <v/>
      </c>
      <c r="S65" s="28" t="str">
        <f>IF(ISNUMBER(SEARCH("*RoR",'All reviews'!BI$36)),"",IF('All reviews'!BI19="","",'All reviews'!BI19))</f>
        <v/>
      </c>
      <c r="T65" s="28" t="str">
        <f>IF(ISNUMBER(SEARCH("*RoR",'All reviews'!BI$36)),"",IF('All reviews'!BI20="","",'All reviews'!BI20))</f>
        <v/>
      </c>
      <c r="U65" s="28" t="str">
        <f>IF(ISNUMBER(SEARCH("*RoR",'All reviews'!BI$36)),"",IF('All reviews'!BI21="","",'All reviews'!BI21))</f>
        <v/>
      </c>
      <c r="V65" s="28" t="str">
        <f>IF(ISNUMBER(SEARCH("*RoR",'All reviews'!BI$36)),"",IF('All reviews'!BI22="","",'All reviews'!BI22))</f>
        <v/>
      </c>
      <c r="W65" s="28" t="str">
        <f>IF(ISNUMBER(SEARCH("*RoR",'All reviews'!BI$36)),"",IF('All reviews'!BI23="","",'All reviews'!BI23))</f>
        <v/>
      </c>
      <c r="X65" s="28" t="str">
        <f>IF(ISNUMBER(SEARCH("*RoR",'All reviews'!BI$36)),"",IF('All reviews'!BI24="","",'All reviews'!BI24))</f>
        <v/>
      </c>
      <c r="Y65" s="28" t="str">
        <f>IF(ISNUMBER(SEARCH("*RoR",'All reviews'!BI$36)),"",IF('All reviews'!BI25="","",'All reviews'!BI25))</f>
        <v/>
      </c>
      <c r="Z65" s="28" t="str">
        <f>IF(ISNUMBER(SEARCH("*RoR",'All reviews'!BI$36)),"",IF('All reviews'!BI26="","",'All reviews'!BI26))</f>
        <v/>
      </c>
      <c r="AA65" s="28">
        <f>IF(ISNUMBER(SEARCH("*RoR",'All reviews'!BI$36)),"",IF('All reviews'!BI27="","",'All reviews'!BI27))</f>
        <v>0</v>
      </c>
      <c r="AB65" s="28" t="str">
        <f>IF(ISNUMBER(SEARCH("*RoR",'All reviews'!BI$36)),"",IF('All reviews'!BI28="","",'All reviews'!BI28))</f>
        <v/>
      </c>
      <c r="AC65" s="28" t="str">
        <f>IF(ISNUMBER(SEARCH("*RoR",'All reviews'!BI$36)),"",IF('All reviews'!BI29="","",'All reviews'!BI29))</f>
        <v/>
      </c>
      <c r="AD65" s="28" t="str">
        <f>IF(ISNUMBER(SEARCH("*RoR",'All reviews'!BI$36)),"",IF('All reviews'!BI30="","",'All reviews'!BI30))</f>
        <v/>
      </c>
      <c r="AE65" s="28" t="str">
        <f>IF(ISNUMBER(SEARCH("*RoR",'All reviews'!BI$36)),"",IF('All reviews'!BI31="","",'All reviews'!BI31))</f>
        <v/>
      </c>
      <c r="AF65" s="28" t="str">
        <f>IF(ISNUMBER(SEARCH("*RoR",'All reviews'!BI$36)),"",IF('All reviews'!BI32="","",'All reviews'!BI32))</f>
        <v/>
      </c>
      <c r="AG65" s="28" t="str">
        <f>IF(ISNUMBER(SEARCH("*RoR",'All reviews'!BI$36)),"",IF('All reviews'!BI33="","",'All reviews'!BI33))</f>
        <v/>
      </c>
      <c r="AH65" s="28" t="str">
        <f>IF(ISNUMBER(SEARCH("*RoR",'All reviews'!BI$36)),"",IF('All reviews'!BI34="","",'All reviews'!BI34))</f>
        <v/>
      </c>
      <c r="AI65" s="28">
        <f>IF(ISNUMBER(SEARCH("*RoR",'All reviews'!BI$36)),"",IF('All reviews'!BI35="","",'All reviews'!BI35))</f>
        <v>0</v>
      </c>
      <c r="AJ65" t="str">
        <f>IF('All reviews'!BI36="","",'All reviews'!BI36)</f>
        <v/>
      </c>
    </row>
    <row r="66" spans="1:36" hidden="1" x14ac:dyDescent="0.25">
      <c r="A66" t="str">
        <f>'All reviews'!BJ1</f>
        <v>Usinger et al., 2016</v>
      </c>
      <c r="B66" s="28" t="str">
        <f>IF(ISNUMBER(SEARCH("*RoR",'All reviews'!BJ$36)),"",IF('All reviews'!BJ2="","",'All reviews'!BJ2))</f>
        <v/>
      </c>
      <c r="C66" s="28" t="str">
        <f>IF(ISNUMBER(SEARCH("*RoR",'All reviews'!BJ$36)),"",IF('All reviews'!BJ3="","",'All reviews'!BJ3))</f>
        <v/>
      </c>
      <c r="D66" s="28" t="str">
        <f>IF(ISNUMBER(SEARCH("*RoR",'All reviews'!BJ$36)),"",IF('All reviews'!BJ4="","",'All reviews'!BJ4))</f>
        <v/>
      </c>
      <c r="E66" s="28" t="str">
        <f>IF(ISNUMBER(SEARCH("*RoR",'All reviews'!BJ$36)),"",IF('All reviews'!BJ5="","",'All reviews'!BJ5))</f>
        <v/>
      </c>
      <c r="F66" s="28" t="str">
        <f>IF(ISNUMBER(SEARCH("*RoR",'All reviews'!BJ$36)),"",IF('All reviews'!BJ6="","",'All reviews'!BJ6))</f>
        <v/>
      </c>
      <c r="G66" s="28" t="str">
        <f>IF(ISNUMBER(SEARCH("*RoR",'All reviews'!BJ$36)),"",IF('All reviews'!BJ7="","",'All reviews'!BJ7))</f>
        <v/>
      </c>
      <c r="H66" s="28" t="str">
        <f>IF(ISNUMBER(SEARCH("*RoR",'All reviews'!BJ$36)),"",IF('All reviews'!BJ8="","",'All reviews'!BJ8))</f>
        <v/>
      </c>
      <c r="I66" s="28" t="str">
        <f>IF(ISNUMBER(SEARCH("*RoR",'All reviews'!BJ$36)),"",IF('All reviews'!BJ9="","",'All reviews'!BJ9))</f>
        <v/>
      </c>
      <c r="J66" s="28" t="str">
        <f>IF(ISNUMBER(SEARCH("*RoR",'All reviews'!BJ$36)),"",IF('All reviews'!BJ10="","",'All reviews'!BJ10))</f>
        <v/>
      </c>
      <c r="K66" s="28" t="str">
        <f>IF(ISNUMBER(SEARCH("*RoR",'All reviews'!BJ$36)),"",IF('All reviews'!BJ11="","",'All reviews'!BJ11))</f>
        <v/>
      </c>
      <c r="L66" s="28" t="str">
        <f>IF(ISNUMBER(SEARCH("*RoR",'All reviews'!BJ$36)),"",IF('All reviews'!BJ12="","",'All reviews'!BJ12))</f>
        <v/>
      </c>
      <c r="M66" s="28" t="str">
        <f>IF(ISNUMBER(SEARCH("*RoR",'All reviews'!BJ$36)),"",IF('All reviews'!BJ13="","",'All reviews'!BJ13))</f>
        <v/>
      </c>
      <c r="N66" s="28" t="str">
        <f>IF(ISNUMBER(SEARCH("*RoR",'All reviews'!BJ$36)),"",IF('All reviews'!BJ14="","",'All reviews'!BJ14))</f>
        <v>+</v>
      </c>
      <c r="O66" s="28" t="str">
        <f>IF(ISNUMBER(SEARCH("*RoR",'All reviews'!BJ$36)),"",IF('All reviews'!BJ15="","",'All reviews'!BJ15))</f>
        <v/>
      </c>
      <c r="P66" s="28" t="str">
        <f>IF(ISNUMBER(SEARCH("*RoR",'All reviews'!BJ$36)),"",IF('All reviews'!BJ16="","",'All reviews'!BJ16))</f>
        <v/>
      </c>
      <c r="Q66" s="28" t="str">
        <f>IF(ISNUMBER(SEARCH("*RoR",'All reviews'!BJ$36)),"",IF('All reviews'!BJ17="","",'All reviews'!BJ17))</f>
        <v/>
      </c>
      <c r="R66" s="28" t="str">
        <f>IF(ISNUMBER(SEARCH("*RoR",'All reviews'!BJ$36)),"",IF('All reviews'!BJ18="","",'All reviews'!BJ18))</f>
        <v/>
      </c>
      <c r="S66" s="28" t="str">
        <f>IF(ISNUMBER(SEARCH("*RoR",'All reviews'!BJ$36)),"",IF('All reviews'!BJ19="","",'All reviews'!BJ19))</f>
        <v/>
      </c>
      <c r="T66" s="28" t="str">
        <f>IF(ISNUMBER(SEARCH("*RoR",'All reviews'!BJ$36)),"",IF('All reviews'!BJ20="","",'All reviews'!BJ20))</f>
        <v/>
      </c>
      <c r="U66" s="28" t="str">
        <f>IF(ISNUMBER(SEARCH("*RoR",'All reviews'!BJ$36)),"",IF('All reviews'!BJ21="","",'All reviews'!BJ21))</f>
        <v/>
      </c>
      <c r="V66" s="28" t="str">
        <f>IF(ISNUMBER(SEARCH("*RoR",'All reviews'!BJ$36)),"",IF('All reviews'!BJ22="","",'All reviews'!BJ22))</f>
        <v/>
      </c>
      <c r="W66" s="28" t="str">
        <f>IF(ISNUMBER(SEARCH("*RoR",'All reviews'!BJ$36)),"",IF('All reviews'!BJ23="","",'All reviews'!BJ23))</f>
        <v/>
      </c>
      <c r="X66" s="28" t="str">
        <f>IF(ISNUMBER(SEARCH("*RoR",'All reviews'!BJ$36)),"",IF('All reviews'!BJ24="","",'All reviews'!BJ24))</f>
        <v/>
      </c>
      <c r="Y66" s="28" t="str">
        <f>IF(ISNUMBER(SEARCH("*RoR",'All reviews'!BJ$36)),"",IF('All reviews'!BJ25="","",'All reviews'!BJ25))</f>
        <v/>
      </c>
      <c r="Z66" s="28" t="str">
        <f>IF(ISNUMBER(SEARCH("*RoR",'All reviews'!BJ$36)),"",IF('All reviews'!BJ26="","",'All reviews'!BJ26))</f>
        <v/>
      </c>
      <c r="AA66" s="28" t="str">
        <f>IF(ISNUMBER(SEARCH("*RoR",'All reviews'!BJ$36)),"",IF('All reviews'!BJ27="","",'All reviews'!BJ27))</f>
        <v/>
      </c>
      <c r="AB66" s="28" t="str">
        <f>IF(ISNUMBER(SEARCH("*RoR",'All reviews'!BJ$36)),"",IF('All reviews'!BJ28="","",'All reviews'!BJ28))</f>
        <v/>
      </c>
      <c r="AC66" s="28" t="str">
        <f>IF(ISNUMBER(SEARCH("*RoR",'All reviews'!BJ$36)),"",IF('All reviews'!BJ29="","",'All reviews'!BJ29))</f>
        <v/>
      </c>
      <c r="AD66" s="28" t="str">
        <f>IF(ISNUMBER(SEARCH("*RoR",'All reviews'!BJ$36)),"",IF('All reviews'!BJ30="","",'All reviews'!BJ30))</f>
        <v/>
      </c>
      <c r="AE66" s="28" t="str">
        <f>IF(ISNUMBER(SEARCH("*RoR",'All reviews'!BJ$36)),"",IF('All reviews'!BJ31="","",'All reviews'!BJ31))</f>
        <v/>
      </c>
      <c r="AF66" s="28" t="str">
        <f>IF(ISNUMBER(SEARCH("*RoR",'All reviews'!BJ$36)),"",IF('All reviews'!BJ32="","",'All reviews'!BJ32))</f>
        <v/>
      </c>
      <c r="AG66" s="28" t="str">
        <f>IF(ISNUMBER(SEARCH("*RoR",'All reviews'!BJ$36)),"",IF('All reviews'!BJ33="","",'All reviews'!BJ33))</f>
        <v/>
      </c>
      <c r="AH66" s="28" t="str">
        <f>IF(ISNUMBER(SEARCH("*RoR",'All reviews'!BJ$36)),"",IF('All reviews'!BJ34="","",'All reviews'!BJ34))</f>
        <v/>
      </c>
      <c r="AI66" s="28" t="str">
        <f>IF(ISNUMBER(SEARCH("*RoR",'All reviews'!BJ$36)),"",IF('All reviews'!BJ35="","",'All reviews'!BJ35))</f>
        <v/>
      </c>
      <c r="AJ66" t="str">
        <f>IF('All reviews'!BJ36="","",'All reviews'!BJ36)</f>
        <v/>
      </c>
    </row>
    <row r="67" spans="1:36" hidden="1" x14ac:dyDescent="0.25">
      <c r="A67" t="str">
        <f>'All reviews'!BK1</f>
        <v>Gavin et al., 2015</v>
      </c>
      <c r="B67" s="28" t="str">
        <f>IF(ISNUMBER(SEARCH("*RoR",'All reviews'!BK$36)),"",IF('All reviews'!BK2="","",'All reviews'!BK2))</f>
        <v>+</v>
      </c>
      <c r="C67" s="28" t="str">
        <f>IF(ISNUMBER(SEARCH("*RoR",'All reviews'!BK$36)),"",IF('All reviews'!BK3="","",'All reviews'!BK3))</f>
        <v/>
      </c>
      <c r="D67" s="28" t="str">
        <f>IF(ISNUMBER(SEARCH("*RoR",'All reviews'!BK$36)),"",IF('All reviews'!BK4="","",'All reviews'!BK4))</f>
        <v/>
      </c>
      <c r="E67" s="28" t="str">
        <f>IF(ISNUMBER(SEARCH("*RoR",'All reviews'!BK$36)),"",IF('All reviews'!BK5="","",'All reviews'!BK5))</f>
        <v/>
      </c>
      <c r="F67" s="28" t="str">
        <f>IF(ISNUMBER(SEARCH("*RoR",'All reviews'!BK$36)),"",IF('All reviews'!BK6="","",'All reviews'!BK6))</f>
        <v/>
      </c>
      <c r="G67" s="28" t="str">
        <f>IF(ISNUMBER(SEARCH("*RoR",'All reviews'!BK$36)),"",IF('All reviews'!BK7="","",'All reviews'!BK7))</f>
        <v/>
      </c>
      <c r="H67" s="28" t="str">
        <f>IF(ISNUMBER(SEARCH("*RoR",'All reviews'!BK$36)),"",IF('All reviews'!BK8="","",'All reviews'!BK8))</f>
        <v/>
      </c>
      <c r="I67" s="28" t="str">
        <f>IF(ISNUMBER(SEARCH("*RoR",'All reviews'!BK$36)),"",IF('All reviews'!BK9="","",'All reviews'!BK9))</f>
        <v/>
      </c>
      <c r="J67" s="28" t="str">
        <f>IF(ISNUMBER(SEARCH("*RoR",'All reviews'!BK$36)),"",IF('All reviews'!BK10="","",'All reviews'!BK10))</f>
        <v/>
      </c>
      <c r="K67" s="28" t="str">
        <f>IF(ISNUMBER(SEARCH("*RoR",'All reviews'!BK$36)),"",IF('All reviews'!BK11="","",'All reviews'!BK11))</f>
        <v/>
      </c>
      <c r="L67" s="28" t="str">
        <f>IF(ISNUMBER(SEARCH("*RoR",'All reviews'!BK$36)),"",IF('All reviews'!BK12="","",'All reviews'!BK12))</f>
        <v/>
      </c>
      <c r="M67" s="28" t="str">
        <f>IF(ISNUMBER(SEARCH("*RoR",'All reviews'!BK$36)),"",IF('All reviews'!BK13="","",'All reviews'!BK13))</f>
        <v/>
      </c>
      <c r="N67" s="28" t="str">
        <f>IF(ISNUMBER(SEARCH("*RoR",'All reviews'!BK$36)),"",IF('All reviews'!BK14="","",'All reviews'!BK14))</f>
        <v/>
      </c>
      <c r="O67" s="28" t="str">
        <f>IF(ISNUMBER(SEARCH("*RoR",'All reviews'!BK$36)),"",IF('All reviews'!BK15="","",'All reviews'!BK15))</f>
        <v/>
      </c>
      <c r="P67" s="28" t="str">
        <f>IF(ISNUMBER(SEARCH("*RoR",'All reviews'!BK$36)),"",IF('All reviews'!BK16="","",'All reviews'!BK16))</f>
        <v/>
      </c>
      <c r="Q67" s="28" t="str">
        <f>IF(ISNUMBER(SEARCH("*RoR",'All reviews'!BK$36)),"",IF('All reviews'!BK17="","",'All reviews'!BK17))</f>
        <v/>
      </c>
      <c r="R67" s="28" t="str">
        <f>IF(ISNUMBER(SEARCH("*RoR",'All reviews'!BK$36)),"",IF('All reviews'!BK18="","",'All reviews'!BK18))</f>
        <v/>
      </c>
      <c r="S67" s="28" t="str">
        <f>IF(ISNUMBER(SEARCH("*RoR",'All reviews'!BK$36)),"",IF('All reviews'!BK19="","",'All reviews'!BK19))</f>
        <v/>
      </c>
      <c r="T67" s="28" t="str">
        <f>IF(ISNUMBER(SEARCH("*RoR",'All reviews'!BK$36)),"",IF('All reviews'!BK20="","",'All reviews'!BK20))</f>
        <v/>
      </c>
      <c r="U67" s="28" t="str">
        <f>IF(ISNUMBER(SEARCH("*RoR",'All reviews'!BK$36)),"",IF('All reviews'!BK21="","",'All reviews'!BK21))</f>
        <v/>
      </c>
      <c r="V67" s="28" t="str">
        <f>IF(ISNUMBER(SEARCH("*RoR",'All reviews'!BK$36)),"",IF('All reviews'!BK22="","",'All reviews'!BK22))</f>
        <v/>
      </c>
      <c r="W67" s="28" t="str">
        <f>IF(ISNUMBER(SEARCH("*RoR",'All reviews'!BK$36)),"",IF('All reviews'!BK23="","",'All reviews'!BK23))</f>
        <v/>
      </c>
      <c r="X67" s="28" t="str">
        <f>IF(ISNUMBER(SEARCH("*RoR",'All reviews'!BK$36)),"",IF('All reviews'!BK24="","",'All reviews'!BK24))</f>
        <v/>
      </c>
      <c r="Y67" s="28" t="str">
        <f>IF(ISNUMBER(SEARCH("*RoR",'All reviews'!BK$36)),"",IF('All reviews'!BK25="","",'All reviews'!BK25))</f>
        <v/>
      </c>
      <c r="Z67" s="28" t="str">
        <f>IF(ISNUMBER(SEARCH("*RoR",'All reviews'!BK$36)),"",IF('All reviews'!BK26="","",'All reviews'!BK26))</f>
        <v/>
      </c>
      <c r="AA67" s="28" t="str">
        <f>IF(ISNUMBER(SEARCH("*RoR",'All reviews'!BK$36)),"",IF('All reviews'!BK27="","",'All reviews'!BK27))</f>
        <v/>
      </c>
      <c r="AB67" s="28" t="str">
        <f>IF(ISNUMBER(SEARCH("*RoR",'All reviews'!BK$36)),"",IF('All reviews'!BK28="","",'All reviews'!BK28))</f>
        <v/>
      </c>
      <c r="AC67" s="28" t="str">
        <f>IF(ISNUMBER(SEARCH("*RoR",'All reviews'!BK$36)),"",IF('All reviews'!BK29="","",'All reviews'!BK29))</f>
        <v/>
      </c>
      <c r="AD67" s="28" t="str">
        <f>IF(ISNUMBER(SEARCH("*RoR",'All reviews'!BK$36)),"",IF('All reviews'!BK30="","",'All reviews'!BK30))</f>
        <v/>
      </c>
      <c r="AE67" s="28" t="str">
        <f>IF(ISNUMBER(SEARCH("*RoR",'All reviews'!BK$36)),"",IF('All reviews'!BK31="","",'All reviews'!BK31))</f>
        <v/>
      </c>
      <c r="AF67" s="28" t="str">
        <f>IF(ISNUMBER(SEARCH("*RoR",'All reviews'!BK$36)),"",IF('All reviews'!BK32="","",'All reviews'!BK32))</f>
        <v/>
      </c>
      <c r="AG67" s="28" t="str">
        <f>IF(ISNUMBER(SEARCH("*RoR",'All reviews'!BK$36)),"",IF('All reviews'!BK33="","",'All reviews'!BK33))</f>
        <v/>
      </c>
      <c r="AH67" s="28" t="str">
        <f>IF(ISNUMBER(SEARCH("*RoR",'All reviews'!BK$36)),"",IF('All reviews'!BK34="","",'All reviews'!BK34))</f>
        <v/>
      </c>
      <c r="AI67" s="28" t="str">
        <f>IF(ISNUMBER(SEARCH("*RoR",'All reviews'!BK$36)),"",IF('All reviews'!BK35="","",'All reviews'!BK35))</f>
        <v/>
      </c>
      <c r="AJ67" t="str">
        <f>IF('All reviews'!BK36="","",'All reviews'!BK36)</f>
        <v/>
      </c>
    </row>
    <row r="68" spans="1:36" hidden="1" x14ac:dyDescent="0.25">
      <c r="A68" t="str">
        <f>'All reviews'!BL1</f>
        <v>Tolli, 2012</v>
      </c>
      <c r="B68" s="28" t="str">
        <f>IF(ISNUMBER(SEARCH("*RoR",'All reviews'!BL$36)),"",IF('All reviews'!BL2="","",'All reviews'!BL2))</f>
        <v/>
      </c>
      <c r="C68" s="28" t="str">
        <f>IF(ISNUMBER(SEARCH("*RoR",'All reviews'!BL$36)),"",IF('All reviews'!BL3="","",'All reviews'!BL3))</f>
        <v/>
      </c>
      <c r="D68" s="28" t="str">
        <f>IF(ISNUMBER(SEARCH("*RoR",'All reviews'!BL$36)),"",IF('All reviews'!BL4="","",'All reviews'!BL4))</f>
        <v/>
      </c>
      <c r="E68" s="28" t="str">
        <f>IF(ISNUMBER(SEARCH("*RoR",'All reviews'!BL$36)),"",IF('All reviews'!BL5="","",'All reviews'!BL5))</f>
        <v/>
      </c>
      <c r="F68" s="28" t="str">
        <f>IF(ISNUMBER(SEARCH("*RoR",'All reviews'!BL$36)),"",IF('All reviews'!BL6="","",'All reviews'!BL6))</f>
        <v/>
      </c>
      <c r="G68" s="28" t="str">
        <f>IF(ISNUMBER(SEARCH("*RoR",'All reviews'!BL$36)),"",IF('All reviews'!BL7="","",'All reviews'!BL7))</f>
        <v/>
      </c>
      <c r="H68" s="28" t="str">
        <f>IF(ISNUMBER(SEARCH("*RoR",'All reviews'!BL$36)),"",IF('All reviews'!BL8="","",'All reviews'!BL8))</f>
        <v/>
      </c>
      <c r="I68" s="28" t="str">
        <f>IF(ISNUMBER(SEARCH("*RoR",'All reviews'!BL$36)),"",IF('All reviews'!BL9="","",'All reviews'!BL9))</f>
        <v/>
      </c>
      <c r="J68" s="28" t="str">
        <f>IF(ISNUMBER(SEARCH("*RoR",'All reviews'!BL$36)),"",IF('All reviews'!BL10="","",'All reviews'!BL10))</f>
        <v/>
      </c>
      <c r="K68" s="28" t="str">
        <f>IF(ISNUMBER(SEARCH("*RoR",'All reviews'!BL$36)),"",IF('All reviews'!BL11="","",'All reviews'!BL11))</f>
        <v/>
      </c>
      <c r="L68" s="28" t="str">
        <f>IF(ISNUMBER(SEARCH("*RoR",'All reviews'!BL$36)),"",IF('All reviews'!BL12="","",'All reviews'!BL12))</f>
        <v/>
      </c>
      <c r="M68" s="28" t="str">
        <f>IF(ISNUMBER(SEARCH("*RoR",'All reviews'!BL$36)),"",IF('All reviews'!BL13="","",'All reviews'!BL13))</f>
        <v/>
      </c>
      <c r="N68" s="28" t="str">
        <f>IF(ISNUMBER(SEARCH("*RoR",'All reviews'!BL$36)),"",IF('All reviews'!BL14="","",'All reviews'!BL14))</f>
        <v/>
      </c>
      <c r="O68" s="28" t="str">
        <f>IF(ISNUMBER(SEARCH("*RoR",'All reviews'!BL$36)),"",IF('All reviews'!BL15="","",'All reviews'!BL15))</f>
        <v/>
      </c>
      <c r="P68" s="28" t="str">
        <f>IF(ISNUMBER(SEARCH("*RoR",'All reviews'!BL$36)),"",IF('All reviews'!BL16="","",'All reviews'!BL16))</f>
        <v/>
      </c>
      <c r="Q68" s="28" t="str">
        <f>IF(ISNUMBER(SEARCH("*RoR",'All reviews'!BL$36)),"",IF('All reviews'!BL17="","",'All reviews'!BL17))</f>
        <v/>
      </c>
      <c r="R68" s="28" t="str">
        <f>IF(ISNUMBER(SEARCH("*RoR",'All reviews'!BL$36)),"",IF('All reviews'!BL18="","",'All reviews'!BL18))</f>
        <v/>
      </c>
      <c r="S68" s="28" t="str">
        <f>IF(ISNUMBER(SEARCH("*RoR",'All reviews'!BL$36)),"",IF('All reviews'!BL19="","",'All reviews'!BL19))</f>
        <v/>
      </c>
      <c r="T68" s="28" t="str">
        <f>IF(ISNUMBER(SEARCH("*RoR",'All reviews'!BL$36)),"",IF('All reviews'!BL20="","",'All reviews'!BL20))</f>
        <v/>
      </c>
      <c r="U68" s="28" t="str">
        <f>IF(ISNUMBER(SEARCH("*RoR",'All reviews'!BL$36)),"",IF('All reviews'!BL21="","",'All reviews'!BL21))</f>
        <v/>
      </c>
      <c r="V68" s="28" t="str">
        <f>IF(ISNUMBER(SEARCH("*RoR",'All reviews'!BL$36)),"",IF('All reviews'!BL22="","",'All reviews'!BL22))</f>
        <v/>
      </c>
      <c r="W68" s="28" t="str">
        <f>IF(ISNUMBER(SEARCH("*RoR",'All reviews'!BL$36)),"",IF('All reviews'!BL23="","",'All reviews'!BL23))</f>
        <v/>
      </c>
      <c r="X68" s="28" t="str">
        <f>IF(ISNUMBER(SEARCH("*RoR",'All reviews'!BL$36)),"",IF('All reviews'!BL24="","",'All reviews'!BL24))</f>
        <v/>
      </c>
      <c r="Y68" s="28" t="str">
        <f>IF(ISNUMBER(SEARCH("*RoR",'All reviews'!BL$36)),"",IF('All reviews'!BL25="","",'All reviews'!BL25))</f>
        <v/>
      </c>
      <c r="Z68" s="28" t="str">
        <f>IF(ISNUMBER(SEARCH("*RoR",'All reviews'!BL$36)),"",IF('All reviews'!BL26="","",'All reviews'!BL26))</f>
        <v/>
      </c>
      <c r="AA68" s="28" t="str">
        <f>IF(ISNUMBER(SEARCH("*RoR",'All reviews'!BL$36)),"",IF('All reviews'!BL27="","",'All reviews'!BL27))</f>
        <v/>
      </c>
      <c r="AB68" s="28" t="str">
        <f>IF(ISNUMBER(SEARCH("*RoR",'All reviews'!BL$36)),"",IF('All reviews'!BL28="","",'All reviews'!BL28))</f>
        <v/>
      </c>
      <c r="AC68" s="28" t="str">
        <f>IF(ISNUMBER(SEARCH("*RoR",'All reviews'!BL$36)),"",IF('All reviews'!BL29="","",'All reviews'!BL29))</f>
        <v/>
      </c>
      <c r="AD68" s="28" t="str">
        <f>IF(ISNUMBER(SEARCH("*RoR",'All reviews'!BL$36)),"",IF('All reviews'!BL30="","",'All reviews'!BL30))</f>
        <v/>
      </c>
      <c r="AE68" s="28" t="str">
        <f>IF(ISNUMBER(SEARCH("*RoR",'All reviews'!BL$36)),"",IF('All reviews'!BL31="","",'All reviews'!BL31))</f>
        <v/>
      </c>
      <c r="AF68" s="28" t="str">
        <f>IF(ISNUMBER(SEARCH("*RoR",'All reviews'!BL$36)),"",IF('All reviews'!BL32="","",'All reviews'!BL32))</f>
        <v/>
      </c>
      <c r="AG68" s="28" t="str">
        <f>IF(ISNUMBER(SEARCH("*RoR",'All reviews'!BL$36)),"",IF('All reviews'!BL33="","",'All reviews'!BL33))</f>
        <v/>
      </c>
      <c r="AH68" s="28" t="str">
        <f>IF(ISNUMBER(SEARCH("*RoR",'All reviews'!BL$36)),"",IF('All reviews'!BL34="","",'All reviews'!BL34))</f>
        <v/>
      </c>
      <c r="AI68" s="28">
        <f>IF(ISNUMBER(SEARCH("*RoR",'All reviews'!BL$36)),"",IF('All reviews'!BL35="","",'All reviews'!BL35))</f>
        <v>0</v>
      </c>
      <c r="AJ68" t="str">
        <f>IF('All reviews'!BL36="","",'All reviews'!BL36)</f>
        <v/>
      </c>
    </row>
    <row r="69" spans="1:36" hidden="1" x14ac:dyDescent="0.25">
      <c r="A69" t="str">
        <f>'All reviews'!BM1</f>
        <v>Wakhisi et al., 2011</v>
      </c>
      <c r="B69" s="28" t="str">
        <f>IF(ISNUMBER(SEARCH("*RoR",'All reviews'!BM$36)),"",IF('All reviews'!BM2="","",'All reviews'!BM2))</f>
        <v>+</v>
      </c>
      <c r="C69" s="28">
        <f>IF(ISNUMBER(SEARCH("*RoR",'All reviews'!BM$36)),"",IF('All reviews'!BM3="","",'All reviews'!BM3))</f>
        <v>0</v>
      </c>
      <c r="D69" s="28" t="str">
        <f>IF(ISNUMBER(SEARCH("*RoR",'All reviews'!BM$36)),"",IF('All reviews'!BM4="","",'All reviews'!BM4))</f>
        <v/>
      </c>
      <c r="E69" s="28">
        <f>IF(ISNUMBER(SEARCH("*RoR",'All reviews'!BM$36)),"",IF('All reviews'!BM5="","",'All reviews'!BM5))</f>
        <v>0</v>
      </c>
      <c r="F69" s="28" t="str">
        <f>IF(ISNUMBER(SEARCH("*RoR",'All reviews'!BM$36)),"",IF('All reviews'!BM6="","",'All reviews'!BM6))</f>
        <v/>
      </c>
      <c r="G69" s="28" t="str">
        <f>IF(ISNUMBER(SEARCH("*RoR",'All reviews'!BM$36)),"",IF('All reviews'!BM7="","",'All reviews'!BM7))</f>
        <v/>
      </c>
      <c r="H69" s="28" t="str">
        <f>IF(ISNUMBER(SEARCH("*RoR",'All reviews'!BM$36)),"",IF('All reviews'!BM8="","",'All reviews'!BM8))</f>
        <v/>
      </c>
      <c r="I69" s="28">
        <f>IF(ISNUMBER(SEARCH("*RoR",'All reviews'!BM$36)),"",IF('All reviews'!BM9="","",'All reviews'!BM9))</f>
        <v>0</v>
      </c>
      <c r="J69" s="28">
        <f>IF(ISNUMBER(SEARCH("*RoR",'All reviews'!BM$36)),"",IF('All reviews'!BM10="","",'All reviews'!BM10))</f>
        <v>0</v>
      </c>
      <c r="K69" s="28" t="str">
        <f>IF(ISNUMBER(SEARCH("*RoR",'All reviews'!BM$36)),"",IF('All reviews'!BM11="","",'All reviews'!BM11))</f>
        <v/>
      </c>
      <c r="L69" s="28" t="str">
        <f>IF(ISNUMBER(SEARCH("*RoR",'All reviews'!BM$36)),"",IF('All reviews'!BM12="","",'All reviews'!BM12))</f>
        <v/>
      </c>
      <c r="M69" s="28" t="str">
        <f>IF(ISNUMBER(SEARCH("*RoR",'All reviews'!BM$36)),"",IF('All reviews'!BM13="","",'All reviews'!BM13))</f>
        <v/>
      </c>
      <c r="N69" s="28" t="str">
        <f>IF(ISNUMBER(SEARCH("*RoR",'All reviews'!BM$36)),"",IF('All reviews'!BM14="","",'All reviews'!BM14))</f>
        <v/>
      </c>
      <c r="O69" s="28" t="str">
        <f>IF(ISNUMBER(SEARCH("*RoR",'All reviews'!BM$36)),"",IF('All reviews'!BM15="","",'All reviews'!BM15))</f>
        <v/>
      </c>
      <c r="P69" s="28" t="str">
        <f>IF(ISNUMBER(SEARCH("*RoR",'All reviews'!BM$36)),"",IF('All reviews'!BM16="","",'All reviews'!BM16))</f>
        <v/>
      </c>
      <c r="Q69" s="28" t="str">
        <f>IF(ISNUMBER(SEARCH("*RoR",'All reviews'!BM$36)),"",IF('All reviews'!BM17="","",'All reviews'!BM17))</f>
        <v/>
      </c>
      <c r="R69" s="28" t="str">
        <f>IF(ISNUMBER(SEARCH("*RoR",'All reviews'!BM$36)),"",IF('All reviews'!BM18="","",'All reviews'!BM18))</f>
        <v/>
      </c>
      <c r="S69" s="28" t="str">
        <f>IF(ISNUMBER(SEARCH("*RoR",'All reviews'!BM$36)),"",IF('All reviews'!BM19="","",'All reviews'!BM19))</f>
        <v/>
      </c>
      <c r="T69" s="28" t="str">
        <f>IF(ISNUMBER(SEARCH("*RoR",'All reviews'!BM$36)),"",IF('All reviews'!BM20="","",'All reviews'!BM20))</f>
        <v/>
      </c>
      <c r="U69" s="28" t="str">
        <f>IF(ISNUMBER(SEARCH("*RoR",'All reviews'!BM$36)),"",IF('All reviews'!BM21="","",'All reviews'!BM21))</f>
        <v/>
      </c>
      <c r="V69" s="28" t="str">
        <f>IF(ISNUMBER(SEARCH("*RoR",'All reviews'!BM$36)),"",IF('All reviews'!BM22="","",'All reviews'!BM22))</f>
        <v/>
      </c>
      <c r="W69" s="28" t="str">
        <f>IF(ISNUMBER(SEARCH("*RoR",'All reviews'!BM$36)),"",IF('All reviews'!BM23="","",'All reviews'!BM23))</f>
        <v/>
      </c>
      <c r="X69" s="28" t="str">
        <f>IF(ISNUMBER(SEARCH("*RoR",'All reviews'!BM$36)),"",IF('All reviews'!BM24="","",'All reviews'!BM24))</f>
        <v/>
      </c>
      <c r="Y69" s="28" t="str">
        <f>IF(ISNUMBER(SEARCH("*RoR",'All reviews'!BM$36)),"",IF('All reviews'!BM25="","",'All reviews'!BM25))</f>
        <v/>
      </c>
      <c r="Z69" s="28" t="str">
        <f>IF(ISNUMBER(SEARCH("*RoR",'All reviews'!BM$36)),"",IF('All reviews'!BM26="","",'All reviews'!BM26))</f>
        <v/>
      </c>
      <c r="AA69" s="28" t="str">
        <f>IF(ISNUMBER(SEARCH("*RoR",'All reviews'!BM$36)),"",IF('All reviews'!BM27="","",'All reviews'!BM27))</f>
        <v/>
      </c>
      <c r="AB69" s="28" t="str">
        <f>IF(ISNUMBER(SEARCH("*RoR",'All reviews'!BM$36)),"",IF('All reviews'!BM28="","",'All reviews'!BM28))</f>
        <v/>
      </c>
      <c r="AC69" s="28" t="str">
        <f>IF(ISNUMBER(SEARCH("*RoR",'All reviews'!BM$36)),"",IF('All reviews'!BM29="","",'All reviews'!BM29))</f>
        <v/>
      </c>
      <c r="AD69" s="28" t="str">
        <f>IF(ISNUMBER(SEARCH("*RoR",'All reviews'!BM$36)),"",IF('All reviews'!BM30="","",'All reviews'!BM30))</f>
        <v/>
      </c>
      <c r="AE69" s="28" t="str">
        <f>IF(ISNUMBER(SEARCH("*RoR",'All reviews'!BM$36)),"",IF('All reviews'!BM31="","",'All reviews'!BM31))</f>
        <v/>
      </c>
      <c r="AF69" s="28" t="str">
        <f>IF(ISNUMBER(SEARCH("*RoR",'All reviews'!BM$36)),"",IF('All reviews'!BM32="","",'All reviews'!BM32))</f>
        <v/>
      </c>
      <c r="AG69" s="28" t="str">
        <f>IF(ISNUMBER(SEARCH("*RoR",'All reviews'!BM$36)),"",IF('All reviews'!BM33="","",'All reviews'!BM33))</f>
        <v/>
      </c>
      <c r="AH69" s="28" t="str">
        <f>IF(ISNUMBER(SEARCH("*RoR",'All reviews'!BM$36)),"",IF('All reviews'!BM34="","",'All reviews'!BM34))</f>
        <v/>
      </c>
      <c r="AI69" s="28">
        <f>IF(ISNUMBER(SEARCH("*RoR",'All reviews'!BM$36)),"",IF('All reviews'!BM35="","",'All reviews'!BM35))</f>
        <v>0</v>
      </c>
      <c r="AJ69" t="str">
        <f>IF('All reviews'!BM36="","",'All reviews'!BM36)</f>
        <v>all studies selected for containing "social marketing characteristics" and so may have been specialised forms of all of the above</v>
      </c>
    </row>
    <row r="70" spans="1:36" hidden="1" x14ac:dyDescent="0.25">
      <c r="A70" t="str">
        <f>'All reviews'!BN1</f>
        <v>Aslam et al., 2017</v>
      </c>
      <c r="B70" s="28" t="str">
        <f>IF(ISNUMBER(SEARCH("*RoR",'All reviews'!BN$36)),"",IF('All reviews'!BN2="","",'All reviews'!BN2))</f>
        <v/>
      </c>
      <c r="C70" s="28" t="str">
        <f>IF(ISNUMBER(SEARCH("*RoR",'All reviews'!BN$36)),"",IF('All reviews'!BN3="","",'All reviews'!BN3))</f>
        <v/>
      </c>
      <c r="D70" s="28" t="str">
        <f>IF(ISNUMBER(SEARCH("*RoR",'All reviews'!BN$36)),"",IF('All reviews'!BN4="","",'All reviews'!BN4))</f>
        <v/>
      </c>
      <c r="E70" s="28" t="str">
        <f>IF(ISNUMBER(SEARCH("*RoR",'All reviews'!BN$36)),"",IF('All reviews'!BN5="","",'All reviews'!BN5))</f>
        <v/>
      </c>
      <c r="F70" s="28" t="str">
        <f>IF(ISNUMBER(SEARCH("*RoR",'All reviews'!BN$36)),"",IF('All reviews'!BN6="","",'All reviews'!BN6))</f>
        <v/>
      </c>
      <c r="G70" s="28" t="str">
        <f>IF(ISNUMBER(SEARCH("*RoR",'All reviews'!BN$36)),"",IF('All reviews'!BN7="","",'All reviews'!BN7))</f>
        <v/>
      </c>
      <c r="H70" s="28" t="str">
        <f>IF(ISNUMBER(SEARCH("*RoR",'All reviews'!BN$36)),"",IF('All reviews'!BN8="","",'All reviews'!BN8))</f>
        <v/>
      </c>
      <c r="I70" s="28" t="str">
        <f>IF(ISNUMBER(SEARCH("*RoR",'All reviews'!BN$36)),"",IF('All reviews'!BN9="","",'All reviews'!BN9))</f>
        <v/>
      </c>
      <c r="J70" s="28" t="str">
        <f>IF(ISNUMBER(SEARCH("*RoR",'All reviews'!BN$36)),"",IF('All reviews'!BN10="","",'All reviews'!BN10))</f>
        <v/>
      </c>
      <c r="K70" s="28" t="str">
        <f>IF(ISNUMBER(SEARCH("*RoR",'All reviews'!BN$36)),"",IF('All reviews'!BN11="","",'All reviews'!BN11))</f>
        <v/>
      </c>
      <c r="L70" s="28" t="str">
        <f>IF(ISNUMBER(SEARCH("*RoR",'All reviews'!BN$36)),"",IF('All reviews'!BN12="","",'All reviews'!BN12))</f>
        <v/>
      </c>
      <c r="M70" s="28" t="str">
        <f>IF(ISNUMBER(SEARCH("*RoR",'All reviews'!BN$36)),"",IF('All reviews'!BN13="","",'All reviews'!BN13))</f>
        <v/>
      </c>
      <c r="N70" s="28" t="str">
        <f>IF(ISNUMBER(SEARCH("*RoR",'All reviews'!BN$36)),"",IF('All reviews'!BN14="","",'All reviews'!BN14))</f>
        <v/>
      </c>
      <c r="O70" s="28" t="str">
        <f>IF(ISNUMBER(SEARCH("*RoR",'All reviews'!BN$36)),"",IF('All reviews'!BN15="","",'All reviews'!BN15))</f>
        <v/>
      </c>
      <c r="P70" s="28" t="str">
        <f>IF(ISNUMBER(SEARCH("*RoR",'All reviews'!BN$36)),"",IF('All reviews'!BN16="","",'All reviews'!BN16))</f>
        <v/>
      </c>
      <c r="Q70" s="28" t="str">
        <f>IF(ISNUMBER(SEARCH("*RoR",'All reviews'!BN$36)),"",IF('All reviews'!BN17="","",'All reviews'!BN17))</f>
        <v/>
      </c>
      <c r="R70" s="28" t="str">
        <f>IF(ISNUMBER(SEARCH("*RoR",'All reviews'!BN$36)),"",IF('All reviews'!BN18="","",'All reviews'!BN18))</f>
        <v/>
      </c>
      <c r="S70" s="28" t="str">
        <f>IF(ISNUMBER(SEARCH("*RoR",'All reviews'!BN$36)),"",IF('All reviews'!BN19="","",'All reviews'!BN19))</f>
        <v/>
      </c>
      <c r="T70" s="28" t="str">
        <f>IF(ISNUMBER(SEARCH("*RoR",'All reviews'!BN$36)),"",IF('All reviews'!BN20="","",'All reviews'!BN20))</f>
        <v/>
      </c>
      <c r="U70" s="28" t="str">
        <f>IF(ISNUMBER(SEARCH("*RoR",'All reviews'!BN$36)),"",IF('All reviews'!BN21="","",'All reviews'!BN21))</f>
        <v/>
      </c>
      <c r="V70" s="28" t="str">
        <f>IF(ISNUMBER(SEARCH("*RoR",'All reviews'!BN$36)),"",IF('All reviews'!BN22="","",'All reviews'!BN22))</f>
        <v/>
      </c>
      <c r="W70" s="28" t="str">
        <f>IF(ISNUMBER(SEARCH("*RoR",'All reviews'!BN$36)),"",IF('All reviews'!BN23="","",'All reviews'!BN23))</f>
        <v/>
      </c>
      <c r="X70" s="28" t="str">
        <f>IF(ISNUMBER(SEARCH("*RoR",'All reviews'!BN$36)),"",IF('All reviews'!BN24="","",'All reviews'!BN24))</f>
        <v/>
      </c>
      <c r="Y70" s="28" t="str">
        <f>IF(ISNUMBER(SEARCH("*RoR",'All reviews'!BN$36)),"",IF('All reviews'!BN25="","",'All reviews'!BN25))</f>
        <v>+</v>
      </c>
      <c r="Z70" s="28" t="str">
        <f>IF(ISNUMBER(SEARCH("*RoR",'All reviews'!BN$36)),"",IF('All reviews'!BN26="","",'All reviews'!BN26))</f>
        <v/>
      </c>
      <c r="AA70" s="28" t="str">
        <f>IF(ISNUMBER(SEARCH("*RoR",'All reviews'!BN$36)),"",IF('All reviews'!BN27="","",'All reviews'!BN27))</f>
        <v/>
      </c>
      <c r="AB70" s="28" t="str">
        <f>IF(ISNUMBER(SEARCH("*RoR",'All reviews'!BN$36)),"",IF('All reviews'!BN28="","",'All reviews'!BN28))</f>
        <v/>
      </c>
      <c r="AC70" s="28" t="str">
        <f>IF(ISNUMBER(SEARCH("*RoR",'All reviews'!BN$36)),"",IF('All reviews'!BN29="","",'All reviews'!BN29))</f>
        <v/>
      </c>
      <c r="AD70" s="28" t="str">
        <f>IF(ISNUMBER(SEARCH("*RoR",'All reviews'!BN$36)),"",IF('All reviews'!BN30="","",'All reviews'!BN30))</f>
        <v/>
      </c>
      <c r="AE70" s="28" t="str">
        <f>IF(ISNUMBER(SEARCH("*RoR",'All reviews'!BN$36)),"",IF('All reviews'!BN31="","",'All reviews'!BN31))</f>
        <v/>
      </c>
      <c r="AF70" s="28" t="str">
        <f>IF(ISNUMBER(SEARCH("*RoR",'All reviews'!BN$36)),"",IF('All reviews'!BN32="","",'All reviews'!BN32))</f>
        <v/>
      </c>
      <c r="AG70" s="28" t="str">
        <f>IF(ISNUMBER(SEARCH("*RoR",'All reviews'!BN$36)),"",IF('All reviews'!BN33="","",'All reviews'!BN33))</f>
        <v/>
      </c>
      <c r="AH70" s="28" t="str">
        <f>IF(ISNUMBER(SEARCH("*RoR",'All reviews'!BN$36)),"",IF('All reviews'!BN34="","",'All reviews'!BN34))</f>
        <v/>
      </c>
      <c r="AI70" s="28" t="str">
        <f>IF(ISNUMBER(SEARCH("*RoR",'All reviews'!BN$36)),"",IF('All reviews'!BN35="","",'All reviews'!BN35))</f>
        <v/>
      </c>
      <c r="AJ70" t="str">
        <f>IF('All reviews'!BN36="","",'All reviews'!BN36)</f>
        <v/>
      </c>
    </row>
    <row r="71" spans="1:36" hidden="1" x14ac:dyDescent="0.25">
      <c r="A71" t="str">
        <f>'All reviews'!BO1</f>
        <v>Baldwin et al., 2013</v>
      </c>
      <c r="B71" s="28" t="str">
        <f>IF(ISNUMBER(SEARCH("*RoR",'All reviews'!BO$36)),"",IF('All reviews'!BO2="","",'All reviews'!BO2))</f>
        <v/>
      </c>
      <c r="C71" s="28" t="str">
        <f>IF(ISNUMBER(SEARCH("*RoR",'All reviews'!BO$36)),"",IF('All reviews'!BO3="","",'All reviews'!BO3))</f>
        <v/>
      </c>
      <c r="D71" s="28" t="str">
        <f>IF(ISNUMBER(SEARCH("*RoR",'All reviews'!BO$36)),"",IF('All reviews'!BO4="","",'All reviews'!BO4))</f>
        <v/>
      </c>
      <c r="E71" s="28" t="str">
        <f>IF(ISNUMBER(SEARCH("*RoR",'All reviews'!BO$36)),"",IF('All reviews'!BO5="","",'All reviews'!BO5))</f>
        <v/>
      </c>
      <c r="F71" s="28" t="str">
        <f>IF(ISNUMBER(SEARCH("*RoR",'All reviews'!BO$36)),"",IF('All reviews'!BO6="","",'All reviews'!BO6))</f>
        <v/>
      </c>
      <c r="G71" s="28" t="str">
        <f>IF(ISNUMBER(SEARCH("*RoR",'All reviews'!BO$36)),"",IF('All reviews'!BO7="","",'All reviews'!BO7))</f>
        <v/>
      </c>
      <c r="H71" s="28" t="str">
        <f>IF(ISNUMBER(SEARCH("*RoR",'All reviews'!BO$36)),"",IF('All reviews'!BO8="","",'All reviews'!BO8))</f>
        <v/>
      </c>
      <c r="I71" s="28" t="str">
        <f>IF(ISNUMBER(SEARCH("*RoR",'All reviews'!BO$36)),"",IF('All reviews'!BO9="","",'All reviews'!BO9))</f>
        <v/>
      </c>
      <c r="J71" s="28" t="str">
        <f>IF(ISNUMBER(SEARCH("*RoR",'All reviews'!BO$36)),"",IF('All reviews'!BO10="","",'All reviews'!BO10))</f>
        <v/>
      </c>
      <c r="K71" s="28" t="str">
        <f>IF(ISNUMBER(SEARCH("*RoR",'All reviews'!BO$36)),"",IF('All reviews'!BO11="","",'All reviews'!BO11))</f>
        <v/>
      </c>
      <c r="L71" s="28" t="str">
        <f>IF(ISNUMBER(SEARCH("*RoR",'All reviews'!BO$36)),"",IF('All reviews'!BO12="","",'All reviews'!BO12))</f>
        <v/>
      </c>
      <c r="M71" s="28" t="str">
        <f>IF(ISNUMBER(SEARCH("*RoR",'All reviews'!BO$36)),"",IF('All reviews'!BO13="","",'All reviews'!BO13))</f>
        <v/>
      </c>
      <c r="N71" s="28" t="str">
        <f>IF(ISNUMBER(SEARCH("*RoR",'All reviews'!BO$36)),"",IF('All reviews'!BO14="","",'All reviews'!BO14))</f>
        <v>+</v>
      </c>
      <c r="O71" s="28" t="str">
        <f>IF(ISNUMBER(SEARCH("*RoR",'All reviews'!BO$36)),"",IF('All reviews'!BO15="","",'All reviews'!BO15))</f>
        <v/>
      </c>
      <c r="P71" s="28" t="str">
        <f>IF(ISNUMBER(SEARCH("*RoR",'All reviews'!BO$36)),"",IF('All reviews'!BO16="","",'All reviews'!BO16))</f>
        <v/>
      </c>
      <c r="Q71" s="28" t="str">
        <f>IF(ISNUMBER(SEARCH("*RoR",'All reviews'!BO$36)),"",IF('All reviews'!BO17="","",'All reviews'!BO17))</f>
        <v/>
      </c>
      <c r="R71" s="28" t="str">
        <f>IF(ISNUMBER(SEARCH("*RoR",'All reviews'!BO$36)),"",IF('All reviews'!BO18="","",'All reviews'!BO18))</f>
        <v/>
      </c>
      <c r="S71" s="28" t="str">
        <f>IF(ISNUMBER(SEARCH("*RoR",'All reviews'!BO$36)),"",IF('All reviews'!BO19="","",'All reviews'!BO19))</f>
        <v/>
      </c>
      <c r="T71" s="28" t="str">
        <f>IF(ISNUMBER(SEARCH("*RoR",'All reviews'!BO$36)),"",IF('All reviews'!BO20="","",'All reviews'!BO20))</f>
        <v/>
      </c>
      <c r="U71" s="28" t="str">
        <f>IF(ISNUMBER(SEARCH("*RoR",'All reviews'!BO$36)),"",IF('All reviews'!BO21="","",'All reviews'!BO21))</f>
        <v/>
      </c>
      <c r="V71" s="28" t="str">
        <f>IF(ISNUMBER(SEARCH("*RoR",'All reviews'!BO$36)),"",IF('All reviews'!BO22="","",'All reviews'!BO22))</f>
        <v/>
      </c>
      <c r="W71" s="28" t="str">
        <f>IF(ISNUMBER(SEARCH("*RoR",'All reviews'!BO$36)),"",IF('All reviews'!BO23="","",'All reviews'!BO23))</f>
        <v/>
      </c>
      <c r="X71" s="28" t="str">
        <f>IF(ISNUMBER(SEARCH("*RoR",'All reviews'!BO$36)),"",IF('All reviews'!BO24="","",'All reviews'!BO24))</f>
        <v/>
      </c>
      <c r="Y71" s="28" t="str">
        <f>IF(ISNUMBER(SEARCH("*RoR",'All reviews'!BO$36)),"",IF('All reviews'!BO25="","",'All reviews'!BO25))</f>
        <v>+</v>
      </c>
      <c r="Z71" s="28" t="str">
        <f>IF(ISNUMBER(SEARCH("*RoR",'All reviews'!BO$36)),"",IF('All reviews'!BO26="","",'All reviews'!BO26))</f>
        <v/>
      </c>
      <c r="AA71" s="28" t="str">
        <f>IF(ISNUMBER(SEARCH("*RoR",'All reviews'!BO$36)),"",IF('All reviews'!BO27="","",'All reviews'!BO27))</f>
        <v/>
      </c>
      <c r="AB71" s="28" t="str">
        <f>IF(ISNUMBER(SEARCH("*RoR",'All reviews'!BO$36)),"",IF('All reviews'!BO28="","",'All reviews'!BO28))</f>
        <v/>
      </c>
      <c r="AC71" s="28" t="str">
        <f>IF(ISNUMBER(SEARCH("*RoR",'All reviews'!BO$36)),"",IF('All reviews'!BO29="","",'All reviews'!BO29))</f>
        <v/>
      </c>
      <c r="AD71" s="28" t="str">
        <f>IF(ISNUMBER(SEARCH("*RoR",'All reviews'!BO$36)),"",IF('All reviews'!BO30="","",'All reviews'!BO30))</f>
        <v/>
      </c>
      <c r="AE71" s="28" t="str">
        <f>IF(ISNUMBER(SEARCH("*RoR",'All reviews'!BO$36)),"",IF('All reviews'!BO31="","",'All reviews'!BO31))</f>
        <v/>
      </c>
      <c r="AF71" s="28" t="str">
        <f>IF(ISNUMBER(SEARCH("*RoR",'All reviews'!BO$36)),"",IF('All reviews'!BO32="","",'All reviews'!BO32))</f>
        <v/>
      </c>
      <c r="AG71" s="28" t="str">
        <f>IF(ISNUMBER(SEARCH("*RoR",'All reviews'!BO$36)),"",IF('All reviews'!BO33="","",'All reviews'!BO33))</f>
        <v/>
      </c>
      <c r="AH71" s="28" t="str">
        <f>IF(ISNUMBER(SEARCH("*RoR",'All reviews'!BO$36)),"",IF('All reviews'!BO34="","",'All reviews'!BO34))</f>
        <v/>
      </c>
      <c r="AI71" s="28" t="str">
        <f>IF(ISNUMBER(SEARCH("*RoR",'All reviews'!BO$36)),"",IF('All reviews'!BO35="","",'All reviews'!BO35))</f>
        <v/>
      </c>
      <c r="AJ71" t="str">
        <f>IF('All reviews'!BO36="","",'All reviews'!BO36)</f>
        <v>Access to a LARC method could help delay repeat pregnancy among teens with ambivalence, as well as for those who experience difficulty with adherence to shorter-acting or coital-dependent methods.</v>
      </c>
    </row>
    <row r="72" spans="1:36" hidden="1" x14ac:dyDescent="0.25">
      <c r="A72" t="str">
        <f>'All reviews'!BP1</f>
        <v>Blank et al., 2012</v>
      </c>
      <c r="B72" s="28" t="str">
        <f>IF(ISNUMBER(SEARCH("*RoR",'All reviews'!BP$36)),"",IF('All reviews'!BP2="","",'All reviews'!BP2))</f>
        <v/>
      </c>
      <c r="C72" s="28" t="str">
        <f>IF(ISNUMBER(SEARCH("*RoR",'All reviews'!BP$36)),"",IF('All reviews'!BP3="","",'All reviews'!BP3))</f>
        <v/>
      </c>
      <c r="D72" s="28" t="str">
        <f>IF(ISNUMBER(SEARCH("*RoR",'All reviews'!BP$36)),"",IF('All reviews'!BP4="","",'All reviews'!BP4))</f>
        <v/>
      </c>
      <c r="E72" s="28" t="str">
        <f>IF(ISNUMBER(SEARCH("*RoR",'All reviews'!BP$36)),"",IF('All reviews'!BP5="","",'All reviews'!BP5))</f>
        <v/>
      </c>
      <c r="F72" s="28" t="str">
        <f>IF(ISNUMBER(SEARCH("*RoR",'All reviews'!BP$36)),"",IF('All reviews'!BP6="","",'All reviews'!BP6))</f>
        <v/>
      </c>
      <c r="G72" s="28" t="str">
        <f>IF(ISNUMBER(SEARCH("*RoR",'All reviews'!BP$36)),"",IF('All reviews'!BP7="","",'All reviews'!BP7))</f>
        <v>+</v>
      </c>
      <c r="H72" s="28" t="str">
        <f>IF(ISNUMBER(SEARCH("*RoR",'All reviews'!BP$36)),"",IF('All reviews'!BP8="","",'All reviews'!BP8))</f>
        <v/>
      </c>
      <c r="I72" s="28" t="str">
        <f>IF(ISNUMBER(SEARCH("*RoR",'All reviews'!BP$36)),"",IF('All reviews'!BP9="","",'All reviews'!BP9))</f>
        <v/>
      </c>
      <c r="J72" s="28">
        <f>IF(ISNUMBER(SEARCH("*RoR",'All reviews'!BP$36)),"",IF('All reviews'!BP10="","",'All reviews'!BP10))</f>
        <v>0</v>
      </c>
      <c r="K72" s="28" t="str">
        <f>IF(ISNUMBER(SEARCH("*RoR",'All reviews'!BP$36)),"",IF('All reviews'!BP11="","",'All reviews'!BP11))</f>
        <v/>
      </c>
      <c r="L72" s="28" t="str">
        <f>IF(ISNUMBER(SEARCH("*RoR",'All reviews'!BP$36)),"",IF('All reviews'!BP12="","",'All reviews'!BP12))</f>
        <v>+</v>
      </c>
      <c r="M72" s="28" t="str">
        <f>IF(ISNUMBER(SEARCH("*RoR",'All reviews'!BP$36)),"",IF('All reviews'!BP13="","",'All reviews'!BP13))</f>
        <v>+</v>
      </c>
      <c r="N72" s="28" t="str">
        <f>IF(ISNUMBER(SEARCH("*RoR",'All reviews'!BP$36)),"",IF('All reviews'!BP14="","",'All reviews'!BP14))</f>
        <v>+</v>
      </c>
      <c r="O72" s="28">
        <f>IF(ISNUMBER(SEARCH("*RoR",'All reviews'!BP$36)),"",IF('All reviews'!BP15="","",'All reviews'!BP15))</f>
        <v>0</v>
      </c>
      <c r="P72" s="28" t="str">
        <f>IF(ISNUMBER(SEARCH("*RoR",'All reviews'!BP$36)),"",IF('All reviews'!BP16="","",'All reviews'!BP16))</f>
        <v/>
      </c>
      <c r="Q72" s="28" t="str">
        <f>IF(ISNUMBER(SEARCH("*RoR",'All reviews'!BP$36)),"",IF('All reviews'!BP17="","",'All reviews'!BP17))</f>
        <v/>
      </c>
      <c r="R72" s="28" t="str">
        <f>IF(ISNUMBER(SEARCH("*RoR",'All reviews'!BP$36)),"",IF('All reviews'!BP18="","",'All reviews'!BP18))</f>
        <v/>
      </c>
      <c r="S72" s="28" t="str">
        <f>IF(ISNUMBER(SEARCH("*RoR",'All reviews'!BP$36)),"",IF('All reviews'!BP19="","",'All reviews'!BP19))</f>
        <v/>
      </c>
      <c r="T72" s="28" t="str">
        <f>IF(ISNUMBER(SEARCH("*RoR",'All reviews'!BP$36)),"",IF('All reviews'!BP20="","",'All reviews'!BP20))</f>
        <v/>
      </c>
      <c r="U72" s="28" t="str">
        <f>IF(ISNUMBER(SEARCH("*RoR",'All reviews'!BP$36)),"",IF('All reviews'!BP21="","",'All reviews'!BP21))</f>
        <v/>
      </c>
      <c r="V72" s="28" t="str">
        <f>IF(ISNUMBER(SEARCH("*RoR",'All reviews'!BP$36)),"",IF('All reviews'!BP22="","",'All reviews'!BP22))</f>
        <v/>
      </c>
      <c r="W72" s="28" t="str">
        <f>IF(ISNUMBER(SEARCH("*RoR",'All reviews'!BP$36)),"",IF('All reviews'!BP23="","",'All reviews'!BP23))</f>
        <v/>
      </c>
      <c r="X72" s="28" t="str">
        <f>IF(ISNUMBER(SEARCH("*RoR",'All reviews'!BP$36)),"",IF('All reviews'!BP24="","",'All reviews'!BP24))</f>
        <v/>
      </c>
      <c r="Y72" s="28">
        <f>IF(ISNUMBER(SEARCH("*RoR",'All reviews'!BP$36)),"",IF('All reviews'!BP25="","",'All reviews'!BP25))</f>
        <v>0</v>
      </c>
      <c r="Z72" s="28" t="str">
        <f>IF(ISNUMBER(SEARCH("*RoR",'All reviews'!BP$36)),"",IF('All reviews'!BP26="","",'All reviews'!BP26))</f>
        <v/>
      </c>
      <c r="AA72" s="28" t="str">
        <f>IF(ISNUMBER(SEARCH("*RoR",'All reviews'!BP$36)),"",IF('All reviews'!BP27="","",'All reviews'!BP27))</f>
        <v/>
      </c>
      <c r="AB72" s="28" t="str">
        <f>IF(ISNUMBER(SEARCH("*RoR",'All reviews'!BP$36)),"",IF('All reviews'!BP28="","",'All reviews'!BP28))</f>
        <v/>
      </c>
      <c r="AC72" s="28" t="str">
        <f>IF(ISNUMBER(SEARCH("*RoR",'All reviews'!BP$36)),"",IF('All reviews'!BP29="","",'All reviews'!BP29))</f>
        <v/>
      </c>
      <c r="AD72" s="28" t="str">
        <f>IF(ISNUMBER(SEARCH("*RoR",'All reviews'!BP$36)),"",IF('All reviews'!BP30="","",'All reviews'!BP30))</f>
        <v/>
      </c>
      <c r="AE72" s="28" t="str">
        <f>IF(ISNUMBER(SEARCH("*RoR",'All reviews'!BP$36)),"",IF('All reviews'!BP31="","",'All reviews'!BP31))</f>
        <v/>
      </c>
      <c r="AF72" s="28" t="str">
        <f>IF(ISNUMBER(SEARCH("*RoR",'All reviews'!BP$36)),"",IF('All reviews'!BP32="","",'All reviews'!BP32))</f>
        <v/>
      </c>
      <c r="AG72" s="28" t="str">
        <f>IF(ISNUMBER(SEARCH("*RoR",'All reviews'!BP$36)),"",IF('All reviews'!BP33="","",'All reviews'!BP33))</f>
        <v/>
      </c>
      <c r="AH72" s="28" t="str">
        <f>IF(ISNUMBER(SEARCH("*RoR",'All reviews'!BP$36)),"",IF('All reviews'!BP34="","",'All reviews'!BP34))</f>
        <v/>
      </c>
      <c r="AI72" s="28" t="str">
        <f>IF(ISNUMBER(SEARCH("*RoR",'All reviews'!BP$36)),"",IF('All reviews'!BP35="","",'All reviews'!BP35))</f>
        <v/>
      </c>
      <c r="AJ72" t="str">
        <f>IF('All reviews'!BP36="","",'All reviews'!BP36)</f>
        <v/>
      </c>
    </row>
    <row r="73" spans="1:36" hidden="1" x14ac:dyDescent="0.25">
      <c r="A73" t="str">
        <f>'All reviews'!BQ1</f>
        <v>Cooper et al., 2014</v>
      </c>
      <c r="B73" s="28" t="str">
        <f>IF(ISNUMBER(SEARCH("*RoR",'All reviews'!BQ$36)),"",IF('All reviews'!BQ2="","",'All reviews'!BQ2))</f>
        <v/>
      </c>
      <c r="C73" s="28" t="str">
        <f>IF(ISNUMBER(SEARCH("*RoR",'All reviews'!BQ$36)),"",IF('All reviews'!BQ3="","",'All reviews'!BQ3))</f>
        <v/>
      </c>
      <c r="D73" s="28" t="str">
        <f>IF(ISNUMBER(SEARCH("*RoR",'All reviews'!BQ$36)),"",IF('All reviews'!BQ4="","",'All reviews'!BQ4))</f>
        <v/>
      </c>
      <c r="E73" s="28" t="str">
        <f>IF(ISNUMBER(SEARCH("*RoR",'All reviews'!BQ$36)),"",IF('All reviews'!BQ5="","",'All reviews'!BQ5))</f>
        <v/>
      </c>
      <c r="F73" s="28" t="str">
        <f>IF(ISNUMBER(SEARCH("*RoR",'All reviews'!BQ$36)),"",IF('All reviews'!BQ6="","",'All reviews'!BQ6))</f>
        <v/>
      </c>
      <c r="G73" s="28" t="str">
        <f>IF(ISNUMBER(SEARCH("*RoR",'All reviews'!BQ$36)),"",IF('All reviews'!BQ7="","",'All reviews'!BQ7))</f>
        <v>+</v>
      </c>
      <c r="H73" s="28" t="str">
        <f>IF(ISNUMBER(SEARCH("*RoR",'All reviews'!BQ$36)),"",IF('All reviews'!BQ8="","",'All reviews'!BQ8))</f>
        <v/>
      </c>
      <c r="I73" s="28" t="str">
        <f>IF(ISNUMBER(SEARCH("*RoR",'All reviews'!BQ$36)),"",IF('All reviews'!BQ9="","",'All reviews'!BQ9))</f>
        <v/>
      </c>
      <c r="J73" s="28" t="str">
        <f>IF(ISNUMBER(SEARCH("*RoR",'All reviews'!BQ$36)),"",IF('All reviews'!BQ10="","",'All reviews'!BQ10))</f>
        <v/>
      </c>
      <c r="K73" s="28" t="str">
        <f>IF(ISNUMBER(SEARCH("*RoR",'All reviews'!BQ$36)),"",IF('All reviews'!BQ11="","",'All reviews'!BQ11))</f>
        <v/>
      </c>
      <c r="L73" s="28" t="str">
        <f>IF(ISNUMBER(SEARCH("*RoR",'All reviews'!BQ$36)),"",IF('All reviews'!BQ12="","",'All reviews'!BQ12))</f>
        <v/>
      </c>
      <c r="M73" s="28" t="str">
        <f>IF(ISNUMBER(SEARCH("*RoR",'All reviews'!BQ$36)),"",IF('All reviews'!BQ13="","",'All reviews'!BQ13))</f>
        <v/>
      </c>
      <c r="N73" s="28" t="str">
        <f>IF(ISNUMBER(SEARCH("*RoR",'All reviews'!BQ$36)),"",IF('All reviews'!BQ14="","",'All reviews'!BQ14))</f>
        <v/>
      </c>
      <c r="O73" s="28" t="str">
        <f>IF(ISNUMBER(SEARCH("*RoR",'All reviews'!BQ$36)),"",IF('All reviews'!BQ15="","",'All reviews'!BQ15))</f>
        <v/>
      </c>
      <c r="P73" s="28" t="str">
        <f>IF(ISNUMBER(SEARCH("*RoR",'All reviews'!BQ$36)),"",IF('All reviews'!BQ16="","",'All reviews'!BQ16))</f>
        <v/>
      </c>
      <c r="Q73" s="28" t="str">
        <f>IF(ISNUMBER(SEARCH("*RoR",'All reviews'!BQ$36)),"",IF('All reviews'!BQ17="","",'All reviews'!BQ17))</f>
        <v/>
      </c>
      <c r="R73" s="28" t="str">
        <f>IF(ISNUMBER(SEARCH("*RoR",'All reviews'!BQ$36)),"",IF('All reviews'!BQ18="","",'All reviews'!BQ18))</f>
        <v/>
      </c>
      <c r="S73" s="28" t="str">
        <f>IF(ISNUMBER(SEARCH("*RoR",'All reviews'!BQ$36)),"",IF('All reviews'!BQ19="","",'All reviews'!BQ19))</f>
        <v/>
      </c>
      <c r="T73" s="28" t="str">
        <f>IF(ISNUMBER(SEARCH("*RoR",'All reviews'!BQ$36)),"",IF('All reviews'!BQ20="","",'All reviews'!BQ20))</f>
        <v/>
      </c>
      <c r="U73" s="28" t="str">
        <f>IF(ISNUMBER(SEARCH("*RoR",'All reviews'!BQ$36)),"",IF('All reviews'!BQ21="","",'All reviews'!BQ21))</f>
        <v/>
      </c>
      <c r="V73" s="28" t="str">
        <f>IF(ISNUMBER(SEARCH("*RoR",'All reviews'!BQ$36)),"",IF('All reviews'!BQ22="","",'All reviews'!BQ22))</f>
        <v/>
      </c>
      <c r="W73" s="28" t="str">
        <f>IF(ISNUMBER(SEARCH("*RoR",'All reviews'!BQ$36)),"",IF('All reviews'!BQ23="","",'All reviews'!BQ23))</f>
        <v/>
      </c>
      <c r="X73" s="28" t="str">
        <f>IF(ISNUMBER(SEARCH("*RoR",'All reviews'!BQ$36)),"",IF('All reviews'!BQ24="","",'All reviews'!BQ24))</f>
        <v/>
      </c>
      <c r="Y73" s="28" t="str">
        <f>IF(ISNUMBER(SEARCH("*RoR",'All reviews'!BQ$36)),"",IF('All reviews'!BQ25="","",'All reviews'!BQ25))</f>
        <v/>
      </c>
      <c r="Z73" s="28" t="str">
        <f>IF(ISNUMBER(SEARCH("*RoR",'All reviews'!BQ$36)),"",IF('All reviews'!BQ26="","",'All reviews'!BQ26))</f>
        <v/>
      </c>
      <c r="AA73" s="28" t="str">
        <f>IF(ISNUMBER(SEARCH("*RoR",'All reviews'!BQ$36)),"",IF('All reviews'!BQ27="","",'All reviews'!BQ27))</f>
        <v/>
      </c>
      <c r="AB73" s="28" t="str">
        <f>IF(ISNUMBER(SEARCH("*RoR",'All reviews'!BQ$36)),"",IF('All reviews'!BQ28="","",'All reviews'!BQ28))</f>
        <v/>
      </c>
      <c r="AC73" s="28" t="str">
        <f>IF(ISNUMBER(SEARCH("*RoR",'All reviews'!BQ$36)),"",IF('All reviews'!BQ29="","",'All reviews'!BQ29))</f>
        <v/>
      </c>
      <c r="AD73" s="28" t="str">
        <f>IF(ISNUMBER(SEARCH("*RoR",'All reviews'!BQ$36)),"",IF('All reviews'!BQ30="","",'All reviews'!BQ30))</f>
        <v/>
      </c>
      <c r="AE73" s="28" t="str">
        <f>IF(ISNUMBER(SEARCH("*RoR",'All reviews'!BQ$36)),"",IF('All reviews'!BQ31="","",'All reviews'!BQ31))</f>
        <v/>
      </c>
      <c r="AF73" s="28" t="str">
        <f>IF(ISNUMBER(SEARCH("*RoR",'All reviews'!BQ$36)),"",IF('All reviews'!BQ32="","",'All reviews'!BQ32))</f>
        <v/>
      </c>
      <c r="AG73" s="28" t="str">
        <f>IF(ISNUMBER(SEARCH("*RoR",'All reviews'!BQ$36)),"",IF('All reviews'!BQ33="","",'All reviews'!BQ33))</f>
        <v/>
      </c>
      <c r="AH73" s="28" t="str">
        <f>IF(ISNUMBER(SEARCH("*RoR",'All reviews'!BQ$36)),"",IF('All reviews'!BQ34="","",'All reviews'!BQ34))</f>
        <v/>
      </c>
      <c r="AI73" s="28" t="str">
        <f>IF(ISNUMBER(SEARCH("*RoR",'All reviews'!BQ$36)),"",IF('All reviews'!BQ35="","",'All reviews'!BQ35))</f>
        <v/>
      </c>
      <c r="AJ73" t="str">
        <f>IF('All reviews'!BQ36="","",'All reviews'!BQ36)</f>
        <v/>
      </c>
    </row>
    <row r="74" spans="1:36" x14ac:dyDescent="0.25">
      <c r="A74" t="str">
        <f>'All reviews'!BR1</f>
        <v>Kirby 2001</v>
      </c>
      <c r="B74" s="28">
        <f>IF(ISNUMBER(SEARCH("*RoR",'All reviews'!BR$36)),"",IF('All reviews'!BR2="","",'All reviews'!BR2))</f>
        <v>0</v>
      </c>
      <c r="C74" s="28" t="str">
        <f>IF(ISNUMBER(SEARCH("*RoR",'All reviews'!BR$36)),"",IF('All reviews'!BR3="","",'All reviews'!BR3))</f>
        <v/>
      </c>
      <c r="D74" s="28" t="str">
        <f>IF(ISNUMBER(SEARCH("*RoR",'All reviews'!BR$36)),"",IF('All reviews'!BR4="","",'All reviews'!BR4))</f>
        <v>+</v>
      </c>
      <c r="E74" s="28">
        <f>IF(ISNUMBER(SEARCH("*RoR",'All reviews'!BR$36)),"",IF('All reviews'!BR5="","",'All reviews'!BR5))</f>
        <v>0</v>
      </c>
      <c r="F74" s="28">
        <f>IF(ISNUMBER(SEARCH("*RoR",'All reviews'!BR$36)),"",IF('All reviews'!BR6="","",'All reviews'!BR6))</f>
        <v>0</v>
      </c>
      <c r="G74" s="28" t="str">
        <f>IF(ISNUMBER(SEARCH("*RoR",'All reviews'!BR$36)),"",IF('All reviews'!BR7="","",'All reviews'!BR7))</f>
        <v>+</v>
      </c>
      <c r="H74" s="28" t="str">
        <f>IF(ISNUMBER(SEARCH("*RoR",'All reviews'!BR$36)),"",IF('All reviews'!BR8="","",'All reviews'!BR8))</f>
        <v/>
      </c>
      <c r="I74" s="28">
        <f>IF(ISNUMBER(SEARCH("*RoR",'All reviews'!BR$36)),"",IF('All reviews'!BR9="","",'All reviews'!BR9))</f>
        <v>0</v>
      </c>
      <c r="J74" s="28">
        <f>IF(ISNUMBER(SEARCH("*RoR",'All reviews'!BR$36)),"",IF('All reviews'!BR10="","",'All reviews'!BR10))</f>
        <v>0</v>
      </c>
      <c r="K74" s="28" t="str">
        <f>IF(ISNUMBER(SEARCH("*RoR",'All reviews'!BR$36)),"",IF('All reviews'!BR11="","",'All reviews'!BR11))</f>
        <v/>
      </c>
      <c r="L74" s="28">
        <f>IF(ISNUMBER(SEARCH("*RoR",'All reviews'!BR$36)),"",IF('All reviews'!BR12="","",'All reviews'!BR12))</f>
        <v>0</v>
      </c>
      <c r="M74" s="28">
        <f>IF(ISNUMBER(SEARCH("*RoR",'All reviews'!BR$36)),"",IF('All reviews'!BR13="","",'All reviews'!BR13))</f>
        <v>0</v>
      </c>
      <c r="N74" s="28" t="str">
        <f>IF(ISNUMBER(SEARCH("*RoR",'All reviews'!BR$36)),"",IF('All reviews'!BR14="","",'All reviews'!BR14))</f>
        <v/>
      </c>
      <c r="O74" s="28" t="str">
        <f>IF(ISNUMBER(SEARCH("*RoR",'All reviews'!BR$36)),"",IF('All reviews'!BR15="","",'All reviews'!BR15))</f>
        <v/>
      </c>
      <c r="P74" s="28">
        <f>IF(ISNUMBER(SEARCH("*RoR",'All reviews'!BR$36)),"",IF('All reviews'!BR16="","",'All reviews'!BR16))</f>
        <v>0</v>
      </c>
      <c r="Q74" s="28" t="str">
        <f>IF(ISNUMBER(SEARCH("*RoR",'All reviews'!BR$36)),"",IF('All reviews'!BR17="","",'All reviews'!BR17))</f>
        <v/>
      </c>
      <c r="R74" s="28" t="str">
        <f>IF(ISNUMBER(SEARCH("*RoR",'All reviews'!BR$36)),"",IF('All reviews'!BR18="","",'All reviews'!BR18))</f>
        <v/>
      </c>
      <c r="S74" s="28" t="str">
        <f>IF(ISNUMBER(SEARCH("*RoR",'All reviews'!BR$36)),"",IF('All reviews'!BR19="","",'All reviews'!BR19))</f>
        <v/>
      </c>
      <c r="T74" s="28" t="str">
        <f>IF(ISNUMBER(SEARCH("*RoR",'All reviews'!BR$36)),"",IF('All reviews'!BR20="","",'All reviews'!BR20))</f>
        <v/>
      </c>
      <c r="U74" s="28" t="str">
        <f>IF(ISNUMBER(SEARCH("*RoR",'All reviews'!BR$36)),"",IF('All reviews'!BR21="","",'All reviews'!BR21))</f>
        <v/>
      </c>
      <c r="V74" s="28" t="str">
        <f>IF(ISNUMBER(SEARCH("*RoR",'All reviews'!BR$36)),"",IF('All reviews'!BR22="","",'All reviews'!BR22))</f>
        <v/>
      </c>
      <c r="W74" s="28" t="str">
        <f>IF(ISNUMBER(SEARCH("*RoR",'All reviews'!BR$36)),"",IF('All reviews'!BR23="","",'All reviews'!BR23))</f>
        <v/>
      </c>
      <c r="X74" s="28" t="str">
        <f>IF(ISNUMBER(SEARCH("*RoR",'All reviews'!BR$36)),"",IF('All reviews'!BR24="","",'All reviews'!BR24))</f>
        <v>+</v>
      </c>
      <c r="Y74" s="28" t="str">
        <f>IF(ISNUMBER(SEARCH("*RoR",'All reviews'!BR$36)),"",IF('All reviews'!BR25="","",'All reviews'!BR25))</f>
        <v/>
      </c>
      <c r="Z74" s="28" t="str">
        <f>IF(ISNUMBER(SEARCH("*RoR",'All reviews'!BR$36)),"",IF('All reviews'!BR26="","",'All reviews'!BR26))</f>
        <v/>
      </c>
      <c r="AA74" s="28" t="str">
        <f>IF(ISNUMBER(SEARCH("*RoR",'All reviews'!BR$36)),"",IF('All reviews'!BR27="","",'All reviews'!BR27))</f>
        <v>+</v>
      </c>
      <c r="AB74" s="28" t="str">
        <f>IF(ISNUMBER(SEARCH("*RoR",'All reviews'!BR$36)),"",IF('All reviews'!BR28="","",'All reviews'!BR28))</f>
        <v/>
      </c>
      <c r="AC74" s="28" t="str">
        <f>IF(ISNUMBER(SEARCH("*RoR",'All reviews'!BR$36)),"",IF('All reviews'!BR29="","",'All reviews'!BR29))</f>
        <v/>
      </c>
      <c r="AD74" s="28" t="str">
        <f>IF(ISNUMBER(SEARCH("*RoR",'All reviews'!BR$36)),"",IF('All reviews'!BR30="","",'All reviews'!BR30))</f>
        <v/>
      </c>
      <c r="AE74" s="28" t="str">
        <f>IF(ISNUMBER(SEARCH("*RoR",'All reviews'!BR$36)),"",IF('All reviews'!BR31="","",'All reviews'!BR31))</f>
        <v/>
      </c>
      <c r="AF74" s="28" t="str">
        <f>IF(ISNUMBER(SEARCH("*RoR",'All reviews'!BR$36)),"",IF('All reviews'!BR32="","",'All reviews'!BR32))</f>
        <v/>
      </c>
      <c r="AG74" s="28" t="str">
        <f>IF(ISNUMBER(SEARCH("*RoR",'All reviews'!BR$36)),"",IF('All reviews'!BR33="","",'All reviews'!BR33))</f>
        <v/>
      </c>
      <c r="AH74" s="28" t="str">
        <f>IF(ISNUMBER(SEARCH("*RoR",'All reviews'!BR$36)),"",IF('All reviews'!BR34="","",'All reviews'!BR34))</f>
        <v/>
      </c>
      <c r="AI74" s="28" t="str">
        <f>IF(ISNUMBER(SEARCH("*RoR",'All reviews'!BR$36)),"",IF('All reviews'!BR35="","",'All reviews'!BR35))</f>
        <v/>
      </c>
      <c r="AJ74" t="str">
        <f>IF('All reviews'!BR36="","",'All reviews'!BR36)</f>
        <v>Condom/contraceptive provision/clinic use - no effect shown except with the inclusion of one-to-one counselling. Have noted 0s for all but the relevant counselling pathway</v>
      </c>
    </row>
    <row r="75" spans="1:36" hidden="1" x14ac:dyDescent="0.25">
      <c r="A75" t="str">
        <f>'All reviews'!BS1</f>
        <v>Lin et al., 2008</v>
      </c>
      <c r="B75" s="28" t="str">
        <f>IF(ISNUMBER(SEARCH("*RoR",'All reviews'!BS$36)),"",IF('All reviews'!BS2="","",'All reviews'!BS2))</f>
        <v/>
      </c>
      <c r="C75" s="28" t="str">
        <f>IF(ISNUMBER(SEARCH("*RoR",'All reviews'!BS$36)),"",IF('All reviews'!BS3="","",'All reviews'!BS3))</f>
        <v/>
      </c>
      <c r="D75" s="28" t="str">
        <f>IF(ISNUMBER(SEARCH("*RoR",'All reviews'!BS$36)),"",IF('All reviews'!BS4="","",'All reviews'!BS4))</f>
        <v/>
      </c>
      <c r="E75" s="28" t="str">
        <f>IF(ISNUMBER(SEARCH("*RoR",'All reviews'!BS$36)),"",IF('All reviews'!BS5="","",'All reviews'!BS5))</f>
        <v/>
      </c>
      <c r="F75" s="28" t="str">
        <f>IF(ISNUMBER(SEARCH("*RoR",'All reviews'!BS$36)),"",IF('All reviews'!BS6="","",'All reviews'!BS6))</f>
        <v/>
      </c>
      <c r="G75" s="28" t="str">
        <f>IF(ISNUMBER(SEARCH("*RoR",'All reviews'!BS$36)),"",IF('All reviews'!BS7="","",'All reviews'!BS7))</f>
        <v>+</v>
      </c>
      <c r="H75" s="28" t="str">
        <f>IF(ISNUMBER(SEARCH("*RoR",'All reviews'!BS$36)),"",IF('All reviews'!BS8="","",'All reviews'!BS8))</f>
        <v/>
      </c>
      <c r="I75" s="28" t="str">
        <f>IF(ISNUMBER(SEARCH("*RoR",'All reviews'!BS$36)),"",IF('All reviews'!BS9="","",'All reviews'!BS9))</f>
        <v/>
      </c>
      <c r="J75" s="28" t="str">
        <f>IF(ISNUMBER(SEARCH("*RoR",'All reviews'!BS$36)),"",IF('All reviews'!BS10="","",'All reviews'!BS10))</f>
        <v/>
      </c>
      <c r="K75" s="28" t="str">
        <f>IF(ISNUMBER(SEARCH("*RoR",'All reviews'!BS$36)),"",IF('All reviews'!BS11="","",'All reviews'!BS11))</f>
        <v/>
      </c>
      <c r="L75" s="28" t="str">
        <f>IF(ISNUMBER(SEARCH("*RoR",'All reviews'!BS$36)),"",IF('All reviews'!BS12="","",'All reviews'!BS12))</f>
        <v/>
      </c>
      <c r="M75" s="28" t="str">
        <f>IF(ISNUMBER(SEARCH("*RoR",'All reviews'!BS$36)),"",IF('All reviews'!BS13="","",'All reviews'!BS13))</f>
        <v/>
      </c>
      <c r="N75" s="28" t="str">
        <f>IF(ISNUMBER(SEARCH("*RoR",'All reviews'!BS$36)),"",IF('All reviews'!BS14="","",'All reviews'!BS14))</f>
        <v/>
      </c>
      <c r="O75" s="28" t="str">
        <f>IF(ISNUMBER(SEARCH("*RoR",'All reviews'!BS$36)),"",IF('All reviews'!BS15="","",'All reviews'!BS15))</f>
        <v/>
      </c>
      <c r="P75" s="28" t="str">
        <f>IF(ISNUMBER(SEARCH("*RoR",'All reviews'!BS$36)),"",IF('All reviews'!BS16="","",'All reviews'!BS16))</f>
        <v/>
      </c>
      <c r="Q75" s="28" t="str">
        <f>IF(ISNUMBER(SEARCH("*RoR",'All reviews'!BS$36)),"",IF('All reviews'!BS17="","",'All reviews'!BS17))</f>
        <v/>
      </c>
      <c r="R75" s="28" t="str">
        <f>IF(ISNUMBER(SEARCH("*RoR",'All reviews'!BS$36)),"",IF('All reviews'!BS18="","",'All reviews'!BS18))</f>
        <v/>
      </c>
      <c r="S75" s="28" t="str">
        <f>IF(ISNUMBER(SEARCH("*RoR",'All reviews'!BS$36)),"",IF('All reviews'!BS19="","",'All reviews'!BS19))</f>
        <v/>
      </c>
      <c r="T75" s="28" t="str">
        <f>IF(ISNUMBER(SEARCH("*RoR",'All reviews'!BS$36)),"",IF('All reviews'!BS20="","",'All reviews'!BS20))</f>
        <v/>
      </c>
      <c r="U75" s="28" t="str">
        <f>IF(ISNUMBER(SEARCH("*RoR",'All reviews'!BS$36)),"",IF('All reviews'!BS21="","",'All reviews'!BS21))</f>
        <v/>
      </c>
      <c r="V75" s="28" t="str">
        <f>IF(ISNUMBER(SEARCH("*RoR",'All reviews'!BS$36)),"",IF('All reviews'!BS22="","",'All reviews'!BS22))</f>
        <v/>
      </c>
      <c r="W75" s="28" t="str">
        <f>IF(ISNUMBER(SEARCH("*RoR",'All reviews'!BS$36)),"",IF('All reviews'!BS23="","",'All reviews'!BS23))</f>
        <v/>
      </c>
      <c r="X75" s="28" t="str">
        <f>IF(ISNUMBER(SEARCH("*RoR",'All reviews'!BS$36)),"",IF('All reviews'!BS24="","",'All reviews'!BS24))</f>
        <v/>
      </c>
      <c r="Y75" s="28" t="str">
        <f>IF(ISNUMBER(SEARCH("*RoR",'All reviews'!BS$36)),"",IF('All reviews'!BS25="","",'All reviews'!BS25))</f>
        <v/>
      </c>
      <c r="Z75" s="28" t="str">
        <f>IF(ISNUMBER(SEARCH("*RoR",'All reviews'!BS$36)),"",IF('All reviews'!BS26="","",'All reviews'!BS26))</f>
        <v/>
      </c>
      <c r="AA75" s="28" t="str">
        <f>IF(ISNUMBER(SEARCH("*RoR",'All reviews'!BS$36)),"",IF('All reviews'!BS27="","",'All reviews'!BS27))</f>
        <v/>
      </c>
      <c r="AB75" s="28" t="str">
        <f>IF(ISNUMBER(SEARCH("*RoR",'All reviews'!BS$36)),"",IF('All reviews'!BS28="","",'All reviews'!BS28))</f>
        <v/>
      </c>
      <c r="AC75" s="28" t="str">
        <f>IF(ISNUMBER(SEARCH("*RoR",'All reviews'!BS$36)),"",IF('All reviews'!BS29="","",'All reviews'!BS29))</f>
        <v/>
      </c>
      <c r="AD75" s="28" t="str">
        <f>IF(ISNUMBER(SEARCH("*RoR",'All reviews'!BS$36)),"",IF('All reviews'!BS30="","",'All reviews'!BS30))</f>
        <v/>
      </c>
      <c r="AE75" s="28" t="str">
        <f>IF(ISNUMBER(SEARCH("*RoR",'All reviews'!BS$36)),"",IF('All reviews'!BS31="","",'All reviews'!BS31))</f>
        <v/>
      </c>
      <c r="AF75" s="28" t="str">
        <f>IF(ISNUMBER(SEARCH("*RoR",'All reviews'!BS$36)),"",IF('All reviews'!BS32="","",'All reviews'!BS32))</f>
        <v/>
      </c>
      <c r="AG75" s="28" t="str">
        <f>IF(ISNUMBER(SEARCH("*RoR",'All reviews'!BS$36)),"",IF('All reviews'!BS33="","",'All reviews'!BS33))</f>
        <v/>
      </c>
      <c r="AH75" s="28" t="str">
        <f>IF(ISNUMBER(SEARCH("*RoR",'All reviews'!BS$36)),"",IF('All reviews'!BS34="","",'All reviews'!BS34))</f>
        <v/>
      </c>
      <c r="AI75" s="28" t="str">
        <f>IF(ISNUMBER(SEARCH("*RoR",'All reviews'!BS$36)),"",IF('All reviews'!BS35="","",'All reviews'!BS35))</f>
        <v/>
      </c>
      <c r="AJ75" t="str">
        <f>IF('All reviews'!BS36="","",'All reviews'!BS36)</f>
        <v/>
      </c>
    </row>
    <row r="76" spans="1:36" hidden="1" x14ac:dyDescent="0.25">
      <c r="A76" t="str">
        <f>'All reviews'!BT1</f>
        <v>Lopez et al., 2016a</v>
      </c>
      <c r="B76" s="28" t="str">
        <f>IF(ISNUMBER(SEARCH("*RoR",'All reviews'!BT$36)),"",IF('All reviews'!BT2="","",'All reviews'!BT2))</f>
        <v/>
      </c>
      <c r="C76" s="28" t="str">
        <f>IF(ISNUMBER(SEARCH("*RoR",'All reviews'!BT$36)),"",IF('All reviews'!BT3="","",'All reviews'!BT3))</f>
        <v>+</v>
      </c>
      <c r="D76" s="28" t="str">
        <f>IF(ISNUMBER(SEARCH("*RoR",'All reviews'!BT$36)),"",IF('All reviews'!BT4="","",'All reviews'!BT4))</f>
        <v/>
      </c>
      <c r="E76" s="28" t="str">
        <f>IF(ISNUMBER(SEARCH("*RoR",'All reviews'!BT$36)),"",IF('All reviews'!BT5="","",'All reviews'!BT5))</f>
        <v/>
      </c>
      <c r="F76" s="28" t="str">
        <f>IF(ISNUMBER(SEARCH("*RoR",'All reviews'!BT$36)),"",IF('All reviews'!BT6="","",'All reviews'!BT6))</f>
        <v/>
      </c>
      <c r="G76" s="28" t="str">
        <f>IF(ISNUMBER(SEARCH("*RoR",'All reviews'!BT$36)),"",IF('All reviews'!BT7="","",'All reviews'!BT7))</f>
        <v/>
      </c>
      <c r="H76" s="28" t="str">
        <f>IF(ISNUMBER(SEARCH("*RoR",'All reviews'!BT$36)),"",IF('All reviews'!BT8="","",'All reviews'!BT8))</f>
        <v/>
      </c>
      <c r="I76" s="28" t="str">
        <f>IF(ISNUMBER(SEARCH("*RoR",'All reviews'!BT$36)),"",IF('All reviews'!BT9="","",'All reviews'!BT9))</f>
        <v/>
      </c>
      <c r="J76" s="28" t="str">
        <f>IF(ISNUMBER(SEARCH("*RoR",'All reviews'!BT$36)),"",IF('All reviews'!BT10="","",'All reviews'!BT10))</f>
        <v/>
      </c>
      <c r="K76" s="28" t="str">
        <f>IF(ISNUMBER(SEARCH("*RoR",'All reviews'!BT$36)),"",IF('All reviews'!BT11="","",'All reviews'!BT11))</f>
        <v/>
      </c>
      <c r="L76" s="28" t="str">
        <f>IF(ISNUMBER(SEARCH("*RoR",'All reviews'!BT$36)),"",IF('All reviews'!BT12="","",'All reviews'!BT12))</f>
        <v/>
      </c>
      <c r="M76" s="28" t="str">
        <f>IF(ISNUMBER(SEARCH("*RoR",'All reviews'!BT$36)),"",IF('All reviews'!BT13="","",'All reviews'!BT13))</f>
        <v/>
      </c>
      <c r="N76" s="28" t="str">
        <f>IF(ISNUMBER(SEARCH("*RoR",'All reviews'!BT$36)),"",IF('All reviews'!BT14="","",'All reviews'!BT14))</f>
        <v/>
      </c>
      <c r="O76" s="28" t="str">
        <f>IF(ISNUMBER(SEARCH("*RoR",'All reviews'!BT$36)),"",IF('All reviews'!BT15="","",'All reviews'!BT15))</f>
        <v/>
      </c>
      <c r="P76" s="28" t="str">
        <f>IF(ISNUMBER(SEARCH("*RoR",'All reviews'!BT$36)),"",IF('All reviews'!BT16="","",'All reviews'!BT16))</f>
        <v>+</v>
      </c>
      <c r="Q76" s="28" t="str">
        <f>IF(ISNUMBER(SEARCH("*RoR",'All reviews'!BT$36)),"",IF('All reviews'!BT17="","",'All reviews'!BT17))</f>
        <v/>
      </c>
      <c r="R76" s="28" t="str">
        <f>IF(ISNUMBER(SEARCH("*RoR",'All reviews'!BT$36)),"",IF('All reviews'!BT18="","",'All reviews'!BT18))</f>
        <v/>
      </c>
      <c r="S76" s="28" t="str">
        <f>IF(ISNUMBER(SEARCH("*RoR",'All reviews'!BT$36)),"",IF('All reviews'!BT19="","",'All reviews'!BT19))</f>
        <v/>
      </c>
      <c r="T76" s="28" t="str">
        <f>IF(ISNUMBER(SEARCH("*RoR",'All reviews'!BT$36)),"",IF('All reviews'!BT20="","",'All reviews'!BT20))</f>
        <v/>
      </c>
      <c r="U76" s="28" t="str">
        <f>IF(ISNUMBER(SEARCH("*RoR",'All reviews'!BT$36)),"",IF('All reviews'!BT21="","",'All reviews'!BT21))</f>
        <v/>
      </c>
      <c r="V76" s="28" t="str">
        <f>IF(ISNUMBER(SEARCH("*RoR",'All reviews'!BT$36)),"",IF('All reviews'!BT22="","",'All reviews'!BT22))</f>
        <v/>
      </c>
      <c r="W76" s="28" t="str">
        <f>IF(ISNUMBER(SEARCH("*RoR",'All reviews'!BT$36)),"",IF('All reviews'!BT23="","",'All reviews'!BT23))</f>
        <v/>
      </c>
      <c r="X76" s="28" t="str">
        <f>IF(ISNUMBER(SEARCH("*RoR",'All reviews'!BT$36)),"",IF('All reviews'!BT24="","",'All reviews'!BT24))</f>
        <v/>
      </c>
      <c r="Y76" s="28" t="str">
        <f>IF(ISNUMBER(SEARCH("*RoR",'All reviews'!BT$36)),"",IF('All reviews'!BT25="","",'All reviews'!BT25))</f>
        <v>+</v>
      </c>
      <c r="Z76" s="28" t="str">
        <f>IF(ISNUMBER(SEARCH("*RoR",'All reviews'!BT$36)),"",IF('All reviews'!BT26="","",'All reviews'!BT26))</f>
        <v/>
      </c>
      <c r="AA76" s="28" t="str">
        <f>IF(ISNUMBER(SEARCH("*RoR",'All reviews'!BT$36)),"",IF('All reviews'!BT27="","",'All reviews'!BT27))</f>
        <v/>
      </c>
      <c r="AB76" s="28" t="str">
        <f>IF(ISNUMBER(SEARCH("*RoR",'All reviews'!BT$36)),"",IF('All reviews'!BT28="","",'All reviews'!BT28))</f>
        <v/>
      </c>
      <c r="AC76" s="28" t="str">
        <f>IF(ISNUMBER(SEARCH("*RoR",'All reviews'!BT$36)),"",IF('All reviews'!BT29="","",'All reviews'!BT29))</f>
        <v/>
      </c>
      <c r="AD76" s="28" t="str">
        <f>IF(ISNUMBER(SEARCH("*RoR",'All reviews'!BT$36)),"",IF('All reviews'!BT30="","",'All reviews'!BT30))</f>
        <v/>
      </c>
      <c r="AE76" s="28" t="str">
        <f>IF(ISNUMBER(SEARCH("*RoR",'All reviews'!BT$36)),"",IF('All reviews'!BT31="","",'All reviews'!BT31))</f>
        <v/>
      </c>
      <c r="AF76" s="28" t="str">
        <f>IF(ISNUMBER(SEARCH("*RoR",'All reviews'!BT$36)),"",IF('All reviews'!BT32="","",'All reviews'!BT32))</f>
        <v/>
      </c>
      <c r="AG76" s="28" t="str">
        <f>IF(ISNUMBER(SEARCH("*RoR",'All reviews'!BT$36)),"",IF('All reviews'!BT33="","",'All reviews'!BT33))</f>
        <v/>
      </c>
      <c r="AH76" s="28" t="str">
        <f>IF(ISNUMBER(SEARCH("*RoR",'All reviews'!BT$36)),"",IF('All reviews'!BT34="","",'All reviews'!BT34))</f>
        <v/>
      </c>
      <c r="AI76" s="28" t="str">
        <f>IF(ISNUMBER(SEARCH("*RoR",'All reviews'!BT$36)),"",IF('All reviews'!BT35="","",'All reviews'!BT35))</f>
        <v>+</v>
      </c>
      <c r="AJ76" t="str">
        <f>IF('All reviews'!BT36="","",'All reviews'!BT36)</f>
        <v>Title: "Theory-based interventions"</v>
      </c>
    </row>
    <row r="77" spans="1:36" hidden="1" x14ac:dyDescent="0.25">
      <c r="A77" t="str">
        <f>'All reviews'!BU1</f>
        <v>Lopez et al., 2009</v>
      </c>
      <c r="B77" s="28" t="str">
        <f>IF(ISNUMBER(SEARCH("*RoR",'All reviews'!BU$36)),"",IF('All reviews'!BU2="","",'All reviews'!BU2))</f>
        <v/>
      </c>
      <c r="C77" s="28" t="str">
        <f>IF(ISNUMBER(SEARCH("*RoR",'All reviews'!BU$36)),"",IF('All reviews'!BU3="","",'All reviews'!BU3))</f>
        <v/>
      </c>
      <c r="D77" s="28" t="str">
        <f>IF(ISNUMBER(SEARCH("*RoR",'All reviews'!BU$36)),"",IF('All reviews'!BU4="","",'All reviews'!BU4))</f>
        <v>+</v>
      </c>
      <c r="E77" s="28" t="str">
        <f>IF(ISNUMBER(SEARCH("*RoR",'All reviews'!BU$36)),"",IF('All reviews'!BU5="","",'All reviews'!BU5))</f>
        <v/>
      </c>
      <c r="F77" s="28" t="str">
        <f>IF(ISNUMBER(SEARCH("*RoR",'All reviews'!BU$36)),"",IF('All reviews'!BU6="","",'All reviews'!BU6))</f>
        <v>+</v>
      </c>
      <c r="G77" s="28" t="str">
        <f>IF(ISNUMBER(SEARCH("*RoR",'All reviews'!BU$36)),"",IF('All reviews'!BU7="","",'All reviews'!BU7))</f>
        <v/>
      </c>
      <c r="H77" s="28" t="str">
        <f>IF(ISNUMBER(SEARCH("*RoR",'All reviews'!BU$36)),"",IF('All reviews'!BU8="","",'All reviews'!BU8))</f>
        <v/>
      </c>
      <c r="I77" s="28" t="str">
        <f>IF(ISNUMBER(SEARCH("*RoR",'All reviews'!BU$36)),"",IF('All reviews'!BU9="","",'All reviews'!BU9))</f>
        <v/>
      </c>
      <c r="J77" s="28" t="str">
        <f>IF(ISNUMBER(SEARCH("*RoR",'All reviews'!BU$36)),"",IF('All reviews'!BU10="","",'All reviews'!BU10))</f>
        <v/>
      </c>
      <c r="K77" s="28" t="str">
        <f>IF(ISNUMBER(SEARCH("*RoR",'All reviews'!BU$36)),"",IF('All reviews'!BU11="","",'All reviews'!BU11))</f>
        <v/>
      </c>
      <c r="L77" s="28" t="str">
        <f>IF(ISNUMBER(SEARCH("*RoR",'All reviews'!BU$36)),"",IF('All reviews'!BU12="","",'All reviews'!BU12))</f>
        <v/>
      </c>
      <c r="M77" s="28" t="str">
        <f>IF(ISNUMBER(SEARCH("*RoR",'All reviews'!BU$36)),"",IF('All reviews'!BU13="","",'All reviews'!BU13))</f>
        <v/>
      </c>
      <c r="N77" s="28" t="str">
        <f>IF(ISNUMBER(SEARCH("*RoR",'All reviews'!BU$36)),"",IF('All reviews'!BU14="","",'All reviews'!BU14))</f>
        <v/>
      </c>
      <c r="O77" s="28" t="str">
        <f>IF(ISNUMBER(SEARCH("*RoR",'All reviews'!BU$36)),"",IF('All reviews'!BU15="","",'All reviews'!BU15))</f>
        <v/>
      </c>
      <c r="P77" s="28" t="str">
        <f>IF(ISNUMBER(SEARCH("*RoR",'All reviews'!BU$36)),"",IF('All reviews'!BU16="","",'All reviews'!BU16))</f>
        <v/>
      </c>
      <c r="Q77" s="28" t="str">
        <f>IF(ISNUMBER(SEARCH("*RoR",'All reviews'!BU$36)),"",IF('All reviews'!BU17="","",'All reviews'!BU17))</f>
        <v/>
      </c>
      <c r="R77" s="28" t="str">
        <f>IF(ISNUMBER(SEARCH("*RoR",'All reviews'!BU$36)),"",IF('All reviews'!BU18="","",'All reviews'!BU18))</f>
        <v/>
      </c>
      <c r="S77" s="28" t="str">
        <f>IF(ISNUMBER(SEARCH("*RoR",'All reviews'!BU$36)),"",IF('All reviews'!BU19="","",'All reviews'!BU19))</f>
        <v/>
      </c>
      <c r="T77" s="28" t="str">
        <f>IF(ISNUMBER(SEARCH("*RoR",'All reviews'!BU$36)),"",IF('All reviews'!BU20="","",'All reviews'!BU20))</f>
        <v/>
      </c>
      <c r="U77" s="28" t="str">
        <f>IF(ISNUMBER(SEARCH("*RoR",'All reviews'!BU$36)),"",IF('All reviews'!BU21="","",'All reviews'!BU21))</f>
        <v/>
      </c>
      <c r="V77" s="28" t="str">
        <f>IF(ISNUMBER(SEARCH("*RoR",'All reviews'!BU$36)),"",IF('All reviews'!BU22="","",'All reviews'!BU22))</f>
        <v/>
      </c>
      <c r="W77" s="28" t="str">
        <f>IF(ISNUMBER(SEARCH("*RoR",'All reviews'!BU$36)),"",IF('All reviews'!BU23="","",'All reviews'!BU23))</f>
        <v/>
      </c>
      <c r="X77" s="28" t="str">
        <f>IF(ISNUMBER(SEARCH("*RoR",'All reviews'!BU$36)),"",IF('All reviews'!BU24="","",'All reviews'!BU24))</f>
        <v/>
      </c>
      <c r="Y77" s="28" t="str">
        <f>IF(ISNUMBER(SEARCH("*RoR",'All reviews'!BU$36)),"",IF('All reviews'!BU25="","",'All reviews'!BU25))</f>
        <v/>
      </c>
      <c r="Z77" s="28" t="str">
        <f>IF(ISNUMBER(SEARCH("*RoR",'All reviews'!BU$36)),"",IF('All reviews'!BU26="","",'All reviews'!BU26))</f>
        <v/>
      </c>
      <c r="AA77" s="28" t="str">
        <f>IF(ISNUMBER(SEARCH("*RoR",'All reviews'!BU$36)),"",IF('All reviews'!BU27="","",'All reviews'!BU27))</f>
        <v/>
      </c>
      <c r="AB77" s="28" t="str">
        <f>IF(ISNUMBER(SEARCH("*RoR",'All reviews'!BU$36)),"",IF('All reviews'!BU28="","",'All reviews'!BU28))</f>
        <v/>
      </c>
      <c r="AC77" s="28" t="str">
        <f>IF(ISNUMBER(SEARCH("*RoR",'All reviews'!BU$36)),"",IF('All reviews'!BU29="","",'All reviews'!BU29))</f>
        <v/>
      </c>
      <c r="AD77" s="28" t="str">
        <f>IF(ISNUMBER(SEARCH("*RoR",'All reviews'!BU$36)),"",IF('All reviews'!BU30="","",'All reviews'!BU30))</f>
        <v/>
      </c>
      <c r="AE77" s="28" t="str">
        <f>IF(ISNUMBER(SEARCH("*RoR",'All reviews'!BU$36)),"",IF('All reviews'!BU31="","",'All reviews'!BU31))</f>
        <v/>
      </c>
      <c r="AF77" s="28" t="str">
        <f>IF(ISNUMBER(SEARCH("*RoR",'All reviews'!BU$36)),"",IF('All reviews'!BU32="","",'All reviews'!BU32))</f>
        <v/>
      </c>
      <c r="AG77" s="28" t="str">
        <f>IF(ISNUMBER(SEARCH("*RoR",'All reviews'!BU$36)),"",IF('All reviews'!BU33="","",'All reviews'!BU33))</f>
        <v/>
      </c>
      <c r="AH77" s="28" t="str">
        <f>IF(ISNUMBER(SEARCH("*RoR",'All reviews'!BU$36)),"",IF('All reviews'!BU34="","",'All reviews'!BU34))</f>
        <v/>
      </c>
      <c r="AI77" s="28" t="str">
        <f>IF(ISNUMBER(SEARCH("*RoR",'All reviews'!BU$36)),"",IF('All reviews'!BU35="","",'All reviews'!BU35))</f>
        <v/>
      </c>
      <c r="AJ77" t="str">
        <f>IF('All reviews'!BU36="","",'All reviews'!BU36)</f>
        <v>"Theory-based"</v>
      </c>
    </row>
    <row r="78" spans="1:36" hidden="1" x14ac:dyDescent="0.25">
      <c r="A78" t="str">
        <f>'All reviews'!BV1</f>
        <v>Manlove et al., 2015</v>
      </c>
      <c r="B78" s="28" t="str">
        <f>IF(ISNUMBER(SEARCH("*RoR",'All reviews'!BV$36)),"",IF('All reviews'!BV2="","",'All reviews'!BV2))</f>
        <v>+</v>
      </c>
      <c r="C78" s="28" t="str">
        <f>IF(ISNUMBER(SEARCH("*RoR",'All reviews'!BV$36)),"",IF('All reviews'!BV3="","",'All reviews'!BV3))</f>
        <v>+</v>
      </c>
      <c r="D78" s="28" t="str">
        <f>IF(ISNUMBER(SEARCH("*RoR",'All reviews'!BV$36)),"",IF('All reviews'!BV4="","",'All reviews'!BV4))</f>
        <v>+</v>
      </c>
      <c r="E78" s="28" t="str">
        <f>IF(ISNUMBER(SEARCH("*RoR",'All reviews'!BV$36)),"",IF('All reviews'!BV5="","",'All reviews'!BV5))</f>
        <v/>
      </c>
      <c r="F78" s="28" t="str">
        <f>IF(ISNUMBER(SEARCH("*RoR",'All reviews'!BV$36)),"",IF('All reviews'!BV6="","",'All reviews'!BV6))</f>
        <v/>
      </c>
      <c r="G78" s="28" t="str">
        <f>IF(ISNUMBER(SEARCH("*RoR",'All reviews'!BV$36)),"",IF('All reviews'!BV7="","",'All reviews'!BV7))</f>
        <v>+</v>
      </c>
      <c r="H78" s="28" t="str">
        <f>IF(ISNUMBER(SEARCH("*RoR",'All reviews'!BV$36)),"",IF('All reviews'!BV8="","",'All reviews'!BV8))</f>
        <v/>
      </c>
      <c r="I78" s="28" t="str">
        <f>IF(ISNUMBER(SEARCH("*RoR",'All reviews'!BV$36)),"",IF('All reviews'!BV9="","",'All reviews'!BV9))</f>
        <v/>
      </c>
      <c r="J78" s="28" t="str">
        <f>IF(ISNUMBER(SEARCH("*RoR",'All reviews'!BV$36)),"",IF('All reviews'!BV10="","",'All reviews'!BV10))</f>
        <v>+</v>
      </c>
      <c r="K78" s="28" t="str">
        <f>IF(ISNUMBER(SEARCH("*RoR",'All reviews'!BV$36)),"",IF('All reviews'!BV11="","",'All reviews'!BV11))</f>
        <v/>
      </c>
      <c r="L78" s="28" t="str">
        <f>IF(ISNUMBER(SEARCH("*RoR",'All reviews'!BV$36)),"",IF('All reviews'!BV12="","",'All reviews'!BV12))</f>
        <v/>
      </c>
      <c r="M78" s="28" t="str">
        <f>IF(ISNUMBER(SEARCH("*RoR",'All reviews'!BV$36)),"",IF('All reviews'!BV13="","",'All reviews'!BV13))</f>
        <v/>
      </c>
      <c r="N78" s="28" t="str">
        <f>IF(ISNUMBER(SEARCH("*RoR",'All reviews'!BV$36)),"",IF('All reviews'!BV14="","",'All reviews'!BV14))</f>
        <v/>
      </c>
      <c r="O78" s="28" t="str">
        <f>IF(ISNUMBER(SEARCH("*RoR",'All reviews'!BV$36)),"",IF('All reviews'!BV15="","",'All reviews'!BV15))</f>
        <v/>
      </c>
      <c r="P78" s="28" t="str">
        <f>IF(ISNUMBER(SEARCH("*RoR",'All reviews'!BV$36)),"",IF('All reviews'!BV16="","",'All reviews'!BV16))</f>
        <v>+</v>
      </c>
      <c r="Q78" s="28" t="str">
        <f>IF(ISNUMBER(SEARCH("*RoR",'All reviews'!BV$36)),"",IF('All reviews'!BV17="","",'All reviews'!BV17))</f>
        <v/>
      </c>
      <c r="R78" s="28" t="str">
        <f>IF(ISNUMBER(SEARCH("*RoR",'All reviews'!BV$36)),"",IF('All reviews'!BV18="","",'All reviews'!BV18))</f>
        <v/>
      </c>
      <c r="S78" s="28" t="str">
        <f>IF(ISNUMBER(SEARCH("*RoR",'All reviews'!BV$36)),"",IF('All reviews'!BV19="","",'All reviews'!BV19))</f>
        <v/>
      </c>
      <c r="T78" s="28" t="str">
        <f>IF(ISNUMBER(SEARCH("*RoR",'All reviews'!BV$36)),"",IF('All reviews'!BV20="","",'All reviews'!BV20))</f>
        <v/>
      </c>
      <c r="U78" s="28" t="str">
        <f>IF(ISNUMBER(SEARCH("*RoR",'All reviews'!BV$36)),"",IF('All reviews'!BV21="","",'All reviews'!BV21))</f>
        <v/>
      </c>
      <c r="V78" s="28" t="str">
        <f>IF(ISNUMBER(SEARCH("*RoR",'All reviews'!BV$36)),"",IF('All reviews'!BV22="","",'All reviews'!BV22))</f>
        <v/>
      </c>
      <c r="W78" s="28" t="str">
        <f>IF(ISNUMBER(SEARCH("*RoR",'All reviews'!BV$36)),"",IF('All reviews'!BV23="","",'All reviews'!BV23))</f>
        <v/>
      </c>
      <c r="X78" s="28" t="str">
        <f>IF(ISNUMBER(SEARCH("*RoR",'All reviews'!BV$36)),"",IF('All reviews'!BV24="","",'All reviews'!BV24))</f>
        <v/>
      </c>
      <c r="Y78" s="28" t="str">
        <f>IF(ISNUMBER(SEARCH("*RoR",'All reviews'!BV$36)),"",IF('All reviews'!BV25="","",'All reviews'!BV25))</f>
        <v/>
      </c>
      <c r="Z78" s="28" t="str">
        <f>IF(ISNUMBER(SEARCH("*RoR",'All reviews'!BV$36)),"",IF('All reviews'!BV26="","",'All reviews'!BV26))</f>
        <v/>
      </c>
      <c r="AA78" s="28" t="str">
        <f>IF(ISNUMBER(SEARCH("*RoR",'All reviews'!BV$36)),"",IF('All reviews'!BV27="","",'All reviews'!BV27))</f>
        <v/>
      </c>
      <c r="AB78" s="28" t="str">
        <f>IF(ISNUMBER(SEARCH("*RoR",'All reviews'!BV$36)),"",IF('All reviews'!BV28="","",'All reviews'!BV28))</f>
        <v/>
      </c>
      <c r="AC78" s="28" t="str">
        <f>IF(ISNUMBER(SEARCH("*RoR",'All reviews'!BV$36)),"",IF('All reviews'!BV29="","",'All reviews'!BV29))</f>
        <v/>
      </c>
      <c r="AD78" s="28" t="str">
        <f>IF(ISNUMBER(SEARCH("*RoR",'All reviews'!BV$36)),"",IF('All reviews'!BV30="","",'All reviews'!BV30))</f>
        <v/>
      </c>
      <c r="AE78" s="28" t="str">
        <f>IF(ISNUMBER(SEARCH("*RoR",'All reviews'!BV$36)),"",IF('All reviews'!BV31="","",'All reviews'!BV31))</f>
        <v/>
      </c>
      <c r="AF78" s="28" t="str">
        <f>IF(ISNUMBER(SEARCH("*RoR",'All reviews'!BV$36)),"",IF('All reviews'!BV32="","",'All reviews'!BV32))</f>
        <v/>
      </c>
      <c r="AG78" s="28" t="str">
        <f>IF(ISNUMBER(SEARCH("*RoR",'All reviews'!BV$36)),"",IF('All reviews'!BV33="","",'All reviews'!BV33))</f>
        <v/>
      </c>
      <c r="AH78" s="28" t="str">
        <f>IF(ISNUMBER(SEARCH("*RoR",'All reviews'!BV$36)),"",IF('All reviews'!BV34="","",'All reviews'!BV34))</f>
        <v/>
      </c>
      <c r="AI78" s="28" t="str">
        <f>IF(ISNUMBER(SEARCH("*RoR",'All reviews'!BV$36)),"",IF('All reviews'!BV35="","",'All reviews'!BV35))</f>
        <v/>
      </c>
      <c r="AJ78" t="str">
        <f>IF('All reviews'!BV36="","",'All reviews'!BV36)</f>
        <v>Results selective for 'effective' programmes - does contain evidence that effective programmes can work</v>
      </c>
    </row>
    <row r="79" spans="1:36" hidden="1" x14ac:dyDescent="0.25">
      <c r="A79" t="str">
        <f>'All reviews'!BW1</f>
        <v>Maravilla et al., 2016</v>
      </c>
      <c r="B79" s="28" t="str">
        <f>IF(ISNUMBER(SEARCH("*RoR",'All reviews'!BW$36)),"",IF('All reviews'!BW2="","",'All reviews'!BW2))</f>
        <v/>
      </c>
      <c r="C79" s="28" t="str">
        <f>IF(ISNUMBER(SEARCH("*RoR",'All reviews'!BW$36)),"",IF('All reviews'!BW3="","",'All reviews'!BW3))</f>
        <v/>
      </c>
      <c r="D79" s="28" t="str">
        <f>IF(ISNUMBER(SEARCH("*RoR",'All reviews'!BW$36)),"",IF('All reviews'!BW4="","",'All reviews'!BW4))</f>
        <v/>
      </c>
      <c r="E79" s="28" t="str">
        <f>IF(ISNUMBER(SEARCH("*RoR",'All reviews'!BW$36)),"",IF('All reviews'!BW5="","",'All reviews'!BW5))</f>
        <v/>
      </c>
      <c r="F79" s="28" t="str">
        <f>IF(ISNUMBER(SEARCH("*RoR",'All reviews'!BW$36)),"",IF('All reviews'!BW6="","",'All reviews'!BW6))</f>
        <v/>
      </c>
      <c r="G79" s="28">
        <f>IF(ISNUMBER(SEARCH("*RoR",'All reviews'!BW$36)),"",IF('All reviews'!BW7="","",'All reviews'!BW7))</f>
        <v>0</v>
      </c>
      <c r="H79" s="28" t="str">
        <f>IF(ISNUMBER(SEARCH("*RoR",'All reviews'!BW$36)),"",IF('All reviews'!BW8="","",'All reviews'!BW8))</f>
        <v/>
      </c>
      <c r="I79" s="28" t="str">
        <f>IF(ISNUMBER(SEARCH("*RoR",'All reviews'!BW$36)),"",IF('All reviews'!BW9="","",'All reviews'!BW9))</f>
        <v/>
      </c>
      <c r="J79" s="28" t="str">
        <f>IF(ISNUMBER(SEARCH("*RoR",'All reviews'!BW$36)),"",IF('All reviews'!BW10="","",'All reviews'!BW10))</f>
        <v/>
      </c>
      <c r="K79" s="28" t="str">
        <f>IF(ISNUMBER(SEARCH("*RoR",'All reviews'!BW$36)),"",IF('All reviews'!BW11="","",'All reviews'!BW11))</f>
        <v/>
      </c>
      <c r="L79" s="28" t="str">
        <f>IF(ISNUMBER(SEARCH("*RoR",'All reviews'!BW$36)),"",IF('All reviews'!BW12="","",'All reviews'!BW12))</f>
        <v/>
      </c>
      <c r="M79" s="28" t="str">
        <f>IF(ISNUMBER(SEARCH("*RoR",'All reviews'!BW$36)),"",IF('All reviews'!BW13="","",'All reviews'!BW13))</f>
        <v/>
      </c>
      <c r="N79" s="28" t="str">
        <f>IF(ISNUMBER(SEARCH("*RoR",'All reviews'!BW$36)),"",IF('All reviews'!BW14="","",'All reviews'!BW14))</f>
        <v/>
      </c>
      <c r="O79" s="28" t="str">
        <f>IF(ISNUMBER(SEARCH("*RoR",'All reviews'!BW$36)),"",IF('All reviews'!BW15="","",'All reviews'!BW15))</f>
        <v/>
      </c>
      <c r="P79" s="28" t="str">
        <f>IF(ISNUMBER(SEARCH("*RoR",'All reviews'!BW$36)),"",IF('All reviews'!BW16="","",'All reviews'!BW16))</f>
        <v/>
      </c>
      <c r="Q79" s="28" t="str">
        <f>IF(ISNUMBER(SEARCH("*RoR",'All reviews'!BW$36)),"",IF('All reviews'!BW17="","",'All reviews'!BW17))</f>
        <v/>
      </c>
      <c r="R79" s="28" t="str">
        <f>IF(ISNUMBER(SEARCH("*RoR",'All reviews'!BW$36)),"",IF('All reviews'!BW18="","",'All reviews'!BW18))</f>
        <v/>
      </c>
      <c r="S79" s="28" t="str">
        <f>IF(ISNUMBER(SEARCH("*RoR",'All reviews'!BW$36)),"",IF('All reviews'!BW19="","",'All reviews'!BW19))</f>
        <v/>
      </c>
      <c r="T79" s="28" t="str">
        <f>IF(ISNUMBER(SEARCH("*RoR",'All reviews'!BW$36)),"",IF('All reviews'!BW20="","",'All reviews'!BW20))</f>
        <v/>
      </c>
      <c r="U79" s="28" t="str">
        <f>IF(ISNUMBER(SEARCH("*RoR",'All reviews'!BW$36)),"",IF('All reviews'!BW21="","",'All reviews'!BW21))</f>
        <v/>
      </c>
      <c r="V79" s="28" t="str">
        <f>IF(ISNUMBER(SEARCH("*RoR",'All reviews'!BW$36)),"",IF('All reviews'!BW22="","",'All reviews'!BW22))</f>
        <v/>
      </c>
      <c r="W79" s="28" t="str">
        <f>IF(ISNUMBER(SEARCH("*RoR",'All reviews'!BW$36)),"",IF('All reviews'!BW23="","",'All reviews'!BW23))</f>
        <v/>
      </c>
      <c r="X79" s="28" t="str">
        <f>IF(ISNUMBER(SEARCH("*RoR",'All reviews'!BW$36)),"",IF('All reviews'!BW24="","",'All reviews'!BW24))</f>
        <v/>
      </c>
      <c r="Y79" s="28">
        <f>IF(ISNUMBER(SEARCH("*RoR",'All reviews'!BW$36)),"",IF('All reviews'!BW25="","",'All reviews'!BW25))</f>
        <v>0</v>
      </c>
      <c r="Z79" s="28" t="str">
        <f>IF(ISNUMBER(SEARCH("*RoR",'All reviews'!BW$36)),"",IF('All reviews'!BW26="","",'All reviews'!BW26))</f>
        <v/>
      </c>
      <c r="AA79" s="28" t="str">
        <f>IF(ISNUMBER(SEARCH("*RoR",'All reviews'!BW$36)),"",IF('All reviews'!BW27="","",'All reviews'!BW27))</f>
        <v/>
      </c>
      <c r="AB79" s="28" t="str">
        <f>IF(ISNUMBER(SEARCH("*RoR",'All reviews'!BW$36)),"",IF('All reviews'!BW28="","",'All reviews'!BW28))</f>
        <v/>
      </c>
      <c r="AC79" s="28" t="str">
        <f>IF(ISNUMBER(SEARCH("*RoR",'All reviews'!BW$36)),"",IF('All reviews'!BW29="","",'All reviews'!BW29))</f>
        <v/>
      </c>
      <c r="AD79" s="28" t="str">
        <f>IF(ISNUMBER(SEARCH("*RoR",'All reviews'!BW$36)),"",IF('All reviews'!BW30="","",'All reviews'!BW30))</f>
        <v/>
      </c>
      <c r="AE79" s="28" t="str">
        <f>IF(ISNUMBER(SEARCH("*RoR",'All reviews'!BW$36)),"",IF('All reviews'!BW31="","",'All reviews'!BW31))</f>
        <v/>
      </c>
      <c r="AF79" s="28" t="str">
        <f>IF(ISNUMBER(SEARCH("*RoR",'All reviews'!BW$36)),"",IF('All reviews'!BW32="","",'All reviews'!BW32))</f>
        <v/>
      </c>
      <c r="AG79" s="28" t="str">
        <f>IF(ISNUMBER(SEARCH("*RoR",'All reviews'!BW$36)),"",IF('All reviews'!BW33="","",'All reviews'!BW33))</f>
        <v/>
      </c>
      <c r="AH79" s="28" t="str">
        <f>IF(ISNUMBER(SEARCH("*RoR",'All reviews'!BW$36)),"",IF('All reviews'!BW34="","",'All reviews'!BW34))</f>
        <v/>
      </c>
      <c r="AI79" s="28" t="str">
        <f>IF(ISNUMBER(SEARCH("*RoR",'All reviews'!BW$36)),"",IF('All reviews'!BW35="","",'All reviews'!BW35))</f>
        <v/>
      </c>
      <c r="AJ79" t="str">
        <f>IF('All reviews'!BW36="","",'All reviews'!BW36)</f>
        <v>Community health-worker visits. Meta-analysis includes pre-1990, evidence presented for post-1990 is inconclusive</v>
      </c>
    </row>
    <row r="80" spans="1:36" x14ac:dyDescent="0.25">
      <c r="A80" t="str">
        <f>'All reviews'!BX1</f>
        <v>Nitz, 1999</v>
      </c>
      <c r="B80" s="28">
        <f>IF(ISNUMBER(SEARCH("*RoR",'All reviews'!BX$36)),"",IF('All reviews'!BX2="","",'All reviews'!BX2))</f>
        <v>0</v>
      </c>
      <c r="C80" s="28">
        <f>IF(ISNUMBER(SEARCH("*RoR",'All reviews'!BX$36)),"",IF('All reviews'!BX3="","",'All reviews'!BX3))</f>
        <v>0</v>
      </c>
      <c r="D80" s="28" t="str">
        <f>IF(ISNUMBER(SEARCH("*RoR",'All reviews'!BX$36)),"",IF('All reviews'!BX4="","",'All reviews'!BX4))</f>
        <v/>
      </c>
      <c r="E80" s="28">
        <f>IF(ISNUMBER(SEARCH("*RoR",'All reviews'!BX$36)),"",IF('All reviews'!BX5="","",'All reviews'!BX5))</f>
        <v>0</v>
      </c>
      <c r="F80" s="28" t="str">
        <f>IF(ISNUMBER(SEARCH("*RoR",'All reviews'!BX$36)),"",IF('All reviews'!BX6="","",'All reviews'!BX6))</f>
        <v/>
      </c>
      <c r="G80" s="28" t="str">
        <f>IF(ISNUMBER(SEARCH("*RoR",'All reviews'!BX$36)),"",IF('All reviews'!BX7="","",'All reviews'!BX7))</f>
        <v>+</v>
      </c>
      <c r="H80" s="28" t="str">
        <f>IF(ISNUMBER(SEARCH("*RoR",'All reviews'!BX$36)),"",IF('All reviews'!BX8="","",'All reviews'!BX8))</f>
        <v/>
      </c>
      <c r="I80" s="28">
        <f>IF(ISNUMBER(SEARCH("*RoR",'All reviews'!BX$36)),"",IF('All reviews'!BX9="","",'All reviews'!BX9))</f>
        <v>0</v>
      </c>
      <c r="J80" s="28">
        <f>IF(ISNUMBER(SEARCH("*RoR",'All reviews'!BX$36)),"",IF('All reviews'!BX10="","",'All reviews'!BX10))</f>
        <v>0</v>
      </c>
      <c r="K80" s="28" t="str">
        <f>IF(ISNUMBER(SEARCH("*RoR",'All reviews'!BX$36)),"",IF('All reviews'!BX11="","",'All reviews'!BX11))</f>
        <v/>
      </c>
      <c r="L80" s="28" t="str">
        <f>IF(ISNUMBER(SEARCH("*RoR",'All reviews'!BX$36)),"",IF('All reviews'!BX12="","",'All reviews'!BX12))</f>
        <v/>
      </c>
      <c r="M80" s="28" t="str">
        <f>IF(ISNUMBER(SEARCH("*RoR",'All reviews'!BX$36)),"",IF('All reviews'!BX13="","",'All reviews'!BX13))</f>
        <v/>
      </c>
      <c r="N80" s="28" t="str">
        <f>IF(ISNUMBER(SEARCH("*RoR",'All reviews'!BX$36)),"",IF('All reviews'!BX14="","",'All reviews'!BX14))</f>
        <v/>
      </c>
      <c r="O80" s="28" t="str">
        <f>IF(ISNUMBER(SEARCH("*RoR",'All reviews'!BX$36)),"",IF('All reviews'!BX15="","",'All reviews'!BX15))</f>
        <v/>
      </c>
      <c r="P80" s="28">
        <f>IF(ISNUMBER(SEARCH("*RoR",'All reviews'!BX$36)),"",IF('All reviews'!BX16="","",'All reviews'!BX16))</f>
        <v>0</v>
      </c>
      <c r="Q80" s="28" t="str">
        <f>IF(ISNUMBER(SEARCH("*RoR",'All reviews'!BX$36)),"",IF('All reviews'!BX17="","",'All reviews'!BX17))</f>
        <v/>
      </c>
      <c r="R80" s="28" t="str">
        <f>IF(ISNUMBER(SEARCH("*RoR",'All reviews'!BX$36)),"",IF('All reviews'!BX18="","",'All reviews'!BX18))</f>
        <v/>
      </c>
      <c r="S80" s="28" t="str">
        <f>IF(ISNUMBER(SEARCH("*RoR",'All reviews'!BX$36)),"",IF('All reviews'!BX19="","",'All reviews'!BX19))</f>
        <v/>
      </c>
      <c r="T80" s="28" t="str">
        <f>IF(ISNUMBER(SEARCH("*RoR",'All reviews'!BX$36)),"",IF('All reviews'!BX20="","",'All reviews'!BX20))</f>
        <v/>
      </c>
      <c r="U80" s="28" t="str">
        <f>IF(ISNUMBER(SEARCH("*RoR",'All reviews'!BX$36)),"",IF('All reviews'!BX21="","",'All reviews'!BX21))</f>
        <v/>
      </c>
      <c r="V80" s="28" t="str">
        <f>IF(ISNUMBER(SEARCH("*RoR",'All reviews'!BX$36)),"",IF('All reviews'!BX22="","",'All reviews'!BX22))</f>
        <v/>
      </c>
      <c r="W80" s="28" t="str">
        <f>IF(ISNUMBER(SEARCH("*RoR",'All reviews'!BX$36)),"",IF('All reviews'!BX23="","",'All reviews'!BX23))</f>
        <v/>
      </c>
      <c r="X80" s="28" t="str">
        <f>IF(ISNUMBER(SEARCH("*RoR",'All reviews'!BX$36)),"",IF('All reviews'!BX24="","",'All reviews'!BX24))</f>
        <v/>
      </c>
      <c r="Y80" s="28">
        <f>IF(ISNUMBER(SEARCH("*RoR",'All reviews'!BX$36)),"",IF('All reviews'!BX25="","",'All reviews'!BX25))</f>
        <v>0</v>
      </c>
      <c r="Z80" s="28">
        <f>IF(ISNUMBER(SEARCH("*RoR",'All reviews'!BX$36)),"",IF('All reviews'!BX26="","",'All reviews'!BX26))</f>
        <v>0</v>
      </c>
      <c r="AA80" s="28" t="str">
        <f>IF(ISNUMBER(SEARCH("*RoR",'All reviews'!BX$36)),"",IF('All reviews'!BX27="","",'All reviews'!BX27))</f>
        <v>+</v>
      </c>
      <c r="AB80" s="28" t="str">
        <f>IF(ISNUMBER(SEARCH("*RoR",'All reviews'!BX$36)),"",IF('All reviews'!BX28="","",'All reviews'!BX28))</f>
        <v>+</v>
      </c>
      <c r="AC80" s="28" t="str">
        <f>IF(ISNUMBER(SEARCH("*RoR",'All reviews'!BX$36)),"",IF('All reviews'!BX29="","",'All reviews'!BX29))</f>
        <v/>
      </c>
      <c r="AD80" s="28" t="str">
        <f>IF(ISNUMBER(SEARCH("*RoR",'All reviews'!BX$36)),"",IF('All reviews'!BX30="","",'All reviews'!BX30))</f>
        <v/>
      </c>
      <c r="AE80" s="28">
        <f>IF(ISNUMBER(SEARCH("*RoR",'All reviews'!BX$36)),"",IF('All reviews'!BX31="","",'All reviews'!BX31))</f>
        <v>0</v>
      </c>
      <c r="AF80" s="28" t="str">
        <f>IF(ISNUMBER(SEARCH("*RoR",'All reviews'!BX$36)),"",IF('All reviews'!BX32="","",'All reviews'!BX32))</f>
        <v/>
      </c>
      <c r="AG80" s="28" t="str">
        <f>IF(ISNUMBER(SEARCH("*RoR",'All reviews'!BX$36)),"",IF('All reviews'!BX33="","",'All reviews'!BX33))</f>
        <v/>
      </c>
      <c r="AH80" s="28" t="str">
        <f>IF(ISNUMBER(SEARCH("*RoR",'All reviews'!BX$36)),"",IF('All reviews'!BX34="","",'All reviews'!BX34))</f>
        <v/>
      </c>
      <c r="AI80" s="28">
        <f>IF(ISNUMBER(SEARCH("*RoR",'All reviews'!BX$36)),"",IF('All reviews'!BX35="","",'All reviews'!BX35))</f>
        <v>0</v>
      </c>
      <c r="AJ80" t="str">
        <f>IF('All reviews'!BX36="","",'All reviews'!BX36)</f>
        <v/>
      </c>
    </row>
    <row r="81" spans="1:36" hidden="1" x14ac:dyDescent="0.25">
      <c r="A81" t="str">
        <f>'All reviews'!BY1</f>
        <v>Ott and Santelli, 2007</v>
      </c>
      <c r="B81" s="28" t="str">
        <f>IF(ISNUMBER(SEARCH("*RoR",'All reviews'!BY$36)),"",IF('All reviews'!BY2="","",'All reviews'!BY2))</f>
        <v/>
      </c>
      <c r="C81" s="28" t="str">
        <f>IF(ISNUMBER(SEARCH("*RoR",'All reviews'!BY$36)),"",IF('All reviews'!BY3="","",'All reviews'!BY3))</f>
        <v/>
      </c>
      <c r="D81" s="28" t="str">
        <f>IF(ISNUMBER(SEARCH("*RoR",'All reviews'!BY$36)),"",IF('All reviews'!BY4="","",'All reviews'!BY4))</f>
        <v/>
      </c>
      <c r="E81" s="28" t="str">
        <f>IF(ISNUMBER(SEARCH("*RoR",'All reviews'!BY$36)),"",IF('All reviews'!BY5="","",'All reviews'!BY5))</f>
        <v/>
      </c>
      <c r="F81" s="28" t="str">
        <f>IF(ISNUMBER(SEARCH("*RoR",'All reviews'!BY$36)),"",IF('All reviews'!BY6="","",'All reviews'!BY6))</f>
        <v/>
      </c>
      <c r="G81" s="28" t="str">
        <f>IF(ISNUMBER(SEARCH("*RoR",'All reviews'!BY$36)),"",IF('All reviews'!BY7="","",'All reviews'!BY7))</f>
        <v/>
      </c>
      <c r="H81" s="28" t="str">
        <f>IF(ISNUMBER(SEARCH("*RoR",'All reviews'!BY$36)),"",IF('All reviews'!BY8="","",'All reviews'!BY8))</f>
        <v/>
      </c>
      <c r="I81" s="28" t="str">
        <f>IF(ISNUMBER(SEARCH("*RoR",'All reviews'!BY$36)),"",IF('All reviews'!BY9="","",'All reviews'!BY9))</f>
        <v/>
      </c>
      <c r="J81" s="28" t="str">
        <f>IF(ISNUMBER(SEARCH("*RoR",'All reviews'!BY$36)),"",IF('All reviews'!BY10="","",'All reviews'!BY10))</f>
        <v/>
      </c>
      <c r="K81" s="28" t="str">
        <f>IF(ISNUMBER(SEARCH("*RoR",'All reviews'!BY$36)),"",IF('All reviews'!BY11="","",'All reviews'!BY11))</f>
        <v/>
      </c>
      <c r="L81" s="28" t="str">
        <f>IF(ISNUMBER(SEARCH("*RoR",'All reviews'!BY$36)),"",IF('All reviews'!BY12="","",'All reviews'!BY12))</f>
        <v/>
      </c>
      <c r="M81" s="28" t="str">
        <f>IF(ISNUMBER(SEARCH("*RoR",'All reviews'!BY$36)),"",IF('All reviews'!BY13="","",'All reviews'!BY13))</f>
        <v/>
      </c>
      <c r="N81" s="28" t="str">
        <f>IF(ISNUMBER(SEARCH("*RoR",'All reviews'!BY$36)),"",IF('All reviews'!BY14="","",'All reviews'!BY14))</f>
        <v/>
      </c>
      <c r="O81" s="28" t="str">
        <f>IF(ISNUMBER(SEARCH("*RoR",'All reviews'!BY$36)),"",IF('All reviews'!BY15="","",'All reviews'!BY15))</f>
        <v/>
      </c>
      <c r="P81" s="28">
        <f>IF(ISNUMBER(SEARCH("*RoR",'All reviews'!BY$36)),"",IF('All reviews'!BY16="","",'All reviews'!BY16))</f>
        <v>0</v>
      </c>
      <c r="Q81" s="28" t="str">
        <f>IF(ISNUMBER(SEARCH("*RoR",'All reviews'!BY$36)),"",IF('All reviews'!BY17="","",'All reviews'!BY17))</f>
        <v/>
      </c>
      <c r="R81" s="28" t="str">
        <f>IF(ISNUMBER(SEARCH("*RoR",'All reviews'!BY$36)),"",IF('All reviews'!BY18="","",'All reviews'!BY18))</f>
        <v/>
      </c>
      <c r="S81" s="28" t="str">
        <f>IF(ISNUMBER(SEARCH("*RoR",'All reviews'!BY$36)),"",IF('All reviews'!BY19="","",'All reviews'!BY19))</f>
        <v/>
      </c>
      <c r="T81" s="28" t="str">
        <f>IF(ISNUMBER(SEARCH("*RoR",'All reviews'!BY$36)),"",IF('All reviews'!BY20="","",'All reviews'!BY20))</f>
        <v/>
      </c>
      <c r="U81" s="28" t="str">
        <f>IF(ISNUMBER(SEARCH("*RoR",'All reviews'!BY$36)),"",IF('All reviews'!BY21="","",'All reviews'!BY21))</f>
        <v/>
      </c>
      <c r="V81" s="28" t="str">
        <f>IF(ISNUMBER(SEARCH("*RoR",'All reviews'!BY$36)),"",IF('All reviews'!BY22="","",'All reviews'!BY22))</f>
        <v/>
      </c>
      <c r="W81" s="28" t="str">
        <f>IF(ISNUMBER(SEARCH("*RoR",'All reviews'!BY$36)),"",IF('All reviews'!BY23="","",'All reviews'!BY23))</f>
        <v/>
      </c>
      <c r="X81" s="28" t="str">
        <f>IF(ISNUMBER(SEARCH("*RoR",'All reviews'!BY$36)),"",IF('All reviews'!BY24="","",'All reviews'!BY24))</f>
        <v/>
      </c>
      <c r="Y81" s="28" t="str">
        <f>IF(ISNUMBER(SEARCH("*RoR",'All reviews'!BY$36)),"",IF('All reviews'!BY25="","",'All reviews'!BY25))</f>
        <v/>
      </c>
      <c r="Z81" s="28" t="str">
        <f>IF(ISNUMBER(SEARCH("*RoR",'All reviews'!BY$36)),"",IF('All reviews'!BY26="","",'All reviews'!BY26))</f>
        <v/>
      </c>
      <c r="AA81" s="28" t="str">
        <f>IF(ISNUMBER(SEARCH("*RoR",'All reviews'!BY$36)),"",IF('All reviews'!BY27="","",'All reviews'!BY27))</f>
        <v/>
      </c>
      <c r="AB81" s="28" t="str">
        <f>IF(ISNUMBER(SEARCH("*RoR",'All reviews'!BY$36)),"",IF('All reviews'!BY28="","",'All reviews'!BY28))</f>
        <v/>
      </c>
      <c r="AC81" s="28" t="str">
        <f>IF(ISNUMBER(SEARCH("*RoR",'All reviews'!BY$36)),"",IF('All reviews'!BY29="","",'All reviews'!BY29))</f>
        <v/>
      </c>
      <c r="AD81" s="28" t="str">
        <f>IF(ISNUMBER(SEARCH("*RoR",'All reviews'!BY$36)),"",IF('All reviews'!BY30="","",'All reviews'!BY30))</f>
        <v/>
      </c>
      <c r="AE81" s="28" t="str">
        <f>IF(ISNUMBER(SEARCH("*RoR",'All reviews'!BY$36)),"",IF('All reviews'!BY31="","",'All reviews'!BY31))</f>
        <v/>
      </c>
      <c r="AF81" s="28" t="str">
        <f>IF(ISNUMBER(SEARCH("*RoR",'All reviews'!BY$36)),"",IF('All reviews'!BY32="","",'All reviews'!BY32))</f>
        <v/>
      </c>
      <c r="AG81" s="28" t="str">
        <f>IF(ISNUMBER(SEARCH("*RoR",'All reviews'!BY$36)),"",IF('All reviews'!BY33="","",'All reviews'!BY33))</f>
        <v/>
      </c>
      <c r="AH81" s="28" t="str">
        <f>IF(ISNUMBER(SEARCH("*RoR",'All reviews'!BY$36)),"",IF('All reviews'!BY34="","",'All reviews'!BY34))</f>
        <v/>
      </c>
      <c r="AI81" s="28" t="str">
        <f>IF(ISNUMBER(SEARCH("*RoR",'All reviews'!BY$36)),"",IF('All reviews'!BY35="","",'All reviews'!BY35))</f>
        <v/>
      </c>
      <c r="AJ81" t="str">
        <f>IF('All reviews'!BY36="","",'All reviews'!BY36)</f>
        <v>Contrasting abstinence-only and 'comprehensive, designed to promote abstinence'</v>
      </c>
    </row>
    <row r="82" spans="1:36" hidden="1" x14ac:dyDescent="0.25">
      <c r="A82" t="str">
        <f>'All reviews'!BZ1</f>
        <v>Sedlecky and Stancovic, 2016</v>
      </c>
      <c r="B82" s="28" t="str">
        <f>IF(ISNUMBER(SEARCH("*RoR",'All reviews'!BZ$36)),"",IF('All reviews'!BZ2="","",'All reviews'!BZ2))</f>
        <v/>
      </c>
      <c r="C82" s="28" t="str">
        <f>IF(ISNUMBER(SEARCH("*RoR",'All reviews'!BZ$36)),"",IF('All reviews'!BZ3="","",'All reviews'!BZ3))</f>
        <v/>
      </c>
      <c r="D82" s="28" t="str">
        <f>IF(ISNUMBER(SEARCH("*RoR",'All reviews'!BZ$36)),"",IF('All reviews'!BZ4="","",'All reviews'!BZ4))</f>
        <v/>
      </c>
      <c r="E82" s="28" t="str">
        <f>IF(ISNUMBER(SEARCH("*RoR",'All reviews'!BZ$36)),"",IF('All reviews'!BZ5="","",'All reviews'!BZ5))</f>
        <v/>
      </c>
      <c r="F82" s="28" t="str">
        <f>IF(ISNUMBER(SEARCH("*RoR",'All reviews'!BZ$36)),"",IF('All reviews'!BZ6="","",'All reviews'!BZ6))</f>
        <v/>
      </c>
      <c r="G82" s="28">
        <f>IF(ISNUMBER(SEARCH("*RoR",'All reviews'!BZ$36)),"",IF('All reviews'!BZ7="","",'All reviews'!BZ7))</f>
        <v>0</v>
      </c>
      <c r="H82" s="28" t="str">
        <f>IF(ISNUMBER(SEARCH("*RoR",'All reviews'!BZ$36)),"",IF('All reviews'!BZ8="","",'All reviews'!BZ8))</f>
        <v/>
      </c>
      <c r="I82" s="28" t="str">
        <f>IF(ISNUMBER(SEARCH("*RoR",'All reviews'!BZ$36)),"",IF('All reviews'!BZ9="","",'All reviews'!BZ9))</f>
        <v/>
      </c>
      <c r="J82" s="28" t="str">
        <f>IF(ISNUMBER(SEARCH("*RoR",'All reviews'!BZ$36)),"",IF('All reviews'!BZ10="","",'All reviews'!BZ10))</f>
        <v/>
      </c>
      <c r="K82" s="28" t="str">
        <f>IF(ISNUMBER(SEARCH("*RoR",'All reviews'!BZ$36)),"",IF('All reviews'!BZ11="","",'All reviews'!BZ11))</f>
        <v/>
      </c>
      <c r="L82" s="28" t="str">
        <f>IF(ISNUMBER(SEARCH("*RoR",'All reviews'!BZ$36)),"",IF('All reviews'!BZ12="","",'All reviews'!BZ12))</f>
        <v/>
      </c>
      <c r="M82" s="28" t="str">
        <f>IF(ISNUMBER(SEARCH("*RoR",'All reviews'!BZ$36)),"",IF('All reviews'!BZ13="","",'All reviews'!BZ13))</f>
        <v/>
      </c>
      <c r="N82" s="28" t="str">
        <f>IF(ISNUMBER(SEARCH("*RoR",'All reviews'!BZ$36)),"",IF('All reviews'!BZ14="","",'All reviews'!BZ14))</f>
        <v/>
      </c>
      <c r="O82" s="28" t="str">
        <f>IF(ISNUMBER(SEARCH("*RoR",'All reviews'!BZ$36)),"",IF('All reviews'!BZ15="","",'All reviews'!BZ15))</f>
        <v/>
      </c>
      <c r="P82" s="28" t="str">
        <f>IF(ISNUMBER(SEARCH("*RoR",'All reviews'!BZ$36)),"",IF('All reviews'!BZ16="","",'All reviews'!BZ16))</f>
        <v/>
      </c>
      <c r="Q82" s="28" t="str">
        <f>IF(ISNUMBER(SEARCH("*RoR",'All reviews'!BZ$36)),"",IF('All reviews'!BZ17="","",'All reviews'!BZ17))</f>
        <v/>
      </c>
      <c r="R82" s="28" t="str">
        <f>IF(ISNUMBER(SEARCH("*RoR",'All reviews'!BZ$36)),"",IF('All reviews'!BZ18="","",'All reviews'!BZ18))</f>
        <v/>
      </c>
      <c r="S82" s="28" t="str">
        <f>IF(ISNUMBER(SEARCH("*RoR",'All reviews'!BZ$36)),"",IF('All reviews'!BZ19="","",'All reviews'!BZ19))</f>
        <v/>
      </c>
      <c r="T82" s="28" t="str">
        <f>IF(ISNUMBER(SEARCH("*RoR",'All reviews'!BZ$36)),"",IF('All reviews'!BZ20="","",'All reviews'!BZ20))</f>
        <v/>
      </c>
      <c r="U82" s="28" t="str">
        <f>IF(ISNUMBER(SEARCH("*RoR",'All reviews'!BZ$36)),"",IF('All reviews'!BZ21="","",'All reviews'!BZ21))</f>
        <v/>
      </c>
      <c r="V82" s="28" t="str">
        <f>IF(ISNUMBER(SEARCH("*RoR",'All reviews'!BZ$36)),"",IF('All reviews'!BZ22="","",'All reviews'!BZ22))</f>
        <v/>
      </c>
      <c r="W82" s="28" t="str">
        <f>IF(ISNUMBER(SEARCH("*RoR",'All reviews'!BZ$36)),"",IF('All reviews'!BZ23="","",'All reviews'!BZ23))</f>
        <v/>
      </c>
      <c r="X82" s="28" t="str">
        <f>IF(ISNUMBER(SEARCH("*RoR",'All reviews'!BZ$36)),"",IF('All reviews'!BZ24="","",'All reviews'!BZ24))</f>
        <v/>
      </c>
      <c r="Y82" s="28">
        <f>IF(ISNUMBER(SEARCH("*RoR",'All reviews'!BZ$36)),"",IF('All reviews'!BZ25="","",'All reviews'!BZ25))</f>
        <v>0</v>
      </c>
      <c r="Z82" s="28" t="str">
        <f>IF(ISNUMBER(SEARCH("*RoR",'All reviews'!BZ$36)),"",IF('All reviews'!BZ26="","",'All reviews'!BZ26))</f>
        <v/>
      </c>
      <c r="AA82" s="28" t="str">
        <f>IF(ISNUMBER(SEARCH("*RoR",'All reviews'!BZ$36)),"",IF('All reviews'!BZ27="","",'All reviews'!BZ27))</f>
        <v/>
      </c>
      <c r="AB82" s="28" t="str">
        <f>IF(ISNUMBER(SEARCH("*RoR",'All reviews'!BZ$36)),"",IF('All reviews'!BZ28="","",'All reviews'!BZ28))</f>
        <v/>
      </c>
      <c r="AC82" s="28" t="str">
        <f>IF(ISNUMBER(SEARCH("*RoR",'All reviews'!BZ$36)),"",IF('All reviews'!BZ29="","",'All reviews'!BZ29))</f>
        <v/>
      </c>
      <c r="AD82" s="28" t="str">
        <f>IF(ISNUMBER(SEARCH("*RoR",'All reviews'!BZ$36)),"",IF('All reviews'!BZ30="","",'All reviews'!BZ30))</f>
        <v/>
      </c>
      <c r="AE82" s="28" t="str">
        <f>IF(ISNUMBER(SEARCH("*RoR",'All reviews'!BZ$36)),"",IF('All reviews'!BZ31="","",'All reviews'!BZ31))</f>
        <v/>
      </c>
      <c r="AF82" s="28" t="str">
        <f>IF(ISNUMBER(SEARCH("*RoR",'All reviews'!BZ$36)),"",IF('All reviews'!BZ32="","",'All reviews'!BZ32))</f>
        <v/>
      </c>
      <c r="AG82" s="28" t="str">
        <f>IF(ISNUMBER(SEARCH("*RoR",'All reviews'!BZ$36)),"",IF('All reviews'!BZ33="","",'All reviews'!BZ33))</f>
        <v/>
      </c>
      <c r="AH82" s="28" t="str">
        <f>IF(ISNUMBER(SEARCH("*RoR",'All reviews'!BZ$36)),"",IF('All reviews'!BZ34="","",'All reviews'!BZ34))</f>
        <v/>
      </c>
      <c r="AI82" s="28" t="str">
        <f>IF(ISNUMBER(SEARCH("*RoR",'All reviews'!BZ$36)),"",IF('All reviews'!BZ35="","",'All reviews'!BZ35))</f>
        <v/>
      </c>
      <c r="AJ82" t="str">
        <f>IF('All reviews'!BZ36="","",'All reviews'!BZ36)</f>
        <v/>
      </c>
    </row>
    <row r="83" spans="1:36" hidden="1" x14ac:dyDescent="0.25">
      <c r="A83" t="str">
        <f>'All reviews'!CA1</f>
        <v>Wilson et al., 2015</v>
      </c>
      <c r="B83" s="28" t="str">
        <f>IF(ISNUMBER(SEARCH("*RoR",'All reviews'!CA$36)),"",IF('All reviews'!CA2="","",'All reviews'!CA2))</f>
        <v/>
      </c>
      <c r="C83" s="28" t="str">
        <f>IF(ISNUMBER(SEARCH("*RoR",'All reviews'!CA$36)),"",IF('All reviews'!CA3="","",'All reviews'!CA3))</f>
        <v/>
      </c>
      <c r="D83" s="28" t="str">
        <f>IF(ISNUMBER(SEARCH("*RoR",'All reviews'!CA$36)),"",IF('All reviews'!CA4="","",'All reviews'!CA4))</f>
        <v/>
      </c>
      <c r="E83" s="28" t="str">
        <f>IF(ISNUMBER(SEARCH("*RoR",'All reviews'!CA$36)),"",IF('All reviews'!CA5="","",'All reviews'!CA5))</f>
        <v/>
      </c>
      <c r="F83" s="28" t="str">
        <f>IF(ISNUMBER(SEARCH("*RoR",'All reviews'!CA$36)),"",IF('All reviews'!CA6="","",'All reviews'!CA6))</f>
        <v/>
      </c>
      <c r="G83" s="28">
        <f>IF(ISNUMBER(SEARCH("*RoR",'All reviews'!CA$36)),"",IF('All reviews'!CA7="","",'All reviews'!CA7))</f>
        <v>0</v>
      </c>
      <c r="H83" s="28" t="str">
        <f>IF(ISNUMBER(SEARCH("*RoR",'All reviews'!CA$36)),"",IF('All reviews'!CA8="","",'All reviews'!CA8))</f>
        <v/>
      </c>
      <c r="I83" s="28" t="str">
        <f>IF(ISNUMBER(SEARCH("*RoR",'All reviews'!CA$36)),"",IF('All reviews'!CA9="","",'All reviews'!CA9))</f>
        <v/>
      </c>
      <c r="J83" s="28" t="str">
        <f>IF(ISNUMBER(SEARCH("*RoR",'All reviews'!CA$36)),"",IF('All reviews'!CA10="","",'All reviews'!CA10))</f>
        <v/>
      </c>
      <c r="K83" s="28" t="str">
        <f>IF(ISNUMBER(SEARCH("*RoR",'All reviews'!CA$36)),"",IF('All reviews'!CA11="","",'All reviews'!CA11))</f>
        <v/>
      </c>
      <c r="L83" s="28" t="str">
        <f>IF(ISNUMBER(SEARCH("*RoR",'All reviews'!CA$36)),"",IF('All reviews'!CA12="","",'All reviews'!CA12))</f>
        <v/>
      </c>
      <c r="M83" s="28" t="str">
        <f>IF(ISNUMBER(SEARCH("*RoR",'All reviews'!CA$36)),"",IF('All reviews'!CA13="","",'All reviews'!CA13))</f>
        <v/>
      </c>
      <c r="N83" s="28" t="str">
        <f>IF(ISNUMBER(SEARCH("*RoR",'All reviews'!CA$36)),"",IF('All reviews'!CA14="","",'All reviews'!CA14))</f>
        <v/>
      </c>
      <c r="O83" s="28" t="str">
        <f>IF(ISNUMBER(SEARCH("*RoR",'All reviews'!CA$36)),"",IF('All reviews'!CA15="","",'All reviews'!CA15))</f>
        <v/>
      </c>
      <c r="P83" s="28" t="str">
        <f>IF(ISNUMBER(SEARCH("*RoR",'All reviews'!CA$36)),"",IF('All reviews'!CA16="","",'All reviews'!CA16))</f>
        <v/>
      </c>
      <c r="Q83" s="28" t="str">
        <f>IF(ISNUMBER(SEARCH("*RoR",'All reviews'!CA$36)),"",IF('All reviews'!CA17="","",'All reviews'!CA17))</f>
        <v/>
      </c>
      <c r="R83" s="28" t="str">
        <f>IF(ISNUMBER(SEARCH("*RoR",'All reviews'!CA$36)),"",IF('All reviews'!CA18="","",'All reviews'!CA18))</f>
        <v/>
      </c>
      <c r="S83" s="28" t="str">
        <f>IF(ISNUMBER(SEARCH("*RoR",'All reviews'!CA$36)),"",IF('All reviews'!CA19="","",'All reviews'!CA19))</f>
        <v/>
      </c>
      <c r="T83" s="28" t="str">
        <f>IF(ISNUMBER(SEARCH("*RoR",'All reviews'!CA$36)),"",IF('All reviews'!CA20="","",'All reviews'!CA20))</f>
        <v/>
      </c>
      <c r="U83" s="28" t="str">
        <f>IF(ISNUMBER(SEARCH("*RoR",'All reviews'!CA$36)),"",IF('All reviews'!CA21="","",'All reviews'!CA21))</f>
        <v/>
      </c>
      <c r="V83" s="28" t="str">
        <f>IF(ISNUMBER(SEARCH("*RoR",'All reviews'!CA$36)),"",IF('All reviews'!CA22="","",'All reviews'!CA22))</f>
        <v/>
      </c>
      <c r="W83" s="28" t="str">
        <f>IF(ISNUMBER(SEARCH("*RoR",'All reviews'!CA$36)),"",IF('All reviews'!CA23="","",'All reviews'!CA23))</f>
        <v/>
      </c>
      <c r="X83" s="28" t="str">
        <f>IF(ISNUMBER(SEARCH("*RoR",'All reviews'!CA$36)),"",IF('All reviews'!CA24="","",'All reviews'!CA24))</f>
        <v/>
      </c>
      <c r="Y83" s="28" t="str">
        <f>IF(ISNUMBER(SEARCH("*RoR",'All reviews'!CA$36)),"",IF('All reviews'!CA25="","",'All reviews'!CA25))</f>
        <v/>
      </c>
      <c r="Z83" s="28" t="str">
        <f>IF(ISNUMBER(SEARCH("*RoR",'All reviews'!CA$36)),"",IF('All reviews'!CA26="","",'All reviews'!CA26))</f>
        <v/>
      </c>
      <c r="AA83" s="28" t="str">
        <f>IF(ISNUMBER(SEARCH("*RoR",'All reviews'!CA$36)),"",IF('All reviews'!CA27="","",'All reviews'!CA27))</f>
        <v/>
      </c>
      <c r="AB83" s="28" t="str">
        <f>IF(ISNUMBER(SEARCH("*RoR",'All reviews'!CA$36)),"",IF('All reviews'!CA28="","",'All reviews'!CA28))</f>
        <v/>
      </c>
      <c r="AC83" s="28" t="str">
        <f>IF(ISNUMBER(SEARCH("*RoR",'All reviews'!CA$36)),"",IF('All reviews'!CA29="","",'All reviews'!CA29))</f>
        <v/>
      </c>
      <c r="AD83" s="28" t="str">
        <f>IF(ISNUMBER(SEARCH("*RoR",'All reviews'!CA$36)),"",IF('All reviews'!CA30="","",'All reviews'!CA30))</f>
        <v/>
      </c>
      <c r="AE83" s="28" t="str">
        <f>IF(ISNUMBER(SEARCH("*RoR",'All reviews'!CA$36)),"",IF('All reviews'!CA31="","",'All reviews'!CA31))</f>
        <v/>
      </c>
      <c r="AF83" s="28" t="str">
        <f>IF(ISNUMBER(SEARCH("*RoR",'All reviews'!CA$36)),"",IF('All reviews'!CA32="","",'All reviews'!CA32))</f>
        <v/>
      </c>
      <c r="AG83" s="28" t="str">
        <f>IF(ISNUMBER(SEARCH("*RoR",'All reviews'!CA$36)),"",IF('All reviews'!CA33="","",'All reviews'!CA33))</f>
        <v/>
      </c>
      <c r="AH83" s="28" t="str">
        <f>IF(ISNUMBER(SEARCH("*RoR",'All reviews'!CA$36)),"",IF('All reviews'!CA34="","",'All reviews'!CA34))</f>
        <v/>
      </c>
      <c r="AI83" s="28" t="str">
        <f>IF(ISNUMBER(SEARCH("*RoR",'All reviews'!CA$36)),"",IF('All reviews'!CA35="","",'All reviews'!CA35))</f>
        <v/>
      </c>
      <c r="AJ83" t="str">
        <f>IF('All reviews'!CA36="","",'All reviews'!CA36)</f>
        <v>Excluding meta-analyses reviewing non-included countries</v>
      </c>
    </row>
    <row r="84" spans="1:36" hidden="1" x14ac:dyDescent="0.25">
      <c r="A84" t="str">
        <f>'All reviews'!CB1</f>
        <v>Zapata et al., 2015</v>
      </c>
      <c r="B84" s="28" t="str">
        <f>IF(ISNUMBER(SEARCH("*RoR",'All reviews'!CB$36)),"",IF('All reviews'!CB2="","",'All reviews'!CB2))</f>
        <v/>
      </c>
      <c r="C84" s="28" t="str">
        <f>IF(ISNUMBER(SEARCH("*RoR",'All reviews'!CB$36)),"",IF('All reviews'!CB3="","",'All reviews'!CB3))</f>
        <v/>
      </c>
      <c r="D84" s="28" t="str">
        <f>IF(ISNUMBER(SEARCH("*RoR",'All reviews'!CB$36)),"",IF('All reviews'!CB4="","",'All reviews'!CB4))</f>
        <v/>
      </c>
      <c r="E84" s="28" t="str">
        <f>IF(ISNUMBER(SEARCH("*RoR",'All reviews'!CB$36)),"",IF('All reviews'!CB5="","",'All reviews'!CB5))</f>
        <v/>
      </c>
      <c r="F84" s="28" t="str">
        <f>IF(ISNUMBER(SEARCH("*RoR",'All reviews'!CB$36)),"",IF('All reviews'!CB6="","",'All reviews'!CB6))</f>
        <v/>
      </c>
      <c r="G84" s="28" t="str">
        <f>IF(ISNUMBER(SEARCH("*RoR",'All reviews'!CB$36)),"",IF('All reviews'!CB7="","",'All reviews'!CB7))</f>
        <v>+</v>
      </c>
      <c r="H84" s="28" t="str">
        <f>IF(ISNUMBER(SEARCH("*RoR",'All reviews'!CB$36)),"",IF('All reviews'!CB8="","",'All reviews'!CB8))</f>
        <v/>
      </c>
      <c r="I84" s="28" t="str">
        <f>IF(ISNUMBER(SEARCH("*RoR",'All reviews'!CB$36)),"",IF('All reviews'!CB9="","",'All reviews'!CB9))</f>
        <v/>
      </c>
      <c r="J84" s="28" t="str">
        <f>IF(ISNUMBER(SEARCH("*RoR",'All reviews'!CB$36)),"",IF('All reviews'!CB10="","",'All reviews'!CB10))</f>
        <v/>
      </c>
      <c r="K84" s="28" t="str">
        <f>IF(ISNUMBER(SEARCH("*RoR",'All reviews'!CB$36)),"",IF('All reviews'!CB11="","",'All reviews'!CB11))</f>
        <v/>
      </c>
      <c r="L84" s="28" t="str">
        <f>IF(ISNUMBER(SEARCH("*RoR",'All reviews'!CB$36)),"",IF('All reviews'!CB12="","",'All reviews'!CB12))</f>
        <v/>
      </c>
      <c r="M84" s="28" t="str">
        <f>IF(ISNUMBER(SEARCH("*RoR",'All reviews'!CB$36)),"",IF('All reviews'!CB13="","",'All reviews'!CB13))</f>
        <v/>
      </c>
      <c r="N84" s="28" t="str">
        <f>IF(ISNUMBER(SEARCH("*RoR",'All reviews'!CB$36)),"",IF('All reviews'!CB14="","",'All reviews'!CB14))</f>
        <v/>
      </c>
      <c r="O84" s="28" t="str">
        <f>IF(ISNUMBER(SEARCH("*RoR",'All reviews'!CB$36)),"",IF('All reviews'!CB15="","",'All reviews'!CB15))</f>
        <v/>
      </c>
      <c r="P84" s="28" t="str">
        <f>IF(ISNUMBER(SEARCH("*RoR",'All reviews'!CB$36)),"",IF('All reviews'!CB16="","",'All reviews'!CB16))</f>
        <v/>
      </c>
      <c r="Q84" s="28" t="str">
        <f>IF(ISNUMBER(SEARCH("*RoR",'All reviews'!CB$36)),"",IF('All reviews'!CB17="","",'All reviews'!CB17))</f>
        <v/>
      </c>
      <c r="R84" s="28" t="str">
        <f>IF(ISNUMBER(SEARCH("*RoR",'All reviews'!CB$36)),"",IF('All reviews'!CB18="","",'All reviews'!CB18))</f>
        <v/>
      </c>
      <c r="S84" s="28" t="str">
        <f>IF(ISNUMBER(SEARCH("*RoR",'All reviews'!CB$36)),"",IF('All reviews'!CB19="","",'All reviews'!CB19))</f>
        <v/>
      </c>
      <c r="T84" s="28" t="str">
        <f>IF(ISNUMBER(SEARCH("*RoR",'All reviews'!CB$36)),"",IF('All reviews'!CB20="","",'All reviews'!CB20))</f>
        <v/>
      </c>
      <c r="U84" s="28" t="str">
        <f>IF(ISNUMBER(SEARCH("*RoR",'All reviews'!CB$36)),"",IF('All reviews'!CB21="","",'All reviews'!CB21))</f>
        <v/>
      </c>
      <c r="V84" s="28" t="str">
        <f>IF(ISNUMBER(SEARCH("*RoR",'All reviews'!CB$36)),"",IF('All reviews'!CB22="","",'All reviews'!CB22))</f>
        <v/>
      </c>
      <c r="W84" s="28" t="str">
        <f>IF(ISNUMBER(SEARCH("*RoR",'All reviews'!CB$36)),"",IF('All reviews'!CB23="","",'All reviews'!CB23))</f>
        <v/>
      </c>
      <c r="X84" s="28" t="str">
        <f>IF(ISNUMBER(SEARCH("*RoR",'All reviews'!CB$36)),"",IF('All reviews'!CB24="","",'All reviews'!CB24))</f>
        <v/>
      </c>
      <c r="Y84" s="28" t="str">
        <f>IF(ISNUMBER(SEARCH("*RoR",'All reviews'!CB$36)),"",IF('All reviews'!CB25="","",'All reviews'!CB25))</f>
        <v/>
      </c>
      <c r="Z84" s="28" t="str">
        <f>IF(ISNUMBER(SEARCH("*RoR",'All reviews'!CB$36)),"",IF('All reviews'!CB26="","",'All reviews'!CB26))</f>
        <v/>
      </c>
      <c r="AA84" s="28" t="str">
        <f>IF(ISNUMBER(SEARCH("*RoR",'All reviews'!CB$36)),"",IF('All reviews'!CB27="","",'All reviews'!CB27))</f>
        <v/>
      </c>
      <c r="AB84" s="28" t="str">
        <f>IF(ISNUMBER(SEARCH("*RoR",'All reviews'!CB$36)),"",IF('All reviews'!CB28="","",'All reviews'!CB28))</f>
        <v/>
      </c>
      <c r="AC84" s="28" t="str">
        <f>IF(ISNUMBER(SEARCH("*RoR",'All reviews'!CB$36)),"",IF('All reviews'!CB29="","",'All reviews'!CB29))</f>
        <v/>
      </c>
      <c r="AD84" s="28" t="str">
        <f>IF(ISNUMBER(SEARCH("*RoR",'All reviews'!CB$36)),"",IF('All reviews'!CB30="","",'All reviews'!CB30))</f>
        <v/>
      </c>
      <c r="AE84" s="28" t="str">
        <f>IF(ISNUMBER(SEARCH("*RoR",'All reviews'!CB$36)),"",IF('All reviews'!CB31="","",'All reviews'!CB31))</f>
        <v/>
      </c>
      <c r="AF84" s="28" t="str">
        <f>IF(ISNUMBER(SEARCH("*RoR",'All reviews'!CB$36)),"",IF('All reviews'!CB32="","",'All reviews'!CB32))</f>
        <v/>
      </c>
      <c r="AG84" s="28" t="str">
        <f>IF(ISNUMBER(SEARCH("*RoR",'All reviews'!CB$36)),"",IF('All reviews'!CB33="","",'All reviews'!CB33))</f>
        <v/>
      </c>
      <c r="AH84" s="28" t="str">
        <f>IF(ISNUMBER(SEARCH("*RoR",'All reviews'!CB$36)),"",IF('All reviews'!CB34="","",'All reviews'!CB34))</f>
        <v/>
      </c>
      <c r="AI84" s="28" t="str">
        <f>IF(ISNUMBER(SEARCH("*RoR",'All reviews'!CB$36)),"",IF('All reviews'!CB35="","",'All reviews'!CB35))</f>
        <v/>
      </c>
      <c r="AJ84" t="str">
        <f>IF('All reviews'!CB36="","",'All reviews'!CB36)</f>
        <v/>
      </c>
    </row>
    <row r="85" spans="1:36" hidden="1" x14ac:dyDescent="0.25">
      <c r="A85" t="str">
        <f>'All reviews'!CC1</f>
        <v>Whitaker et al., 2016</v>
      </c>
      <c r="B85" s="28" t="str">
        <f>IF(ISNUMBER(SEARCH("*RoR",'All reviews'!CC$36)),"",IF('All reviews'!CC2="","",'All reviews'!CC2))</f>
        <v/>
      </c>
      <c r="C85" s="28" t="str">
        <f>IF(ISNUMBER(SEARCH("*RoR",'All reviews'!CC$36)),"",IF('All reviews'!CC3="","",'All reviews'!CC3))</f>
        <v/>
      </c>
      <c r="D85" s="28" t="str">
        <f>IF(ISNUMBER(SEARCH("*RoR",'All reviews'!CC$36)),"",IF('All reviews'!CC4="","",'All reviews'!CC4))</f>
        <v/>
      </c>
      <c r="E85" s="28" t="str">
        <f>IF(ISNUMBER(SEARCH("*RoR",'All reviews'!CC$36)),"",IF('All reviews'!CC5="","",'All reviews'!CC5))</f>
        <v/>
      </c>
      <c r="F85" s="28" t="str">
        <f>IF(ISNUMBER(SEARCH("*RoR",'All reviews'!CC$36)),"",IF('All reviews'!CC6="","",'All reviews'!CC6))</f>
        <v/>
      </c>
      <c r="G85" s="28" t="str">
        <f>IF(ISNUMBER(SEARCH("*RoR",'All reviews'!CC$36)),"",IF('All reviews'!CC7="","",'All reviews'!CC7))</f>
        <v/>
      </c>
      <c r="H85" s="28" t="str">
        <f>IF(ISNUMBER(SEARCH("*RoR",'All reviews'!CC$36)),"",IF('All reviews'!CC8="","",'All reviews'!CC8))</f>
        <v/>
      </c>
      <c r="I85" s="28" t="str">
        <f>IF(ISNUMBER(SEARCH("*RoR",'All reviews'!CC$36)),"",IF('All reviews'!CC9="","",'All reviews'!CC9))</f>
        <v/>
      </c>
      <c r="J85" s="28" t="str">
        <f>IF(ISNUMBER(SEARCH("*RoR",'All reviews'!CC$36)),"",IF('All reviews'!CC10="","",'All reviews'!CC10))</f>
        <v/>
      </c>
      <c r="K85" s="28" t="str">
        <f>IF(ISNUMBER(SEARCH("*RoR",'All reviews'!CC$36)),"",IF('All reviews'!CC11="","",'All reviews'!CC11))</f>
        <v/>
      </c>
      <c r="L85" s="28" t="str">
        <f>IF(ISNUMBER(SEARCH("*RoR",'All reviews'!CC$36)),"",IF('All reviews'!CC12="","",'All reviews'!CC12))</f>
        <v/>
      </c>
      <c r="M85" s="28" t="str">
        <f>IF(ISNUMBER(SEARCH("*RoR",'All reviews'!CC$36)),"",IF('All reviews'!CC13="","",'All reviews'!CC13))</f>
        <v/>
      </c>
      <c r="N85" s="28" t="str">
        <f>IF(ISNUMBER(SEARCH("*RoR",'All reviews'!CC$36)),"",IF('All reviews'!CC14="","",'All reviews'!CC14))</f>
        <v/>
      </c>
      <c r="O85" s="28" t="str">
        <f>IF(ISNUMBER(SEARCH("*RoR",'All reviews'!CC$36)),"",IF('All reviews'!CC15="","",'All reviews'!CC15))</f>
        <v/>
      </c>
      <c r="P85" s="28" t="str">
        <f>IF(ISNUMBER(SEARCH("*RoR",'All reviews'!CC$36)),"",IF('All reviews'!CC16="","",'All reviews'!CC16))</f>
        <v/>
      </c>
      <c r="Q85" s="28" t="str">
        <f>IF(ISNUMBER(SEARCH("*RoR",'All reviews'!CC$36)),"",IF('All reviews'!CC17="","",'All reviews'!CC17))</f>
        <v/>
      </c>
      <c r="R85" s="28" t="str">
        <f>IF(ISNUMBER(SEARCH("*RoR",'All reviews'!CC$36)),"",IF('All reviews'!CC18="","",'All reviews'!CC18))</f>
        <v/>
      </c>
      <c r="S85" s="28" t="str">
        <f>IF(ISNUMBER(SEARCH("*RoR",'All reviews'!CC$36)),"",IF('All reviews'!CC19="","",'All reviews'!CC19))</f>
        <v/>
      </c>
      <c r="T85" s="28" t="str">
        <f>IF(ISNUMBER(SEARCH("*RoR",'All reviews'!CC$36)),"",IF('All reviews'!CC20="","",'All reviews'!CC20))</f>
        <v/>
      </c>
      <c r="U85" s="28" t="str">
        <f>IF(ISNUMBER(SEARCH("*RoR",'All reviews'!CC$36)),"",IF('All reviews'!CC21="","",'All reviews'!CC21))</f>
        <v/>
      </c>
      <c r="V85" s="28" t="str">
        <f>IF(ISNUMBER(SEARCH("*RoR",'All reviews'!CC$36)),"",IF('All reviews'!CC22="","",'All reviews'!CC22))</f>
        <v/>
      </c>
      <c r="W85" s="28" t="str">
        <f>IF(ISNUMBER(SEARCH("*RoR",'All reviews'!CC$36)),"",IF('All reviews'!CC23="","",'All reviews'!CC23))</f>
        <v/>
      </c>
      <c r="X85" s="28" t="str">
        <f>IF(ISNUMBER(SEARCH("*RoR",'All reviews'!CC$36)),"",IF('All reviews'!CC24="","",'All reviews'!CC24))</f>
        <v/>
      </c>
      <c r="Y85" s="28">
        <f>IF(ISNUMBER(SEARCH("*RoR",'All reviews'!CC$36)),"",IF('All reviews'!CC25="","",'All reviews'!CC25))</f>
        <v>0</v>
      </c>
      <c r="Z85" s="28" t="str">
        <f>IF(ISNUMBER(SEARCH("*RoR",'All reviews'!CC$36)),"",IF('All reviews'!CC26="","",'All reviews'!CC26))</f>
        <v/>
      </c>
      <c r="AA85" s="28" t="str">
        <f>IF(ISNUMBER(SEARCH("*RoR",'All reviews'!CC$36)),"",IF('All reviews'!CC27="","",'All reviews'!CC27))</f>
        <v/>
      </c>
      <c r="AB85" s="28" t="str">
        <f>IF(ISNUMBER(SEARCH("*RoR",'All reviews'!CC$36)),"",IF('All reviews'!CC28="","",'All reviews'!CC28))</f>
        <v/>
      </c>
      <c r="AC85" s="28" t="str">
        <f>IF(ISNUMBER(SEARCH("*RoR",'All reviews'!CC$36)),"",IF('All reviews'!CC29="","",'All reviews'!CC29))</f>
        <v/>
      </c>
      <c r="AD85" s="28" t="str">
        <f>IF(ISNUMBER(SEARCH("*RoR",'All reviews'!CC$36)),"",IF('All reviews'!CC30="","",'All reviews'!CC30))</f>
        <v/>
      </c>
      <c r="AE85" s="28" t="str">
        <f>IF(ISNUMBER(SEARCH("*RoR",'All reviews'!CC$36)),"",IF('All reviews'!CC31="","",'All reviews'!CC31))</f>
        <v/>
      </c>
      <c r="AF85" s="28" t="str">
        <f>IF(ISNUMBER(SEARCH("*RoR",'All reviews'!CC$36)),"",IF('All reviews'!CC32="","",'All reviews'!CC32))</f>
        <v/>
      </c>
      <c r="AG85" s="28" t="str">
        <f>IF(ISNUMBER(SEARCH("*RoR",'All reviews'!CC$36)),"",IF('All reviews'!CC33="","",'All reviews'!CC33))</f>
        <v/>
      </c>
      <c r="AH85" s="28" t="str">
        <f>IF(ISNUMBER(SEARCH("*RoR",'All reviews'!CC$36)),"",IF('All reviews'!CC34="","",'All reviews'!CC34))</f>
        <v/>
      </c>
      <c r="AI85" s="28" t="str">
        <f>IF(ISNUMBER(SEARCH("*RoR",'All reviews'!CC$36)),"",IF('All reviews'!CC35="","",'All reviews'!CC35))</f>
        <v/>
      </c>
      <c r="AJ85" t="str">
        <f>IF('All reviews'!CC36="","",'All reviews'!CC36)</f>
        <v/>
      </c>
    </row>
    <row r="86" spans="1:36" hidden="1" x14ac:dyDescent="0.25">
      <c r="A86" t="str">
        <f>'All reviews'!CD1</f>
        <v>Steenland et al., 2013</v>
      </c>
      <c r="B86" s="28" t="str">
        <f>IF(ISNUMBER(SEARCH("*RoR",'All reviews'!CD$36)),"",IF('All reviews'!CD2="","",'All reviews'!CD2))</f>
        <v/>
      </c>
      <c r="C86" s="28" t="str">
        <f>IF(ISNUMBER(SEARCH("*RoR",'All reviews'!CD$36)),"",IF('All reviews'!CD3="","",'All reviews'!CD3))</f>
        <v/>
      </c>
      <c r="D86" s="28" t="str">
        <f>IF(ISNUMBER(SEARCH("*RoR",'All reviews'!CD$36)),"",IF('All reviews'!CD4="","",'All reviews'!CD4))</f>
        <v/>
      </c>
      <c r="E86" s="28" t="str">
        <f>IF(ISNUMBER(SEARCH("*RoR",'All reviews'!CD$36)),"",IF('All reviews'!CD5="","",'All reviews'!CD5))</f>
        <v/>
      </c>
      <c r="F86" s="28" t="str">
        <f>IF(ISNUMBER(SEARCH("*RoR",'All reviews'!CD$36)),"",IF('All reviews'!CD6="","",'All reviews'!CD6))</f>
        <v/>
      </c>
      <c r="G86" s="28" t="str">
        <f>IF(ISNUMBER(SEARCH("*RoR",'All reviews'!CD$36)),"",IF('All reviews'!CD7="","",'All reviews'!CD7))</f>
        <v/>
      </c>
      <c r="H86" s="28" t="str">
        <f>IF(ISNUMBER(SEARCH("*RoR",'All reviews'!CD$36)),"",IF('All reviews'!CD8="","",'All reviews'!CD8))</f>
        <v/>
      </c>
      <c r="I86" s="28" t="str">
        <f>IF(ISNUMBER(SEARCH("*RoR",'All reviews'!CD$36)),"",IF('All reviews'!CD9="","",'All reviews'!CD9))</f>
        <v/>
      </c>
      <c r="J86" s="28" t="str">
        <f>IF(ISNUMBER(SEARCH("*RoR",'All reviews'!CD$36)),"",IF('All reviews'!CD10="","",'All reviews'!CD10))</f>
        <v/>
      </c>
      <c r="K86" s="28">
        <f>IF(ISNUMBER(SEARCH("*RoR",'All reviews'!CD$36)),"",IF('All reviews'!CD11="","",'All reviews'!CD11))</f>
        <v>0</v>
      </c>
      <c r="L86" s="28" t="str">
        <f>IF(ISNUMBER(SEARCH("*RoR",'All reviews'!CD$36)),"",IF('All reviews'!CD12="","",'All reviews'!CD12))</f>
        <v/>
      </c>
      <c r="M86" s="28" t="str">
        <f>IF(ISNUMBER(SEARCH("*RoR",'All reviews'!CD$36)),"",IF('All reviews'!CD13="","",'All reviews'!CD13))</f>
        <v/>
      </c>
      <c r="N86" s="28" t="str">
        <f>IF(ISNUMBER(SEARCH("*RoR",'All reviews'!CD$36)),"",IF('All reviews'!CD14="","",'All reviews'!CD14))</f>
        <v/>
      </c>
      <c r="O86" s="28" t="str">
        <f>IF(ISNUMBER(SEARCH("*RoR",'All reviews'!CD$36)),"",IF('All reviews'!CD15="","",'All reviews'!CD15))</f>
        <v/>
      </c>
      <c r="P86" s="28" t="str">
        <f>IF(ISNUMBER(SEARCH("*RoR",'All reviews'!CD$36)),"",IF('All reviews'!CD16="","",'All reviews'!CD16))</f>
        <v/>
      </c>
      <c r="Q86" s="28" t="str">
        <f>IF(ISNUMBER(SEARCH("*RoR",'All reviews'!CD$36)),"",IF('All reviews'!CD17="","",'All reviews'!CD17))</f>
        <v/>
      </c>
      <c r="R86" s="28" t="str">
        <f>IF(ISNUMBER(SEARCH("*RoR",'All reviews'!CD$36)),"",IF('All reviews'!CD18="","",'All reviews'!CD18))</f>
        <v/>
      </c>
      <c r="S86" s="28" t="str">
        <f>IF(ISNUMBER(SEARCH("*RoR",'All reviews'!CD$36)),"",IF('All reviews'!CD19="","",'All reviews'!CD19))</f>
        <v/>
      </c>
      <c r="T86" s="28" t="str">
        <f>IF(ISNUMBER(SEARCH("*RoR",'All reviews'!CD$36)),"",IF('All reviews'!CD20="","",'All reviews'!CD20))</f>
        <v/>
      </c>
      <c r="U86" s="28" t="str">
        <f>IF(ISNUMBER(SEARCH("*RoR",'All reviews'!CD$36)),"",IF('All reviews'!CD21="","",'All reviews'!CD21))</f>
        <v/>
      </c>
      <c r="V86" s="28" t="str">
        <f>IF(ISNUMBER(SEARCH("*RoR",'All reviews'!CD$36)),"",IF('All reviews'!CD22="","",'All reviews'!CD22))</f>
        <v/>
      </c>
      <c r="W86" s="28" t="str">
        <f>IF(ISNUMBER(SEARCH("*RoR",'All reviews'!CD$36)),"",IF('All reviews'!CD23="","",'All reviews'!CD23))</f>
        <v/>
      </c>
      <c r="X86" s="28" t="str">
        <f>IF(ISNUMBER(SEARCH("*RoR",'All reviews'!CD$36)),"",IF('All reviews'!CD24="","",'All reviews'!CD24))</f>
        <v/>
      </c>
      <c r="Y86" s="28" t="str">
        <f>IF(ISNUMBER(SEARCH("*RoR",'All reviews'!CD$36)),"",IF('All reviews'!CD25="","",'All reviews'!CD25))</f>
        <v/>
      </c>
      <c r="Z86" s="28" t="str">
        <f>IF(ISNUMBER(SEARCH("*RoR",'All reviews'!CD$36)),"",IF('All reviews'!CD26="","",'All reviews'!CD26))</f>
        <v/>
      </c>
      <c r="AA86" s="28" t="str">
        <f>IF(ISNUMBER(SEARCH("*RoR",'All reviews'!CD$36)),"",IF('All reviews'!CD27="","",'All reviews'!CD27))</f>
        <v/>
      </c>
      <c r="AB86" s="28" t="str">
        <f>IF(ISNUMBER(SEARCH("*RoR",'All reviews'!CD$36)),"",IF('All reviews'!CD28="","",'All reviews'!CD28))</f>
        <v/>
      </c>
      <c r="AC86" s="28" t="str">
        <f>IF(ISNUMBER(SEARCH("*RoR",'All reviews'!CD$36)),"",IF('All reviews'!CD29="","",'All reviews'!CD29))</f>
        <v/>
      </c>
      <c r="AD86" s="28" t="str">
        <f>IF(ISNUMBER(SEARCH("*RoR",'All reviews'!CD$36)),"",IF('All reviews'!CD30="","",'All reviews'!CD30))</f>
        <v/>
      </c>
      <c r="AE86" s="28" t="str">
        <f>IF(ISNUMBER(SEARCH("*RoR",'All reviews'!CD$36)),"",IF('All reviews'!CD31="","",'All reviews'!CD31))</f>
        <v/>
      </c>
      <c r="AF86" s="28" t="str">
        <f>IF(ISNUMBER(SEARCH("*RoR",'All reviews'!CD$36)),"",IF('All reviews'!CD32="","",'All reviews'!CD32))</f>
        <v/>
      </c>
      <c r="AG86" s="28" t="str">
        <f>IF(ISNUMBER(SEARCH("*RoR",'All reviews'!CD$36)),"",IF('All reviews'!CD33="","",'All reviews'!CD33))</f>
        <v/>
      </c>
      <c r="AH86" s="28" t="str">
        <f>IF(ISNUMBER(SEARCH("*RoR",'All reviews'!CD$36)),"",IF('All reviews'!CD34="","",'All reviews'!CD34))</f>
        <v/>
      </c>
      <c r="AI86" s="28" t="str">
        <f>IF(ISNUMBER(SEARCH("*RoR",'All reviews'!CD$36)),"",IF('All reviews'!CD35="","",'All reviews'!CD35))</f>
        <v/>
      </c>
      <c r="AJ86" t="str">
        <f>IF('All reviews'!CD36="","",'All reviews'!CD36)</f>
        <v>Only 1 relevant study (Kirby et al., 2015)</v>
      </c>
    </row>
    <row r="87" spans="1:36" x14ac:dyDescent="0.25">
      <c r="A87" t="str">
        <f>'All reviews'!CE1</f>
        <v>Robin et al., 2004</v>
      </c>
      <c r="B87" s="28">
        <f>IF(ISNUMBER(SEARCH("*RoR",'All reviews'!CE$36)),"",IF('All reviews'!CE2="","",'All reviews'!CE2))</f>
        <v>0</v>
      </c>
      <c r="C87" s="28">
        <f>IF(ISNUMBER(SEARCH("*RoR",'All reviews'!CE$36)),"",IF('All reviews'!CE3="","",'All reviews'!CE3))</f>
        <v>0</v>
      </c>
      <c r="D87" s="28">
        <f>IF(ISNUMBER(SEARCH("*RoR",'All reviews'!CE$36)),"",IF('All reviews'!CE4="","",'All reviews'!CE4))</f>
        <v>0</v>
      </c>
      <c r="E87" s="28" t="str">
        <f>IF(ISNUMBER(SEARCH("*RoR",'All reviews'!CE$36)),"",IF('All reviews'!CE5="","",'All reviews'!CE5))</f>
        <v/>
      </c>
      <c r="F87" s="28" t="str">
        <f>IF(ISNUMBER(SEARCH("*RoR",'All reviews'!CE$36)),"",IF('All reviews'!CE6="","",'All reviews'!CE6))</f>
        <v>+</v>
      </c>
      <c r="G87" s="28" t="str">
        <f>IF(ISNUMBER(SEARCH("*RoR",'All reviews'!CE$36)),"",IF('All reviews'!CE7="","",'All reviews'!CE7))</f>
        <v/>
      </c>
      <c r="H87" s="28" t="str">
        <f>IF(ISNUMBER(SEARCH("*RoR",'All reviews'!CE$36)),"",IF('All reviews'!CE8="","",'All reviews'!CE8))</f>
        <v/>
      </c>
      <c r="I87" s="28" t="str">
        <f>IF(ISNUMBER(SEARCH("*RoR",'All reviews'!CE$36)),"",IF('All reviews'!CE9="","",'All reviews'!CE9))</f>
        <v/>
      </c>
      <c r="J87" s="28">
        <f>IF(ISNUMBER(SEARCH("*RoR",'All reviews'!CE$36)),"",IF('All reviews'!CE10="","",'All reviews'!CE10))</f>
        <v>0</v>
      </c>
      <c r="K87" s="28" t="str">
        <f>IF(ISNUMBER(SEARCH("*RoR",'All reviews'!CE$36)),"",IF('All reviews'!CE11="","",'All reviews'!CE11))</f>
        <v/>
      </c>
      <c r="L87" s="28" t="str">
        <f>IF(ISNUMBER(SEARCH("*RoR",'All reviews'!CE$36)),"",IF('All reviews'!CE12="","",'All reviews'!CE12))</f>
        <v/>
      </c>
      <c r="M87" s="28" t="str">
        <f>IF(ISNUMBER(SEARCH("*RoR",'All reviews'!CE$36)),"",IF('All reviews'!CE13="","",'All reviews'!CE13))</f>
        <v/>
      </c>
      <c r="N87" s="28" t="str">
        <f>IF(ISNUMBER(SEARCH("*RoR",'All reviews'!CE$36)),"",IF('All reviews'!CE14="","",'All reviews'!CE14))</f>
        <v/>
      </c>
      <c r="O87" s="28" t="str">
        <f>IF(ISNUMBER(SEARCH("*RoR",'All reviews'!CE$36)),"",IF('All reviews'!CE15="","",'All reviews'!CE15))</f>
        <v/>
      </c>
      <c r="P87" s="28">
        <f>IF(ISNUMBER(SEARCH("*RoR",'All reviews'!CE$36)),"",IF('All reviews'!CE16="","",'All reviews'!CE16))</f>
        <v>0</v>
      </c>
      <c r="Q87" s="28" t="str">
        <f>IF(ISNUMBER(SEARCH("*RoR",'All reviews'!CE$36)),"",IF('All reviews'!CE17="","",'All reviews'!CE17))</f>
        <v/>
      </c>
      <c r="R87" s="28" t="str">
        <f>IF(ISNUMBER(SEARCH("*RoR",'All reviews'!CE$36)),"",IF('All reviews'!CE18="","",'All reviews'!CE18))</f>
        <v/>
      </c>
      <c r="S87" s="28" t="str">
        <f>IF(ISNUMBER(SEARCH("*RoR",'All reviews'!CE$36)),"",IF('All reviews'!CE19="","",'All reviews'!CE19))</f>
        <v/>
      </c>
      <c r="T87" s="28" t="str">
        <f>IF(ISNUMBER(SEARCH("*RoR",'All reviews'!CE$36)),"",IF('All reviews'!CE20="","",'All reviews'!CE20))</f>
        <v/>
      </c>
      <c r="U87" s="28" t="str">
        <f>IF(ISNUMBER(SEARCH("*RoR",'All reviews'!CE$36)),"",IF('All reviews'!CE21="","",'All reviews'!CE21))</f>
        <v/>
      </c>
      <c r="V87" s="28" t="str">
        <f>IF(ISNUMBER(SEARCH("*RoR",'All reviews'!CE$36)),"",IF('All reviews'!CE22="","",'All reviews'!CE22))</f>
        <v/>
      </c>
      <c r="W87" s="28" t="str">
        <f>IF(ISNUMBER(SEARCH("*RoR",'All reviews'!CE$36)),"",IF('All reviews'!CE23="","",'All reviews'!CE23))</f>
        <v/>
      </c>
      <c r="X87" s="28" t="str">
        <f>IF(ISNUMBER(SEARCH("*RoR",'All reviews'!CE$36)),"",IF('All reviews'!CE24="","",'All reviews'!CE24))</f>
        <v/>
      </c>
      <c r="Y87" s="28" t="str">
        <f>IF(ISNUMBER(SEARCH("*RoR",'All reviews'!CE$36)),"",IF('All reviews'!CE25="","",'All reviews'!CE25))</f>
        <v/>
      </c>
      <c r="Z87" s="28" t="str">
        <f>IF(ISNUMBER(SEARCH("*RoR",'All reviews'!CE$36)),"",IF('All reviews'!CE26="","",'All reviews'!CE26))</f>
        <v/>
      </c>
      <c r="AA87" s="28">
        <f>IF(ISNUMBER(SEARCH("*RoR",'All reviews'!CE$36)),"",IF('All reviews'!CE27="","",'All reviews'!CE27))</f>
        <v>0</v>
      </c>
      <c r="AB87" s="28" t="str">
        <f>IF(ISNUMBER(SEARCH("*RoR",'All reviews'!CE$36)),"",IF('All reviews'!CE28="","",'All reviews'!CE28))</f>
        <v/>
      </c>
      <c r="AC87" s="28" t="str">
        <f>IF(ISNUMBER(SEARCH("*RoR",'All reviews'!CE$36)),"",IF('All reviews'!CE29="","",'All reviews'!CE29))</f>
        <v/>
      </c>
      <c r="AD87" s="28" t="str">
        <f>IF(ISNUMBER(SEARCH("*RoR",'All reviews'!CE$36)),"",IF('All reviews'!CE30="","",'All reviews'!CE30))</f>
        <v/>
      </c>
      <c r="AE87" s="28" t="str">
        <f>IF(ISNUMBER(SEARCH("*RoR",'All reviews'!CE$36)),"",IF('All reviews'!CE31="","",'All reviews'!CE31))</f>
        <v>+</v>
      </c>
      <c r="AF87" s="28" t="str">
        <f>IF(ISNUMBER(SEARCH("*RoR",'All reviews'!CE$36)),"",IF('All reviews'!CE32="","",'All reviews'!CE32))</f>
        <v/>
      </c>
      <c r="AG87" s="28" t="str">
        <f>IF(ISNUMBER(SEARCH("*RoR",'All reviews'!CE$36)),"",IF('All reviews'!CE33="","",'All reviews'!CE33))</f>
        <v/>
      </c>
      <c r="AH87" s="28" t="str">
        <f>IF(ISNUMBER(SEARCH("*RoR",'All reviews'!CE$36)),"",IF('All reviews'!CE34="","",'All reviews'!CE34))</f>
        <v/>
      </c>
      <c r="AI87" s="28" t="str">
        <f>IF(ISNUMBER(SEARCH("*RoR",'All reviews'!CE$36)),"",IF('All reviews'!CE35="","",'All reviews'!CE35))</f>
        <v/>
      </c>
      <c r="AJ87" t="str">
        <f>IF('All reviews'!CE36="","",'All reviews'!CE36)</f>
        <v/>
      </c>
    </row>
    <row r="88" spans="1:36" hidden="1" x14ac:dyDescent="0.25">
      <c r="A88" t="str">
        <f>'All reviews'!CF1</f>
        <v>Hieftje et al., 2013</v>
      </c>
      <c r="B88" s="28" t="str">
        <f>IF(ISNUMBER(SEARCH("*RoR",'All reviews'!CF$36)),"",IF('All reviews'!CF2="","",'All reviews'!CF2))</f>
        <v/>
      </c>
      <c r="C88" s="28" t="str">
        <f>IF(ISNUMBER(SEARCH("*RoR",'All reviews'!CF$36)),"",IF('All reviews'!CF3="","",'All reviews'!CF3))</f>
        <v/>
      </c>
      <c r="D88" s="28" t="str">
        <f>IF(ISNUMBER(SEARCH("*RoR",'All reviews'!CF$36)),"",IF('All reviews'!CF4="","",'All reviews'!CF4))</f>
        <v/>
      </c>
      <c r="E88" s="28" t="str">
        <f>IF(ISNUMBER(SEARCH("*RoR",'All reviews'!CF$36)),"",IF('All reviews'!CF5="","",'All reviews'!CF5))</f>
        <v/>
      </c>
      <c r="F88" s="28" t="str">
        <f>IF(ISNUMBER(SEARCH("*RoR",'All reviews'!CF$36)),"",IF('All reviews'!CF6="","",'All reviews'!CF6))</f>
        <v/>
      </c>
      <c r="G88" s="28" t="str">
        <f>IF(ISNUMBER(SEARCH("*RoR",'All reviews'!CF$36)),"",IF('All reviews'!CF7="","",'All reviews'!CF7))</f>
        <v/>
      </c>
      <c r="H88" s="28" t="str">
        <f>IF(ISNUMBER(SEARCH("*RoR",'All reviews'!CF$36)),"",IF('All reviews'!CF8="","",'All reviews'!CF8))</f>
        <v>+</v>
      </c>
      <c r="I88" s="28" t="str">
        <f>IF(ISNUMBER(SEARCH("*RoR",'All reviews'!CF$36)),"",IF('All reviews'!CF9="","",'All reviews'!CF9))</f>
        <v/>
      </c>
      <c r="J88" s="28" t="str">
        <f>IF(ISNUMBER(SEARCH("*RoR",'All reviews'!CF$36)),"",IF('All reviews'!CF10="","",'All reviews'!CF10))</f>
        <v/>
      </c>
      <c r="K88" s="28" t="str">
        <f>IF(ISNUMBER(SEARCH("*RoR",'All reviews'!CF$36)),"",IF('All reviews'!CF11="","",'All reviews'!CF11))</f>
        <v/>
      </c>
      <c r="L88" s="28" t="str">
        <f>IF(ISNUMBER(SEARCH("*RoR",'All reviews'!CF$36)),"",IF('All reviews'!CF12="","",'All reviews'!CF12))</f>
        <v/>
      </c>
      <c r="M88" s="28" t="str">
        <f>IF(ISNUMBER(SEARCH("*RoR",'All reviews'!CF$36)),"",IF('All reviews'!CF13="","",'All reviews'!CF13))</f>
        <v/>
      </c>
      <c r="N88" s="28" t="str">
        <f>IF(ISNUMBER(SEARCH("*RoR",'All reviews'!CF$36)),"",IF('All reviews'!CF14="","",'All reviews'!CF14))</f>
        <v/>
      </c>
      <c r="O88" s="28" t="str">
        <f>IF(ISNUMBER(SEARCH("*RoR",'All reviews'!CF$36)),"",IF('All reviews'!CF15="","",'All reviews'!CF15))</f>
        <v/>
      </c>
      <c r="P88" s="28" t="str">
        <f>IF(ISNUMBER(SEARCH("*RoR",'All reviews'!CF$36)),"",IF('All reviews'!CF16="","",'All reviews'!CF16))</f>
        <v/>
      </c>
      <c r="Q88" s="28" t="str">
        <f>IF(ISNUMBER(SEARCH("*RoR",'All reviews'!CF$36)),"",IF('All reviews'!CF17="","",'All reviews'!CF17))</f>
        <v/>
      </c>
      <c r="R88" s="28" t="str">
        <f>IF(ISNUMBER(SEARCH("*RoR",'All reviews'!CF$36)),"",IF('All reviews'!CF18="","",'All reviews'!CF18))</f>
        <v/>
      </c>
      <c r="S88" s="28" t="str">
        <f>IF(ISNUMBER(SEARCH("*RoR",'All reviews'!CF$36)),"",IF('All reviews'!CF19="","",'All reviews'!CF19))</f>
        <v/>
      </c>
      <c r="T88" s="28" t="str">
        <f>IF(ISNUMBER(SEARCH("*RoR",'All reviews'!CF$36)),"",IF('All reviews'!CF20="","",'All reviews'!CF20))</f>
        <v/>
      </c>
      <c r="U88" s="28" t="str">
        <f>IF(ISNUMBER(SEARCH("*RoR",'All reviews'!CF$36)),"",IF('All reviews'!CF21="","",'All reviews'!CF21))</f>
        <v/>
      </c>
      <c r="V88" s="28" t="str">
        <f>IF(ISNUMBER(SEARCH("*RoR",'All reviews'!CF$36)),"",IF('All reviews'!CF22="","",'All reviews'!CF22))</f>
        <v/>
      </c>
      <c r="W88" s="28" t="str">
        <f>IF(ISNUMBER(SEARCH("*RoR",'All reviews'!CF$36)),"",IF('All reviews'!CF23="","",'All reviews'!CF23))</f>
        <v/>
      </c>
      <c r="X88" s="28" t="str">
        <f>IF(ISNUMBER(SEARCH("*RoR",'All reviews'!CF$36)),"",IF('All reviews'!CF24="","",'All reviews'!CF24))</f>
        <v/>
      </c>
      <c r="Y88" s="28" t="str">
        <f>IF(ISNUMBER(SEARCH("*RoR",'All reviews'!CF$36)),"",IF('All reviews'!CF25="","",'All reviews'!CF25))</f>
        <v/>
      </c>
      <c r="Z88" s="28" t="str">
        <f>IF(ISNUMBER(SEARCH("*RoR",'All reviews'!CF$36)),"",IF('All reviews'!CF26="","",'All reviews'!CF26))</f>
        <v/>
      </c>
      <c r="AA88" s="28" t="str">
        <f>IF(ISNUMBER(SEARCH("*RoR",'All reviews'!CF$36)),"",IF('All reviews'!CF27="","",'All reviews'!CF27))</f>
        <v/>
      </c>
      <c r="AB88" s="28" t="str">
        <f>IF(ISNUMBER(SEARCH("*RoR",'All reviews'!CF$36)),"",IF('All reviews'!CF28="","",'All reviews'!CF28))</f>
        <v/>
      </c>
      <c r="AC88" s="28" t="str">
        <f>IF(ISNUMBER(SEARCH("*RoR",'All reviews'!CF$36)),"",IF('All reviews'!CF29="","",'All reviews'!CF29))</f>
        <v/>
      </c>
      <c r="AD88" s="28" t="str">
        <f>IF(ISNUMBER(SEARCH("*RoR",'All reviews'!CF$36)),"",IF('All reviews'!CF30="","",'All reviews'!CF30))</f>
        <v/>
      </c>
      <c r="AE88" s="28" t="str">
        <f>IF(ISNUMBER(SEARCH("*RoR",'All reviews'!CF$36)),"",IF('All reviews'!CF31="","",'All reviews'!CF31))</f>
        <v/>
      </c>
      <c r="AF88" s="28" t="str">
        <f>IF(ISNUMBER(SEARCH("*RoR",'All reviews'!CF$36)),"",IF('All reviews'!CF32="","",'All reviews'!CF32))</f>
        <v/>
      </c>
      <c r="AG88" s="28" t="str">
        <f>IF(ISNUMBER(SEARCH("*RoR",'All reviews'!CF$36)),"",IF('All reviews'!CF33="","",'All reviews'!CF33))</f>
        <v/>
      </c>
      <c r="AH88" s="28" t="str">
        <f>IF(ISNUMBER(SEARCH("*RoR",'All reviews'!CF$36)),"",IF('All reviews'!CF34="","",'All reviews'!CF34))</f>
        <v/>
      </c>
      <c r="AI88" s="28" t="str">
        <f>IF(ISNUMBER(SEARCH("*RoR",'All reviews'!CF$36)),"",IF('All reviews'!CF35="","",'All reviews'!CF35))</f>
        <v/>
      </c>
      <c r="AJ88" t="str">
        <f>IF('All reviews'!CF36="","",'All reviews'!CF36)</f>
        <v/>
      </c>
    </row>
    <row r="89" spans="1:36" hidden="1" x14ac:dyDescent="0.25">
      <c r="A89" t="str">
        <f>'All reviews'!CG1</f>
        <v>Eshre Capri Workshop Group, 2015</v>
      </c>
      <c r="B89" s="28" t="str">
        <f>IF(ISNUMBER(SEARCH("*RoR",'All reviews'!CG$36)),"",IF('All reviews'!CG2="","",'All reviews'!CG2))</f>
        <v/>
      </c>
      <c r="C89" s="28" t="str">
        <f>IF(ISNUMBER(SEARCH("*RoR",'All reviews'!CG$36)),"",IF('All reviews'!CG3="","",'All reviews'!CG3))</f>
        <v/>
      </c>
      <c r="D89" s="28" t="str">
        <f>IF(ISNUMBER(SEARCH("*RoR",'All reviews'!CG$36)),"",IF('All reviews'!CG4="","",'All reviews'!CG4))</f>
        <v/>
      </c>
      <c r="E89" s="28" t="str">
        <f>IF(ISNUMBER(SEARCH("*RoR",'All reviews'!CG$36)),"",IF('All reviews'!CG5="","",'All reviews'!CG5))</f>
        <v/>
      </c>
      <c r="F89" s="28" t="str">
        <f>IF(ISNUMBER(SEARCH("*RoR",'All reviews'!CG$36)),"",IF('All reviews'!CG6="","",'All reviews'!CG6))</f>
        <v/>
      </c>
      <c r="G89" s="28" t="str">
        <f>IF(ISNUMBER(SEARCH("*RoR",'All reviews'!CG$36)),"",IF('All reviews'!CG7="","",'All reviews'!CG7))</f>
        <v/>
      </c>
      <c r="H89" s="28" t="str">
        <f>IF(ISNUMBER(SEARCH("*RoR",'All reviews'!CG$36)),"",IF('All reviews'!CG8="","",'All reviews'!CG8))</f>
        <v/>
      </c>
      <c r="I89" s="28" t="str">
        <f>IF(ISNUMBER(SEARCH("*RoR",'All reviews'!CG$36)),"",IF('All reviews'!CG9="","",'All reviews'!CG9))</f>
        <v/>
      </c>
      <c r="J89" s="28" t="str">
        <f>IF(ISNUMBER(SEARCH("*RoR",'All reviews'!CG$36)),"",IF('All reviews'!CG10="","",'All reviews'!CG10))</f>
        <v/>
      </c>
      <c r="K89" s="28" t="str">
        <f>IF(ISNUMBER(SEARCH("*RoR",'All reviews'!CG$36)),"",IF('All reviews'!CG11="","",'All reviews'!CG11))</f>
        <v/>
      </c>
      <c r="L89" s="28" t="str">
        <f>IF(ISNUMBER(SEARCH("*RoR",'All reviews'!CG$36)),"",IF('All reviews'!CG12="","",'All reviews'!CG12))</f>
        <v/>
      </c>
      <c r="M89" s="28" t="str">
        <f>IF(ISNUMBER(SEARCH("*RoR",'All reviews'!CG$36)),"",IF('All reviews'!CG13="","",'All reviews'!CG13))</f>
        <v/>
      </c>
      <c r="N89" s="28" t="str">
        <f>IF(ISNUMBER(SEARCH("*RoR",'All reviews'!CG$36)),"",IF('All reviews'!CG14="","",'All reviews'!CG14))</f>
        <v/>
      </c>
      <c r="O89" s="28" t="str">
        <f>IF(ISNUMBER(SEARCH("*RoR",'All reviews'!CG$36)),"",IF('All reviews'!CG15="","",'All reviews'!CG15))</f>
        <v>+</v>
      </c>
      <c r="P89" s="28" t="str">
        <f>IF(ISNUMBER(SEARCH("*RoR",'All reviews'!CG$36)),"",IF('All reviews'!CG16="","",'All reviews'!CG16))</f>
        <v/>
      </c>
      <c r="Q89" s="28" t="str">
        <f>IF(ISNUMBER(SEARCH("*RoR",'All reviews'!CG$36)),"",IF('All reviews'!CG17="","",'All reviews'!CG17))</f>
        <v/>
      </c>
      <c r="R89" s="28" t="str">
        <f>IF(ISNUMBER(SEARCH("*RoR",'All reviews'!CG$36)),"",IF('All reviews'!CG18="","",'All reviews'!CG18))</f>
        <v/>
      </c>
      <c r="S89" s="28" t="str">
        <f>IF(ISNUMBER(SEARCH("*RoR",'All reviews'!CG$36)),"",IF('All reviews'!CG19="","",'All reviews'!CG19))</f>
        <v/>
      </c>
      <c r="T89" s="28" t="str">
        <f>IF(ISNUMBER(SEARCH("*RoR",'All reviews'!CG$36)),"",IF('All reviews'!CG20="","",'All reviews'!CG20))</f>
        <v/>
      </c>
      <c r="U89" s="28" t="str">
        <f>IF(ISNUMBER(SEARCH("*RoR",'All reviews'!CG$36)),"",IF('All reviews'!CG21="","",'All reviews'!CG21))</f>
        <v/>
      </c>
      <c r="V89" s="28" t="str">
        <f>IF(ISNUMBER(SEARCH("*RoR",'All reviews'!CG$36)),"",IF('All reviews'!CG22="","",'All reviews'!CG22))</f>
        <v/>
      </c>
      <c r="W89" s="28" t="str">
        <f>IF(ISNUMBER(SEARCH("*RoR",'All reviews'!CG$36)),"",IF('All reviews'!CG23="","",'All reviews'!CG23))</f>
        <v/>
      </c>
      <c r="X89" s="28" t="str">
        <f>IF(ISNUMBER(SEARCH("*RoR",'All reviews'!CG$36)),"",IF('All reviews'!CG24="","",'All reviews'!CG24))</f>
        <v/>
      </c>
      <c r="Y89" s="28" t="str">
        <f>IF(ISNUMBER(SEARCH("*RoR",'All reviews'!CG$36)),"",IF('All reviews'!CG25="","",'All reviews'!CG25))</f>
        <v/>
      </c>
      <c r="Z89" s="28" t="str">
        <f>IF(ISNUMBER(SEARCH("*RoR",'All reviews'!CG$36)),"",IF('All reviews'!CG26="","",'All reviews'!CG26))</f>
        <v/>
      </c>
      <c r="AA89" s="28" t="str">
        <f>IF(ISNUMBER(SEARCH("*RoR",'All reviews'!CG$36)),"",IF('All reviews'!CG27="","",'All reviews'!CG27))</f>
        <v/>
      </c>
      <c r="AB89" s="28" t="str">
        <f>IF(ISNUMBER(SEARCH("*RoR",'All reviews'!CG$36)),"",IF('All reviews'!CG28="","",'All reviews'!CG28))</f>
        <v/>
      </c>
      <c r="AC89" s="28" t="str">
        <f>IF(ISNUMBER(SEARCH("*RoR",'All reviews'!CG$36)),"",IF('All reviews'!CG29="","",'All reviews'!CG29))</f>
        <v/>
      </c>
      <c r="AD89" s="28" t="str">
        <f>IF(ISNUMBER(SEARCH("*RoR",'All reviews'!CG$36)),"",IF('All reviews'!CG30="","",'All reviews'!CG30))</f>
        <v/>
      </c>
      <c r="AE89" s="28" t="str">
        <f>IF(ISNUMBER(SEARCH("*RoR",'All reviews'!CG$36)),"",IF('All reviews'!CG31="","",'All reviews'!CG31))</f>
        <v/>
      </c>
      <c r="AF89" s="28" t="str">
        <f>IF(ISNUMBER(SEARCH("*RoR",'All reviews'!CG$36)),"",IF('All reviews'!CG32="","",'All reviews'!CG32))</f>
        <v/>
      </c>
      <c r="AG89" s="28" t="str">
        <f>IF(ISNUMBER(SEARCH("*RoR",'All reviews'!CG$36)),"",IF('All reviews'!CG33="","",'All reviews'!CG33))</f>
        <v/>
      </c>
      <c r="AH89" s="28" t="str">
        <f>IF(ISNUMBER(SEARCH("*RoR",'All reviews'!CG$36)),"",IF('All reviews'!CG34="","",'All reviews'!CG34))</f>
        <v/>
      </c>
      <c r="AI89" s="28" t="str">
        <f>IF(ISNUMBER(SEARCH("*RoR",'All reviews'!CG$36)),"",IF('All reviews'!CG35="","",'All reviews'!CG35))</f>
        <v/>
      </c>
      <c r="AJ89" t="str">
        <f>IF('All reviews'!CG36="","",'All reviews'!CG36)</f>
        <v>More likely to use EC but no evidence of substitution</v>
      </c>
    </row>
    <row r="90" spans="1:36" x14ac:dyDescent="0.25">
      <c r="A90" t="str">
        <f>'All reviews'!CH1</f>
        <v>Coyne and D'Onofrio, 2012</v>
      </c>
      <c r="B90" s="28" t="str">
        <f>IF(ISNUMBER(SEARCH("*RoR",'All reviews'!CH$36)),"",IF('All reviews'!CH2="","",'All reviews'!CH2))</f>
        <v/>
      </c>
      <c r="C90" s="28" t="str">
        <f>IF(ISNUMBER(SEARCH("*RoR",'All reviews'!CH$36)),"",IF('All reviews'!CH3="","",'All reviews'!CH3))</f>
        <v/>
      </c>
      <c r="D90" s="28" t="str">
        <f>IF(ISNUMBER(SEARCH("*RoR",'All reviews'!CH$36)),"",IF('All reviews'!CH4="","",'All reviews'!CH4))</f>
        <v/>
      </c>
      <c r="E90" s="28" t="str">
        <f>IF(ISNUMBER(SEARCH("*RoR",'All reviews'!CH$36)),"",IF('All reviews'!CH5="","",'All reviews'!CH5))</f>
        <v/>
      </c>
      <c r="F90" s="28" t="str">
        <f>IF(ISNUMBER(SEARCH("*RoR",'All reviews'!CH$36)),"",IF('All reviews'!CH6="","",'All reviews'!CH6))</f>
        <v/>
      </c>
      <c r="G90" s="28" t="str">
        <f>IF(ISNUMBER(SEARCH("*RoR",'All reviews'!CH$36)),"",IF('All reviews'!CH7="","",'All reviews'!CH7))</f>
        <v/>
      </c>
      <c r="H90" s="28" t="str">
        <f>IF(ISNUMBER(SEARCH("*RoR",'All reviews'!CH$36)),"",IF('All reviews'!CH8="","",'All reviews'!CH8))</f>
        <v/>
      </c>
      <c r="I90" s="28" t="str">
        <f>IF(ISNUMBER(SEARCH("*RoR",'All reviews'!CH$36)),"",IF('All reviews'!CH9="","",'All reviews'!CH9))</f>
        <v/>
      </c>
      <c r="J90" s="28" t="str">
        <f>IF(ISNUMBER(SEARCH("*RoR",'All reviews'!CH$36)),"",IF('All reviews'!CH10="","",'All reviews'!CH10))</f>
        <v/>
      </c>
      <c r="K90" s="28" t="str">
        <f>IF(ISNUMBER(SEARCH("*RoR",'All reviews'!CH$36)),"",IF('All reviews'!CH11="","",'All reviews'!CH11))</f>
        <v/>
      </c>
      <c r="L90" s="28" t="str">
        <f>IF(ISNUMBER(SEARCH("*RoR",'All reviews'!CH$36)),"",IF('All reviews'!CH12="","",'All reviews'!CH12))</f>
        <v/>
      </c>
      <c r="M90" s="28" t="str">
        <f>IF(ISNUMBER(SEARCH("*RoR",'All reviews'!CH$36)),"",IF('All reviews'!CH13="","",'All reviews'!CH13))</f>
        <v/>
      </c>
      <c r="N90" s="28" t="str">
        <f>IF(ISNUMBER(SEARCH("*RoR",'All reviews'!CH$36)),"",IF('All reviews'!CH14="","",'All reviews'!CH14))</f>
        <v/>
      </c>
      <c r="O90" s="28" t="str">
        <f>IF(ISNUMBER(SEARCH("*RoR",'All reviews'!CH$36)),"",IF('All reviews'!CH15="","",'All reviews'!CH15))</f>
        <v/>
      </c>
      <c r="P90" s="28" t="str">
        <f>IF(ISNUMBER(SEARCH("*RoR",'All reviews'!CH$36)),"",IF('All reviews'!CH16="","",'All reviews'!CH16))</f>
        <v/>
      </c>
      <c r="Q90" s="28" t="str">
        <f>IF(ISNUMBER(SEARCH("*RoR",'All reviews'!CH$36)),"",IF('All reviews'!CH17="","",'All reviews'!CH17))</f>
        <v/>
      </c>
      <c r="R90" s="28" t="str">
        <f>IF(ISNUMBER(SEARCH("*RoR",'All reviews'!CH$36)),"",IF('All reviews'!CH18="","",'All reviews'!CH18))</f>
        <v/>
      </c>
      <c r="S90" s="28" t="str">
        <f>IF(ISNUMBER(SEARCH("*RoR",'All reviews'!CH$36)),"",IF('All reviews'!CH19="","",'All reviews'!CH19))</f>
        <v/>
      </c>
      <c r="T90" s="28" t="str">
        <f>IF(ISNUMBER(SEARCH("*RoR",'All reviews'!CH$36)),"",IF('All reviews'!CH20="","",'All reviews'!CH20))</f>
        <v/>
      </c>
      <c r="U90" s="28" t="str">
        <f>IF(ISNUMBER(SEARCH("*RoR",'All reviews'!CH$36)),"",IF('All reviews'!CH21="","",'All reviews'!CH21))</f>
        <v/>
      </c>
      <c r="V90" s="28" t="str">
        <f>IF(ISNUMBER(SEARCH("*RoR",'All reviews'!CH$36)),"",IF('All reviews'!CH22="","",'All reviews'!CH22))</f>
        <v/>
      </c>
      <c r="W90" s="28" t="str">
        <f>IF(ISNUMBER(SEARCH("*RoR",'All reviews'!CH$36)),"",IF('All reviews'!CH23="","",'All reviews'!CH23))</f>
        <v/>
      </c>
      <c r="X90" s="28" t="str">
        <f>IF(ISNUMBER(SEARCH("*RoR",'All reviews'!CH$36)),"",IF('All reviews'!CH24="","",'All reviews'!CH24))</f>
        <v/>
      </c>
      <c r="Y90" s="28" t="str">
        <f>IF(ISNUMBER(SEARCH("*RoR",'All reviews'!CH$36)),"",IF('All reviews'!CH25="","",'All reviews'!CH25))</f>
        <v/>
      </c>
      <c r="Z90" s="28" t="str">
        <f>IF(ISNUMBER(SEARCH("*RoR",'All reviews'!CH$36)),"",IF('All reviews'!CH26="","",'All reviews'!CH26))</f>
        <v/>
      </c>
      <c r="AA90" s="28" t="str">
        <f>IF(ISNUMBER(SEARCH("*RoR",'All reviews'!CH$36)),"",IF('All reviews'!CH27="","",'All reviews'!CH27))</f>
        <v>+</v>
      </c>
      <c r="AB90" s="28" t="str">
        <f>IF(ISNUMBER(SEARCH("*RoR",'All reviews'!CH$36)),"",IF('All reviews'!CH28="","",'All reviews'!CH28))</f>
        <v/>
      </c>
      <c r="AC90" s="28" t="str">
        <f>IF(ISNUMBER(SEARCH("*RoR",'All reviews'!CH$36)),"",IF('All reviews'!CH29="","",'All reviews'!CH29))</f>
        <v/>
      </c>
      <c r="AD90" s="28" t="str">
        <f>IF(ISNUMBER(SEARCH("*RoR",'All reviews'!CH$36)),"",IF('All reviews'!CH30="","",'All reviews'!CH30))</f>
        <v/>
      </c>
      <c r="AE90" s="28" t="str">
        <f>IF(ISNUMBER(SEARCH("*RoR",'All reviews'!CH$36)),"",IF('All reviews'!CH31="","",'All reviews'!CH31))</f>
        <v/>
      </c>
      <c r="AF90" s="28" t="str">
        <f>IF(ISNUMBER(SEARCH("*RoR",'All reviews'!CH$36)),"",IF('All reviews'!CH32="","",'All reviews'!CH32))</f>
        <v/>
      </c>
      <c r="AG90" s="28" t="str">
        <f>IF(ISNUMBER(SEARCH("*RoR",'All reviews'!CH$36)),"",IF('All reviews'!CH33="","",'All reviews'!CH33))</f>
        <v/>
      </c>
      <c r="AH90" s="28" t="str">
        <f>IF(ISNUMBER(SEARCH("*RoR",'All reviews'!CH$36)),"",IF('All reviews'!CH34="","",'All reviews'!CH34))</f>
        <v/>
      </c>
      <c r="AI90" s="28" t="str">
        <f>IF(ISNUMBER(SEARCH("*RoR",'All reviews'!CH$36)),"",IF('All reviews'!CH35="","",'All reviews'!CH35))</f>
        <v/>
      </c>
      <c r="AJ90" t="str">
        <f>IF('All reviews'!CH36="","",'All reviews'!CH36)</f>
        <v/>
      </c>
    </row>
    <row r="91" spans="1:36" hidden="1" x14ac:dyDescent="0.25">
      <c r="A91" t="str">
        <f>'All reviews'!CI1</f>
        <v>American Academy of Pediatrics (Kaplan), 2001</v>
      </c>
      <c r="B91" s="28" t="str">
        <f>IF(ISNUMBER(SEARCH("*RoR",'All reviews'!CI$36)),"",IF('All reviews'!CI2="","",'All reviews'!CI2))</f>
        <v/>
      </c>
      <c r="C91" s="28" t="str">
        <f>IF(ISNUMBER(SEARCH("*RoR",'All reviews'!CI$36)),"",IF('All reviews'!CI3="","",'All reviews'!CI3))</f>
        <v>+</v>
      </c>
      <c r="D91" s="28" t="str">
        <f>IF(ISNUMBER(SEARCH("*RoR",'All reviews'!CI$36)),"",IF('All reviews'!CI4="","",'All reviews'!CI4))</f>
        <v>+</v>
      </c>
      <c r="E91" s="28" t="str">
        <f>IF(ISNUMBER(SEARCH("*RoR",'All reviews'!CI$36)),"",IF('All reviews'!CI5="","",'All reviews'!CI5))</f>
        <v/>
      </c>
      <c r="F91" s="28" t="str">
        <f>IF(ISNUMBER(SEARCH("*RoR",'All reviews'!CI$36)),"",IF('All reviews'!CI6="","",'All reviews'!CI6))</f>
        <v>+</v>
      </c>
      <c r="G91" s="28" t="str">
        <f>IF(ISNUMBER(SEARCH("*RoR",'All reviews'!CI$36)),"",IF('All reviews'!CI7="","",'All reviews'!CI7))</f>
        <v>+</v>
      </c>
      <c r="H91" s="28" t="str">
        <f>IF(ISNUMBER(SEARCH("*RoR",'All reviews'!CI$36)),"",IF('All reviews'!CI8="","",'All reviews'!CI8))</f>
        <v/>
      </c>
      <c r="I91" s="28" t="str">
        <f>IF(ISNUMBER(SEARCH("*RoR",'All reviews'!CI$36)),"",IF('All reviews'!CI9="","",'All reviews'!CI9))</f>
        <v/>
      </c>
      <c r="J91" s="28" t="str">
        <f>IF(ISNUMBER(SEARCH("*RoR",'All reviews'!CI$36)),"",IF('All reviews'!CI10="","",'All reviews'!CI10))</f>
        <v>+</v>
      </c>
      <c r="K91" s="28" t="str">
        <f>IF(ISNUMBER(SEARCH("*RoR",'All reviews'!CI$36)),"",IF('All reviews'!CI11="","",'All reviews'!CI11))</f>
        <v/>
      </c>
      <c r="L91" s="28" t="str">
        <f>IF(ISNUMBER(SEARCH("*RoR",'All reviews'!CI$36)),"",IF('All reviews'!CI12="","",'All reviews'!CI12))</f>
        <v>+</v>
      </c>
      <c r="M91" s="28" t="str">
        <f>IF(ISNUMBER(SEARCH("*RoR",'All reviews'!CI$36)),"",IF('All reviews'!CI13="","",'All reviews'!CI13))</f>
        <v/>
      </c>
      <c r="N91" s="28" t="str">
        <f>IF(ISNUMBER(SEARCH("*RoR",'All reviews'!CI$36)),"",IF('All reviews'!CI14="","",'All reviews'!CI14))</f>
        <v/>
      </c>
      <c r="O91" s="28" t="str">
        <f>IF(ISNUMBER(SEARCH("*RoR",'All reviews'!CI$36)),"",IF('All reviews'!CI15="","",'All reviews'!CI15))</f>
        <v/>
      </c>
      <c r="P91" s="28">
        <f>IF(ISNUMBER(SEARCH("*RoR",'All reviews'!CI$36)),"",IF('All reviews'!CI16="","",'All reviews'!CI16))</f>
        <v>0</v>
      </c>
      <c r="Q91" s="28" t="str">
        <f>IF(ISNUMBER(SEARCH("*RoR",'All reviews'!CI$36)),"",IF('All reviews'!CI17="","",'All reviews'!CI17))</f>
        <v/>
      </c>
      <c r="R91" s="28" t="str">
        <f>IF(ISNUMBER(SEARCH("*RoR",'All reviews'!CI$36)),"",IF('All reviews'!CI18="","",'All reviews'!CI18))</f>
        <v/>
      </c>
      <c r="S91" s="28" t="str">
        <f>IF(ISNUMBER(SEARCH("*RoR",'All reviews'!CI$36)),"",IF('All reviews'!CI19="","",'All reviews'!CI19))</f>
        <v/>
      </c>
      <c r="T91" s="28" t="str">
        <f>IF(ISNUMBER(SEARCH("*RoR",'All reviews'!CI$36)),"",IF('All reviews'!CI20="","",'All reviews'!CI20))</f>
        <v/>
      </c>
      <c r="U91" s="28" t="str">
        <f>IF(ISNUMBER(SEARCH("*RoR",'All reviews'!CI$36)),"",IF('All reviews'!CI21="","",'All reviews'!CI21))</f>
        <v/>
      </c>
      <c r="V91" s="28" t="str">
        <f>IF(ISNUMBER(SEARCH("*RoR",'All reviews'!CI$36)),"",IF('All reviews'!CI22="","",'All reviews'!CI22))</f>
        <v/>
      </c>
      <c r="W91" s="28" t="str">
        <f>IF(ISNUMBER(SEARCH("*RoR",'All reviews'!CI$36)),"",IF('All reviews'!CI23="","",'All reviews'!CI23))</f>
        <v/>
      </c>
      <c r="X91" s="28" t="str">
        <f>IF(ISNUMBER(SEARCH("*RoR",'All reviews'!CI$36)),"",IF('All reviews'!CI24="","",'All reviews'!CI24))</f>
        <v/>
      </c>
      <c r="Y91" s="28" t="str">
        <f>IF(ISNUMBER(SEARCH("*RoR",'All reviews'!CI$36)),"",IF('All reviews'!CI25="","",'All reviews'!CI25))</f>
        <v/>
      </c>
      <c r="Z91" s="28" t="str">
        <f>IF(ISNUMBER(SEARCH("*RoR",'All reviews'!CI$36)),"",IF('All reviews'!CI26="","",'All reviews'!CI26))</f>
        <v/>
      </c>
      <c r="AA91" s="28" t="str">
        <f>IF(ISNUMBER(SEARCH("*RoR",'All reviews'!CI$36)),"",IF('All reviews'!CI27="","",'All reviews'!CI27))</f>
        <v/>
      </c>
      <c r="AB91" s="28" t="str">
        <f>IF(ISNUMBER(SEARCH("*RoR",'All reviews'!CI$36)),"",IF('All reviews'!CI28="","",'All reviews'!CI28))</f>
        <v/>
      </c>
      <c r="AC91" s="28" t="str">
        <f>IF(ISNUMBER(SEARCH("*RoR",'All reviews'!CI$36)),"",IF('All reviews'!CI29="","",'All reviews'!CI29))</f>
        <v/>
      </c>
      <c r="AD91" s="28" t="str">
        <f>IF(ISNUMBER(SEARCH("*RoR",'All reviews'!CI$36)),"",IF('All reviews'!CI30="","",'All reviews'!CI30))</f>
        <v/>
      </c>
      <c r="AE91" s="28" t="str">
        <f>IF(ISNUMBER(SEARCH("*RoR",'All reviews'!CI$36)),"",IF('All reviews'!CI31="","",'All reviews'!CI31))</f>
        <v/>
      </c>
      <c r="AF91" s="28" t="str">
        <f>IF(ISNUMBER(SEARCH("*RoR",'All reviews'!CI$36)),"",IF('All reviews'!CI32="","",'All reviews'!CI32))</f>
        <v/>
      </c>
      <c r="AG91" s="28" t="str">
        <f>IF(ISNUMBER(SEARCH("*RoR",'All reviews'!CI$36)),"",IF('All reviews'!CI33="","",'All reviews'!CI33))</f>
        <v/>
      </c>
      <c r="AH91" s="28" t="str">
        <f>IF(ISNUMBER(SEARCH("*RoR",'All reviews'!CI$36)),"",IF('All reviews'!CI34="","",'All reviews'!CI34))</f>
        <v/>
      </c>
      <c r="AI91" s="28" t="str">
        <f>IF(ISNUMBER(SEARCH("*RoR",'All reviews'!CI$36)),"",IF('All reviews'!CI35="","",'All reviews'!CI35))</f>
        <v/>
      </c>
      <c r="AJ91" t="str">
        <f>IF('All reviews'!CI36="","",'All reviews'!CI36)</f>
        <v/>
      </c>
    </row>
    <row r="92" spans="1:36" hidden="1" x14ac:dyDescent="0.25">
      <c r="A92" t="str">
        <f>'All reviews'!CJ1</f>
        <v>Cheyne, 1999</v>
      </c>
      <c r="B92" s="28" t="str">
        <f>IF(ISNUMBER(SEARCH("*RoR",'All reviews'!CJ$36)),"",IF('All reviews'!CJ2="","",'All reviews'!CJ2))</f>
        <v/>
      </c>
      <c r="C92" s="28" t="str">
        <f>IF(ISNUMBER(SEARCH("*RoR",'All reviews'!CJ$36)),"",IF('All reviews'!CJ3="","",'All reviews'!CJ3))</f>
        <v>+</v>
      </c>
      <c r="D92" s="28" t="str">
        <f>IF(ISNUMBER(SEARCH("*RoR",'All reviews'!CJ$36)),"",IF('All reviews'!CJ4="","",'All reviews'!CJ4))</f>
        <v/>
      </c>
      <c r="E92" s="28" t="str">
        <f>IF(ISNUMBER(SEARCH("*RoR",'All reviews'!CJ$36)),"",IF('All reviews'!CJ5="","",'All reviews'!CJ5))</f>
        <v/>
      </c>
      <c r="F92" s="28" t="str">
        <f>IF(ISNUMBER(SEARCH("*RoR",'All reviews'!CJ$36)),"",IF('All reviews'!CJ6="","",'All reviews'!CJ6))</f>
        <v/>
      </c>
      <c r="G92" s="28" t="str">
        <f>IF(ISNUMBER(SEARCH("*RoR",'All reviews'!CJ$36)),"",IF('All reviews'!CJ7="","",'All reviews'!CJ7))</f>
        <v/>
      </c>
      <c r="H92" s="28" t="str">
        <f>IF(ISNUMBER(SEARCH("*RoR",'All reviews'!CJ$36)),"",IF('All reviews'!CJ8="","",'All reviews'!CJ8))</f>
        <v/>
      </c>
      <c r="I92" s="28" t="str">
        <f>IF(ISNUMBER(SEARCH("*RoR",'All reviews'!CJ$36)),"",IF('All reviews'!CJ9="","",'All reviews'!CJ9))</f>
        <v/>
      </c>
      <c r="J92" s="28" t="str">
        <f>IF(ISNUMBER(SEARCH("*RoR",'All reviews'!CJ$36)),"",IF('All reviews'!CJ10="","",'All reviews'!CJ10))</f>
        <v/>
      </c>
      <c r="K92" s="28" t="str">
        <f>IF(ISNUMBER(SEARCH("*RoR",'All reviews'!CJ$36)),"",IF('All reviews'!CJ11="","",'All reviews'!CJ11))</f>
        <v/>
      </c>
      <c r="L92" s="28">
        <f>IF(ISNUMBER(SEARCH("*RoR",'All reviews'!CJ$36)),"",IF('All reviews'!CJ12="","",'All reviews'!CJ12))</f>
        <v>0</v>
      </c>
      <c r="M92" s="28" t="str">
        <f>IF(ISNUMBER(SEARCH("*RoR",'All reviews'!CJ$36)),"",IF('All reviews'!CJ13="","",'All reviews'!CJ13))</f>
        <v/>
      </c>
      <c r="N92" s="28" t="str">
        <f>IF(ISNUMBER(SEARCH("*RoR",'All reviews'!CJ$36)),"",IF('All reviews'!CJ14="","",'All reviews'!CJ14))</f>
        <v/>
      </c>
      <c r="O92" s="28" t="str">
        <f>IF(ISNUMBER(SEARCH("*RoR",'All reviews'!CJ$36)),"",IF('All reviews'!CJ15="","",'All reviews'!CJ15))</f>
        <v/>
      </c>
      <c r="P92" s="28">
        <f>IF(ISNUMBER(SEARCH("*RoR",'All reviews'!CJ$36)),"",IF('All reviews'!CJ16="","",'All reviews'!CJ16))</f>
        <v>0</v>
      </c>
      <c r="Q92" s="28" t="str">
        <f>IF(ISNUMBER(SEARCH("*RoR",'All reviews'!CJ$36)),"",IF('All reviews'!CJ17="","",'All reviews'!CJ17))</f>
        <v/>
      </c>
      <c r="R92" s="28" t="str">
        <f>IF(ISNUMBER(SEARCH("*RoR",'All reviews'!CJ$36)),"",IF('All reviews'!CJ18="","",'All reviews'!CJ18))</f>
        <v/>
      </c>
      <c r="S92" s="28" t="str">
        <f>IF(ISNUMBER(SEARCH("*RoR",'All reviews'!CJ$36)),"",IF('All reviews'!CJ19="","",'All reviews'!CJ19))</f>
        <v/>
      </c>
      <c r="T92" s="28" t="str">
        <f>IF(ISNUMBER(SEARCH("*RoR",'All reviews'!CJ$36)),"",IF('All reviews'!CJ20="","",'All reviews'!CJ20))</f>
        <v/>
      </c>
      <c r="U92" s="28" t="str">
        <f>IF(ISNUMBER(SEARCH("*RoR",'All reviews'!CJ$36)),"",IF('All reviews'!CJ21="","",'All reviews'!CJ21))</f>
        <v/>
      </c>
      <c r="V92" s="28" t="str">
        <f>IF(ISNUMBER(SEARCH("*RoR",'All reviews'!CJ$36)),"",IF('All reviews'!CJ22="","",'All reviews'!CJ22))</f>
        <v/>
      </c>
      <c r="W92" s="28" t="str">
        <f>IF(ISNUMBER(SEARCH("*RoR",'All reviews'!CJ$36)),"",IF('All reviews'!CJ23="","",'All reviews'!CJ23))</f>
        <v/>
      </c>
      <c r="X92" s="28" t="str">
        <f>IF(ISNUMBER(SEARCH("*RoR",'All reviews'!CJ$36)),"",IF('All reviews'!CJ24="","",'All reviews'!CJ24))</f>
        <v/>
      </c>
      <c r="Y92" s="28" t="str">
        <f>IF(ISNUMBER(SEARCH("*RoR",'All reviews'!CJ$36)),"",IF('All reviews'!CJ25="","",'All reviews'!CJ25))</f>
        <v/>
      </c>
      <c r="Z92" s="28" t="str">
        <f>IF(ISNUMBER(SEARCH("*RoR",'All reviews'!CJ$36)),"",IF('All reviews'!CJ26="","",'All reviews'!CJ26))</f>
        <v/>
      </c>
      <c r="AA92" s="28" t="str">
        <f>IF(ISNUMBER(SEARCH("*RoR",'All reviews'!CJ$36)),"",IF('All reviews'!CJ27="","",'All reviews'!CJ27))</f>
        <v/>
      </c>
      <c r="AB92" s="28" t="str">
        <f>IF(ISNUMBER(SEARCH("*RoR",'All reviews'!CJ$36)),"",IF('All reviews'!CJ28="","",'All reviews'!CJ28))</f>
        <v/>
      </c>
      <c r="AC92" s="28" t="str">
        <f>IF(ISNUMBER(SEARCH("*RoR",'All reviews'!CJ$36)),"",IF('All reviews'!CJ29="","",'All reviews'!CJ29))</f>
        <v/>
      </c>
      <c r="AD92" s="28" t="str">
        <f>IF(ISNUMBER(SEARCH("*RoR",'All reviews'!CJ$36)),"",IF('All reviews'!CJ30="","",'All reviews'!CJ30))</f>
        <v/>
      </c>
      <c r="AE92" s="28" t="str">
        <f>IF(ISNUMBER(SEARCH("*RoR",'All reviews'!CJ$36)),"",IF('All reviews'!CJ31="","",'All reviews'!CJ31))</f>
        <v/>
      </c>
      <c r="AF92" s="28" t="str">
        <f>IF(ISNUMBER(SEARCH("*RoR",'All reviews'!CJ$36)),"",IF('All reviews'!CJ32="","",'All reviews'!CJ32))</f>
        <v/>
      </c>
      <c r="AG92" s="28" t="str">
        <f>IF(ISNUMBER(SEARCH("*RoR",'All reviews'!CJ$36)),"",IF('All reviews'!CJ33="","",'All reviews'!CJ33))</f>
        <v/>
      </c>
      <c r="AH92" s="28" t="str">
        <f>IF(ISNUMBER(SEARCH("*RoR",'All reviews'!CJ$36)),"",IF('All reviews'!CJ34="","",'All reviews'!CJ34))</f>
        <v/>
      </c>
      <c r="AI92" s="28" t="str">
        <f>IF(ISNUMBER(SEARCH("*RoR",'All reviews'!CJ$36)),"",IF('All reviews'!CJ35="","",'All reviews'!CJ35))</f>
        <v/>
      </c>
      <c r="AJ92" t="str">
        <f>IF('All reviews'!CJ36="","",'All reviews'!CJ36)</f>
        <v/>
      </c>
    </row>
    <row r="93" spans="1:36" x14ac:dyDescent="0.25">
      <c r="A93" t="str">
        <f>'All reviews'!CK1</f>
        <v>Card, 1999</v>
      </c>
      <c r="B93" s="28" t="str">
        <f>IF(ISNUMBER(SEARCH("*RoR",'All reviews'!CK$36)),"",IF('All reviews'!CK2="","",'All reviews'!CK2))</f>
        <v>+</v>
      </c>
      <c r="C93" s="28" t="str">
        <f>IF(ISNUMBER(SEARCH("*RoR",'All reviews'!CK$36)),"",IF('All reviews'!CK3="","",'All reviews'!CK3))</f>
        <v>+</v>
      </c>
      <c r="D93" s="28" t="str">
        <f>IF(ISNUMBER(SEARCH("*RoR",'All reviews'!CK$36)),"",IF('All reviews'!CK4="","",'All reviews'!CK4))</f>
        <v>+</v>
      </c>
      <c r="E93" s="28" t="str">
        <f>IF(ISNUMBER(SEARCH("*RoR",'All reviews'!CK$36)),"",IF('All reviews'!CK5="","",'All reviews'!CK5))</f>
        <v>+</v>
      </c>
      <c r="F93" s="28" t="str">
        <f>IF(ISNUMBER(SEARCH("*RoR",'All reviews'!CK$36)),"",IF('All reviews'!CK6="","",'All reviews'!CK6))</f>
        <v>+</v>
      </c>
      <c r="G93" s="28" t="str">
        <f>IF(ISNUMBER(SEARCH("*RoR",'All reviews'!CK$36)),"",IF('All reviews'!CK7="","",'All reviews'!CK7))</f>
        <v>+</v>
      </c>
      <c r="H93" s="28" t="str">
        <f>IF(ISNUMBER(SEARCH("*RoR",'All reviews'!CK$36)),"",IF('All reviews'!CK8="","",'All reviews'!CK8))</f>
        <v/>
      </c>
      <c r="I93" s="28" t="str">
        <f>IF(ISNUMBER(SEARCH("*RoR",'All reviews'!CK$36)),"",IF('All reviews'!CK9="","",'All reviews'!CK9))</f>
        <v>+</v>
      </c>
      <c r="J93" s="28" t="str">
        <f>IF(ISNUMBER(SEARCH("*RoR",'All reviews'!CK$36)),"",IF('All reviews'!CK10="","",'All reviews'!CK10))</f>
        <v>+</v>
      </c>
      <c r="K93" s="28" t="str">
        <f>IF(ISNUMBER(SEARCH("*RoR",'All reviews'!CK$36)),"",IF('All reviews'!CK11="","",'All reviews'!CK11))</f>
        <v/>
      </c>
      <c r="L93" s="28" t="str">
        <f>IF(ISNUMBER(SEARCH("*RoR",'All reviews'!CK$36)),"",IF('All reviews'!CK12="","",'All reviews'!CK12))</f>
        <v/>
      </c>
      <c r="M93" s="28" t="str">
        <f>IF(ISNUMBER(SEARCH("*RoR",'All reviews'!CK$36)),"",IF('All reviews'!CK13="","",'All reviews'!CK13))</f>
        <v/>
      </c>
      <c r="N93" s="28" t="str">
        <f>IF(ISNUMBER(SEARCH("*RoR",'All reviews'!CK$36)),"",IF('All reviews'!CK14="","",'All reviews'!CK14))</f>
        <v>+</v>
      </c>
      <c r="O93" s="28" t="str">
        <f>IF(ISNUMBER(SEARCH("*RoR",'All reviews'!CK$36)),"",IF('All reviews'!CK15="","",'All reviews'!CK15))</f>
        <v/>
      </c>
      <c r="P93" s="28" t="str">
        <f>IF(ISNUMBER(SEARCH("*RoR",'All reviews'!CK$36)),"",IF('All reviews'!CK16="","",'All reviews'!CK16))</f>
        <v>+</v>
      </c>
      <c r="Q93" s="28" t="str">
        <f>IF(ISNUMBER(SEARCH("*RoR",'All reviews'!CK$36)),"",IF('All reviews'!CK17="","",'All reviews'!CK17))</f>
        <v/>
      </c>
      <c r="R93" s="28" t="str">
        <f>IF(ISNUMBER(SEARCH("*RoR",'All reviews'!CK$36)),"",IF('All reviews'!CK18="","",'All reviews'!CK18))</f>
        <v/>
      </c>
      <c r="S93" s="28" t="str">
        <f>IF(ISNUMBER(SEARCH("*RoR",'All reviews'!CK$36)),"",IF('All reviews'!CK19="","",'All reviews'!CK19))</f>
        <v/>
      </c>
      <c r="T93" s="28" t="str">
        <f>IF(ISNUMBER(SEARCH("*RoR",'All reviews'!CK$36)),"",IF('All reviews'!CK20="","",'All reviews'!CK20))</f>
        <v/>
      </c>
      <c r="U93" s="28" t="str">
        <f>IF(ISNUMBER(SEARCH("*RoR",'All reviews'!CK$36)),"",IF('All reviews'!CK21="","",'All reviews'!CK21))</f>
        <v/>
      </c>
      <c r="V93" s="28" t="str">
        <f>IF(ISNUMBER(SEARCH("*RoR",'All reviews'!CK$36)),"",IF('All reviews'!CK22="","",'All reviews'!CK22))</f>
        <v/>
      </c>
      <c r="W93" s="28" t="str">
        <f>IF(ISNUMBER(SEARCH("*RoR",'All reviews'!CK$36)),"",IF('All reviews'!CK23="","",'All reviews'!CK23))</f>
        <v/>
      </c>
      <c r="X93" s="28" t="str">
        <f>IF(ISNUMBER(SEARCH("*RoR",'All reviews'!CK$36)),"",IF('All reviews'!CK24="","",'All reviews'!CK24))</f>
        <v/>
      </c>
      <c r="Y93" s="28" t="str">
        <f>IF(ISNUMBER(SEARCH("*RoR",'All reviews'!CK$36)),"",IF('All reviews'!CK25="","",'All reviews'!CK25))</f>
        <v>+</v>
      </c>
      <c r="Z93" s="28" t="str">
        <f>IF(ISNUMBER(SEARCH("*RoR",'All reviews'!CK$36)),"",IF('All reviews'!CK26="","",'All reviews'!CK26))</f>
        <v>+</v>
      </c>
      <c r="AA93" s="28" t="str">
        <f>IF(ISNUMBER(SEARCH("*RoR",'All reviews'!CK$36)),"",IF('All reviews'!CK27="","",'All reviews'!CK27))</f>
        <v>+</v>
      </c>
      <c r="AB93" s="28" t="str">
        <f>IF(ISNUMBER(SEARCH("*RoR",'All reviews'!CK$36)),"",IF('All reviews'!CK28="","",'All reviews'!CK28))</f>
        <v/>
      </c>
      <c r="AC93" s="28" t="str">
        <f>IF(ISNUMBER(SEARCH("*RoR",'All reviews'!CK$36)),"",IF('All reviews'!CK29="","",'All reviews'!CK29))</f>
        <v/>
      </c>
      <c r="AD93" s="28" t="str">
        <f>IF(ISNUMBER(SEARCH("*RoR",'All reviews'!CK$36)),"",IF('All reviews'!CK30="","",'All reviews'!CK30))</f>
        <v/>
      </c>
      <c r="AE93" s="28">
        <f>IF(ISNUMBER(SEARCH("*RoR",'All reviews'!CK$36)),"",IF('All reviews'!CK31="","",'All reviews'!CK31))</f>
        <v>0</v>
      </c>
      <c r="AF93" s="28" t="str">
        <f>IF(ISNUMBER(SEARCH("*RoR",'All reviews'!CK$36)),"",IF('All reviews'!CK32="","",'All reviews'!CK32))</f>
        <v/>
      </c>
      <c r="AG93" s="28" t="str">
        <f>IF(ISNUMBER(SEARCH("*RoR",'All reviews'!CK$36)),"",IF('All reviews'!CK33="","",'All reviews'!CK33))</f>
        <v/>
      </c>
      <c r="AH93" s="28" t="str">
        <f>IF(ISNUMBER(SEARCH("*RoR",'All reviews'!CK$36)),"",IF('All reviews'!CK34="","",'All reviews'!CK34))</f>
        <v/>
      </c>
      <c r="AI93" s="28" t="str">
        <f>IF(ISNUMBER(SEARCH("*RoR",'All reviews'!CK$36)),"",IF('All reviews'!CK35="","",'All reviews'!CK35))</f>
        <v>+</v>
      </c>
      <c r="AJ93" t="str">
        <f>IF('All reviews'!CK36="","",'All reviews'!CK36)</f>
        <v/>
      </c>
    </row>
    <row r="94" spans="1:36" x14ac:dyDescent="0.25">
      <c r="A94" t="str">
        <f>'All reviews'!CL1</f>
        <v>Fullerton et al., 1997</v>
      </c>
      <c r="B94" s="28">
        <f>IF(ISNUMBER(SEARCH("*RoR",'All reviews'!CL$36)),"",IF('All reviews'!CL2="","",'All reviews'!CL2))</f>
        <v>0</v>
      </c>
      <c r="C94" s="28">
        <f>IF(ISNUMBER(SEARCH("*RoR",'All reviews'!CL$36)),"",IF('All reviews'!CL3="","",'All reviews'!CL3))</f>
        <v>0</v>
      </c>
      <c r="D94" s="28" t="str">
        <f>IF(ISNUMBER(SEARCH("*RoR",'All reviews'!CL$36)),"",IF('All reviews'!CL4="","",'All reviews'!CL4))</f>
        <v/>
      </c>
      <c r="E94" s="28" t="str">
        <f>IF(ISNUMBER(SEARCH("*RoR",'All reviews'!CL$36)),"",IF('All reviews'!CL5="","",'All reviews'!CL5))</f>
        <v/>
      </c>
      <c r="F94" s="28" t="str">
        <f>IF(ISNUMBER(SEARCH("*RoR",'All reviews'!CL$36)),"",IF('All reviews'!CL6="","",'All reviews'!CL6))</f>
        <v/>
      </c>
      <c r="G94" s="28" t="str">
        <f>IF(ISNUMBER(SEARCH("*RoR",'All reviews'!CL$36)),"",IF('All reviews'!CL7="","",'All reviews'!CL7))</f>
        <v/>
      </c>
      <c r="H94" s="28" t="str">
        <f>IF(ISNUMBER(SEARCH("*RoR",'All reviews'!CL$36)),"",IF('All reviews'!CL8="","",'All reviews'!CL8))</f>
        <v/>
      </c>
      <c r="I94" s="28">
        <f>IF(ISNUMBER(SEARCH("*RoR",'All reviews'!CL$36)),"",IF('All reviews'!CL9="","",'All reviews'!CL9))</f>
        <v>0</v>
      </c>
      <c r="J94" s="28" t="str">
        <f>IF(ISNUMBER(SEARCH("*RoR",'All reviews'!CL$36)),"",IF('All reviews'!CL10="","",'All reviews'!CL10))</f>
        <v/>
      </c>
      <c r="K94" s="28" t="str">
        <f>IF(ISNUMBER(SEARCH("*RoR",'All reviews'!CL$36)),"",IF('All reviews'!CL11="","",'All reviews'!CL11))</f>
        <v/>
      </c>
      <c r="L94" s="28" t="str">
        <f>IF(ISNUMBER(SEARCH("*RoR",'All reviews'!CL$36)),"",IF('All reviews'!CL12="","",'All reviews'!CL12))</f>
        <v/>
      </c>
      <c r="M94" s="28" t="str">
        <f>IF(ISNUMBER(SEARCH("*RoR",'All reviews'!CL$36)),"",IF('All reviews'!CL13="","",'All reviews'!CL13))</f>
        <v/>
      </c>
      <c r="N94" s="28" t="str">
        <f>IF(ISNUMBER(SEARCH("*RoR",'All reviews'!CL$36)),"",IF('All reviews'!CL14="","",'All reviews'!CL14))</f>
        <v/>
      </c>
      <c r="O94" s="28" t="str">
        <f>IF(ISNUMBER(SEARCH("*RoR",'All reviews'!CL$36)),"",IF('All reviews'!CL15="","",'All reviews'!CL15))</f>
        <v/>
      </c>
      <c r="P94" s="28">
        <f>IF(ISNUMBER(SEARCH("*RoR",'All reviews'!CL$36)),"",IF('All reviews'!CL16="","",'All reviews'!CL16))</f>
        <v>0</v>
      </c>
      <c r="Q94" s="28" t="str">
        <f>IF(ISNUMBER(SEARCH("*RoR",'All reviews'!CL$36)),"",IF('All reviews'!CL17="","",'All reviews'!CL17))</f>
        <v/>
      </c>
      <c r="R94" s="28" t="str">
        <f>IF(ISNUMBER(SEARCH("*RoR",'All reviews'!CL$36)),"",IF('All reviews'!CL18="","",'All reviews'!CL18))</f>
        <v/>
      </c>
      <c r="S94" s="28" t="str">
        <f>IF(ISNUMBER(SEARCH("*RoR",'All reviews'!CL$36)),"",IF('All reviews'!CL19="","",'All reviews'!CL19))</f>
        <v/>
      </c>
      <c r="T94" s="28" t="str">
        <f>IF(ISNUMBER(SEARCH("*RoR",'All reviews'!CL$36)),"",IF('All reviews'!CL20="","",'All reviews'!CL20))</f>
        <v/>
      </c>
      <c r="U94" s="28" t="str">
        <f>IF(ISNUMBER(SEARCH("*RoR",'All reviews'!CL$36)),"",IF('All reviews'!CL21="","",'All reviews'!CL21))</f>
        <v/>
      </c>
      <c r="V94" s="28" t="str">
        <f>IF(ISNUMBER(SEARCH("*RoR",'All reviews'!CL$36)),"",IF('All reviews'!CL22="","",'All reviews'!CL22))</f>
        <v/>
      </c>
      <c r="W94" s="28" t="str">
        <f>IF(ISNUMBER(SEARCH("*RoR",'All reviews'!CL$36)),"",IF('All reviews'!CL23="","",'All reviews'!CL23))</f>
        <v/>
      </c>
      <c r="X94" s="28" t="str">
        <f>IF(ISNUMBER(SEARCH("*RoR",'All reviews'!CL$36)),"",IF('All reviews'!CL24="","",'All reviews'!CL24))</f>
        <v/>
      </c>
      <c r="Y94" s="28" t="str">
        <f>IF(ISNUMBER(SEARCH("*RoR",'All reviews'!CL$36)),"",IF('All reviews'!CL25="","",'All reviews'!CL25))</f>
        <v/>
      </c>
      <c r="Z94" s="28">
        <f>IF(ISNUMBER(SEARCH("*RoR",'All reviews'!CL$36)),"",IF('All reviews'!CL26="","",'All reviews'!CL26))</f>
        <v>0</v>
      </c>
      <c r="AA94" s="28">
        <f>IF(ISNUMBER(SEARCH("*RoR",'All reviews'!CL$36)),"",IF('All reviews'!CL27="","",'All reviews'!CL27))</f>
        <v>0</v>
      </c>
      <c r="AB94" s="28" t="str">
        <f>IF(ISNUMBER(SEARCH("*RoR",'All reviews'!CL$36)),"",IF('All reviews'!CL28="","",'All reviews'!CL28))</f>
        <v/>
      </c>
      <c r="AC94" s="28" t="str">
        <f>IF(ISNUMBER(SEARCH("*RoR",'All reviews'!CL$36)),"",IF('All reviews'!CL29="","",'All reviews'!CL29))</f>
        <v/>
      </c>
      <c r="AD94" s="28" t="str">
        <f>IF(ISNUMBER(SEARCH("*RoR",'All reviews'!CL$36)),"",IF('All reviews'!CL30="","",'All reviews'!CL30))</f>
        <v/>
      </c>
      <c r="AE94" s="28" t="str">
        <f>IF(ISNUMBER(SEARCH("*RoR",'All reviews'!CL$36)),"",IF('All reviews'!CL31="","",'All reviews'!CL31))</f>
        <v/>
      </c>
      <c r="AF94" s="28" t="str">
        <f>IF(ISNUMBER(SEARCH("*RoR",'All reviews'!CL$36)),"",IF('All reviews'!CL32="","",'All reviews'!CL32))</f>
        <v/>
      </c>
      <c r="AG94" s="28" t="str">
        <f>IF(ISNUMBER(SEARCH("*RoR",'All reviews'!CL$36)),"",IF('All reviews'!CL33="","",'All reviews'!CL33))</f>
        <v/>
      </c>
      <c r="AH94" s="28" t="str">
        <f>IF(ISNUMBER(SEARCH("*RoR",'All reviews'!CL$36)),"",IF('All reviews'!CL34="","",'All reviews'!CL34))</f>
        <v/>
      </c>
      <c r="AI94" s="28" t="str">
        <f>IF(ISNUMBER(SEARCH("*RoR",'All reviews'!CL$36)),"",IF('All reviews'!CL35="","",'All reviews'!CL35))</f>
        <v/>
      </c>
      <c r="AJ94" t="str">
        <f>IF('All reviews'!CL36="","",'All reviews'!CL36)</f>
        <v/>
      </c>
    </row>
    <row r="95" spans="1:36" hidden="1" x14ac:dyDescent="0.25">
      <c r="A95" t="str">
        <f>'All reviews'!CM1</f>
        <v>Pierre et al., 1997</v>
      </c>
      <c r="B95" s="28" t="str">
        <f>IF(ISNUMBER(SEARCH("*RoR",'All reviews'!CM$36)),"",IF('All reviews'!CM2="","",'All reviews'!CM2))</f>
        <v>+</v>
      </c>
      <c r="C95" s="28" t="str">
        <f>IF(ISNUMBER(SEARCH("*RoR",'All reviews'!CM$36)),"",IF('All reviews'!CM3="","",'All reviews'!CM3))</f>
        <v>+</v>
      </c>
      <c r="D95" s="28" t="str">
        <f>IF(ISNUMBER(SEARCH("*RoR",'All reviews'!CM$36)),"",IF('All reviews'!CM4="","",'All reviews'!CM4))</f>
        <v/>
      </c>
      <c r="E95" s="28" t="str">
        <f>IF(ISNUMBER(SEARCH("*RoR",'All reviews'!CM$36)),"",IF('All reviews'!CM5="","",'All reviews'!CM5))</f>
        <v/>
      </c>
      <c r="F95" s="28" t="str">
        <f>IF(ISNUMBER(SEARCH("*RoR",'All reviews'!CM$36)),"",IF('All reviews'!CM6="","",'All reviews'!CM6))</f>
        <v/>
      </c>
      <c r="G95" s="28" t="str">
        <f>IF(ISNUMBER(SEARCH("*RoR",'All reviews'!CM$36)),"",IF('All reviews'!CM7="","",'All reviews'!CM7))</f>
        <v>+</v>
      </c>
      <c r="H95" s="28" t="str">
        <f>IF(ISNUMBER(SEARCH("*RoR",'All reviews'!CM$36)),"",IF('All reviews'!CM8="","",'All reviews'!CM8))</f>
        <v/>
      </c>
      <c r="I95" s="28" t="str">
        <f>IF(ISNUMBER(SEARCH("*RoR",'All reviews'!CM$36)),"",IF('All reviews'!CM9="","",'All reviews'!CM9))</f>
        <v>+</v>
      </c>
      <c r="J95" s="28" t="str">
        <f>IF(ISNUMBER(SEARCH("*RoR",'All reviews'!CM$36)),"",IF('All reviews'!CM10="","",'All reviews'!CM10))</f>
        <v>+</v>
      </c>
      <c r="K95" s="28" t="str">
        <f>IF(ISNUMBER(SEARCH("*RoR",'All reviews'!CM$36)),"",IF('All reviews'!CM11="","",'All reviews'!CM11))</f>
        <v/>
      </c>
      <c r="L95" s="28" t="str">
        <f>IF(ISNUMBER(SEARCH("*RoR",'All reviews'!CM$36)),"",IF('All reviews'!CM12="","",'All reviews'!CM12))</f>
        <v>+</v>
      </c>
      <c r="M95" s="28" t="str">
        <f>IF(ISNUMBER(SEARCH("*RoR",'All reviews'!CM$36)),"",IF('All reviews'!CM13="","",'All reviews'!CM13))</f>
        <v/>
      </c>
      <c r="N95" s="28" t="str">
        <f>IF(ISNUMBER(SEARCH("*RoR",'All reviews'!CM$36)),"",IF('All reviews'!CM14="","",'All reviews'!CM14))</f>
        <v/>
      </c>
      <c r="O95" s="28" t="str">
        <f>IF(ISNUMBER(SEARCH("*RoR",'All reviews'!CM$36)),"",IF('All reviews'!CM15="","",'All reviews'!CM15))</f>
        <v/>
      </c>
      <c r="P95" s="28" t="str">
        <f>IF(ISNUMBER(SEARCH("*RoR",'All reviews'!CM$36)),"",IF('All reviews'!CM16="","",'All reviews'!CM16))</f>
        <v>+</v>
      </c>
      <c r="Q95" s="28" t="str">
        <f>IF(ISNUMBER(SEARCH("*RoR",'All reviews'!CM$36)),"",IF('All reviews'!CM17="","",'All reviews'!CM17))</f>
        <v/>
      </c>
      <c r="R95" s="28" t="str">
        <f>IF(ISNUMBER(SEARCH("*RoR",'All reviews'!CM$36)),"",IF('All reviews'!CM18="","",'All reviews'!CM18))</f>
        <v/>
      </c>
      <c r="S95" s="28" t="str">
        <f>IF(ISNUMBER(SEARCH("*RoR",'All reviews'!CM$36)),"",IF('All reviews'!CM19="","",'All reviews'!CM19))</f>
        <v/>
      </c>
      <c r="T95" s="28" t="str">
        <f>IF(ISNUMBER(SEARCH("*RoR",'All reviews'!CM$36)),"",IF('All reviews'!CM20="","",'All reviews'!CM20))</f>
        <v/>
      </c>
      <c r="U95" s="28" t="str">
        <f>IF(ISNUMBER(SEARCH("*RoR",'All reviews'!CM$36)),"",IF('All reviews'!CM21="","",'All reviews'!CM21))</f>
        <v/>
      </c>
      <c r="V95" s="28" t="str">
        <f>IF(ISNUMBER(SEARCH("*RoR",'All reviews'!CM$36)),"",IF('All reviews'!CM22="","",'All reviews'!CM22))</f>
        <v/>
      </c>
      <c r="W95" s="28" t="str">
        <f>IF(ISNUMBER(SEARCH("*RoR",'All reviews'!CM$36)),"",IF('All reviews'!CM23="","",'All reviews'!CM23))</f>
        <v/>
      </c>
      <c r="X95" s="28" t="str">
        <f>IF(ISNUMBER(SEARCH("*RoR",'All reviews'!CM$36)),"",IF('All reviews'!CM24="","",'All reviews'!CM24))</f>
        <v/>
      </c>
      <c r="Y95" s="28" t="str">
        <f>IF(ISNUMBER(SEARCH("*RoR",'All reviews'!CM$36)),"",IF('All reviews'!CM25="","",'All reviews'!CM25))</f>
        <v>+</v>
      </c>
      <c r="Z95" s="28" t="str">
        <f>IF(ISNUMBER(SEARCH("*RoR",'All reviews'!CM$36)),"",IF('All reviews'!CM26="","",'All reviews'!CM26))</f>
        <v/>
      </c>
      <c r="AA95" s="28" t="str">
        <f>IF(ISNUMBER(SEARCH("*RoR",'All reviews'!CM$36)),"",IF('All reviews'!CM27="","",'All reviews'!CM27))</f>
        <v/>
      </c>
      <c r="AB95" s="28" t="str">
        <f>IF(ISNUMBER(SEARCH("*RoR",'All reviews'!CM$36)),"",IF('All reviews'!CM28="","",'All reviews'!CM28))</f>
        <v/>
      </c>
      <c r="AC95" s="28" t="str">
        <f>IF(ISNUMBER(SEARCH("*RoR",'All reviews'!CM$36)),"",IF('All reviews'!CM29="","",'All reviews'!CM29))</f>
        <v/>
      </c>
      <c r="AD95" s="28" t="str">
        <f>IF(ISNUMBER(SEARCH("*RoR",'All reviews'!CM$36)),"",IF('All reviews'!CM30="","",'All reviews'!CM30))</f>
        <v/>
      </c>
      <c r="AE95" s="28" t="str">
        <f>IF(ISNUMBER(SEARCH("*RoR",'All reviews'!CM$36)),"",IF('All reviews'!CM31="","",'All reviews'!CM31))</f>
        <v/>
      </c>
      <c r="AF95" s="28" t="str">
        <f>IF(ISNUMBER(SEARCH("*RoR",'All reviews'!CM$36)),"",IF('All reviews'!CM32="","",'All reviews'!CM32))</f>
        <v/>
      </c>
      <c r="AG95" s="28" t="str">
        <f>IF(ISNUMBER(SEARCH("*RoR",'All reviews'!CM$36)),"",IF('All reviews'!CM33="","",'All reviews'!CM33))</f>
        <v/>
      </c>
      <c r="AH95" s="28" t="str">
        <f>IF(ISNUMBER(SEARCH("*RoR",'All reviews'!CM$36)),"",IF('All reviews'!CM34="","",'All reviews'!CM34))</f>
        <v/>
      </c>
      <c r="AI95" s="28" t="str">
        <f>IF(ISNUMBER(SEARCH("*RoR",'All reviews'!CM$36)),"",IF('All reviews'!CM35="","",'All reviews'!CM35))</f>
        <v>+</v>
      </c>
      <c r="AJ95" t="str">
        <f>IF('All reviews'!CM36="","",'All reviews'!CM36)</f>
        <v/>
      </c>
    </row>
    <row r="96" spans="1:36" x14ac:dyDescent="0.25">
      <c r="A96" t="str">
        <f>'All reviews'!CN1</f>
        <v>Kirby, 1997</v>
      </c>
      <c r="B96" s="28" t="str">
        <f>IF(ISNUMBER(SEARCH("*RoR",'All reviews'!CN$36)),"",IF('All reviews'!CN2="","",'All reviews'!CN2))</f>
        <v/>
      </c>
      <c r="C96" s="28" t="str">
        <f>IF(ISNUMBER(SEARCH("*RoR",'All reviews'!CN$36)),"",IF('All reviews'!CN3="","",'All reviews'!CN3))</f>
        <v/>
      </c>
      <c r="D96" s="28" t="str">
        <f>IF(ISNUMBER(SEARCH("*RoR",'All reviews'!CN$36)),"",IF('All reviews'!CN4="","",'All reviews'!CN4))</f>
        <v/>
      </c>
      <c r="E96" s="28" t="str">
        <f>IF(ISNUMBER(SEARCH("*RoR",'All reviews'!CN$36)),"",IF('All reviews'!CN5="","",'All reviews'!CN5))</f>
        <v/>
      </c>
      <c r="F96" s="28" t="str">
        <f>IF(ISNUMBER(SEARCH("*RoR",'All reviews'!CN$36)),"",IF('All reviews'!CN6="","",'All reviews'!CN6))</f>
        <v/>
      </c>
      <c r="G96" s="28" t="str">
        <f>IF(ISNUMBER(SEARCH("*RoR",'All reviews'!CN$36)),"",IF('All reviews'!CN7="","",'All reviews'!CN7))</f>
        <v/>
      </c>
      <c r="H96" s="28" t="str">
        <f>IF(ISNUMBER(SEARCH("*RoR",'All reviews'!CN$36)),"",IF('All reviews'!CN8="","",'All reviews'!CN8))</f>
        <v/>
      </c>
      <c r="I96" s="28" t="str">
        <f>IF(ISNUMBER(SEARCH("*RoR",'All reviews'!CN$36)),"",IF('All reviews'!CN9="","",'All reviews'!CN9))</f>
        <v/>
      </c>
      <c r="J96" s="28" t="str">
        <f>IF(ISNUMBER(SEARCH("*RoR",'All reviews'!CN$36)),"",IF('All reviews'!CN10="","",'All reviews'!CN10))</f>
        <v/>
      </c>
      <c r="K96" s="28" t="str">
        <f>IF(ISNUMBER(SEARCH("*RoR",'All reviews'!CN$36)),"",IF('All reviews'!CN11="","",'All reviews'!CN11))</f>
        <v/>
      </c>
      <c r="L96" s="28" t="str">
        <f>IF(ISNUMBER(SEARCH("*RoR",'All reviews'!CN$36)),"",IF('All reviews'!CN12="","",'All reviews'!CN12))</f>
        <v/>
      </c>
      <c r="M96" s="28" t="str">
        <f>IF(ISNUMBER(SEARCH("*RoR",'All reviews'!CN$36)),"",IF('All reviews'!CN13="","",'All reviews'!CN13))</f>
        <v/>
      </c>
      <c r="N96" s="28" t="str">
        <f>IF(ISNUMBER(SEARCH("*RoR",'All reviews'!CN$36)),"",IF('All reviews'!CN14="","",'All reviews'!CN14))</f>
        <v/>
      </c>
      <c r="O96" s="28" t="str">
        <f>IF(ISNUMBER(SEARCH("*RoR",'All reviews'!CN$36)),"",IF('All reviews'!CN15="","",'All reviews'!CN15))</f>
        <v/>
      </c>
      <c r="P96" s="28" t="str">
        <f>IF(ISNUMBER(SEARCH("*RoR",'All reviews'!CN$36)),"",IF('All reviews'!CN16="","",'All reviews'!CN16))</f>
        <v/>
      </c>
      <c r="Q96" s="28" t="str">
        <f>IF(ISNUMBER(SEARCH("*RoR",'All reviews'!CN$36)),"",IF('All reviews'!CN17="","",'All reviews'!CN17))</f>
        <v/>
      </c>
      <c r="R96" s="28" t="str">
        <f>IF(ISNUMBER(SEARCH("*RoR",'All reviews'!CN$36)),"",IF('All reviews'!CN18="","",'All reviews'!CN18))</f>
        <v/>
      </c>
      <c r="S96" s="28" t="str">
        <f>IF(ISNUMBER(SEARCH("*RoR",'All reviews'!CN$36)),"",IF('All reviews'!CN19="","",'All reviews'!CN19))</f>
        <v/>
      </c>
      <c r="T96" s="28" t="str">
        <f>IF(ISNUMBER(SEARCH("*RoR",'All reviews'!CN$36)),"",IF('All reviews'!CN20="","",'All reviews'!CN20))</f>
        <v/>
      </c>
      <c r="U96" s="28" t="str">
        <f>IF(ISNUMBER(SEARCH("*RoR",'All reviews'!CN$36)),"",IF('All reviews'!CN21="","",'All reviews'!CN21))</f>
        <v/>
      </c>
      <c r="V96" s="28" t="str">
        <f>IF(ISNUMBER(SEARCH("*RoR",'All reviews'!CN$36)),"",IF('All reviews'!CN22="","",'All reviews'!CN22))</f>
        <v/>
      </c>
      <c r="W96" s="28" t="str">
        <f>IF(ISNUMBER(SEARCH("*RoR",'All reviews'!CN$36)),"",IF('All reviews'!CN23="","",'All reviews'!CN23))</f>
        <v/>
      </c>
      <c r="X96" s="28" t="str">
        <f>IF(ISNUMBER(SEARCH("*RoR",'All reviews'!CN$36)),"",IF('All reviews'!CN24="","",'All reviews'!CN24))</f>
        <v/>
      </c>
      <c r="Y96" s="28" t="str">
        <f>IF(ISNUMBER(SEARCH("*RoR",'All reviews'!CN$36)),"",IF('All reviews'!CN25="","",'All reviews'!CN25))</f>
        <v/>
      </c>
      <c r="Z96" s="28" t="str">
        <f>IF(ISNUMBER(SEARCH("*RoR",'All reviews'!CN$36)),"",IF('All reviews'!CN26="","",'All reviews'!CN26))</f>
        <v>+</v>
      </c>
      <c r="AA96" s="28" t="str">
        <f>IF(ISNUMBER(SEARCH("*RoR",'All reviews'!CN$36)),"",IF('All reviews'!CN27="","",'All reviews'!CN27))</f>
        <v>+</v>
      </c>
      <c r="AB96" s="28" t="str">
        <f>IF(ISNUMBER(SEARCH("*RoR",'All reviews'!CN$36)),"",IF('All reviews'!CN28="","",'All reviews'!CN28))</f>
        <v/>
      </c>
      <c r="AC96" s="28" t="str">
        <f>IF(ISNUMBER(SEARCH("*RoR",'All reviews'!CN$36)),"",IF('All reviews'!CN29="","",'All reviews'!CN29))</f>
        <v/>
      </c>
      <c r="AD96" s="28" t="str">
        <f>IF(ISNUMBER(SEARCH("*RoR",'All reviews'!CN$36)),"",IF('All reviews'!CN30="","",'All reviews'!CN30))</f>
        <v/>
      </c>
      <c r="AE96" s="28" t="str">
        <f>IF(ISNUMBER(SEARCH("*RoR",'All reviews'!CN$36)),"",IF('All reviews'!CN31="","",'All reviews'!CN31))</f>
        <v/>
      </c>
      <c r="AF96" s="28" t="str">
        <f>IF(ISNUMBER(SEARCH("*RoR",'All reviews'!CN$36)),"",IF('All reviews'!CN32="","",'All reviews'!CN32))</f>
        <v/>
      </c>
      <c r="AG96" s="28" t="str">
        <f>IF(ISNUMBER(SEARCH("*RoR",'All reviews'!CN$36)),"",IF('All reviews'!CN33="","",'All reviews'!CN33))</f>
        <v/>
      </c>
      <c r="AH96" s="28" t="str">
        <f>IF(ISNUMBER(SEARCH("*RoR",'All reviews'!CN$36)),"",IF('All reviews'!CN34="","",'All reviews'!CN34))</f>
        <v/>
      </c>
      <c r="AI96" s="28" t="str">
        <f>IF(ISNUMBER(SEARCH("*RoR",'All reviews'!CN$36)),"",IF('All reviews'!CN35="","",'All reviews'!CN35))</f>
        <v/>
      </c>
      <c r="AJ96" t="str">
        <f>IF('All reviews'!CN36="","",'All reviews'!CN36)</f>
        <v/>
      </c>
    </row>
    <row r="97" spans="1:36" hidden="1" x14ac:dyDescent="0.25">
      <c r="A97" t="str">
        <f>'All reviews'!CO1</f>
        <v>Spear et al., 2003</v>
      </c>
      <c r="B97" s="28" t="str">
        <f>IF(ISNUMBER(SEARCH("*RoR",'All reviews'!CO$36)),"",IF('All reviews'!CO2="","",'All reviews'!CO2))</f>
        <v/>
      </c>
      <c r="C97" s="28" t="str">
        <f>IF(ISNUMBER(SEARCH("*RoR",'All reviews'!CO$36)),"",IF('All reviews'!CO3="","",'All reviews'!CO3))</f>
        <v/>
      </c>
      <c r="D97" s="28" t="str">
        <f>IF(ISNUMBER(SEARCH("*RoR",'All reviews'!CO$36)),"",IF('All reviews'!CO4="","",'All reviews'!CO4))</f>
        <v/>
      </c>
      <c r="E97" s="28" t="str">
        <f>IF(ISNUMBER(SEARCH("*RoR",'All reviews'!CO$36)),"",IF('All reviews'!CO5="","",'All reviews'!CO5))</f>
        <v/>
      </c>
      <c r="F97" s="28" t="str">
        <f>IF(ISNUMBER(SEARCH("*RoR",'All reviews'!CO$36)),"",IF('All reviews'!CO6="","",'All reviews'!CO6))</f>
        <v/>
      </c>
      <c r="G97" s="28" t="str">
        <f>IF(ISNUMBER(SEARCH("*RoR",'All reviews'!CO$36)),"",IF('All reviews'!CO7="","",'All reviews'!CO7))</f>
        <v/>
      </c>
      <c r="H97" s="28" t="str">
        <f>IF(ISNUMBER(SEARCH("*RoR",'All reviews'!CO$36)),"",IF('All reviews'!CO8="","",'All reviews'!CO8))</f>
        <v/>
      </c>
      <c r="I97" s="28" t="str">
        <f>IF(ISNUMBER(SEARCH("*RoR",'All reviews'!CO$36)),"",IF('All reviews'!CO9="","",'All reviews'!CO9))</f>
        <v/>
      </c>
      <c r="J97" s="28" t="str">
        <f>IF(ISNUMBER(SEARCH("*RoR",'All reviews'!CO$36)),"",IF('All reviews'!CO10="","",'All reviews'!CO10))</f>
        <v/>
      </c>
      <c r="K97" s="28" t="str">
        <f>IF(ISNUMBER(SEARCH("*RoR",'All reviews'!CO$36)),"",IF('All reviews'!CO11="","",'All reviews'!CO11))</f>
        <v/>
      </c>
      <c r="L97" s="28" t="str">
        <f>IF(ISNUMBER(SEARCH("*RoR",'All reviews'!CO$36)),"",IF('All reviews'!CO12="","",'All reviews'!CO12))</f>
        <v/>
      </c>
      <c r="M97" s="28" t="str">
        <f>IF(ISNUMBER(SEARCH("*RoR",'All reviews'!CO$36)),"",IF('All reviews'!CO13="","",'All reviews'!CO13))</f>
        <v/>
      </c>
      <c r="N97" s="28" t="str">
        <f>IF(ISNUMBER(SEARCH("*RoR",'All reviews'!CO$36)),"",IF('All reviews'!CO14="","",'All reviews'!CO14))</f>
        <v/>
      </c>
      <c r="O97" s="28" t="str">
        <f>IF(ISNUMBER(SEARCH("*RoR",'All reviews'!CO$36)),"",IF('All reviews'!CO15="","",'All reviews'!CO15))</f>
        <v/>
      </c>
      <c r="P97" s="28" t="str">
        <f>IF(ISNUMBER(SEARCH("*RoR",'All reviews'!CO$36)),"",IF('All reviews'!CO16="","",'All reviews'!CO16))</f>
        <v/>
      </c>
      <c r="Q97" s="28" t="str">
        <f>IF(ISNUMBER(SEARCH("*RoR",'All reviews'!CO$36)),"",IF('All reviews'!CO17="","",'All reviews'!CO17))</f>
        <v/>
      </c>
      <c r="R97" s="28" t="str">
        <f>IF(ISNUMBER(SEARCH("*RoR",'All reviews'!CO$36)),"",IF('All reviews'!CO18="","",'All reviews'!CO18))</f>
        <v/>
      </c>
      <c r="S97" s="28" t="str">
        <f>IF(ISNUMBER(SEARCH("*RoR",'All reviews'!CO$36)),"",IF('All reviews'!CO19="","",'All reviews'!CO19))</f>
        <v/>
      </c>
      <c r="T97" s="28" t="str">
        <f>IF(ISNUMBER(SEARCH("*RoR",'All reviews'!CO$36)),"",IF('All reviews'!CO20="","",'All reviews'!CO20))</f>
        <v/>
      </c>
      <c r="U97" s="28" t="str">
        <f>IF(ISNUMBER(SEARCH("*RoR",'All reviews'!CO$36)),"",IF('All reviews'!CO21="","",'All reviews'!CO21))</f>
        <v/>
      </c>
      <c r="V97" s="28" t="str">
        <f>IF(ISNUMBER(SEARCH("*RoR",'All reviews'!CO$36)),"",IF('All reviews'!CO22="","",'All reviews'!CO22))</f>
        <v/>
      </c>
      <c r="W97" s="28" t="str">
        <f>IF(ISNUMBER(SEARCH("*RoR",'All reviews'!CO$36)),"",IF('All reviews'!CO23="","",'All reviews'!CO23))</f>
        <v/>
      </c>
      <c r="X97" s="28" t="str">
        <f>IF(ISNUMBER(SEARCH("*RoR",'All reviews'!CO$36)),"",IF('All reviews'!CO24="","",'All reviews'!CO24))</f>
        <v/>
      </c>
      <c r="Y97" s="28" t="str">
        <f>IF(ISNUMBER(SEARCH("*RoR",'All reviews'!CO$36)),"",IF('All reviews'!CO25="","",'All reviews'!CO25))</f>
        <v/>
      </c>
      <c r="Z97" s="28" t="str">
        <f>IF(ISNUMBER(SEARCH("*RoR",'All reviews'!CO$36)),"",IF('All reviews'!CO26="","",'All reviews'!CO26))</f>
        <v/>
      </c>
      <c r="AA97" s="28" t="str">
        <f>IF(ISNUMBER(SEARCH("*RoR",'All reviews'!CO$36)),"",IF('All reviews'!CO27="","",'All reviews'!CO27))</f>
        <v/>
      </c>
      <c r="AB97" s="28" t="str">
        <f>IF(ISNUMBER(SEARCH("*RoR",'All reviews'!CO$36)),"",IF('All reviews'!CO28="","",'All reviews'!CO28))</f>
        <v/>
      </c>
      <c r="AC97" s="28" t="str">
        <f>IF(ISNUMBER(SEARCH("*RoR",'All reviews'!CO$36)),"",IF('All reviews'!CO29="","",'All reviews'!CO29))</f>
        <v/>
      </c>
      <c r="AD97" s="28" t="str">
        <f>IF(ISNUMBER(SEARCH("*RoR",'All reviews'!CO$36)),"",IF('All reviews'!CO30="","",'All reviews'!CO30))</f>
        <v/>
      </c>
      <c r="AE97" s="28" t="str">
        <f>IF(ISNUMBER(SEARCH("*RoR",'All reviews'!CO$36)),"",IF('All reviews'!CO31="","",'All reviews'!CO31))</f>
        <v/>
      </c>
      <c r="AF97" s="28">
        <f>IF(ISNUMBER(SEARCH("*RoR",'All reviews'!CO$36)),"",IF('All reviews'!CO32="","",'All reviews'!CO32))</f>
        <v>0</v>
      </c>
      <c r="AG97" s="28" t="str">
        <f>IF(ISNUMBER(SEARCH("*RoR",'All reviews'!CO$36)),"",IF('All reviews'!CO33="","",'All reviews'!CO33))</f>
        <v/>
      </c>
      <c r="AH97" s="28" t="str">
        <f>IF(ISNUMBER(SEARCH("*RoR",'All reviews'!CO$36)),"",IF('All reviews'!CO34="","",'All reviews'!CO34))</f>
        <v/>
      </c>
      <c r="AI97" s="28" t="str">
        <f>IF(ISNUMBER(SEARCH("*RoR",'All reviews'!CO$36)),"",IF('All reviews'!CO35="","",'All reviews'!CO35))</f>
        <v/>
      </c>
      <c r="AJ97" t="str">
        <f>IF('All reviews'!CO36="","",'All reviews'!CO36)</f>
        <v>Evidence that education linked to pregnancy risk, but doesn't examine population change over time</v>
      </c>
    </row>
    <row r="98" spans="1:36" hidden="1" x14ac:dyDescent="0.25">
      <c r="A98" t="str">
        <f>'All reviews'!CP1</f>
        <v>Shackleton et al., 2016</v>
      </c>
      <c r="B98" s="28" t="str">
        <f>IF(ISNUMBER(SEARCH("*RoR",'All reviews'!CP$36)),"",IF('All reviews'!CP2="","",'All reviews'!CP2))</f>
        <v/>
      </c>
      <c r="C98" s="28" t="str">
        <f>IF(ISNUMBER(SEARCH("*RoR",'All reviews'!CP$36)),"",IF('All reviews'!CP3="","",'All reviews'!CP3))</f>
        <v/>
      </c>
      <c r="D98" s="28" t="str">
        <f>IF(ISNUMBER(SEARCH("*RoR",'All reviews'!CP$36)),"",IF('All reviews'!CP4="","",'All reviews'!CP4))</f>
        <v/>
      </c>
      <c r="E98" s="28" t="str">
        <f>IF(ISNUMBER(SEARCH("*RoR",'All reviews'!CP$36)),"",IF('All reviews'!CP5="","",'All reviews'!CP5))</f>
        <v/>
      </c>
      <c r="F98" s="28" t="str">
        <f>IF(ISNUMBER(SEARCH("*RoR",'All reviews'!CP$36)),"",IF('All reviews'!CP6="","",'All reviews'!CP6))</f>
        <v/>
      </c>
      <c r="G98" s="28" t="str">
        <f>IF(ISNUMBER(SEARCH("*RoR",'All reviews'!CP$36)),"",IF('All reviews'!CP7="","",'All reviews'!CP7))</f>
        <v/>
      </c>
      <c r="H98" s="28" t="str">
        <f>IF(ISNUMBER(SEARCH("*RoR",'All reviews'!CP$36)),"",IF('All reviews'!CP8="","",'All reviews'!CP8))</f>
        <v/>
      </c>
      <c r="I98" s="28" t="str">
        <f>IF(ISNUMBER(SEARCH("*RoR",'All reviews'!CP$36)),"",IF('All reviews'!CP9="","",'All reviews'!CP9))</f>
        <v/>
      </c>
      <c r="J98" s="28" t="str">
        <f>IF(ISNUMBER(SEARCH("*RoR",'All reviews'!CP$36)),"",IF('All reviews'!CP10="","",'All reviews'!CP10))</f>
        <v/>
      </c>
      <c r="K98" s="28" t="str">
        <f>IF(ISNUMBER(SEARCH("*RoR",'All reviews'!CP$36)),"",IF('All reviews'!CP11="","",'All reviews'!CP11))</f>
        <v/>
      </c>
      <c r="L98" s="28" t="str">
        <f>IF(ISNUMBER(SEARCH("*RoR",'All reviews'!CP$36)),"",IF('All reviews'!CP12="","",'All reviews'!CP12))</f>
        <v/>
      </c>
      <c r="M98" s="28" t="str">
        <f>IF(ISNUMBER(SEARCH("*RoR",'All reviews'!CP$36)),"",IF('All reviews'!CP13="","",'All reviews'!CP13))</f>
        <v/>
      </c>
      <c r="N98" s="28" t="str">
        <f>IF(ISNUMBER(SEARCH("*RoR",'All reviews'!CP$36)),"",IF('All reviews'!CP14="","",'All reviews'!CP14))</f>
        <v/>
      </c>
      <c r="O98" s="28" t="str">
        <f>IF(ISNUMBER(SEARCH("*RoR",'All reviews'!CP$36)),"",IF('All reviews'!CP15="","",'All reviews'!CP15))</f>
        <v/>
      </c>
      <c r="P98" s="28" t="str">
        <f>IF(ISNUMBER(SEARCH("*RoR",'All reviews'!CP$36)),"",IF('All reviews'!CP16="","",'All reviews'!CP16))</f>
        <v/>
      </c>
      <c r="Q98" s="28" t="str">
        <f>IF(ISNUMBER(SEARCH("*RoR",'All reviews'!CP$36)),"",IF('All reviews'!CP17="","",'All reviews'!CP17))</f>
        <v/>
      </c>
      <c r="R98" s="28" t="str">
        <f>IF(ISNUMBER(SEARCH("*RoR",'All reviews'!CP$36)),"",IF('All reviews'!CP18="","",'All reviews'!CP18))</f>
        <v/>
      </c>
      <c r="S98" s="28" t="str">
        <f>IF(ISNUMBER(SEARCH("*RoR",'All reviews'!CP$36)),"",IF('All reviews'!CP19="","",'All reviews'!CP19))</f>
        <v/>
      </c>
      <c r="T98" s="28" t="str">
        <f>IF(ISNUMBER(SEARCH("*RoR",'All reviews'!CP$36)),"",IF('All reviews'!CP20="","",'All reviews'!CP20))</f>
        <v/>
      </c>
      <c r="U98" s="28" t="str">
        <f>IF(ISNUMBER(SEARCH("*RoR",'All reviews'!CP$36)),"",IF('All reviews'!CP21="","",'All reviews'!CP21))</f>
        <v/>
      </c>
      <c r="V98" s="28" t="str">
        <f>IF(ISNUMBER(SEARCH("*RoR",'All reviews'!CP$36)),"",IF('All reviews'!CP22="","",'All reviews'!CP22))</f>
        <v/>
      </c>
      <c r="W98" s="28" t="str">
        <f>IF(ISNUMBER(SEARCH("*RoR",'All reviews'!CP$36)),"",IF('All reviews'!CP23="","",'All reviews'!CP23))</f>
        <v/>
      </c>
      <c r="X98" s="28" t="str">
        <f>IF(ISNUMBER(SEARCH("*RoR",'All reviews'!CP$36)),"",IF('All reviews'!CP24="","",'All reviews'!CP24))</f>
        <v/>
      </c>
      <c r="Y98" s="28" t="str">
        <f>IF(ISNUMBER(SEARCH("*RoR",'All reviews'!CP$36)),"",IF('All reviews'!CP25="","",'All reviews'!CP25))</f>
        <v/>
      </c>
      <c r="Z98" s="28" t="str">
        <f>IF(ISNUMBER(SEARCH("*RoR",'All reviews'!CP$36)),"",IF('All reviews'!CP26="","",'All reviews'!CP26))</f>
        <v/>
      </c>
      <c r="AA98" s="28" t="str">
        <f>IF(ISNUMBER(SEARCH("*RoR",'All reviews'!CP$36)),"",IF('All reviews'!CP27="","",'All reviews'!CP27))</f>
        <v/>
      </c>
      <c r="AB98" s="28" t="str">
        <f>IF(ISNUMBER(SEARCH("*RoR",'All reviews'!CP$36)),"",IF('All reviews'!CP28="","",'All reviews'!CP28))</f>
        <v/>
      </c>
      <c r="AC98" s="28" t="str">
        <f>IF(ISNUMBER(SEARCH("*RoR",'All reviews'!CP$36)),"",IF('All reviews'!CP29="","",'All reviews'!CP29))</f>
        <v/>
      </c>
      <c r="AD98" s="28" t="str">
        <f>IF(ISNUMBER(SEARCH("*RoR",'All reviews'!CP$36)),"",IF('All reviews'!CP30="","",'All reviews'!CP30))</f>
        <v/>
      </c>
      <c r="AE98" s="28" t="str">
        <f>IF(ISNUMBER(SEARCH("*RoR",'All reviews'!CP$36)),"",IF('All reviews'!CP31="","",'All reviews'!CP31))</f>
        <v/>
      </c>
      <c r="AF98" s="28" t="str">
        <f>IF(ISNUMBER(SEARCH("*RoR",'All reviews'!CP$36)),"",IF('All reviews'!CP32="","",'All reviews'!CP32))</f>
        <v/>
      </c>
      <c r="AG98" s="28" t="str">
        <f>IF(ISNUMBER(SEARCH("*RoR",'All reviews'!CP$36)),"",IF('All reviews'!CP33="","",'All reviews'!CP33))</f>
        <v/>
      </c>
      <c r="AH98" s="28" t="str">
        <f>IF(ISNUMBER(SEARCH("*RoR",'All reviews'!CP$36)),"",IF('All reviews'!CP34="","",'All reviews'!CP34))</f>
        <v/>
      </c>
      <c r="AI98" s="28" t="str">
        <f>IF(ISNUMBER(SEARCH("*RoR",'All reviews'!CP$36)),"",IF('All reviews'!CP35="","",'All reviews'!CP35))</f>
        <v/>
      </c>
      <c r="AJ98" t="str">
        <f>IF('All reviews'!CP36="","",'All reviews'!CP36)</f>
        <v>*RoR</v>
      </c>
    </row>
    <row r="99" spans="1:36" hidden="1" x14ac:dyDescent="0.25">
      <c r="A99" t="str">
        <f>'All reviews'!CQ1</f>
        <v>Swann et al., 2003</v>
      </c>
      <c r="B99" s="28" t="str">
        <f>IF(ISNUMBER(SEARCH("*RoR",'All reviews'!CQ$36)),"",IF('All reviews'!CQ2="","",'All reviews'!CQ2))</f>
        <v/>
      </c>
      <c r="C99" s="28" t="str">
        <f>IF(ISNUMBER(SEARCH("*RoR",'All reviews'!CQ$36)),"",IF('All reviews'!CQ3="","",'All reviews'!CQ3))</f>
        <v/>
      </c>
      <c r="D99" s="28" t="str">
        <f>IF(ISNUMBER(SEARCH("*RoR",'All reviews'!CQ$36)),"",IF('All reviews'!CQ4="","",'All reviews'!CQ4))</f>
        <v/>
      </c>
      <c r="E99" s="28" t="str">
        <f>IF(ISNUMBER(SEARCH("*RoR",'All reviews'!CQ$36)),"",IF('All reviews'!CQ5="","",'All reviews'!CQ5))</f>
        <v/>
      </c>
      <c r="F99" s="28" t="str">
        <f>IF(ISNUMBER(SEARCH("*RoR",'All reviews'!CQ$36)),"",IF('All reviews'!CQ6="","",'All reviews'!CQ6))</f>
        <v/>
      </c>
      <c r="G99" s="28" t="str">
        <f>IF(ISNUMBER(SEARCH("*RoR",'All reviews'!CQ$36)),"",IF('All reviews'!CQ7="","",'All reviews'!CQ7))</f>
        <v/>
      </c>
      <c r="H99" s="28" t="str">
        <f>IF(ISNUMBER(SEARCH("*RoR",'All reviews'!CQ$36)),"",IF('All reviews'!CQ8="","",'All reviews'!CQ8))</f>
        <v/>
      </c>
      <c r="I99" s="28" t="str">
        <f>IF(ISNUMBER(SEARCH("*RoR",'All reviews'!CQ$36)),"",IF('All reviews'!CQ9="","",'All reviews'!CQ9))</f>
        <v/>
      </c>
      <c r="J99" s="28" t="str">
        <f>IF(ISNUMBER(SEARCH("*RoR",'All reviews'!CQ$36)),"",IF('All reviews'!CQ10="","",'All reviews'!CQ10))</f>
        <v/>
      </c>
      <c r="K99" s="28" t="str">
        <f>IF(ISNUMBER(SEARCH("*RoR",'All reviews'!CQ$36)),"",IF('All reviews'!CQ11="","",'All reviews'!CQ11))</f>
        <v/>
      </c>
      <c r="L99" s="28" t="str">
        <f>IF(ISNUMBER(SEARCH("*RoR",'All reviews'!CQ$36)),"",IF('All reviews'!CQ12="","",'All reviews'!CQ12))</f>
        <v/>
      </c>
      <c r="M99" s="28" t="str">
        <f>IF(ISNUMBER(SEARCH("*RoR",'All reviews'!CQ$36)),"",IF('All reviews'!CQ13="","",'All reviews'!CQ13))</f>
        <v/>
      </c>
      <c r="N99" s="28" t="str">
        <f>IF(ISNUMBER(SEARCH("*RoR",'All reviews'!CQ$36)),"",IF('All reviews'!CQ14="","",'All reviews'!CQ14))</f>
        <v/>
      </c>
      <c r="O99" s="28" t="str">
        <f>IF(ISNUMBER(SEARCH("*RoR",'All reviews'!CQ$36)),"",IF('All reviews'!CQ15="","",'All reviews'!CQ15))</f>
        <v/>
      </c>
      <c r="P99" s="28" t="str">
        <f>IF(ISNUMBER(SEARCH("*RoR",'All reviews'!CQ$36)),"",IF('All reviews'!CQ16="","",'All reviews'!CQ16))</f>
        <v/>
      </c>
      <c r="Q99" s="28" t="str">
        <f>IF(ISNUMBER(SEARCH("*RoR",'All reviews'!CQ$36)),"",IF('All reviews'!CQ17="","",'All reviews'!CQ17))</f>
        <v/>
      </c>
      <c r="R99" s="28" t="str">
        <f>IF(ISNUMBER(SEARCH("*RoR",'All reviews'!CQ$36)),"",IF('All reviews'!CQ18="","",'All reviews'!CQ18))</f>
        <v/>
      </c>
      <c r="S99" s="28" t="str">
        <f>IF(ISNUMBER(SEARCH("*RoR",'All reviews'!CQ$36)),"",IF('All reviews'!CQ19="","",'All reviews'!CQ19))</f>
        <v/>
      </c>
      <c r="T99" s="28" t="str">
        <f>IF(ISNUMBER(SEARCH("*RoR",'All reviews'!CQ$36)),"",IF('All reviews'!CQ20="","",'All reviews'!CQ20))</f>
        <v/>
      </c>
      <c r="U99" s="28" t="str">
        <f>IF(ISNUMBER(SEARCH("*RoR",'All reviews'!CQ$36)),"",IF('All reviews'!CQ21="","",'All reviews'!CQ21))</f>
        <v/>
      </c>
      <c r="V99" s="28" t="str">
        <f>IF(ISNUMBER(SEARCH("*RoR",'All reviews'!CQ$36)),"",IF('All reviews'!CQ22="","",'All reviews'!CQ22))</f>
        <v/>
      </c>
      <c r="W99" s="28" t="str">
        <f>IF(ISNUMBER(SEARCH("*RoR",'All reviews'!CQ$36)),"",IF('All reviews'!CQ23="","",'All reviews'!CQ23))</f>
        <v/>
      </c>
      <c r="X99" s="28" t="str">
        <f>IF(ISNUMBER(SEARCH("*RoR",'All reviews'!CQ$36)),"",IF('All reviews'!CQ24="","",'All reviews'!CQ24))</f>
        <v/>
      </c>
      <c r="Y99" s="28" t="str">
        <f>IF(ISNUMBER(SEARCH("*RoR",'All reviews'!CQ$36)),"",IF('All reviews'!CQ25="","",'All reviews'!CQ25))</f>
        <v/>
      </c>
      <c r="Z99" s="28" t="str">
        <f>IF(ISNUMBER(SEARCH("*RoR",'All reviews'!CQ$36)),"",IF('All reviews'!CQ26="","",'All reviews'!CQ26))</f>
        <v/>
      </c>
      <c r="AA99" s="28" t="str">
        <f>IF(ISNUMBER(SEARCH("*RoR",'All reviews'!CQ$36)),"",IF('All reviews'!CQ27="","",'All reviews'!CQ27))</f>
        <v/>
      </c>
      <c r="AB99" s="28" t="str">
        <f>IF(ISNUMBER(SEARCH("*RoR",'All reviews'!CQ$36)),"",IF('All reviews'!CQ28="","",'All reviews'!CQ28))</f>
        <v/>
      </c>
      <c r="AC99" s="28" t="str">
        <f>IF(ISNUMBER(SEARCH("*RoR",'All reviews'!CQ$36)),"",IF('All reviews'!CQ29="","",'All reviews'!CQ29))</f>
        <v/>
      </c>
      <c r="AD99" s="28" t="str">
        <f>IF(ISNUMBER(SEARCH("*RoR",'All reviews'!CQ$36)),"",IF('All reviews'!CQ30="","",'All reviews'!CQ30))</f>
        <v/>
      </c>
      <c r="AE99" s="28" t="str">
        <f>IF(ISNUMBER(SEARCH("*RoR",'All reviews'!CQ$36)),"",IF('All reviews'!CQ31="","",'All reviews'!CQ31))</f>
        <v/>
      </c>
      <c r="AF99" s="28" t="str">
        <f>IF(ISNUMBER(SEARCH("*RoR",'All reviews'!CQ$36)),"",IF('All reviews'!CQ32="","",'All reviews'!CQ32))</f>
        <v/>
      </c>
      <c r="AG99" s="28" t="str">
        <f>IF(ISNUMBER(SEARCH("*RoR",'All reviews'!CQ$36)),"",IF('All reviews'!CQ33="","",'All reviews'!CQ33))</f>
        <v/>
      </c>
      <c r="AH99" s="28" t="str">
        <f>IF(ISNUMBER(SEARCH("*RoR",'All reviews'!CQ$36)),"",IF('All reviews'!CQ34="","",'All reviews'!CQ34))</f>
        <v/>
      </c>
      <c r="AI99" s="28" t="str">
        <f>IF(ISNUMBER(SEARCH("*RoR",'All reviews'!CQ$36)),"",IF('All reviews'!CQ35="","",'All reviews'!CQ35))</f>
        <v/>
      </c>
      <c r="AJ99" t="str">
        <f>IF('All reviews'!CQ36="","",'All reviews'!CQ36)</f>
        <v>*RoR</v>
      </c>
    </row>
    <row r="100" spans="1:36" hidden="1" x14ac:dyDescent="0.25">
      <c r="A100" t="str">
        <f>'All reviews'!CR1</f>
        <v>Trivedi et al., 2007</v>
      </c>
      <c r="B100" s="28" t="str">
        <f>IF(ISNUMBER(SEARCH("*RoR",'All reviews'!CR$36)),"",IF('All reviews'!CR2="","",'All reviews'!CR2))</f>
        <v/>
      </c>
      <c r="C100" s="28" t="str">
        <f>IF(ISNUMBER(SEARCH("*RoR",'All reviews'!CR$36)),"",IF('All reviews'!CR3="","",'All reviews'!CR3))</f>
        <v/>
      </c>
      <c r="D100" s="28" t="str">
        <f>IF(ISNUMBER(SEARCH("*RoR",'All reviews'!CR$36)),"",IF('All reviews'!CR4="","",'All reviews'!CR4))</f>
        <v/>
      </c>
      <c r="E100" s="28" t="str">
        <f>IF(ISNUMBER(SEARCH("*RoR",'All reviews'!CR$36)),"",IF('All reviews'!CR5="","",'All reviews'!CR5))</f>
        <v/>
      </c>
      <c r="F100" s="28" t="str">
        <f>IF(ISNUMBER(SEARCH("*RoR",'All reviews'!CR$36)),"",IF('All reviews'!CR6="","",'All reviews'!CR6))</f>
        <v/>
      </c>
      <c r="G100" s="28" t="str">
        <f>IF(ISNUMBER(SEARCH("*RoR",'All reviews'!CR$36)),"",IF('All reviews'!CR7="","",'All reviews'!CR7))</f>
        <v/>
      </c>
      <c r="H100" s="28" t="str">
        <f>IF(ISNUMBER(SEARCH("*RoR",'All reviews'!CR$36)),"",IF('All reviews'!CR8="","",'All reviews'!CR8))</f>
        <v/>
      </c>
      <c r="I100" s="28" t="str">
        <f>IF(ISNUMBER(SEARCH("*RoR",'All reviews'!CR$36)),"",IF('All reviews'!CR9="","",'All reviews'!CR9))</f>
        <v/>
      </c>
      <c r="J100" s="28" t="str">
        <f>IF(ISNUMBER(SEARCH("*RoR",'All reviews'!CR$36)),"",IF('All reviews'!CR10="","",'All reviews'!CR10))</f>
        <v/>
      </c>
      <c r="K100" s="28" t="str">
        <f>IF(ISNUMBER(SEARCH("*RoR",'All reviews'!CR$36)),"",IF('All reviews'!CR11="","",'All reviews'!CR11))</f>
        <v/>
      </c>
      <c r="L100" s="28" t="str">
        <f>IF(ISNUMBER(SEARCH("*RoR",'All reviews'!CR$36)),"",IF('All reviews'!CR12="","",'All reviews'!CR12))</f>
        <v/>
      </c>
      <c r="M100" s="28" t="str">
        <f>IF(ISNUMBER(SEARCH("*RoR",'All reviews'!CR$36)),"",IF('All reviews'!CR13="","",'All reviews'!CR13))</f>
        <v/>
      </c>
      <c r="N100" s="28" t="str">
        <f>IF(ISNUMBER(SEARCH("*RoR",'All reviews'!CR$36)),"",IF('All reviews'!CR14="","",'All reviews'!CR14))</f>
        <v/>
      </c>
      <c r="O100" s="28" t="str">
        <f>IF(ISNUMBER(SEARCH("*RoR",'All reviews'!CR$36)),"",IF('All reviews'!CR15="","",'All reviews'!CR15))</f>
        <v/>
      </c>
      <c r="P100" s="28" t="str">
        <f>IF(ISNUMBER(SEARCH("*RoR",'All reviews'!CR$36)),"",IF('All reviews'!CR16="","",'All reviews'!CR16))</f>
        <v/>
      </c>
      <c r="Q100" s="28" t="str">
        <f>IF(ISNUMBER(SEARCH("*RoR",'All reviews'!CR$36)),"",IF('All reviews'!CR17="","",'All reviews'!CR17))</f>
        <v/>
      </c>
      <c r="R100" s="28" t="str">
        <f>IF(ISNUMBER(SEARCH("*RoR",'All reviews'!CR$36)),"",IF('All reviews'!CR18="","",'All reviews'!CR18))</f>
        <v/>
      </c>
      <c r="S100" s="28" t="str">
        <f>IF(ISNUMBER(SEARCH("*RoR",'All reviews'!CR$36)),"",IF('All reviews'!CR19="","",'All reviews'!CR19))</f>
        <v/>
      </c>
      <c r="T100" s="28" t="str">
        <f>IF(ISNUMBER(SEARCH("*RoR",'All reviews'!CR$36)),"",IF('All reviews'!CR20="","",'All reviews'!CR20))</f>
        <v/>
      </c>
      <c r="U100" s="28" t="str">
        <f>IF(ISNUMBER(SEARCH("*RoR",'All reviews'!CR$36)),"",IF('All reviews'!CR21="","",'All reviews'!CR21))</f>
        <v/>
      </c>
      <c r="V100" s="28" t="str">
        <f>IF(ISNUMBER(SEARCH("*RoR",'All reviews'!CR$36)),"",IF('All reviews'!CR22="","",'All reviews'!CR22))</f>
        <v/>
      </c>
      <c r="W100" s="28" t="str">
        <f>IF(ISNUMBER(SEARCH("*RoR",'All reviews'!CR$36)),"",IF('All reviews'!CR23="","",'All reviews'!CR23))</f>
        <v/>
      </c>
      <c r="X100" s="28" t="str">
        <f>IF(ISNUMBER(SEARCH("*RoR",'All reviews'!CR$36)),"",IF('All reviews'!CR24="","",'All reviews'!CR24))</f>
        <v/>
      </c>
      <c r="Y100" s="28" t="str">
        <f>IF(ISNUMBER(SEARCH("*RoR",'All reviews'!CR$36)),"",IF('All reviews'!CR25="","",'All reviews'!CR25))</f>
        <v/>
      </c>
      <c r="Z100" s="28" t="str">
        <f>IF(ISNUMBER(SEARCH("*RoR",'All reviews'!CR$36)),"",IF('All reviews'!CR26="","",'All reviews'!CR26))</f>
        <v/>
      </c>
      <c r="AA100" s="28" t="str">
        <f>IF(ISNUMBER(SEARCH("*RoR",'All reviews'!CR$36)),"",IF('All reviews'!CR27="","",'All reviews'!CR27))</f>
        <v/>
      </c>
      <c r="AB100" s="28" t="str">
        <f>IF(ISNUMBER(SEARCH("*RoR",'All reviews'!CR$36)),"",IF('All reviews'!CR28="","",'All reviews'!CR28))</f>
        <v/>
      </c>
      <c r="AC100" s="28" t="str">
        <f>IF(ISNUMBER(SEARCH("*RoR",'All reviews'!CR$36)),"",IF('All reviews'!CR29="","",'All reviews'!CR29))</f>
        <v/>
      </c>
      <c r="AD100" s="28" t="str">
        <f>IF(ISNUMBER(SEARCH("*RoR",'All reviews'!CR$36)),"",IF('All reviews'!CR30="","",'All reviews'!CR30))</f>
        <v/>
      </c>
      <c r="AE100" s="28" t="str">
        <f>IF(ISNUMBER(SEARCH("*RoR",'All reviews'!CR$36)),"",IF('All reviews'!CR31="","",'All reviews'!CR31))</f>
        <v/>
      </c>
      <c r="AF100" s="28" t="str">
        <f>IF(ISNUMBER(SEARCH("*RoR",'All reviews'!CR$36)),"",IF('All reviews'!CR32="","",'All reviews'!CR32))</f>
        <v/>
      </c>
      <c r="AG100" s="28" t="str">
        <f>IF(ISNUMBER(SEARCH("*RoR",'All reviews'!CR$36)),"",IF('All reviews'!CR33="","",'All reviews'!CR33))</f>
        <v/>
      </c>
      <c r="AH100" s="28" t="str">
        <f>IF(ISNUMBER(SEARCH("*RoR",'All reviews'!CR$36)),"",IF('All reviews'!CR34="","",'All reviews'!CR34))</f>
        <v/>
      </c>
      <c r="AI100" s="28" t="str">
        <f>IF(ISNUMBER(SEARCH("*RoR",'All reviews'!CR$36)),"",IF('All reviews'!CR35="","",'All reviews'!CR35))</f>
        <v/>
      </c>
      <c r="AJ100" t="str">
        <f>IF('All reviews'!CR36="","",'All reviews'!CR36)</f>
        <v>*RoR</v>
      </c>
    </row>
    <row r="101" spans="1:36" hidden="1" x14ac:dyDescent="0.25">
      <c r="A101" t="str">
        <f>IF('All reviews'!CS1=""," ",'All reviews'!CS1)</f>
        <v xml:space="preserve"> </v>
      </c>
      <c r="B101" s="26" t="str">
        <f>IF('All reviews'!CS2="","",'All reviews'!CS2)</f>
        <v/>
      </c>
      <c r="C101" s="26" t="str">
        <f>IF('All reviews'!CS3="","",'All reviews'!CS3)</f>
        <v/>
      </c>
      <c r="D101" s="26" t="str">
        <f>IF('All reviews'!CS4="","",'All reviews'!CS4)</f>
        <v/>
      </c>
      <c r="E101" s="26" t="str">
        <f>IF('All reviews'!CS5="","",'All reviews'!CS5)</f>
        <v/>
      </c>
      <c r="F101" s="26" t="str">
        <f>IF('All reviews'!CS6="","",'All reviews'!CS6)</f>
        <v/>
      </c>
      <c r="G101" s="26" t="str">
        <f>IF('All reviews'!CS7="","",'All reviews'!CS7)</f>
        <v/>
      </c>
      <c r="H101" s="26" t="str">
        <f>IF('All reviews'!CS8="","",'All reviews'!CS8)</f>
        <v/>
      </c>
      <c r="I101" s="26" t="str">
        <f>IF('All reviews'!CS9="","",'All reviews'!CS9)</f>
        <v/>
      </c>
      <c r="J101" s="26" t="str">
        <f>IF('All reviews'!CS10="","",'All reviews'!CS10)</f>
        <v/>
      </c>
      <c r="K101" s="26" t="str">
        <f>IF('All reviews'!CS11="","",'All reviews'!CS11)</f>
        <v/>
      </c>
      <c r="L101" s="26" t="str">
        <f>IF('All reviews'!CS12="","",'All reviews'!CS12)</f>
        <v/>
      </c>
      <c r="M101" s="26" t="str">
        <f>IF('All reviews'!CS13="","",'All reviews'!CS13)</f>
        <v/>
      </c>
      <c r="N101" s="26" t="str">
        <f>IF('All reviews'!CS14="","",'All reviews'!CS14)</f>
        <v/>
      </c>
      <c r="O101" s="26" t="str">
        <f>IF('All reviews'!CS15="","",'All reviews'!CS15)</f>
        <v/>
      </c>
      <c r="P101" s="26" t="str">
        <f>IF('All reviews'!CS16="","",'All reviews'!CS16)</f>
        <v/>
      </c>
      <c r="Q101" s="26" t="str">
        <f>IF('All reviews'!CS17="","",'All reviews'!CS17)</f>
        <v/>
      </c>
      <c r="R101" s="26" t="str">
        <f>IF('All reviews'!CS18="","",'All reviews'!CS18)</f>
        <v/>
      </c>
      <c r="S101" s="26" t="str">
        <f>IF('All reviews'!CS19="","",'All reviews'!CS19)</f>
        <v/>
      </c>
      <c r="T101" s="26" t="str">
        <f>IF('All reviews'!CS20="","",'All reviews'!CS20)</f>
        <v/>
      </c>
      <c r="U101" s="26" t="str">
        <f>IF('All reviews'!CS21="","",'All reviews'!CS21)</f>
        <v/>
      </c>
      <c r="V101" s="26" t="str">
        <f>IF('All reviews'!CS22="","",'All reviews'!CS22)</f>
        <v/>
      </c>
      <c r="W101" s="26" t="str">
        <f>IF('All reviews'!CS23="","",'All reviews'!CS23)</f>
        <v/>
      </c>
      <c r="X101" s="26" t="str">
        <f>IF('All reviews'!CS24="","",'All reviews'!CS24)</f>
        <v/>
      </c>
      <c r="Y101" s="26" t="str">
        <f>IF('All reviews'!CS25="","",'All reviews'!CS25)</f>
        <v/>
      </c>
      <c r="Z101" s="26" t="str">
        <f>IF('All reviews'!CS26="","",'All reviews'!CS26)</f>
        <v/>
      </c>
      <c r="AA101" s="26" t="str">
        <f>IF('All reviews'!CS27="","",'All reviews'!CS27)</f>
        <v/>
      </c>
      <c r="AB101" s="26" t="str">
        <f>IF('All reviews'!CS28="","",'All reviews'!CS28)</f>
        <v/>
      </c>
      <c r="AC101" s="26" t="str">
        <f>IF('All reviews'!CS29="","",'All reviews'!CS29)</f>
        <v/>
      </c>
      <c r="AD101" s="26" t="str">
        <f>IF('All reviews'!CS30="","",'All reviews'!CS30)</f>
        <v/>
      </c>
      <c r="AE101" s="26" t="str">
        <f>IF('All reviews'!CS31="","",'All reviews'!CS31)</f>
        <v/>
      </c>
      <c r="AF101" s="26" t="str">
        <f>IF('All reviews'!CS32="","",'All reviews'!CS32)</f>
        <v/>
      </c>
      <c r="AG101" s="26" t="str">
        <f>IF('All reviews'!CS33="","",'All reviews'!CS33)</f>
        <v/>
      </c>
      <c r="AH101" s="26" t="str">
        <f>IF('All reviews'!CS34="","",'All reviews'!CS34)</f>
        <v/>
      </c>
      <c r="AI101" s="26" t="str">
        <f>IF('All reviews'!CS35="","",'All reviews'!CS35)</f>
        <v/>
      </c>
      <c r="AJ101" t="str">
        <f>IF('All reviews'!CS36="","",'All reviews'!CS36)</f>
        <v/>
      </c>
    </row>
    <row r="102" spans="1:36" hidden="1" x14ac:dyDescent="0.25">
      <c r="A102" t="str">
        <f>IF('All reviews'!CT1=""," ",'All reviews'!CT1)</f>
        <v xml:space="preserve"> </v>
      </c>
      <c r="B102" s="26" t="str">
        <f>IF('All reviews'!CT2="","",'All reviews'!CT2)</f>
        <v/>
      </c>
      <c r="C102" s="26" t="str">
        <f>IF('All reviews'!CT3="","",'All reviews'!CT3)</f>
        <v/>
      </c>
      <c r="D102" s="26" t="str">
        <f>IF('All reviews'!CT4="","",'All reviews'!CT4)</f>
        <v/>
      </c>
      <c r="E102" s="26" t="str">
        <f>IF('All reviews'!CT5="","",'All reviews'!CT5)</f>
        <v/>
      </c>
      <c r="F102" s="26" t="str">
        <f>IF('All reviews'!CT6="","",'All reviews'!CT6)</f>
        <v/>
      </c>
      <c r="G102" s="26" t="str">
        <f>IF('All reviews'!CT7="","",'All reviews'!CT7)</f>
        <v/>
      </c>
      <c r="H102" s="26" t="str">
        <f>IF('All reviews'!CT8="","",'All reviews'!CT8)</f>
        <v/>
      </c>
      <c r="I102" s="26" t="str">
        <f>IF('All reviews'!CT9="","",'All reviews'!CT9)</f>
        <v/>
      </c>
      <c r="J102" s="26" t="str">
        <f>IF('All reviews'!CT10="","",'All reviews'!CT10)</f>
        <v/>
      </c>
      <c r="K102" s="26" t="str">
        <f>IF('All reviews'!CT11="","",'All reviews'!CT11)</f>
        <v/>
      </c>
      <c r="L102" s="26" t="str">
        <f>IF('All reviews'!CT12="","",'All reviews'!CT12)</f>
        <v/>
      </c>
      <c r="M102" s="26" t="str">
        <f>IF('All reviews'!CT13="","",'All reviews'!CT13)</f>
        <v/>
      </c>
      <c r="N102" s="26" t="str">
        <f>IF('All reviews'!CT14="","",'All reviews'!CT14)</f>
        <v/>
      </c>
      <c r="O102" s="26" t="str">
        <f>IF('All reviews'!CT15="","",'All reviews'!CT15)</f>
        <v/>
      </c>
      <c r="P102" s="26" t="str">
        <f>IF('All reviews'!CT16="","",'All reviews'!CT16)</f>
        <v/>
      </c>
      <c r="Q102" s="26" t="str">
        <f>IF('All reviews'!CT17="","",'All reviews'!CT17)</f>
        <v/>
      </c>
      <c r="R102" s="26" t="str">
        <f>IF('All reviews'!CT18="","",'All reviews'!CT18)</f>
        <v/>
      </c>
      <c r="S102" s="26" t="str">
        <f>IF('All reviews'!CT19="","",'All reviews'!CT19)</f>
        <v/>
      </c>
      <c r="T102" s="26" t="str">
        <f>IF('All reviews'!CT20="","",'All reviews'!CT20)</f>
        <v/>
      </c>
      <c r="U102" s="26" t="str">
        <f>IF('All reviews'!CT21="","",'All reviews'!CT21)</f>
        <v/>
      </c>
      <c r="V102" s="26" t="str">
        <f>IF('All reviews'!CT22="","",'All reviews'!CT22)</f>
        <v/>
      </c>
      <c r="W102" s="26" t="str">
        <f>IF('All reviews'!CT23="","",'All reviews'!CT23)</f>
        <v/>
      </c>
      <c r="X102" s="26" t="str">
        <f>IF('All reviews'!CT24="","",'All reviews'!CT24)</f>
        <v/>
      </c>
      <c r="Y102" s="26" t="str">
        <f>IF('All reviews'!CT25="","",'All reviews'!CT25)</f>
        <v/>
      </c>
      <c r="Z102" s="26" t="str">
        <f>IF('All reviews'!CT26="","",'All reviews'!CT26)</f>
        <v/>
      </c>
      <c r="AA102" s="26" t="str">
        <f>IF('All reviews'!CT27="","",'All reviews'!CT27)</f>
        <v/>
      </c>
      <c r="AB102" s="26" t="str">
        <f>IF('All reviews'!CT28="","",'All reviews'!CT28)</f>
        <v/>
      </c>
      <c r="AC102" s="26" t="str">
        <f>IF('All reviews'!CT29="","",'All reviews'!CT29)</f>
        <v/>
      </c>
      <c r="AD102" s="26" t="str">
        <f>IF('All reviews'!CT30="","",'All reviews'!CT30)</f>
        <v/>
      </c>
      <c r="AE102" s="26" t="str">
        <f>IF('All reviews'!CT31="","",'All reviews'!CT31)</f>
        <v/>
      </c>
      <c r="AF102" s="26" t="str">
        <f>IF('All reviews'!CT32="","",'All reviews'!CT32)</f>
        <v/>
      </c>
      <c r="AG102" s="26" t="str">
        <f>IF('All reviews'!CT33="","",'All reviews'!CT33)</f>
        <v/>
      </c>
      <c r="AH102" s="26" t="str">
        <f>IF('All reviews'!CT34="","",'All reviews'!CT34)</f>
        <v/>
      </c>
      <c r="AI102" s="26" t="str">
        <f>IF('All reviews'!CT35="","",'All reviews'!CT35)</f>
        <v/>
      </c>
      <c r="AJ102" t="str">
        <f>IF('All reviews'!CT36="","",'All reviews'!CT36)</f>
        <v/>
      </c>
    </row>
    <row r="103" spans="1:36" hidden="1" x14ac:dyDescent="0.25">
      <c r="A103" t="str">
        <f>IF('All reviews'!CU1=""," ",'All reviews'!CU1)</f>
        <v xml:space="preserve"> </v>
      </c>
      <c r="B103" s="26" t="str">
        <f>IF('All reviews'!CU2="","",'All reviews'!CU2)</f>
        <v/>
      </c>
      <c r="C103" s="26" t="str">
        <f>IF('All reviews'!CU3="","",'All reviews'!CU3)</f>
        <v/>
      </c>
      <c r="D103" s="26" t="str">
        <f>IF('All reviews'!CU4="","",'All reviews'!CU4)</f>
        <v/>
      </c>
      <c r="E103" s="26" t="str">
        <f>IF('All reviews'!CU5="","",'All reviews'!CU5)</f>
        <v/>
      </c>
      <c r="F103" s="26" t="str">
        <f>IF('All reviews'!CU6="","",'All reviews'!CU6)</f>
        <v/>
      </c>
      <c r="G103" s="26" t="str">
        <f>IF('All reviews'!CU7="","",'All reviews'!CU7)</f>
        <v/>
      </c>
      <c r="H103" s="26" t="str">
        <f>IF('All reviews'!CU8="","",'All reviews'!CU8)</f>
        <v/>
      </c>
      <c r="I103" s="26" t="str">
        <f>IF('All reviews'!CU9="","",'All reviews'!CU9)</f>
        <v/>
      </c>
      <c r="J103" s="26" t="str">
        <f>IF('All reviews'!CU10="","",'All reviews'!CU10)</f>
        <v/>
      </c>
      <c r="K103" s="26" t="str">
        <f>IF('All reviews'!CU11="","",'All reviews'!CU11)</f>
        <v/>
      </c>
      <c r="L103" s="26" t="str">
        <f>IF('All reviews'!CU12="","",'All reviews'!CU12)</f>
        <v/>
      </c>
      <c r="M103" s="26" t="str">
        <f>IF('All reviews'!CU13="","",'All reviews'!CU13)</f>
        <v/>
      </c>
      <c r="N103" s="26" t="str">
        <f>IF('All reviews'!CU14="","",'All reviews'!CU14)</f>
        <v/>
      </c>
      <c r="O103" s="26" t="str">
        <f>IF('All reviews'!CU15="","",'All reviews'!CU15)</f>
        <v/>
      </c>
      <c r="P103" s="26" t="str">
        <f>IF('All reviews'!CU16="","",'All reviews'!CU16)</f>
        <v/>
      </c>
      <c r="Q103" s="26" t="str">
        <f>IF('All reviews'!CU17="","",'All reviews'!CU17)</f>
        <v/>
      </c>
      <c r="R103" s="26" t="str">
        <f>IF('All reviews'!CU18="","",'All reviews'!CU18)</f>
        <v/>
      </c>
      <c r="S103" s="26" t="str">
        <f>IF('All reviews'!CU19="","",'All reviews'!CU19)</f>
        <v/>
      </c>
      <c r="T103" s="26" t="str">
        <f>IF('All reviews'!CU20="","",'All reviews'!CU20)</f>
        <v/>
      </c>
      <c r="U103" s="26" t="str">
        <f>IF('All reviews'!CU21="","",'All reviews'!CU21)</f>
        <v/>
      </c>
      <c r="V103" s="26" t="str">
        <f>IF('All reviews'!CU22="","",'All reviews'!CU22)</f>
        <v/>
      </c>
      <c r="W103" s="26" t="str">
        <f>IF('All reviews'!CU23="","",'All reviews'!CU23)</f>
        <v/>
      </c>
      <c r="X103" s="26" t="str">
        <f>IF('All reviews'!CU24="","",'All reviews'!CU24)</f>
        <v/>
      </c>
      <c r="Y103" s="26" t="str">
        <f>IF('All reviews'!CU25="","",'All reviews'!CU25)</f>
        <v/>
      </c>
      <c r="Z103" s="26" t="str">
        <f>IF('All reviews'!CU26="","",'All reviews'!CU26)</f>
        <v/>
      </c>
      <c r="AA103" s="26" t="str">
        <f>IF('All reviews'!CU27="","",'All reviews'!CU27)</f>
        <v/>
      </c>
      <c r="AB103" s="26" t="str">
        <f>IF('All reviews'!CU28="","",'All reviews'!CU28)</f>
        <v/>
      </c>
      <c r="AC103" s="26" t="str">
        <f>IF('All reviews'!CU29="","",'All reviews'!CU29)</f>
        <v/>
      </c>
      <c r="AD103" s="26" t="str">
        <f>IF('All reviews'!CU30="","",'All reviews'!CU30)</f>
        <v/>
      </c>
      <c r="AE103" s="26" t="str">
        <f>IF('All reviews'!CU31="","",'All reviews'!CU31)</f>
        <v/>
      </c>
      <c r="AF103" s="26" t="str">
        <f>IF('All reviews'!CU32="","",'All reviews'!CU32)</f>
        <v/>
      </c>
      <c r="AG103" s="26" t="str">
        <f>IF('All reviews'!CU33="","",'All reviews'!CU33)</f>
        <v/>
      </c>
      <c r="AH103" s="26" t="str">
        <f>IF('All reviews'!CU34="","",'All reviews'!CU34)</f>
        <v/>
      </c>
      <c r="AI103" s="26" t="str">
        <f>IF('All reviews'!CU35="","",'All reviews'!CU35)</f>
        <v/>
      </c>
      <c r="AJ103" t="str">
        <f>IF('All reviews'!CU36="","",'All reviews'!CU36)</f>
        <v/>
      </c>
    </row>
    <row r="104" spans="1:36" hidden="1" x14ac:dyDescent="0.25">
      <c r="A104" t="str">
        <f>IF('All reviews'!CV1=""," ",'All reviews'!CV1)</f>
        <v xml:space="preserve"> </v>
      </c>
      <c r="B104" s="26" t="str">
        <f>IF('All reviews'!CV2="","",'All reviews'!CV2)</f>
        <v/>
      </c>
      <c r="C104" s="26" t="str">
        <f>IF('All reviews'!CV3="","",'All reviews'!CV3)</f>
        <v/>
      </c>
      <c r="D104" s="26" t="str">
        <f>IF('All reviews'!CV4="","",'All reviews'!CV4)</f>
        <v/>
      </c>
      <c r="E104" s="26" t="str">
        <f>IF('All reviews'!CV5="","",'All reviews'!CV5)</f>
        <v/>
      </c>
      <c r="F104" s="26" t="str">
        <f>IF('All reviews'!CV6="","",'All reviews'!CV6)</f>
        <v/>
      </c>
      <c r="G104" s="26" t="str">
        <f>IF('All reviews'!CV7="","",'All reviews'!CV7)</f>
        <v/>
      </c>
      <c r="H104" s="26" t="str">
        <f>IF('All reviews'!CV8="","",'All reviews'!CV8)</f>
        <v/>
      </c>
      <c r="I104" s="26" t="str">
        <f>IF('All reviews'!CV9="","",'All reviews'!CV9)</f>
        <v/>
      </c>
      <c r="J104" s="26" t="str">
        <f>IF('All reviews'!CV10="","",'All reviews'!CV10)</f>
        <v/>
      </c>
      <c r="K104" s="26" t="str">
        <f>IF('All reviews'!CV11="","",'All reviews'!CV11)</f>
        <v/>
      </c>
      <c r="L104" s="26" t="str">
        <f>IF('All reviews'!CV12="","",'All reviews'!CV12)</f>
        <v/>
      </c>
      <c r="M104" s="26" t="str">
        <f>IF('All reviews'!CV13="","",'All reviews'!CV13)</f>
        <v/>
      </c>
      <c r="N104" s="26" t="str">
        <f>IF('All reviews'!CV14="","",'All reviews'!CV14)</f>
        <v/>
      </c>
      <c r="O104" s="26" t="str">
        <f>IF('All reviews'!CV15="","",'All reviews'!CV15)</f>
        <v/>
      </c>
      <c r="P104" s="26" t="str">
        <f>IF('All reviews'!CV16="","",'All reviews'!CV16)</f>
        <v/>
      </c>
      <c r="Q104" s="26" t="str">
        <f>IF('All reviews'!CV17="","",'All reviews'!CV17)</f>
        <v/>
      </c>
      <c r="R104" s="26" t="str">
        <f>IF('All reviews'!CV18="","",'All reviews'!CV18)</f>
        <v/>
      </c>
      <c r="S104" s="26" t="str">
        <f>IF('All reviews'!CV19="","",'All reviews'!CV19)</f>
        <v/>
      </c>
      <c r="T104" s="26" t="str">
        <f>IF('All reviews'!CV20="","",'All reviews'!CV20)</f>
        <v/>
      </c>
      <c r="U104" s="26" t="str">
        <f>IF('All reviews'!CV21="","",'All reviews'!CV21)</f>
        <v/>
      </c>
      <c r="V104" s="26" t="str">
        <f>IF('All reviews'!CV22="","",'All reviews'!CV22)</f>
        <v/>
      </c>
      <c r="W104" s="26" t="str">
        <f>IF('All reviews'!CV23="","",'All reviews'!CV23)</f>
        <v/>
      </c>
      <c r="X104" s="26" t="str">
        <f>IF('All reviews'!CV24="","",'All reviews'!CV24)</f>
        <v/>
      </c>
      <c r="Y104" s="26" t="str">
        <f>IF('All reviews'!CV25="","",'All reviews'!CV25)</f>
        <v/>
      </c>
      <c r="Z104" s="26" t="str">
        <f>IF('All reviews'!CV26="","",'All reviews'!CV26)</f>
        <v/>
      </c>
      <c r="AA104" s="26" t="str">
        <f>IF('All reviews'!CV27="","",'All reviews'!CV27)</f>
        <v/>
      </c>
      <c r="AB104" s="26" t="str">
        <f>IF('All reviews'!CV28="","",'All reviews'!CV28)</f>
        <v/>
      </c>
      <c r="AC104" s="26" t="str">
        <f>IF('All reviews'!CV29="","",'All reviews'!CV29)</f>
        <v/>
      </c>
      <c r="AD104" s="26" t="str">
        <f>IF('All reviews'!CV30="","",'All reviews'!CV30)</f>
        <v/>
      </c>
      <c r="AE104" s="26" t="str">
        <f>IF('All reviews'!CV31="","",'All reviews'!CV31)</f>
        <v/>
      </c>
      <c r="AF104" s="26" t="str">
        <f>IF('All reviews'!CV32="","",'All reviews'!CV32)</f>
        <v/>
      </c>
      <c r="AG104" s="26" t="str">
        <f>IF('All reviews'!CV33="","",'All reviews'!CV33)</f>
        <v/>
      </c>
      <c r="AH104" s="26" t="str">
        <f>IF('All reviews'!CV34="","",'All reviews'!CV34)</f>
        <v/>
      </c>
      <c r="AI104" s="26" t="str">
        <f>IF('All reviews'!CV35="","",'All reviews'!CV35)</f>
        <v/>
      </c>
      <c r="AJ104" t="str">
        <f>IF('All reviews'!CV36="","",'All reviews'!CV36)</f>
        <v/>
      </c>
    </row>
    <row r="105" spans="1:36" hidden="1" x14ac:dyDescent="0.25">
      <c r="A105" t="str">
        <f>IF('All reviews'!CW1=""," ",'All reviews'!CW1)</f>
        <v xml:space="preserve"> </v>
      </c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</row>
    <row r="106" spans="1:36" hidden="1" x14ac:dyDescent="0.25">
      <c r="A106" t="str">
        <f>IF('All reviews'!CX1=""," ",'All reviews'!CX1)</f>
        <v xml:space="preserve"> </v>
      </c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</row>
    <row r="107" spans="1:36" hidden="1" x14ac:dyDescent="0.25">
      <c r="A107">
        <f>COUNTIF(A6:A106, "&lt;&gt; ")</f>
        <v>95</v>
      </c>
    </row>
  </sheetData>
  <autoFilter ref="A1:AJ107" xr:uid="{608BF2F5-4096-4929-8F0D-EE40E4299DE4}">
    <filterColumn colId="26">
      <customFilters>
        <customFilter operator="notEqual" val=" "/>
      </customFilters>
    </filterColumn>
  </autoFilter>
  <sortState xmlns:xlrd2="http://schemas.microsoft.com/office/spreadsheetml/2017/richdata2" ref="A6:AI96">
    <sortCondition ref="A6:A96"/>
  </sortState>
  <conditionalFormatting sqref="B2:AI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{09D38A92-C4E3-4C86-8264-874E7C88F192}</x14:id>
        </ext>
      </extLst>
    </cfRule>
  </conditionalFormatting>
  <conditionalFormatting sqref="B3:AI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{627BB6FA-AC2C-42ED-B591-EBC06F9B5FAA}</x14:id>
        </ext>
      </extLst>
    </cfRule>
  </conditionalFormatting>
  <conditionalFormatting sqref="B4:AI4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{0A905374-0205-4F57-8E67-F6421BECE509}</x14:id>
        </ext>
      </extLst>
    </cfRule>
  </conditionalFormatting>
  <conditionalFormatting sqref="B5:AJ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{E9453467-9631-49B5-9BF0-AEC6A3B7AC4B}</x14:id>
        </ext>
      </extLst>
    </cfRule>
  </conditionalFormatting>
  <conditionalFormatting sqref="B90:AJ106">
    <cfRule type="expression" dxfId="2" priority="6">
      <formula>ISNUMBER(SEARCH("*RoR",$AJ90:$AJ192))</formula>
    </cfRule>
  </conditionalFormatting>
  <conditionalFormatting sqref="B2:AI4">
    <cfRule type="dataBar" priority="1">
      <dataBar>
        <cfvo type="min"/>
        <cfvo type="formula" val="MAX($A$2:$AJ$5)"/>
        <color theme="5" tint="-0.249977111117893"/>
      </dataBar>
      <extLst>
        <ext xmlns:x14="http://schemas.microsoft.com/office/spreadsheetml/2009/9/main" uri="{B025F937-C7B1-47D3-B67F-A62EFF666E3E}">
          <x14:id>{8392EFB8-7E47-4F52-B3D8-4405A8226353}</x14:id>
        </ext>
      </extLst>
    </cfRule>
  </conditionalFormatting>
  <conditionalFormatting sqref="B73:AJ89">
    <cfRule type="expression" dxfId="1" priority="11">
      <formula>ISNUMBER(SEARCH("*RoR",$AJ73:$AJ174))</formula>
    </cfRule>
  </conditionalFormatting>
  <conditionalFormatting sqref="B6:AJ72">
    <cfRule type="expression" dxfId="0" priority="12">
      <formula>ISNUMBER(SEARCH("*RoR",$AJ6:$AJ106))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D38A92-C4E3-4C86-8264-874E7C88F1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B2:AI2</xm:sqref>
        </x14:conditionalFormatting>
        <x14:conditionalFormatting xmlns:xm="http://schemas.microsoft.com/office/excel/2006/main">
          <x14:cfRule type="dataBar" id="{627BB6FA-AC2C-42ED-B591-EBC06F9B5F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B3:AI3</xm:sqref>
        </x14:conditionalFormatting>
        <x14:conditionalFormatting xmlns:xm="http://schemas.microsoft.com/office/excel/2006/main">
          <x14:cfRule type="dataBar" id="{0A905374-0205-4F57-8E67-F6421BECE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B4:AI4</xm:sqref>
        </x14:conditionalFormatting>
        <x14:conditionalFormatting xmlns:xm="http://schemas.microsoft.com/office/excel/2006/main">
          <x14:cfRule type="dataBar" id="{E9453467-9631-49B5-9BF0-AEC6A3B7AC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B5:AJ5</xm:sqref>
        </x14:conditionalFormatting>
        <x14:conditionalFormatting xmlns:xm="http://schemas.microsoft.com/office/excel/2006/main">
          <x14:cfRule type="dataBar" id="{8392EFB8-7E47-4F52-B3D8-4405A8226353}">
            <x14:dataBar minLength="0" maxLength="100" gradient="0">
              <x14:cfvo type="autoMin"/>
              <x14:cfvo type="formula">
                <xm:f>MAX($A$2:$AJ$5)</xm:f>
              </x14:cfvo>
              <x14:negativeFillColor rgb="FFFF0000"/>
              <x14:axisColor rgb="FF000000"/>
            </x14:dataBar>
          </x14:cfRule>
          <xm:sqref>B2:AI4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17AA-2C0F-4A41-B7DB-260582D4AB46}">
  <dimension ref="A1:B95"/>
  <sheetViews>
    <sheetView topLeftCell="A70" workbookViewId="0">
      <selection activeCell="A86" sqref="A86"/>
    </sheetView>
  </sheetViews>
  <sheetFormatPr defaultRowHeight="15" x14ac:dyDescent="0.25"/>
  <cols>
    <col min="1" max="1" width="20.140625" customWidth="1"/>
  </cols>
  <sheetData>
    <row r="1" spans="1:2" x14ac:dyDescent="0.25">
      <c r="A1" t="s">
        <v>139</v>
      </c>
      <c r="B1" t="s">
        <v>140</v>
      </c>
    </row>
    <row r="2" spans="1:2" x14ac:dyDescent="0.25">
      <c r="A2" t="s">
        <v>207</v>
      </c>
      <c r="B2" t="s">
        <v>3933</v>
      </c>
    </row>
    <row r="3" spans="1:2" x14ac:dyDescent="0.25">
      <c r="A3" t="s">
        <v>141</v>
      </c>
      <c r="B3" t="s">
        <v>142</v>
      </c>
    </row>
    <row r="4" spans="1:2" x14ac:dyDescent="0.25">
      <c r="A4" t="s">
        <v>168</v>
      </c>
      <c r="B4" t="s">
        <v>3933</v>
      </c>
    </row>
    <row r="5" spans="1:2" x14ac:dyDescent="0.25">
      <c r="A5" t="s">
        <v>169</v>
      </c>
      <c r="B5" t="s">
        <v>170</v>
      </c>
    </row>
    <row r="6" spans="1:2" x14ac:dyDescent="0.25">
      <c r="A6" t="s">
        <v>64</v>
      </c>
      <c r="B6" t="s">
        <v>117</v>
      </c>
    </row>
    <row r="7" spans="1:2" x14ac:dyDescent="0.25">
      <c r="A7" t="s">
        <v>8</v>
      </c>
      <c r="B7" t="s">
        <v>3933</v>
      </c>
    </row>
    <row r="8" spans="1:2" x14ac:dyDescent="0.25">
      <c r="A8" t="s">
        <v>118</v>
      </c>
      <c r="B8" t="s">
        <v>119</v>
      </c>
    </row>
    <row r="9" spans="1:2" x14ac:dyDescent="0.25">
      <c r="A9" t="s">
        <v>143</v>
      </c>
      <c r="B9" t="s">
        <v>145</v>
      </c>
    </row>
    <row r="10" spans="1:2" x14ac:dyDescent="0.25">
      <c r="A10" t="s">
        <v>171</v>
      </c>
      <c r="B10" t="s">
        <v>3933</v>
      </c>
    </row>
    <row r="11" spans="1:2" x14ac:dyDescent="0.25">
      <c r="A11" t="s">
        <v>68</v>
      </c>
      <c r="B11" t="s">
        <v>219</v>
      </c>
    </row>
    <row r="12" spans="1:2" x14ac:dyDescent="0.25">
      <c r="A12" t="s">
        <v>65</v>
      </c>
      <c r="B12" t="s">
        <v>219</v>
      </c>
    </row>
    <row r="13" spans="1:2" x14ac:dyDescent="0.25">
      <c r="A13" t="s">
        <v>115</v>
      </c>
      <c r="B13" t="s">
        <v>116</v>
      </c>
    </row>
    <row r="14" spans="1:2" x14ac:dyDescent="0.25">
      <c r="A14" t="s">
        <v>209</v>
      </c>
      <c r="B14" t="s">
        <v>3933</v>
      </c>
    </row>
    <row r="15" spans="1:2" x14ac:dyDescent="0.25">
      <c r="A15" t="s">
        <v>46</v>
      </c>
      <c r="B15" t="s">
        <v>3933</v>
      </c>
    </row>
    <row r="16" spans="1:2" x14ac:dyDescent="0.25">
      <c r="A16" t="s">
        <v>71</v>
      </c>
      <c r="B16" t="s">
        <v>72</v>
      </c>
    </row>
    <row r="17" spans="1:2" x14ac:dyDescent="0.25">
      <c r="A17" t="s">
        <v>208</v>
      </c>
      <c r="B17" t="s">
        <v>3933</v>
      </c>
    </row>
    <row r="18" spans="1:2" x14ac:dyDescent="0.25">
      <c r="A18" t="s">
        <v>37</v>
      </c>
      <c r="B18" t="s">
        <v>39</v>
      </c>
    </row>
    <row r="19" spans="1:2" x14ac:dyDescent="0.25">
      <c r="A19" t="s">
        <v>172</v>
      </c>
      <c r="B19" t="s">
        <v>3933</v>
      </c>
    </row>
    <row r="20" spans="1:2" x14ac:dyDescent="0.25">
      <c r="A20" t="s">
        <v>206</v>
      </c>
      <c r="B20" t="s">
        <v>3933</v>
      </c>
    </row>
    <row r="21" spans="1:2" x14ac:dyDescent="0.25">
      <c r="A21" t="s">
        <v>40</v>
      </c>
      <c r="B21" t="s">
        <v>3933</v>
      </c>
    </row>
    <row r="22" spans="1:2" x14ac:dyDescent="0.25">
      <c r="A22" t="s">
        <v>74</v>
      </c>
      <c r="B22" t="s">
        <v>73</v>
      </c>
    </row>
    <row r="23" spans="1:2" x14ac:dyDescent="0.25">
      <c r="A23" t="s">
        <v>66</v>
      </c>
      <c r="B23" t="s">
        <v>67</v>
      </c>
    </row>
    <row r="24" spans="1:2" x14ac:dyDescent="0.25">
      <c r="A24" t="s">
        <v>42</v>
      </c>
      <c r="B24" t="s">
        <v>3933</v>
      </c>
    </row>
    <row r="25" spans="1:2" x14ac:dyDescent="0.25">
      <c r="A25" t="s">
        <v>45</v>
      </c>
      <c r="B25" t="s">
        <v>3933</v>
      </c>
    </row>
    <row r="26" spans="1:2" x14ac:dyDescent="0.25">
      <c r="A26" t="s">
        <v>75</v>
      </c>
      <c r="B26" t="s">
        <v>76</v>
      </c>
    </row>
    <row r="27" spans="1:2" x14ac:dyDescent="0.25">
      <c r="A27" t="s">
        <v>204</v>
      </c>
      <c r="B27" t="s">
        <v>205</v>
      </c>
    </row>
    <row r="28" spans="1:2" x14ac:dyDescent="0.25">
      <c r="A28" t="s">
        <v>77</v>
      </c>
      <c r="B28" t="s">
        <v>3933</v>
      </c>
    </row>
    <row r="29" spans="1:2" x14ac:dyDescent="0.25">
      <c r="A29" t="s">
        <v>47</v>
      </c>
      <c r="B29" t="s">
        <v>3933</v>
      </c>
    </row>
    <row r="30" spans="1:2" x14ac:dyDescent="0.25">
      <c r="A30" t="s">
        <v>49</v>
      </c>
      <c r="B30" t="s">
        <v>3933</v>
      </c>
    </row>
    <row r="31" spans="1:2" x14ac:dyDescent="0.25">
      <c r="A31" t="s">
        <v>50</v>
      </c>
      <c r="B31" t="s">
        <v>3933</v>
      </c>
    </row>
    <row r="32" spans="1:2" x14ac:dyDescent="0.25">
      <c r="A32" t="s">
        <v>210</v>
      </c>
      <c r="B32" t="s">
        <v>219</v>
      </c>
    </row>
    <row r="33" spans="1:2" x14ac:dyDescent="0.25">
      <c r="A33" t="s">
        <v>78</v>
      </c>
      <c r="B33" t="s">
        <v>3933</v>
      </c>
    </row>
    <row r="34" spans="1:2" x14ac:dyDescent="0.25">
      <c r="A34" t="s">
        <v>163</v>
      </c>
      <c r="B34" t="s">
        <v>3933</v>
      </c>
    </row>
    <row r="35" spans="1:2" x14ac:dyDescent="0.25">
      <c r="A35" t="s">
        <v>202</v>
      </c>
      <c r="B35" t="s">
        <v>52</v>
      </c>
    </row>
    <row r="36" spans="1:2" x14ac:dyDescent="0.25">
      <c r="A36" t="s">
        <v>53</v>
      </c>
      <c r="B36" t="s">
        <v>3933</v>
      </c>
    </row>
    <row r="37" spans="1:2" x14ac:dyDescent="0.25">
      <c r="A37" t="s">
        <v>56</v>
      </c>
      <c r="B37" t="s">
        <v>3933</v>
      </c>
    </row>
    <row r="38" spans="1:2" x14ac:dyDescent="0.25">
      <c r="A38" t="s">
        <v>58</v>
      </c>
      <c r="B38" t="s">
        <v>60</v>
      </c>
    </row>
    <row r="39" spans="1:2" x14ac:dyDescent="0.25">
      <c r="A39" t="s">
        <v>133</v>
      </c>
      <c r="B39" t="s">
        <v>134</v>
      </c>
    </row>
    <row r="40" spans="1:2" x14ac:dyDescent="0.25">
      <c r="A40" t="s">
        <v>203</v>
      </c>
      <c r="B40" t="s">
        <v>3933</v>
      </c>
    </row>
    <row r="41" spans="1:2" x14ac:dyDescent="0.25">
      <c r="A41" t="s">
        <v>63</v>
      </c>
      <c r="B41" t="s">
        <v>3933</v>
      </c>
    </row>
    <row r="42" spans="1:2" x14ac:dyDescent="0.25">
      <c r="A42" t="s">
        <v>79</v>
      </c>
      <c r="B42" t="s">
        <v>3933</v>
      </c>
    </row>
    <row r="43" spans="1:2" x14ac:dyDescent="0.25">
      <c r="A43" t="s">
        <v>80</v>
      </c>
      <c r="B43" t="s">
        <v>82</v>
      </c>
    </row>
    <row r="44" spans="1:2" x14ac:dyDescent="0.25">
      <c r="A44" t="s">
        <v>83</v>
      </c>
      <c r="B44" t="s">
        <v>84</v>
      </c>
    </row>
    <row r="45" spans="1:2" x14ac:dyDescent="0.25">
      <c r="A45" t="s">
        <v>85</v>
      </c>
      <c r="B45" t="s">
        <v>3933</v>
      </c>
    </row>
    <row r="46" spans="1:2" x14ac:dyDescent="0.25">
      <c r="A46" t="s">
        <v>136</v>
      </c>
      <c r="B46" t="s">
        <v>138</v>
      </c>
    </row>
    <row r="47" spans="1:2" x14ac:dyDescent="0.25">
      <c r="A47" t="s">
        <v>114</v>
      </c>
      <c r="B47" t="s">
        <v>3933</v>
      </c>
    </row>
    <row r="48" spans="1:2" x14ac:dyDescent="0.25">
      <c r="A48" t="s">
        <v>173</v>
      </c>
      <c r="B48" t="s">
        <v>174</v>
      </c>
    </row>
    <row r="49" spans="1:2" x14ac:dyDescent="0.25">
      <c r="A49" t="s">
        <v>153</v>
      </c>
      <c r="B49" t="s">
        <v>156</v>
      </c>
    </row>
    <row r="50" spans="1:2" x14ac:dyDescent="0.25">
      <c r="A50" t="s">
        <v>212</v>
      </c>
      <c r="B50" t="s">
        <v>3933</v>
      </c>
    </row>
    <row r="51" spans="1:2" x14ac:dyDescent="0.25">
      <c r="A51" t="s">
        <v>149</v>
      </c>
      <c r="B51" t="s">
        <v>152</v>
      </c>
    </row>
    <row r="52" spans="1:2" x14ac:dyDescent="0.25">
      <c r="A52" t="s">
        <v>150</v>
      </c>
      <c r="B52" t="s">
        <v>151</v>
      </c>
    </row>
    <row r="53" spans="1:2" x14ac:dyDescent="0.25">
      <c r="A53" t="s">
        <v>86</v>
      </c>
      <c r="B53" t="s">
        <v>87</v>
      </c>
    </row>
    <row r="54" spans="1:2" x14ac:dyDescent="0.25">
      <c r="A54" t="s">
        <v>88</v>
      </c>
      <c r="B54" t="s">
        <v>89</v>
      </c>
    </row>
    <row r="55" spans="1:2" x14ac:dyDescent="0.25">
      <c r="A55" t="s">
        <v>124</v>
      </c>
      <c r="B55" t="s">
        <v>125</v>
      </c>
    </row>
    <row r="56" spans="1:2" x14ac:dyDescent="0.25">
      <c r="A56" t="s">
        <v>175</v>
      </c>
      <c r="B56" t="s">
        <v>3933</v>
      </c>
    </row>
    <row r="57" spans="1:2" x14ac:dyDescent="0.25">
      <c r="A57" t="s">
        <v>178</v>
      </c>
      <c r="B57" t="s">
        <v>179</v>
      </c>
    </row>
    <row r="58" spans="1:2" x14ac:dyDescent="0.25">
      <c r="A58" t="s">
        <v>160</v>
      </c>
      <c r="B58" t="s">
        <v>3933</v>
      </c>
    </row>
    <row r="59" spans="1:2" x14ac:dyDescent="0.25">
      <c r="A59" t="s">
        <v>176</v>
      </c>
      <c r="B59" t="s">
        <v>177</v>
      </c>
    </row>
    <row r="60" spans="1:2" x14ac:dyDescent="0.25">
      <c r="A60" t="s">
        <v>180</v>
      </c>
      <c r="B60" t="s">
        <v>181</v>
      </c>
    </row>
    <row r="61" spans="1:2" x14ac:dyDescent="0.25">
      <c r="A61" t="s">
        <v>182</v>
      </c>
      <c r="B61" t="s">
        <v>183</v>
      </c>
    </row>
    <row r="62" spans="1:2" x14ac:dyDescent="0.25">
      <c r="A62" t="s">
        <v>161</v>
      </c>
      <c r="B62" t="s">
        <v>3933</v>
      </c>
    </row>
    <row r="63" spans="1:2" x14ac:dyDescent="0.25">
      <c r="A63" t="s">
        <v>90</v>
      </c>
      <c r="B63" t="s">
        <v>3933</v>
      </c>
    </row>
    <row r="64" spans="1:2" x14ac:dyDescent="0.25">
      <c r="A64" t="s">
        <v>157</v>
      </c>
      <c r="B64" t="s">
        <v>3933</v>
      </c>
    </row>
    <row r="65" spans="1:2" x14ac:dyDescent="0.25">
      <c r="A65" t="s">
        <v>91</v>
      </c>
      <c r="B65" t="s">
        <v>3933</v>
      </c>
    </row>
    <row r="66" spans="1:2" x14ac:dyDescent="0.25">
      <c r="A66" t="s">
        <v>128</v>
      </c>
      <c r="B66" t="s">
        <v>129</v>
      </c>
    </row>
    <row r="67" spans="1:2" x14ac:dyDescent="0.25">
      <c r="A67" t="s">
        <v>186</v>
      </c>
      <c r="B67" t="s">
        <v>3933</v>
      </c>
    </row>
    <row r="68" spans="1:2" x14ac:dyDescent="0.25">
      <c r="A68" t="s">
        <v>92</v>
      </c>
      <c r="B68" t="s">
        <v>3933</v>
      </c>
    </row>
    <row r="69" spans="1:2" x14ac:dyDescent="0.25">
      <c r="A69" t="s">
        <v>185</v>
      </c>
      <c r="B69" t="s">
        <v>187</v>
      </c>
    </row>
    <row r="70" spans="1:2" x14ac:dyDescent="0.25">
      <c r="A70" t="s">
        <v>211</v>
      </c>
      <c r="B70" t="s">
        <v>3933</v>
      </c>
    </row>
    <row r="71" spans="1:2" x14ac:dyDescent="0.25">
      <c r="A71" t="s">
        <v>196</v>
      </c>
      <c r="B71" t="s">
        <v>3933</v>
      </c>
    </row>
    <row r="72" spans="1:2" x14ac:dyDescent="0.25">
      <c r="A72" t="s">
        <v>132</v>
      </c>
      <c r="B72" t="s">
        <v>3933</v>
      </c>
    </row>
    <row r="73" spans="1:2" x14ac:dyDescent="0.25">
      <c r="A73" t="s">
        <v>188</v>
      </c>
      <c r="B73" t="s">
        <v>3933</v>
      </c>
    </row>
    <row r="74" spans="1:2" x14ac:dyDescent="0.25">
      <c r="A74" t="s">
        <v>216</v>
      </c>
      <c r="B74" t="s">
        <v>219</v>
      </c>
    </row>
    <row r="75" spans="1:2" x14ac:dyDescent="0.25">
      <c r="A75" t="s">
        <v>95</v>
      </c>
      <c r="B75" t="s">
        <v>3933</v>
      </c>
    </row>
    <row r="76" spans="1:2" x14ac:dyDescent="0.25">
      <c r="A76" t="s">
        <v>214</v>
      </c>
      <c r="B76" t="s">
        <v>215</v>
      </c>
    </row>
    <row r="77" spans="1:2" x14ac:dyDescent="0.25">
      <c r="A77" t="s">
        <v>193</v>
      </c>
      <c r="B77" t="s">
        <v>194</v>
      </c>
    </row>
    <row r="78" spans="1:2" x14ac:dyDescent="0.25">
      <c r="A78" t="s">
        <v>158</v>
      </c>
      <c r="B78" t="s">
        <v>159</v>
      </c>
    </row>
    <row r="79" spans="1:2" x14ac:dyDescent="0.25">
      <c r="A79" t="s">
        <v>96</v>
      </c>
      <c r="B79" t="s">
        <v>3933</v>
      </c>
    </row>
    <row r="80" spans="1:2" x14ac:dyDescent="0.25">
      <c r="A80" t="s">
        <v>217</v>
      </c>
      <c r="B80" t="s">
        <v>219</v>
      </c>
    </row>
    <row r="81" spans="1:2" x14ac:dyDescent="0.25">
      <c r="A81" t="s">
        <v>97</v>
      </c>
      <c r="B81" t="s">
        <v>98</v>
      </c>
    </row>
    <row r="82" spans="1:2" x14ac:dyDescent="0.25">
      <c r="A82" t="s">
        <v>99</v>
      </c>
      <c r="B82" t="s">
        <v>3933</v>
      </c>
    </row>
    <row r="83" spans="1:2" x14ac:dyDescent="0.25">
      <c r="A83" t="s">
        <v>164</v>
      </c>
      <c r="B83" t="s">
        <v>3933</v>
      </c>
    </row>
    <row r="84" spans="1:2" x14ac:dyDescent="0.25">
      <c r="A84" t="s">
        <v>218</v>
      </c>
      <c r="B84" t="s">
        <v>219</v>
      </c>
    </row>
    <row r="85" spans="1:2" x14ac:dyDescent="0.25">
      <c r="A85" t="s">
        <v>100</v>
      </c>
      <c r="B85" t="s">
        <v>3933</v>
      </c>
    </row>
    <row r="86" spans="1:2" x14ac:dyDescent="0.25">
      <c r="A86" t="s">
        <v>120</v>
      </c>
      <c r="B86" t="s">
        <v>122</v>
      </c>
    </row>
    <row r="87" spans="1:2" x14ac:dyDescent="0.25">
      <c r="A87" t="s">
        <v>121</v>
      </c>
      <c r="B87" t="s">
        <v>123</v>
      </c>
    </row>
    <row r="88" spans="1:2" x14ac:dyDescent="0.25">
      <c r="A88" t="s">
        <v>162</v>
      </c>
      <c r="B88" t="s">
        <v>3933</v>
      </c>
    </row>
    <row r="89" spans="1:2" x14ac:dyDescent="0.25">
      <c r="A89" t="s">
        <v>165</v>
      </c>
      <c r="B89" t="s">
        <v>166</v>
      </c>
    </row>
    <row r="90" spans="1:2" x14ac:dyDescent="0.25">
      <c r="A90" t="s">
        <v>192</v>
      </c>
      <c r="B90" t="s">
        <v>3933</v>
      </c>
    </row>
    <row r="91" spans="1:2" x14ac:dyDescent="0.25">
      <c r="A91" t="s">
        <v>126</v>
      </c>
      <c r="B91" t="s">
        <v>127</v>
      </c>
    </row>
    <row r="92" spans="1:2" x14ac:dyDescent="0.25">
      <c r="A92" t="s">
        <v>101</v>
      </c>
      <c r="B92" t="s">
        <v>102</v>
      </c>
    </row>
    <row r="93" spans="1:2" x14ac:dyDescent="0.25">
      <c r="A93" t="s">
        <v>189</v>
      </c>
      <c r="B93" t="s">
        <v>190</v>
      </c>
    </row>
    <row r="94" spans="1:2" x14ac:dyDescent="0.25">
      <c r="A94" t="s">
        <v>191</v>
      </c>
      <c r="B94" t="s">
        <v>3933</v>
      </c>
    </row>
    <row r="95" spans="1:2" x14ac:dyDescent="0.25">
      <c r="A95" t="s">
        <v>103</v>
      </c>
      <c r="B95" t="s">
        <v>104</v>
      </c>
    </row>
  </sheetData>
  <sortState xmlns:xlrd2="http://schemas.microsoft.com/office/spreadsheetml/2017/richdata2" ref="A1:B95">
    <sortCondition ref="A1:A9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D935-23B5-4421-AB2B-4A30DDD0145B}">
  <dimension ref="A1:K5"/>
  <sheetViews>
    <sheetView workbookViewId="0">
      <selection activeCell="H3" sqref="H3"/>
    </sheetView>
  </sheetViews>
  <sheetFormatPr defaultRowHeight="15.75" x14ac:dyDescent="0.25"/>
  <cols>
    <col min="3" max="3" width="21.5703125" style="8" customWidth="1"/>
    <col min="5" max="5" width="22.7109375" customWidth="1"/>
    <col min="7" max="7" width="23.140625" customWidth="1"/>
  </cols>
  <sheetData>
    <row r="1" spans="1:11" s="2" customFormat="1" ht="55.5" customHeight="1" x14ac:dyDescent="0.2">
      <c r="A1" s="3" t="s">
        <v>11</v>
      </c>
      <c r="B1" s="5" t="s">
        <v>15</v>
      </c>
      <c r="C1" s="8" t="s">
        <v>19</v>
      </c>
      <c r="D1" s="10" t="s">
        <v>32</v>
      </c>
      <c r="E1" s="9" t="s">
        <v>24</v>
      </c>
      <c r="F1" s="9" t="s">
        <v>25</v>
      </c>
      <c r="G1" s="9" t="s">
        <v>26</v>
      </c>
      <c r="I1" s="4"/>
      <c r="K1" s="4"/>
    </row>
    <row r="2" spans="1:11" ht="55.5" customHeight="1" x14ac:dyDescent="0.25">
      <c r="B2" s="6" t="s">
        <v>14</v>
      </c>
      <c r="C2" s="8" t="s">
        <v>20</v>
      </c>
      <c r="D2" s="10" t="s">
        <v>32</v>
      </c>
      <c r="E2" s="9" t="s">
        <v>33</v>
      </c>
      <c r="F2" s="9" t="s">
        <v>27</v>
      </c>
      <c r="G2" s="9" t="s">
        <v>30</v>
      </c>
    </row>
    <row r="3" spans="1:11" ht="55.5" customHeight="1" x14ac:dyDescent="0.25">
      <c r="B3" s="7">
        <v>0</v>
      </c>
      <c r="C3" s="8" t="s">
        <v>21</v>
      </c>
      <c r="D3" s="10" t="s">
        <v>32</v>
      </c>
      <c r="E3" s="9" t="s">
        <v>28</v>
      </c>
      <c r="F3" s="9" t="s">
        <v>27</v>
      </c>
      <c r="G3" s="9" t="s">
        <v>29</v>
      </c>
    </row>
    <row r="4" spans="1:11" ht="55.5" customHeight="1" x14ac:dyDescent="0.25">
      <c r="B4" s="6" t="s">
        <v>13</v>
      </c>
      <c r="C4" s="8" t="s">
        <v>23</v>
      </c>
      <c r="D4" s="10" t="s">
        <v>32</v>
      </c>
      <c r="E4" s="9" t="s">
        <v>34</v>
      </c>
      <c r="F4" s="9" t="s">
        <v>27</v>
      </c>
      <c r="G4" s="9" t="s">
        <v>30</v>
      </c>
    </row>
    <row r="5" spans="1:11" ht="55.5" customHeight="1" x14ac:dyDescent="0.25">
      <c r="B5" s="5" t="s">
        <v>12</v>
      </c>
      <c r="C5" s="8" t="s">
        <v>22</v>
      </c>
      <c r="D5" s="10" t="s">
        <v>32</v>
      </c>
      <c r="E5" s="9" t="s">
        <v>31</v>
      </c>
      <c r="F5" s="9" t="s">
        <v>25</v>
      </c>
      <c r="G5" s="9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304E-64AE-47D7-B34F-864B51A6243A}">
  <dimension ref="A1:AI5"/>
  <sheetViews>
    <sheetView topLeftCell="I1" workbookViewId="0">
      <selection sqref="A1:AI5"/>
    </sheetView>
  </sheetViews>
  <sheetFormatPr defaultRowHeight="15" x14ac:dyDescent="0.25"/>
  <sheetData>
    <row r="1" spans="1:35" x14ac:dyDescent="0.25">
      <c r="A1" t="s">
        <v>3749</v>
      </c>
      <c r="B1" t="s">
        <v>3750</v>
      </c>
      <c r="C1" t="s">
        <v>3751</v>
      </c>
      <c r="D1" t="s">
        <v>3752</v>
      </c>
      <c r="E1" t="s">
        <v>3753</v>
      </c>
      <c r="F1" t="s">
        <v>3754</v>
      </c>
      <c r="G1" t="s">
        <v>3755</v>
      </c>
      <c r="H1" t="s">
        <v>3756</v>
      </c>
      <c r="I1" t="s">
        <v>3757</v>
      </c>
      <c r="J1" t="s">
        <v>3758</v>
      </c>
      <c r="K1" t="s">
        <v>3759</v>
      </c>
      <c r="L1" t="s">
        <v>3760</v>
      </c>
      <c r="M1" t="s">
        <v>3761</v>
      </c>
      <c r="N1" t="s">
        <v>3762</v>
      </c>
      <c r="O1" t="s">
        <v>3763</v>
      </c>
      <c r="P1" t="s">
        <v>3764</v>
      </c>
      <c r="Q1" t="s">
        <v>3765</v>
      </c>
      <c r="R1" t="s">
        <v>3766</v>
      </c>
      <c r="S1" t="s">
        <v>3767</v>
      </c>
      <c r="T1" t="s">
        <v>3768</v>
      </c>
      <c r="U1" t="s">
        <v>3769</v>
      </c>
      <c r="V1" t="s">
        <v>3770</v>
      </c>
      <c r="W1" t="s">
        <v>3771</v>
      </c>
      <c r="X1" t="s">
        <v>3772</v>
      </c>
      <c r="Y1" t="s">
        <v>3773</v>
      </c>
      <c r="Z1" t="s">
        <v>3774</v>
      </c>
      <c r="AA1" t="s">
        <v>3775</v>
      </c>
      <c r="AB1" t="s">
        <v>3776</v>
      </c>
      <c r="AC1" t="s">
        <v>3777</v>
      </c>
      <c r="AD1" t="s">
        <v>3778</v>
      </c>
      <c r="AE1" t="s">
        <v>3779</v>
      </c>
      <c r="AF1" t="s">
        <v>3780</v>
      </c>
      <c r="AG1" t="s">
        <v>3781</v>
      </c>
      <c r="AH1" t="s">
        <v>3782</v>
      </c>
      <c r="AI1" t="s">
        <v>3783</v>
      </c>
    </row>
    <row r="2" spans="1:35" x14ac:dyDescent="0.25">
      <c r="A2" t="s">
        <v>3784</v>
      </c>
      <c r="B2" t="s">
        <v>3785</v>
      </c>
      <c r="C2" t="s">
        <v>3786</v>
      </c>
      <c r="D2" t="s">
        <v>3787</v>
      </c>
      <c r="E2" t="s">
        <v>3788</v>
      </c>
      <c r="F2" t="s">
        <v>3789</v>
      </c>
      <c r="G2" t="s">
        <v>3790</v>
      </c>
      <c r="H2" t="s">
        <v>3791</v>
      </c>
      <c r="I2" t="s">
        <v>3792</v>
      </c>
      <c r="J2" t="s">
        <v>3793</v>
      </c>
      <c r="K2" t="s">
        <v>3794</v>
      </c>
      <c r="L2" t="s">
        <v>3795</v>
      </c>
      <c r="M2" t="s">
        <v>3796</v>
      </c>
      <c r="N2" t="s">
        <v>3797</v>
      </c>
      <c r="O2" t="s">
        <v>3798</v>
      </c>
      <c r="P2" t="s">
        <v>3799</v>
      </c>
      <c r="Q2" t="s">
        <v>3800</v>
      </c>
      <c r="R2" t="s">
        <v>3801</v>
      </c>
      <c r="S2" t="s">
        <v>3802</v>
      </c>
      <c r="T2" t="s">
        <v>3803</v>
      </c>
      <c r="U2" t="s">
        <v>3804</v>
      </c>
      <c r="V2" t="s">
        <v>3805</v>
      </c>
      <c r="W2" t="s">
        <v>3806</v>
      </c>
      <c r="X2" t="s">
        <v>3807</v>
      </c>
      <c r="Y2" t="s">
        <v>3808</v>
      </c>
      <c r="Z2" t="s">
        <v>3809</v>
      </c>
      <c r="AA2" t="s">
        <v>3810</v>
      </c>
      <c r="AB2" t="s">
        <v>3811</v>
      </c>
      <c r="AC2" t="s">
        <v>3812</v>
      </c>
      <c r="AD2" t="s">
        <v>3813</v>
      </c>
      <c r="AE2" t="s">
        <v>3814</v>
      </c>
      <c r="AF2" t="s">
        <v>3815</v>
      </c>
      <c r="AG2" t="s">
        <v>3816</v>
      </c>
      <c r="AH2" t="s">
        <v>3817</v>
      </c>
      <c r="AI2" t="s">
        <v>3818</v>
      </c>
    </row>
    <row r="3" spans="1:35" x14ac:dyDescent="0.25">
      <c r="A3" t="s">
        <v>3819</v>
      </c>
      <c r="B3" t="s">
        <v>3820</v>
      </c>
      <c r="C3" t="s">
        <v>3821</v>
      </c>
      <c r="D3" t="s">
        <v>3822</v>
      </c>
      <c r="E3" t="s">
        <v>3823</v>
      </c>
      <c r="F3" t="s">
        <v>3824</v>
      </c>
      <c r="G3" t="s">
        <v>3825</v>
      </c>
      <c r="H3" t="s">
        <v>3826</v>
      </c>
      <c r="I3" t="s">
        <v>3827</v>
      </c>
      <c r="J3" t="s">
        <v>3828</v>
      </c>
      <c r="K3" t="s">
        <v>3829</v>
      </c>
      <c r="L3" t="s">
        <v>3830</v>
      </c>
      <c r="M3" t="s">
        <v>3831</v>
      </c>
      <c r="N3" t="s">
        <v>3832</v>
      </c>
      <c r="O3" t="s">
        <v>3833</v>
      </c>
      <c r="P3" t="s">
        <v>3834</v>
      </c>
      <c r="Q3" t="s">
        <v>3835</v>
      </c>
      <c r="R3" t="s">
        <v>3836</v>
      </c>
      <c r="S3" t="s">
        <v>3837</v>
      </c>
      <c r="T3" t="s">
        <v>3838</v>
      </c>
      <c r="U3" t="s">
        <v>3839</v>
      </c>
      <c r="V3" t="s">
        <v>3840</v>
      </c>
      <c r="W3" t="s">
        <v>3841</v>
      </c>
      <c r="X3" t="s">
        <v>3842</v>
      </c>
      <c r="Y3" t="s">
        <v>3843</v>
      </c>
      <c r="Z3" t="s">
        <v>3844</v>
      </c>
      <c r="AA3" t="s">
        <v>3845</v>
      </c>
      <c r="AB3" t="s">
        <v>3846</v>
      </c>
      <c r="AC3" t="s">
        <v>3847</v>
      </c>
      <c r="AD3" t="s">
        <v>3848</v>
      </c>
      <c r="AE3" t="s">
        <v>3849</v>
      </c>
      <c r="AF3" t="s">
        <v>3850</v>
      </c>
      <c r="AG3" t="s">
        <v>3851</v>
      </c>
      <c r="AH3" t="s">
        <v>3852</v>
      </c>
      <c r="AI3" t="s">
        <v>3853</v>
      </c>
    </row>
    <row r="4" spans="1:35" x14ac:dyDescent="0.25">
      <c r="A4" t="s">
        <v>3854</v>
      </c>
      <c r="B4" t="s">
        <v>3855</v>
      </c>
      <c r="C4" t="s">
        <v>3856</v>
      </c>
      <c r="D4" t="s">
        <v>3857</v>
      </c>
      <c r="E4" t="s">
        <v>3858</v>
      </c>
      <c r="F4" t="s">
        <v>3859</v>
      </c>
      <c r="G4" t="s">
        <v>3860</v>
      </c>
      <c r="H4" t="s">
        <v>3861</v>
      </c>
      <c r="I4" t="s">
        <v>3862</v>
      </c>
      <c r="J4" t="s">
        <v>3863</v>
      </c>
      <c r="K4" t="s">
        <v>3864</v>
      </c>
      <c r="L4" t="s">
        <v>3865</v>
      </c>
      <c r="M4" t="s">
        <v>3866</v>
      </c>
      <c r="N4" t="s">
        <v>3867</v>
      </c>
      <c r="O4" t="s">
        <v>3868</v>
      </c>
      <c r="P4" t="s">
        <v>3869</v>
      </c>
      <c r="Q4" t="s">
        <v>3870</v>
      </c>
      <c r="R4" t="s">
        <v>3871</v>
      </c>
      <c r="S4" t="s">
        <v>3872</v>
      </c>
      <c r="T4" t="s">
        <v>3873</v>
      </c>
      <c r="U4" t="s">
        <v>3874</v>
      </c>
      <c r="V4" t="s">
        <v>3875</v>
      </c>
      <c r="W4" t="s">
        <v>3876</v>
      </c>
      <c r="X4" t="s">
        <v>3877</v>
      </c>
      <c r="Y4" t="s">
        <v>3878</v>
      </c>
      <c r="Z4" t="s">
        <v>3879</v>
      </c>
      <c r="AA4" t="s">
        <v>3880</v>
      </c>
      <c r="AB4" t="s">
        <v>3881</v>
      </c>
      <c r="AC4" t="s">
        <v>3882</v>
      </c>
      <c r="AD4" t="s">
        <v>3883</v>
      </c>
      <c r="AE4" t="s">
        <v>3884</v>
      </c>
      <c r="AF4" t="s">
        <v>3885</v>
      </c>
      <c r="AG4" t="s">
        <v>3886</v>
      </c>
      <c r="AH4" t="s">
        <v>3887</v>
      </c>
      <c r="AI4" t="s">
        <v>3888</v>
      </c>
    </row>
    <row r="5" spans="1:35" x14ac:dyDescent="0.25">
      <c r="A5" t="s">
        <v>3889</v>
      </c>
      <c r="B5" t="s">
        <v>3890</v>
      </c>
      <c r="C5" t="s">
        <v>3891</v>
      </c>
      <c r="D5" t="s">
        <v>3892</v>
      </c>
      <c r="E5" t="s">
        <v>3893</v>
      </c>
      <c r="F5" t="s">
        <v>3894</v>
      </c>
      <c r="G5" t="s">
        <v>3895</v>
      </c>
      <c r="H5" t="s">
        <v>3896</v>
      </c>
      <c r="I5" t="s">
        <v>3897</v>
      </c>
      <c r="J5" t="s">
        <v>3898</v>
      </c>
      <c r="K5" t="s">
        <v>3899</v>
      </c>
      <c r="L5" t="s">
        <v>3900</v>
      </c>
      <c r="M5" t="s">
        <v>3901</v>
      </c>
      <c r="N5" t="s">
        <v>3902</v>
      </c>
      <c r="O5" t="s">
        <v>3903</v>
      </c>
      <c r="P5" t="s">
        <v>3904</v>
      </c>
      <c r="Q5" t="s">
        <v>3905</v>
      </c>
      <c r="R5" t="s">
        <v>3906</v>
      </c>
      <c r="S5" t="s">
        <v>3907</v>
      </c>
      <c r="T5" t="s">
        <v>3908</v>
      </c>
      <c r="U5" t="s">
        <v>3909</v>
      </c>
      <c r="V5" t="s">
        <v>3910</v>
      </c>
      <c r="W5" t="s">
        <v>3911</v>
      </c>
      <c r="X5" t="s">
        <v>3912</v>
      </c>
      <c r="Y5" t="s">
        <v>3913</v>
      </c>
      <c r="Z5" t="s">
        <v>3914</v>
      </c>
      <c r="AA5" t="s">
        <v>3915</v>
      </c>
      <c r="AB5" t="s">
        <v>3916</v>
      </c>
      <c r="AC5" t="s">
        <v>3917</v>
      </c>
      <c r="AD5" t="s">
        <v>3918</v>
      </c>
      <c r="AE5" t="s">
        <v>3919</v>
      </c>
      <c r="AF5" t="s">
        <v>3920</v>
      </c>
      <c r="AG5" t="s">
        <v>3921</v>
      </c>
      <c r="AH5" t="s">
        <v>3922</v>
      </c>
      <c r="AI5" t="s">
        <v>3923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18BF-E476-4C01-B2D8-AF9F99B14E90}">
  <dimension ref="A1:J52"/>
  <sheetViews>
    <sheetView topLeftCell="A13" zoomScaleNormal="100" workbookViewId="0">
      <selection activeCell="E23" sqref="E23"/>
    </sheetView>
  </sheetViews>
  <sheetFormatPr defaultRowHeight="15" x14ac:dyDescent="0.25"/>
  <cols>
    <col min="1" max="1" width="42.42578125" customWidth="1"/>
    <col min="9" max="9" width="14" bestFit="1" customWidth="1"/>
  </cols>
  <sheetData>
    <row r="1" spans="1:10" x14ac:dyDescent="0.25">
      <c r="A1" s="29" t="s">
        <v>3932</v>
      </c>
      <c r="B1" s="29" t="str">
        <f>Transposed!A2</f>
        <v>Reviews giving +ve</v>
      </c>
      <c r="C1" s="29" t="str">
        <f>Transposed!A3</f>
        <v>Reviews giving -ve</v>
      </c>
      <c r="D1" s="29" t="str">
        <f>Transposed!A4</f>
        <v>Reviews finding no effect</v>
      </c>
      <c r="E1" s="29" t="str">
        <f>Transposed!A5</f>
        <v>Total</v>
      </c>
      <c r="F1" s="29" t="s">
        <v>3931</v>
      </c>
      <c r="G1" s="29" t="s">
        <v>3930</v>
      </c>
      <c r="H1" s="29" t="s">
        <v>3924</v>
      </c>
      <c r="I1" s="29" t="s">
        <v>3925</v>
      </c>
      <c r="J1" s="29"/>
    </row>
    <row r="2" spans="1:10" x14ac:dyDescent="0.25">
      <c r="A2" s="29" t="str">
        <f>Transposed!D1</f>
        <v>School-based STI-focussed education</v>
      </c>
      <c r="B2" s="29">
        <f>Transposed!D2</f>
        <v>13</v>
      </c>
      <c r="C2" s="29">
        <f>Transposed!D3</f>
        <v>0</v>
      </c>
      <c r="D2" s="29">
        <f>Transposed!D4</f>
        <v>4</v>
      </c>
      <c r="E2" s="29">
        <f>Transposed!D5</f>
        <v>17</v>
      </c>
      <c r="F2" s="29" t="s">
        <v>3926</v>
      </c>
      <c r="G2" s="29" t="s">
        <v>3928</v>
      </c>
      <c r="H2" s="30">
        <f t="shared" ref="H2:H35" si="0">IF(B2&lt;&gt;0,B2/E2,0)</f>
        <v>0.76470588235294112</v>
      </c>
      <c r="I2" s="29" t="s">
        <v>3939</v>
      </c>
      <c r="J2" s="29">
        <v>1</v>
      </c>
    </row>
    <row r="3" spans="1:10" x14ac:dyDescent="0.25">
      <c r="A3" s="29" t="str">
        <f>Transposed!C1</f>
        <v>School-based pregnancy education</v>
      </c>
      <c r="B3" s="29">
        <f>Transposed!C2</f>
        <v>10</v>
      </c>
      <c r="C3" s="29">
        <f>Transposed!C3</f>
        <v>0</v>
      </c>
      <c r="D3" s="29">
        <f>Transposed!C4</f>
        <v>14</v>
      </c>
      <c r="E3" s="29">
        <f>Transposed!C5</f>
        <v>24</v>
      </c>
      <c r="F3" s="29" t="s">
        <v>3926</v>
      </c>
      <c r="G3" s="29" t="s">
        <v>3928</v>
      </c>
      <c r="H3" s="30">
        <f t="shared" si="0"/>
        <v>0.41666666666666669</v>
      </c>
      <c r="I3" s="29" t="s">
        <v>3939</v>
      </c>
      <c r="J3" s="29">
        <v>2</v>
      </c>
    </row>
    <row r="4" spans="1:10" x14ac:dyDescent="0.25">
      <c r="A4" s="29" t="str">
        <f>Transposed!P1</f>
        <v>Abstinence-based education</v>
      </c>
      <c r="B4" s="29">
        <f>Transposed!P2</f>
        <v>9</v>
      </c>
      <c r="C4" s="29">
        <f>Transposed!P3</f>
        <v>0</v>
      </c>
      <c r="D4" s="29">
        <f>Transposed!P4</f>
        <v>26</v>
      </c>
      <c r="E4" s="29">
        <f>Transposed!P5</f>
        <v>35</v>
      </c>
      <c r="F4" s="29" t="s">
        <v>3926</v>
      </c>
      <c r="G4" s="29" t="s">
        <v>3928</v>
      </c>
      <c r="H4" s="30">
        <f t="shared" si="0"/>
        <v>0.25714285714285712</v>
      </c>
      <c r="I4" s="29" t="s">
        <v>4</v>
      </c>
      <c r="J4" s="29">
        <v>3</v>
      </c>
    </row>
    <row r="5" spans="1:10" x14ac:dyDescent="0.25">
      <c r="A5" s="29" t="str">
        <f>Transposed!G1</f>
        <v>Counselling or medical staff one-to-one</v>
      </c>
      <c r="B5" s="29">
        <f>Transposed!G2</f>
        <v>12</v>
      </c>
      <c r="C5" s="29">
        <f>Transposed!G3</f>
        <v>0</v>
      </c>
      <c r="D5" s="29">
        <f>Transposed!G4</f>
        <v>4</v>
      </c>
      <c r="E5" s="29">
        <f>Transposed!G5</f>
        <v>16</v>
      </c>
      <c r="F5" s="29" t="s">
        <v>3926</v>
      </c>
      <c r="G5" s="29" t="s">
        <v>3928</v>
      </c>
      <c r="H5" s="30">
        <f t="shared" si="0"/>
        <v>0.75</v>
      </c>
      <c r="I5" s="29" t="s">
        <v>3940</v>
      </c>
      <c r="J5" s="29">
        <v>4</v>
      </c>
    </row>
    <row r="6" spans="1:10" x14ac:dyDescent="0.25">
      <c r="A6" s="29" t="str">
        <f>Transposed!J1</f>
        <v>Teenager SH clinic access and use*</v>
      </c>
      <c r="B6" s="29">
        <f>Transposed!J2</f>
        <v>9</v>
      </c>
      <c r="C6" s="29">
        <f>Transposed!J3</f>
        <v>0</v>
      </c>
      <c r="D6" s="29">
        <f>Transposed!J4</f>
        <v>9</v>
      </c>
      <c r="E6" s="29">
        <f>Transposed!J5</f>
        <v>18</v>
      </c>
      <c r="F6" s="29" t="s">
        <v>3926</v>
      </c>
      <c r="G6" s="29" t="s">
        <v>3928</v>
      </c>
      <c r="H6" s="30">
        <f t="shared" si="0"/>
        <v>0.5</v>
      </c>
      <c r="I6" s="29" t="s">
        <v>3940</v>
      </c>
      <c r="J6" s="29">
        <v>5</v>
      </c>
    </row>
    <row r="7" spans="1:10" x14ac:dyDescent="0.25">
      <c r="A7" s="29" t="str">
        <f>Transposed!I1</f>
        <v>School-based SH clinic</v>
      </c>
      <c r="B7" s="29">
        <f>Transposed!I2</f>
        <v>6</v>
      </c>
      <c r="C7" s="29">
        <f>Transposed!I3</f>
        <v>0</v>
      </c>
      <c r="D7" s="29">
        <f>Transposed!I4</f>
        <v>10</v>
      </c>
      <c r="E7" s="29">
        <f>Transposed!I5</f>
        <v>16</v>
      </c>
      <c r="F7" s="29" t="s">
        <v>3926</v>
      </c>
      <c r="G7" s="29" t="s">
        <v>3928</v>
      </c>
      <c r="H7" s="30">
        <f t="shared" si="0"/>
        <v>0.375</v>
      </c>
      <c r="I7" s="29" t="s">
        <v>3940</v>
      </c>
      <c r="J7" s="31">
        <v>6</v>
      </c>
    </row>
    <row r="8" spans="1:10" x14ac:dyDescent="0.25">
      <c r="A8" s="29" t="str">
        <f>Transposed!M1</f>
        <v>Contraception access (other)</v>
      </c>
      <c r="B8" s="29">
        <f>Transposed!M2</f>
        <v>2</v>
      </c>
      <c r="C8" s="29">
        <f>Transposed!M3</f>
        <v>0</v>
      </c>
      <c r="D8" s="29">
        <f>Transposed!M4</f>
        <v>3</v>
      </c>
      <c r="E8" s="29">
        <f>Transposed!M5</f>
        <v>5</v>
      </c>
      <c r="F8" s="29" t="s">
        <v>3926</v>
      </c>
      <c r="G8" s="29" t="s">
        <v>3928</v>
      </c>
      <c r="H8" s="30">
        <f t="shared" si="0"/>
        <v>0.4</v>
      </c>
      <c r="I8" s="29" t="s">
        <v>3941</v>
      </c>
      <c r="J8" s="29">
        <v>7</v>
      </c>
    </row>
    <row r="9" spans="1:10" x14ac:dyDescent="0.25">
      <c r="A9" s="29" t="str">
        <f>Transposed!L1</f>
        <v>Condom promotion/distribution</v>
      </c>
      <c r="B9" s="29">
        <f>Transposed!L2</f>
        <v>4</v>
      </c>
      <c r="C9" s="29">
        <f>Transposed!L3</f>
        <v>0</v>
      </c>
      <c r="D9" s="29">
        <f>Transposed!L4</f>
        <v>8</v>
      </c>
      <c r="E9" s="29">
        <f>Transposed!L5</f>
        <v>12</v>
      </c>
      <c r="F9" s="29" t="s">
        <v>3926</v>
      </c>
      <c r="G9" s="29" t="s">
        <v>3928</v>
      </c>
      <c r="H9" s="30">
        <f t="shared" si="0"/>
        <v>0.33333333333333331</v>
      </c>
      <c r="I9" s="29" t="s">
        <v>3941</v>
      </c>
      <c r="J9" s="29">
        <v>8</v>
      </c>
    </row>
    <row r="10" spans="1:10" x14ac:dyDescent="0.25">
      <c r="A10" s="29" t="str">
        <f>Transposed!O1</f>
        <v>Advance supply of EC**</v>
      </c>
      <c r="B10" s="29">
        <f>Transposed!O2</f>
        <v>1</v>
      </c>
      <c r="C10" s="29">
        <f>Transposed!O3</f>
        <v>0</v>
      </c>
      <c r="D10" s="29">
        <f>Transposed!O4</f>
        <v>3</v>
      </c>
      <c r="E10" s="29">
        <f>Transposed!O5</f>
        <v>4</v>
      </c>
      <c r="F10" s="29" t="s">
        <v>3926</v>
      </c>
      <c r="G10" s="29" t="s">
        <v>3928</v>
      </c>
      <c r="H10" s="30">
        <f t="shared" si="0"/>
        <v>0.25</v>
      </c>
      <c r="I10" s="29" t="s">
        <v>3941</v>
      </c>
      <c r="J10" s="29">
        <v>9</v>
      </c>
    </row>
    <row r="11" spans="1:10" x14ac:dyDescent="0.25">
      <c r="A11" s="29" t="str">
        <f>Transposed!K1</f>
        <v>Contraception initiation follow-up</v>
      </c>
      <c r="B11" s="29">
        <f>Transposed!K2</f>
        <v>0</v>
      </c>
      <c r="C11" s="29">
        <f>Transposed!K3</f>
        <v>0</v>
      </c>
      <c r="D11" s="29">
        <f>Transposed!K4</f>
        <v>1</v>
      </c>
      <c r="E11" s="29">
        <f>Transposed!K5</f>
        <v>1</v>
      </c>
      <c r="F11" s="29" t="s">
        <v>3926</v>
      </c>
      <c r="G11" s="29" t="s">
        <v>3928</v>
      </c>
      <c r="H11" s="30">
        <f t="shared" si="0"/>
        <v>0</v>
      </c>
      <c r="I11" s="29" t="s">
        <v>3941</v>
      </c>
      <c r="J11" s="31">
        <v>10</v>
      </c>
    </row>
    <row r="12" spans="1:10" x14ac:dyDescent="0.25">
      <c r="A12" s="29" t="str">
        <f>Transposed!N1</f>
        <v>Changing contraceptive technologies</v>
      </c>
      <c r="B12" s="29">
        <f>Transposed!N2</f>
        <v>6</v>
      </c>
      <c r="C12" s="29">
        <f>Transposed!N3</f>
        <v>0</v>
      </c>
      <c r="D12" s="29">
        <f>Transposed!N4</f>
        <v>3</v>
      </c>
      <c r="E12" s="29">
        <f>Transposed!N5</f>
        <v>9</v>
      </c>
      <c r="F12" s="29" t="s">
        <v>3926</v>
      </c>
      <c r="G12" s="29" t="s">
        <v>3928</v>
      </c>
      <c r="H12" s="30">
        <f t="shared" si="0"/>
        <v>0.66666666666666663</v>
      </c>
      <c r="I12" s="29" t="s">
        <v>3</v>
      </c>
      <c r="J12" s="31">
        <v>11</v>
      </c>
    </row>
    <row r="13" spans="1:10" x14ac:dyDescent="0.25">
      <c r="A13" s="29" t="str">
        <f>Transposed!F1</f>
        <v>Community-based STI education</v>
      </c>
      <c r="B13" s="29">
        <f>Transposed!F2</f>
        <v>5</v>
      </c>
      <c r="C13" s="29">
        <f>Transposed!F3</f>
        <v>0</v>
      </c>
      <c r="D13" s="29">
        <f>Transposed!F4</f>
        <v>2</v>
      </c>
      <c r="E13" s="29">
        <f>Transposed!F5</f>
        <v>7</v>
      </c>
      <c r="F13" s="29" t="s">
        <v>3926</v>
      </c>
      <c r="G13" s="29" t="s">
        <v>3928</v>
      </c>
      <c r="H13" s="30">
        <f t="shared" si="0"/>
        <v>0.7142857142857143</v>
      </c>
      <c r="I13" s="29" t="s">
        <v>3942</v>
      </c>
      <c r="J13" s="31">
        <v>12</v>
      </c>
    </row>
    <row r="14" spans="1:10" x14ac:dyDescent="0.25">
      <c r="A14" s="29" t="str">
        <f>Transposed!E1</f>
        <v>Community-based pregnancy education</v>
      </c>
      <c r="B14" s="29">
        <f>Transposed!E2</f>
        <v>4</v>
      </c>
      <c r="C14" s="29">
        <f>Transposed!E3</f>
        <v>0</v>
      </c>
      <c r="D14" s="29">
        <f>Transposed!E4</f>
        <v>5</v>
      </c>
      <c r="E14" s="29">
        <f>Transposed!E5</f>
        <v>9</v>
      </c>
      <c r="F14" s="29" t="s">
        <v>3926</v>
      </c>
      <c r="G14" s="29" t="s">
        <v>3928</v>
      </c>
      <c r="H14" s="30">
        <f t="shared" si="0"/>
        <v>0.44444444444444442</v>
      </c>
      <c r="I14" s="29" t="s">
        <v>3942</v>
      </c>
      <c r="J14" s="31">
        <v>13</v>
      </c>
    </row>
    <row r="15" spans="1:10" x14ac:dyDescent="0.25">
      <c r="A15" s="29" t="str">
        <f>Transposed!AA1</f>
        <v>Personal development (inc. volunteer work)</v>
      </c>
      <c r="B15" s="29">
        <f>Transposed!AA2</f>
        <v>14</v>
      </c>
      <c r="C15" s="29">
        <f>Transposed!AA3</f>
        <v>0</v>
      </c>
      <c r="D15" s="29">
        <f>Transposed!AA4</f>
        <v>5</v>
      </c>
      <c r="E15" s="29">
        <f>Transposed!AA5</f>
        <v>19</v>
      </c>
      <c r="F15" s="29" t="s">
        <v>3926</v>
      </c>
      <c r="G15" s="29" t="s">
        <v>3929</v>
      </c>
      <c r="H15" s="30">
        <f t="shared" si="0"/>
        <v>0.73684210526315785</v>
      </c>
      <c r="I15" s="29" t="s">
        <v>3943</v>
      </c>
      <c r="J15" s="31">
        <v>14</v>
      </c>
    </row>
    <row r="16" spans="1:10" x14ac:dyDescent="0.25">
      <c r="A16" s="29" t="str">
        <f>Transposed!X1</f>
        <v>Early-years intervention</v>
      </c>
      <c r="B16" s="29">
        <f>Transposed!X2</f>
        <v>2</v>
      </c>
      <c r="C16" s="29">
        <f>Transposed!X3</f>
        <v>0</v>
      </c>
      <c r="D16" s="29">
        <f>Transposed!X4</f>
        <v>1</v>
      </c>
      <c r="E16" s="29">
        <f>Transposed!X5</f>
        <v>3</v>
      </c>
      <c r="F16" s="29" t="s">
        <v>3926</v>
      </c>
      <c r="G16" s="29" t="s">
        <v>3929</v>
      </c>
      <c r="H16" s="30">
        <f t="shared" si="0"/>
        <v>0.66666666666666663</v>
      </c>
      <c r="I16" s="29" t="s">
        <v>3943</v>
      </c>
      <c r="J16" s="31">
        <v>15</v>
      </c>
    </row>
    <row r="17" spans="1:10" x14ac:dyDescent="0.25">
      <c r="A17" s="29" t="str">
        <f>Transposed!Z1</f>
        <v>Vocational/academic training</v>
      </c>
      <c r="B17" s="29">
        <f>Transposed!Z2</f>
        <v>4</v>
      </c>
      <c r="C17" s="29">
        <f>Transposed!Z3</f>
        <v>0</v>
      </c>
      <c r="D17" s="29">
        <f>Transposed!Z4</f>
        <v>2</v>
      </c>
      <c r="E17" s="29">
        <f>Transposed!Z5</f>
        <v>6</v>
      </c>
      <c r="F17" s="29" t="s">
        <v>3926</v>
      </c>
      <c r="G17" s="29" t="s">
        <v>3929</v>
      </c>
      <c r="H17" s="30">
        <f t="shared" si="0"/>
        <v>0.66666666666666663</v>
      </c>
      <c r="I17" s="29" t="s">
        <v>3943</v>
      </c>
      <c r="J17" s="31">
        <v>16</v>
      </c>
    </row>
    <row r="18" spans="1:10" x14ac:dyDescent="0.25">
      <c r="A18" s="29" t="str">
        <f>Transposed!H1</f>
        <v>Digital media-based SH intervention</v>
      </c>
      <c r="B18" s="29">
        <f>Transposed!H2</f>
        <v>4</v>
      </c>
      <c r="C18" s="29">
        <f>Transposed!H3</f>
        <v>0</v>
      </c>
      <c r="D18" s="29">
        <f>Transposed!H4</f>
        <v>1</v>
      </c>
      <c r="E18" s="29">
        <f>Transposed!H5</f>
        <v>5</v>
      </c>
      <c r="F18" s="29" t="s">
        <v>3926</v>
      </c>
      <c r="G18" s="29" t="s">
        <v>3928</v>
      </c>
      <c r="H18" s="30">
        <f t="shared" si="0"/>
        <v>0.8</v>
      </c>
      <c r="I18" s="29" t="s">
        <v>3944</v>
      </c>
      <c r="J18" s="31">
        <v>17</v>
      </c>
    </row>
    <row r="19" spans="1:10" x14ac:dyDescent="0.25">
      <c r="A19" s="29" t="str">
        <f>Transposed!Q1</f>
        <v>Digital-media based intervention (targeted)</v>
      </c>
      <c r="B19" s="29">
        <f>Transposed!Q2</f>
        <v>0</v>
      </c>
      <c r="C19" s="29">
        <f>Transposed!Q3</f>
        <v>0</v>
      </c>
      <c r="D19" s="29">
        <f>Transposed!Q4</f>
        <v>2</v>
      </c>
      <c r="E19" s="29">
        <f>Transposed!Q5</f>
        <v>2</v>
      </c>
      <c r="F19" s="29" t="s">
        <v>3926</v>
      </c>
      <c r="G19" s="29" t="s">
        <v>3928</v>
      </c>
      <c r="H19" s="30">
        <f t="shared" si="0"/>
        <v>0</v>
      </c>
      <c r="I19" s="29" t="s">
        <v>3944</v>
      </c>
      <c r="J19" s="31">
        <v>18</v>
      </c>
    </row>
    <row r="20" spans="1:10" x14ac:dyDescent="0.25">
      <c r="A20" s="29" t="str">
        <f>Transposed!T1</f>
        <v>Education policies (promoting)</v>
      </c>
      <c r="B20" s="29">
        <f>Transposed!T2</f>
        <v>5</v>
      </c>
      <c r="C20" s="29">
        <f>Transposed!T3</f>
        <v>0</v>
      </c>
      <c r="D20" s="29">
        <f>Transposed!T4</f>
        <v>0</v>
      </c>
      <c r="E20" s="29">
        <f>Transposed!T5</f>
        <v>5</v>
      </c>
      <c r="F20" s="29" t="s">
        <v>3926</v>
      </c>
      <c r="G20" s="29" t="s">
        <v>3929</v>
      </c>
      <c r="H20" s="30">
        <f t="shared" si="0"/>
        <v>1</v>
      </c>
      <c r="I20" s="29" t="s">
        <v>16</v>
      </c>
      <c r="J20" s="31">
        <v>19</v>
      </c>
    </row>
    <row r="21" spans="1:10" x14ac:dyDescent="0.25">
      <c r="A21" s="29" t="str">
        <f>Transposed!B1</f>
        <v>Family/Community engagement</v>
      </c>
      <c r="B21" s="29">
        <f>Transposed!B2</f>
        <v>13</v>
      </c>
      <c r="C21" s="29">
        <f>Transposed!B3</f>
        <v>0</v>
      </c>
      <c r="D21" s="29">
        <f>Transposed!B4</f>
        <v>6</v>
      </c>
      <c r="E21" s="29">
        <f>Transposed!B5</f>
        <v>19</v>
      </c>
      <c r="F21" s="29" t="s">
        <v>3926</v>
      </c>
      <c r="G21" s="29" t="s">
        <v>3928</v>
      </c>
      <c r="H21" s="30">
        <f t="shared" si="0"/>
        <v>0.68421052631578949</v>
      </c>
      <c r="I21" s="29" t="s">
        <v>1</v>
      </c>
      <c r="J21" s="31">
        <v>20</v>
      </c>
    </row>
    <row r="22" spans="1:10" x14ac:dyDescent="0.25">
      <c r="A22" s="29" t="str">
        <f>Transposed!AD1</f>
        <v>Public information/media campaign</v>
      </c>
      <c r="B22" s="29">
        <f>Transposed!AD2</f>
        <v>1</v>
      </c>
      <c r="C22" s="29">
        <f>Transposed!AD3</f>
        <v>0</v>
      </c>
      <c r="D22" s="29">
        <f>Transposed!AD4</f>
        <v>1</v>
      </c>
      <c r="E22" s="29">
        <f>Transposed!AD5</f>
        <v>2</v>
      </c>
      <c r="F22" s="29" t="s">
        <v>3926</v>
      </c>
      <c r="G22" s="29" t="s">
        <v>3928</v>
      </c>
      <c r="H22" s="30">
        <f t="shared" si="0"/>
        <v>0.5</v>
      </c>
      <c r="I22" s="29" t="s">
        <v>54</v>
      </c>
      <c r="J22" s="31">
        <v>21</v>
      </c>
    </row>
    <row r="23" spans="1:10" x14ac:dyDescent="0.25">
      <c r="A23" s="29" t="str">
        <f>Transposed!AI1</f>
        <v>Peer-contact sexual health intervention</v>
      </c>
      <c r="B23" s="29">
        <f>Transposed!AI2</f>
        <v>6</v>
      </c>
      <c r="C23" s="29">
        <f>Transposed!AI3</f>
        <v>0</v>
      </c>
      <c r="D23" s="29">
        <f>Transposed!AI4</f>
        <v>12</v>
      </c>
      <c r="E23" s="29">
        <f>Transposed!AI5</f>
        <v>18</v>
      </c>
      <c r="F23" s="29" t="s">
        <v>3926</v>
      </c>
      <c r="G23" s="29" t="s">
        <v>3928</v>
      </c>
      <c r="H23" s="30">
        <f t="shared" si="0"/>
        <v>0.33333333333333331</v>
      </c>
      <c r="I23" s="29" t="s">
        <v>18</v>
      </c>
      <c r="J23" s="31">
        <v>22</v>
      </c>
    </row>
    <row r="24" spans="1:10" x14ac:dyDescent="0.25">
      <c r="A24" s="29" t="str">
        <f>Transposed!Y1</f>
        <v>Targeting rapid-repeat pregnancies</v>
      </c>
      <c r="B24" s="29">
        <f>Transposed!Y2</f>
        <v>10</v>
      </c>
      <c r="C24" s="29">
        <f>Transposed!Y3</f>
        <v>0</v>
      </c>
      <c r="D24" s="29">
        <f>Transposed!Y4</f>
        <v>6</v>
      </c>
      <c r="E24" s="29">
        <f>Transposed!Y5</f>
        <v>16</v>
      </c>
      <c r="F24" s="29" t="s">
        <v>3926</v>
      </c>
      <c r="G24" s="29" t="s">
        <v>3928</v>
      </c>
      <c r="H24" s="30">
        <f t="shared" si="0"/>
        <v>0.625</v>
      </c>
      <c r="I24" s="29" t="s">
        <v>3938</v>
      </c>
      <c r="J24" s="31">
        <v>23</v>
      </c>
    </row>
    <row r="25" spans="1:10" x14ac:dyDescent="0.25">
      <c r="A25" s="29" t="str">
        <f>Transposed!W1</f>
        <v>Social support</v>
      </c>
      <c r="B25" s="29">
        <f>Transposed!W2</f>
        <v>0</v>
      </c>
      <c r="C25" s="29">
        <f>Transposed!W3</f>
        <v>0</v>
      </c>
      <c r="D25" s="29">
        <f>Transposed!W4</f>
        <v>1</v>
      </c>
      <c r="E25" s="29">
        <f>Transposed!W5</f>
        <v>1</v>
      </c>
      <c r="F25" s="29" t="s">
        <v>3926</v>
      </c>
      <c r="G25" s="29" t="s">
        <v>3929</v>
      </c>
      <c r="H25" s="30">
        <f t="shared" si="0"/>
        <v>0</v>
      </c>
      <c r="I25" s="29" t="s">
        <v>3945</v>
      </c>
      <c r="J25" s="31">
        <v>24</v>
      </c>
    </row>
    <row r="26" spans="1:10" x14ac:dyDescent="0.25">
      <c r="A26" s="29" t="str">
        <f>Transposed!AE1</f>
        <v>Targeting vulnerable youth</v>
      </c>
      <c r="B26" s="29">
        <f>Transposed!AE2</f>
        <v>3</v>
      </c>
      <c r="C26" s="29">
        <f>Transposed!AE3</f>
        <v>0</v>
      </c>
      <c r="D26" s="29">
        <f>Transposed!AE4</f>
        <v>2</v>
      </c>
      <c r="E26" s="29">
        <f>Transposed!AE5</f>
        <v>5</v>
      </c>
      <c r="F26" s="29" t="s">
        <v>3926</v>
      </c>
      <c r="G26" s="29" t="s">
        <v>3928</v>
      </c>
      <c r="H26" s="30">
        <f t="shared" si="0"/>
        <v>0.6</v>
      </c>
      <c r="I26" s="29" t="s">
        <v>3945</v>
      </c>
      <c r="J26" s="31">
        <v>25</v>
      </c>
    </row>
    <row r="27" spans="1:10" x14ac:dyDescent="0.25">
      <c r="A27" s="29" t="str">
        <f>Transposed!AC1</f>
        <v>Virtual infant simulator</v>
      </c>
      <c r="B27" s="29">
        <f>Transposed!AC2</f>
        <v>0</v>
      </c>
      <c r="C27" s="29">
        <f>Transposed!AC3</f>
        <v>0</v>
      </c>
      <c r="D27" s="29">
        <f>Transposed!AC4</f>
        <v>3</v>
      </c>
      <c r="E27" s="29">
        <f>Transposed!AC5</f>
        <v>3</v>
      </c>
      <c r="F27" s="29" t="s">
        <v>3926</v>
      </c>
      <c r="G27" s="29" t="s">
        <v>3928</v>
      </c>
      <c r="H27" s="30">
        <f t="shared" si="0"/>
        <v>0</v>
      </c>
      <c r="I27" s="29" t="s">
        <v>44</v>
      </c>
      <c r="J27" s="31">
        <v>26</v>
      </c>
    </row>
    <row r="28" spans="1:10" x14ac:dyDescent="0.25">
      <c r="A28" s="29" t="str">
        <f>Transposed!AH1</f>
        <v>Alcohol use - changing patterns?</v>
      </c>
      <c r="B28" s="29">
        <f>Transposed!AH2</f>
        <v>1</v>
      </c>
      <c r="C28" s="29">
        <f>Transposed!AH3</f>
        <v>0</v>
      </c>
      <c r="D28" s="29">
        <f>Transposed!AH4</f>
        <v>0</v>
      </c>
      <c r="E28" s="29">
        <f>Transposed!AH5</f>
        <v>1</v>
      </c>
      <c r="F28" s="29" t="s">
        <v>3927</v>
      </c>
      <c r="G28" s="29" t="s">
        <v>3929</v>
      </c>
      <c r="H28" s="30">
        <f t="shared" si="0"/>
        <v>1</v>
      </c>
      <c r="I28" s="29" t="s">
        <v>3948</v>
      </c>
      <c r="J28" s="31">
        <v>27</v>
      </c>
    </row>
    <row r="29" spans="1:10" x14ac:dyDescent="0.25">
      <c r="A29" s="29" t="str">
        <f>Transposed!U1</f>
        <v>Less social acceptance of teen parenting</v>
      </c>
      <c r="B29" s="29">
        <f>Transposed!U2</f>
        <v>0</v>
      </c>
      <c r="C29" s="29">
        <f>Transposed!U3</f>
        <v>0</v>
      </c>
      <c r="D29" s="29">
        <f>Transposed!U4</f>
        <v>0</v>
      </c>
      <c r="E29" s="29">
        <f>Transposed!U5</f>
        <v>0</v>
      </c>
      <c r="F29" s="29" t="s">
        <v>3927</v>
      </c>
      <c r="G29" s="29" t="s">
        <v>3929</v>
      </c>
      <c r="H29" s="30">
        <f t="shared" si="0"/>
        <v>0</v>
      </c>
      <c r="I29" s="29" t="s">
        <v>3948</v>
      </c>
      <c r="J29" s="31">
        <v>28</v>
      </c>
    </row>
    <row r="30" spans="1:10" x14ac:dyDescent="0.25">
      <c r="A30" s="29" t="str">
        <f>Transposed!R1</f>
        <v>Digital media - access to information</v>
      </c>
      <c r="B30" s="29">
        <f>Transposed!R2</f>
        <v>0</v>
      </c>
      <c r="C30" s="29">
        <f>Transposed!R3</f>
        <v>0</v>
      </c>
      <c r="D30" s="29">
        <f>Transposed!R4</f>
        <v>0</v>
      </c>
      <c r="E30" s="29">
        <f>Transposed!R5</f>
        <v>0</v>
      </c>
      <c r="F30" s="29" t="s">
        <v>3927</v>
      </c>
      <c r="G30" s="29" t="s">
        <v>3929</v>
      </c>
      <c r="H30" s="30">
        <f t="shared" si="0"/>
        <v>0</v>
      </c>
      <c r="I30" s="29" t="s">
        <v>3947</v>
      </c>
      <c r="J30" s="31">
        <v>29</v>
      </c>
    </row>
    <row r="31" spans="1:10" x14ac:dyDescent="0.25">
      <c r="A31" s="29" t="str">
        <f>Transposed!S1</f>
        <v>Digital media - culture change</v>
      </c>
      <c r="B31" s="29">
        <f>Transposed!S2</f>
        <v>0</v>
      </c>
      <c r="C31" s="29">
        <f>Transposed!S3</f>
        <v>0</v>
      </c>
      <c r="D31" s="29">
        <f>Transposed!S4</f>
        <v>0</v>
      </c>
      <c r="E31" s="29">
        <f>Transposed!S5</f>
        <v>0</v>
      </c>
      <c r="F31" s="29" t="s">
        <v>3927</v>
      </c>
      <c r="G31" s="29" t="s">
        <v>3929</v>
      </c>
      <c r="H31" s="30">
        <f t="shared" si="0"/>
        <v>0</v>
      </c>
      <c r="I31" s="29" t="s">
        <v>3947</v>
      </c>
      <c r="J31" s="31">
        <v>30</v>
      </c>
    </row>
    <row r="32" spans="1:10" x14ac:dyDescent="0.25">
      <c r="A32" s="29" t="str">
        <f>Transposed!V1</f>
        <v>Global economic change</v>
      </c>
      <c r="B32" s="29">
        <f>Transposed!V2</f>
        <v>0</v>
      </c>
      <c r="C32" s="29">
        <f>Transposed!V3</f>
        <v>0</v>
      </c>
      <c r="D32" s="29">
        <f>Transposed!V4</f>
        <v>0</v>
      </c>
      <c r="E32" s="29">
        <f>Transposed!V5</f>
        <v>0</v>
      </c>
      <c r="F32" s="29" t="s">
        <v>3927</v>
      </c>
      <c r="G32" s="29" t="s">
        <v>3929</v>
      </c>
      <c r="H32" s="30">
        <f t="shared" si="0"/>
        <v>0</v>
      </c>
      <c r="I32" s="29" t="s">
        <v>7</v>
      </c>
      <c r="J32" s="31">
        <v>31</v>
      </c>
    </row>
    <row r="33" spans="1:10" x14ac:dyDescent="0.25">
      <c r="A33" s="29" t="str">
        <f>Transposed!AG1</f>
        <v>More years in school across pop***</v>
      </c>
      <c r="B33" s="29">
        <f>Transposed!AG2</f>
        <v>1</v>
      </c>
      <c r="C33" s="29">
        <f>Transposed!AG3</f>
        <v>0</v>
      </c>
      <c r="D33" s="29">
        <f>Transposed!AG4</f>
        <v>0</v>
      </c>
      <c r="E33" s="29">
        <f>Transposed!AG5</f>
        <v>1</v>
      </c>
      <c r="F33" s="29" t="s">
        <v>3927</v>
      </c>
      <c r="G33" s="29" t="s">
        <v>3929</v>
      </c>
      <c r="H33" s="30">
        <f t="shared" si="0"/>
        <v>1</v>
      </c>
      <c r="I33" s="29" t="s">
        <v>3946</v>
      </c>
      <c r="J33" s="31">
        <v>32</v>
      </c>
    </row>
    <row r="34" spans="1:10" x14ac:dyDescent="0.25">
      <c r="A34" s="29" t="str">
        <f>Transposed!AF1</f>
        <v>Educational/career aspiration/planning</v>
      </c>
      <c r="B34" s="29">
        <f>Transposed!AF2</f>
        <v>2</v>
      </c>
      <c r="C34" s="29">
        <f>Transposed!AF3</f>
        <v>0</v>
      </c>
      <c r="D34" s="29">
        <f>Transposed!AF4</f>
        <v>1</v>
      </c>
      <c r="E34" s="29">
        <f>Transposed!AF5</f>
        <v>3</v>
      </c>
      <c r="F34" s="29" t="s">
        <v>3927</v>
      </c>
      <c r="G34" s="29" t="s">
        <v>3929</v>
      </c>
      <c r="H34" s="30">
        <f t="shared" si="0"/>
        <v>0.66666666666666663</v>
      </c>
      <c r="I34" s="29" t="s">
        <v>3946</v>
      </c>
      <c r="J34" s="31">
        <v>33</v>
      </c>
    </row>
    <row r="35" spans="1:10" x14ac:dyDescent="0.25">
      <c r="A35" s="29" t="str">
        <f>Transposed!AB1</f>
        <v>Employment outside school hours</v>
      </c>
      <c r="B35" s="29">
        <f>Transposed!AB2</f>
        <v>1</v>
      </c>
      <c r="C35" s="29">
        <f>Transposed!AB3</f>
        <v>0</v>
      </c>
      <c r="D35" s="29">
        <f>Transposed!AB4</f>
        <v>0</v>
      </c>
      <c r="E35" s="29">
        <f>Transposed!AB5</f>
        <v>1</v>
      </c>
      <c r="F35" s="29" t="s">
        <v>3926</v>
      </c>
      <c r="G35" s="29" t="s">
        <v>3929</v>
      </c>
      <c r="H35" s="30">
        <f t="shared" si="0"/>
        <v>1</v>
      </c>
      <c r="I35" s="29" t="s">
        <v>184</v>
      </c>
      <c r="J35" s="31">
        <v>34</v>
      </c>
    </row>
    <row r="36" spans="1:10" x14ac:dyDescent="0.25">
      <c r="A36" s="29"/>
      <c r="B36" s="29"/>
      <c r="C36" s="29"/>
      <c r="D36" s="29"/>
      <c r="E36" s="29"/>
      <c r="F36" s="29"/>
      <c r="G36" s="29"/>
      <c r="H36" s="29"/>
      <c r="I36" s="29"/>
    </row>
    <row r="37" spans="1:10" x14ac:dyDescent="0.25">
      <c r="A37" s="29"/>
      <c r="B37" s="29"/>
      <c r="C37" s="29"/>
      <c r="D37" s="29"/>
      <c r="E37" s="29"/>
      <c r="F37" s="29"/>
      <c r="G37" s="29"/>
      <c r="H37" s="29"/>
      <c r="I37" s="29"/>
    </row>
    <row r="38" spans="1:10" x14ac:dyDescent="0.25">
      <c r="A38" s="29"/>
      <c r="B38" s="29"/>
      <c r="C38" s="29"/>
      <c r="D38" s="29"/>
      <c r="E38" s="29"/>
      <c r="F38" s="29"/>
      <c r="G38" s="29"/>
      <c r="H38" s="29"/>
      <c r="I38" s="29"/>
    </row>
    <row r="39" spans="1:10" x14ac:dyDescent="0.25">
      <c r="A39" s="29"/>
      <c r="B39" s="29"/>
      <c r="C39" s="29"/>
      <c r="D39" s="29"/>
      <c r="E39" s="29"/>
      <c r="F39" s="29"/>
      <c r="G39" s="29"/>
      <c r="H39" s="29"/>
      <c r="I39" s="29"/>
    </row>
    <row r="40" spans="1:10" x14ac:dyDescent="0.25">
      <c r="A40" s="29"/>
      <c r="B40" s="29"/>
      <c r="C40" s="29"/>
      <c r="D40" s="29"/>
      <c r="E40" s="29"/>
      <c r="F40" s="29"/>
      <c r="G40" s="29"/>
      <c r="H40" s="29"/>
      <c r="I40" s="29"/>
    </row>
    <row r="41" spans="1:10" x14ac:dyDescent="0.25">
      <c r="A41" s="29"/>
      <c r="B41" s="29"/>
      <c r="C41" s="29"/>
      <c r="D41" s="29"/>
      <c r="E41" s="29"/>
      <c r="F41" s="29"/>
      <c r="G41" s="29"/>
      <c r="H41" s="29"/>
      <c r="I41" s="29"/>
    </row>
    <row r="42" spans="1:10" x14ac:dyDescent="0.25">
      <c r="A42" s="29"/>
      <c r="B42" s="29"/>
      <c r="C42" s="29"/>
      <c r="D42" s="29"/>
      <c r="E42" s="29"/>
      <c r="F42" s="29"/>
      <c r="G42" s="29"/>
      <c r="H42" s="29"/>
      <c r="I42" s="29"/>
    </row>
    <row r="43" spans="1:10" x14ac:dyDescent="0.25">
      <c r="A43" s="29"/>
      <c r="B43" s="29"/>
      <c r="C43" s="29"/>
      <c r="D43" s="29"/>
      <c r="E43" s="29"/>
      <c r="F43" s="29"/>
      <c r="G43" s="29"/>
      <c r="H43" s="29"/>
      <c r="I43" s="29"/>
    </row>
    <row r="44" spans="1:10" x14ac:dyDescent="0.25">
      <c r="A44" s="29"/>
      <c r="B44" s="29"/>
      <c r="C44" s="29"/>
      <c r="D44" s="29"/>
      <c r="E44" s="29"/>
      <c r="F44" s="29"/>
      <c r="G44" s="29"/>
      <c r="H44" s="29"/>
      <c r="I44" s="29"/>
    </row>
    <row r="45" spans="1:10" x14ac:dyDescent="0.25">
      <c r="A45" s="29"/>
      <c r="B45" s="29"/>
      <c r="C45" s="29"/>
      <c r="D45" s="29"/>
      <c r="E45" s="29"/>
      <c r="F45" s="29"/>
      <c r="G45" s="29"/>
      <c r="H45" s="29"/>
      <c r="I45" s="29"/>
    </row>
    <row r="46" spans="1:10" x14ac:dyDescent="0.25">
      <c r="A46" s="29"/>
      <c r="B46" s="29"/>
      <c r="C46" s="29"/>
      <c r="D46" s="29"/>
      <c r="E46" s="29"/>
      <c r="F46" s="29"/>
      <c r="G46" s="29"/>
      <c r="H46" s="29"/>
      <c r="I46" s="29"/>
    </row>
    <row r="47" spans="1:10" x14ac:dyDescent="0.25">
      <c r="A47" s="29"/>
      <c r="B47" s="29"/>
      <c r="C47" s="29"/>
      <c r="D47" s="29"/>
      <c r="E47" s="29"/>
      <c r="F47" s="29"/>
      <c r="G47" s="29"/>
      <c r="H47" s="29"/>
      <c r="I47" s="29"/>
    </row>
    <row r="48" spans="1:10" x14ac:dyDescent="0.25">
      <c r="A48" s="29"/>
      <c r="B48" s="29"/>
      <c r="C48" s="29"/>
      <c r="D48" s="29"/>
      <c r="E48" s="29"/>
      <c r="F48" s="29"/>
      <c r="G48" s="29"/>
      <c r="H48" s="29"/>
      <c r="I48" s="29"/>
    </row>
    <row r="49" spans="1:9" x14ac:dyDescent="0.25">
      <c r="A49" s="29"/>
      <c r="B49" s="29"/>
      <c r="C49" s="29"/>
      <c r="D49" s="29"/>
      <c r="E49" s="29"/>
      <c r="F49" s="29"/>
      <c r="G49" s="29"/>
      <c r="H49" s="29"/>
      <c r="I49" s="29"/>
    </row>
    <row r="50" spans="1:9" x14ac:dyDescent="0.25">
      <c r="A50" s="29"/>
      <c r="B50" s="29"/>
      <c r="C50" s="29"/>
      <c r="D50" s="29"/>
      <c r="E50" s="29"/>
      <c r="F50" s="29"/>
      <c r="G50" s="29"/>
      <c r="H50" s="29"/>
      <c r="I50" s="29"/>
    </row>
    <row r="51" spans="1:9" x14ac:dyDescent="0.25">
      <c r="A51" s="29"/>
      <c r="B51" s="29"/>
      <c r="C51" s="29"/>
      <c r="D51" s="29"/>
      <c r="E51" s="29"/>
      <c r="F51" s="29"/>
      <c r="G51" s="29"/>
      <c r="H51" s="29"/>
      <c r="I51" s="29"/>
    </row>
    <row r="52" spans="1:9" x14ac:dyDescent="0.25">
      <c r="A52" s="29"/>
      <c r="B52" s="29"/>
      <c r="C52" s="29"/>
      <c r="D52" s="29"/>
      <c r="E52" s="29"/>
      <c r="F52" s="29"/>
      <c r="G52" s="29"/>
      <c r="H52" s="29"/>
      <c r="I52" s="29"/>
    </row>
  </sheetData>
  <sortState xmlns:xlrd2="http://schemas.microsoft.com/office/spreadsheetml/2017/richdata2" ref="A2:J35">
    <sortCondition ref="J2:J35"/>
  </sortState>
  <conditionalFormatting sqref="H2:H35">
    <cfRule type="dataBar" priority="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{595DA95F-F9AD-490D-AA38-F65010A1D69D}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5DA95F-F9AD-490D-AA38-F65010A1D69D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H2:H35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96C2-D891-43E0-82B1-1299B8E445AD}">
  <dimension ref="A1:BW34"/>
  <sheetViews>
    <sheetView workbookViewId="0">
      <selection activeCell="P1" sqref="P1"/>
    </sheetView>
  </sheetViews>
  <sheetFormatPr defaultRowHeight="15" x14ac:dyDescent="0.25"/>
  <sheetData>
    <row r="1" spans="1:75" ht="103.5" thickBot="1" x14ac:dyDescent="0.3">
      <c r="A1" s="13" t="str">
        <f>'All reviews'!$A$1</f>
        <v>Intervention/
Exposure</v>
      </c>
      <c r="B1" s="13" t="str">
        <f>'All reviews'!$B$1</f>
        <v>Beltz et al., 2015</v>
      </c>
      <c r="C1" s="13" t="str">
        <f>'All reviews'!$C$1</f>
        <v>Brittain et al., 2015b</v>
      </c>
      <c r="D1" s="13" t="str">
        <f>'All reviews'!$D$1</f>
        <v>Chin et al., 2012</v>
      </c>
      <c r="E1" s="14" t="s">
        <v>40</v>
      </c>
      <c r="F1" s="14" t="s">
        <v>42</v>
      </c>
      <c r="G1" s="14" t="s">
        <v>46</v>
      </c>
      <c r="H1" s="14" t="s">
        <v>45</v>
      </c>
      <c r="I1" s="14" t="s">
        <v>47</v>
      </c>
      <c r="J1" s="14" t="s">
        <v>49</v>
      </c>
      <c r="K1" s="14" t="s">
        <v>50</v>
      </c>
      <c r="L1" s="14" t="s">
        <v>51</v>
      </c>
      <c r="M1" s="14" t="s">
        <v>53</v>
      </c>
      <c r="N1" s="14" t="s">
        <v>56</v>
      </c>
      <c r="O1" s="14" t="s">
        <v>58</v>
      </c>
      <c r="P1" s="14" t="s">
        <v>61</v>
      </c>
      <c r="Q1" s="14" t="s">
        <v>63</v>
      </c>
      <c r="R1" s="14" t="s">
        <v>64</v>
      </c>
      <c r="S1" s="14" t="s">
        <v>65</v>
      </c>
      <c r="T1" s="14" t="s">
        <v>66</v>
      </c>
      <c r="U1" s="14" t="s">
        <v>68</v>
      </c>
      <c r="V1" s="14" t="s">
        <v>71</v>
      </c>
      <c r="W1" s="14" t="s">
        <v>74</v>
      </c>
      <c r="X1" s="14" t="s">
        <v>75</v>
      </c>
      <c r="Y1" s="14" t="s">
        <v>77</v>
      </c>
      <c r="Z1" s="14" t="s">
        <v>78</v>
      </c>
      <c r="AA1" s="14" t="s">
        <v>79</v>
      </c>
      <c r="AB1" s="14" t="s">
        <v>80</v>
      </c>
      <c r="AC1" s="14" t="s">
        <v>83</v>
      </c>
      <c r="AD1" s="14" t="s">
        <v>85</v>
      </c>
      <c r="AE1" s="14" t="s">
        <v>86</v>
      </c>
      <c r="AF1" s="14" t="s">
        <v>88</v>
      </c>
      <c r="AG1" s="14" t="s">
        <v>90</v>
      </c>
      <c r="AH1" s="14" t="s">
        <v>91</v>
      </c>
      <c r="AI1" s="14" t="s">
        <v>92</v>
      </c>
      <c r="AJ1" s="14" t="s">
        <v>95</v>
      </c>
      <c r="AK1" s="14" t="s">
        <v>96</v>
      </c>
      <c r="AL1" s="14" t="s">
        <v>97</v>
      </c>
      <c r="AM1" s="14" t="s">
        <v>99</v>
      </c>
      <c r="AN1" s="14" t="s">
        <v>100</v>
      </c>
      <c r="AO1" s="14" t="s">
        <v>101</v>
      </c>
      <c r="AP1" s="14" t="s">
        <v>103</v>
      </c>
      <c r="AQ1" s="14" t="s">
        <v>114</v>
      </c>
      <c r="AR1" s="14" t="s">
        <v>118</v>
      </c>
      <c r="AS1" s="14" t="s">
        <v>120</v>
      </c>
      <c r="AT1" s="14" t="s">
        <v>121</v>
      </c>
      <c r="AU1" s="14" t="s">
        <v>124</v>
      </c>
      <c r="AV1" s="14" t="s">
        <v>126</v>
      </c>
      <c r="AW1" s="14" t="s">
        <v>128</v>
      </c>
      <c r="AX1" s="14" t="s">
        <v>132</v>
      </c>
      <c r="AY1" s="14" t="s">
        <v>133</v>
      </c>
      <c r="AZ1" s="14" t="s">
        <v>136</v>
      </c>
      <c r="BA1" s="14" t="s">
        <v>139</v>
      </c>
      <c r="BB1" s="14" t="s">
        <v>141</v>
      </c>
      <c r="BC1" s="14" t="s">
        <v>143</v>
      </c>
      <c r="BD1" s="14" t="s">
        <v>149</v>
      </c>
      <c r="BE1" s="14" t="s">
        <v>150</v>
      </c>
      <c r="BF1" s="14" t="s">
        <v>153</v>
      </c>
      <c r="BG1" s="14" t="s">
        <v>157</v>
      </c>
      <c r="BH1" s="14" t="s">
        <v>158</v>
      </c>
      <c r="BI1" s="14" t="s">
        <v>160</v>
      </c>
      <c r="BJ1" s="14" t="s">
        <v>161</v>
      </c>
      <c r="BK1" s="14" t="s">
        <v>162</v>
      </c>
      <c r="BL1" s="14" t="s">
        <v>163</v>
      </c>
      <c r="BM1" s="14" t="s">
        <v>164</v>
      </c>
      <c r="BN1" s="14" t="s">
        <v>165</v>
      </c>
      <c r="BO1" s="14" t="s">
        <v>105</v>
      </c>
      <c r="BP1" s="14" t="s">
        <v>106</v>
      </c>
      <c r="BQ1" s="14" t="s">
        <v>107</v>
      </c>
      <c r="BR1" s="14" t="s">
        <v>108</v>
      </c>
      <c r="BS1" s="14" t="s">
        <v>109</v>
      </c>
      <c r="BT1" s="14" t="s">
        <v>110</v>
      </c>
      <c r="BU1" s="14" t="s">
        <v>111</v>
      </c>
      <c r="BV1" s="14" t="s">
        <v>112</v>
      </c>
      <c r="BW1" s="14" t="s">
        <v>113</v>
      </c>
    </row>
    <row r="2" spans="1:75" ht="75.75" thickTop="1" x14ac:dyDescent="0.25">
      <c r="A2" s="15" t="s">
        <v>1</v>
      </c>
      <c r="B2" s="16"/>
      <c r="C2" s="16"/>
      <c r="D2" s="16"/>
      <c r="E2" s="16" t="s">
        <v>14</v>
      </c>
      <c r="F2" s="16"/>
      <c r="G2" s="16" t="s">
        <v>14</v>
      </c>
      <c r="H2" s="16" t="s">
        <v>167</v>
      </c>
      <c r="I2" s="16"/>
      <c r="J2" s="16"/>
      <c r="K2" s="16" t="s">
        <v>14</v>
      </c>
      <c r="L2" s="16"/>
      <c r="M2" s="16" t="s">
        <v>14</v>
      </c>
      <c r="N2" s="16"/>
      <c r="O2" s="16"/>
      <c r="P2" s="16"/>
      <c r="Q2" s="16"/>
      <c r="R2" s="16"/>
      <c r="S2" s="16" t="s">
        <v>14</v>
      </c>
      <c r="T2" s="16"/>
      <c r="U2" s="16" t="s">
        <v>167</v>
      </c>
      <c r="V2" s="16"/>
      <c r="W2" s="16"/>
      <c r="X2" s="16" t="s">
        <v>14</v>
      </c>
      <c r="Y2" s="16"/>
      <c r="Z2" s="16"/>
      <c r="AA2" s="16" t="s">
        <v>167</v>
      </c>
      <c r="AB2" s="16"/>
      <c r="AC2" s="16"/>
      <c r="AD2" s="16" t="s">
        <v>14</v>
      </c>
      <c r="AE2" s="16"/>
      <c r="AF2" s="16"/>
      <c r="AG2" s="16"/>
      <c r="AH2" s="16"/>
      <c r="AI2" s="16"/>
      <c r="AJ2" s="16"/>
      <c r="AK2" s="16" t="s">
        <v>14</v>
      </c>
      <c r="AL2" s="16"/>
      <c r="AM2" s="16"/>
      <c r="AN2" s="16"/>
      <c r="AO2" s="16" t="s">
        <v>14</v>
      </c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 t="s">
        <v>14</v>
      </c>
      <c r="BM2" s="16"/>
      <c r="BN2" s="16" t="s">
        <v>14</v>
      </c>
      <c r="BO2" s="16"/>
      <c r="BP2" s="16"/>
      <c r="BQ2" s="16"/>
      <c r="BR2" s="16"/>
      <c r="BS2" s="16"/>
      <c r="BT2" s="16"/>
      <c r="BU2" s="16"/>
      <c r="BV2" s="16"/>
      <c r="BW2" s="16"/>
    </row>
    <row r="3" spans="1:75" ht="90" x14ac:dyDescent="0.25">
      <c r="A3" s="17" t="s">
        <v>2</v>
      </c>
      <c r="B3" s="18" t="s">
        <v>13</v>
      </c>
      <c r="C3" s="18"/>
      <c r="D3" s="18" t="s">
        <v>167</v>
      </c>
      <c r="E3" s="18"/>
      <c r="F3" s="18" t="s">
        <v>14</v>
      </c>
      <c r="G3" s="18" t="s">
        <v>167</v>
      </c>
      <c r="H3" s="18" t="s">
        <v>167</v>
      </c>
      <c r="I3" s="18"/>
      <c r="J3" s="18" t="s">
        <v>14</v>
      </c>
      <c r="K3" s="18" t="s">
        <v>167</v>
      </c>
      <c r="L3" s="18" t="s">
        <v>167</v>
      </c>
      <c r="M3" s="18" t="s">
        <v>14</v>
      </c>
      <c r="N3" s="18"/>
      <c r="O3" s="18"/>
      <c r="P3" s="18"/>
      <c r="Q3" s="18" t="s">
        <v>14</v>
      </c>
      <c r="R3" s="18"/>
      <c r="S3" s="18"/>
      <c r="T3" s="18"/>
      <c r="U3" s="18" t="s">
        <v>14</v>
      </c>
      <c r="V3" s="18"/>
      <c r="W3" s="18"/>
      <c r="X3" s="18"/>
      <c r="Y3" s="18"/>
      <c r="Z3" s="18"/>
      <c r="AA3" s="18"/>
      <c r="AB3" s="18"/>
      <c r="AC3" s="18"/>
      <c r="AD3" s="18"/>
      <c r="AE3" s="18" t="s">
        <v>167</v>
      </c>
      <c r="AF3" s="18"/>
      <c r="AG3" s="18"/>
      <c r="AH3" s="18"/>
      <c r="AI3" s="18"/>
      <c r="AJ3" s="18"/>
      <c r="AK3" s="18"/>
      <c r="AL3" s="18"/>
      <c r="AM3" s="18"/>
      <c r="AN3" s="18" t="s">
        <v>14</v>
      </c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 t="s">
        <v>167</v>
      </c>
      <c r="AZ3" s="18"/>
      <c r="BA3" s="18"/>
      <c r="BB3" s="18"/>
      <c r="BC3" s="18"/>
      <c r="BD3" s="18"/>
      <c r="BE3" s="18"/>
      <c r="BF3" s="18" t="s">
        <v>167</v>
      </c>
      <c r="BG3" s="18"/>
      <c r="BH3" s="18"/>
      <c r="BI3" s="18" t="s">
        <v>167</v>
      </c>
      <c r="BJ3" s="18" t="s">
        <v>167</v>
      </c>
      <c r="BK3" s="18"/>
      <c r="BL3" s="18"/>
      <c r="BM3" s="18"/>
      <c r="BN3" s="18" t="s">
        <v>167</v>
      </c>
      <c r="BO3" s="18"/>
      <c r="BP3" s="18"/>
      <c r="BQ3" s="18"/>
      <c r="BR3" s="18"/>
      <c r="BS3" s="18"/>
      <c r="BT3" s="18"/>
      <c r="BU3" s="18"/>
      <c r="BV3" s="18"/>
      <c r="BW3" s="18"/>
    </row>
    <row r="4" spans="1:75" ht="90" x14ac:dyDescent="0.25">
      <c r="A4" s="17" t="s">
        <v>55</v>
      </c>
      <c r="B4" s="19"/>
      <c r="C4" s="19"/>
      <c r="D4" s="19" t="s">
        <v>167</v>
      </c>
      <c r="E4" s="19"/>
      <c r="F4" s="19"/>
      <c r="G4" s="19" t="s">
        <v>167</v>
      </c>
      <c r="H4" s="19"/>
      <c r="I4" s="19"/>
      <c r="J4" s="19"/>
      <c r="K4" s="19"/>
      <c r="L4" s="19"/>
      <c r="M4" s="19" t="s">
        <v>14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 t="s">
        <v>167</v>
      </c>
      <c r="AG4" s="19" t="s">
        <v>14</v>
      </c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 t="s">
        <v>14</v>
      </c>
      <c r="BD4" s="19" t="s">
        <v>14</v>
      </c>
      <c r="BE4" s="19" t="s">
        <v>14</v>
      </c>
      <c r="BF4" s="19" t="s">
        <v>14</v>
      </c>
      <c r="BG4" s="19"/>
      <c r="BH4" s="19"/>
      <c r="BI4" s="19" t="s">
        <v>14</v>
      </c>
      <c r="BJ4" s="19" t="s">
        <v>167</v>
      </c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</row>
    <row r="5" spans="1:75" ht="105" x14ac:dyDescent="0.25">
      <c r="A5" s="17" t="s">
        <v>35</v>
      </c>
      <c r="B5" s="18"/>
      <c r="C5" s="18"/>
      <c r="D5" s="18" t="s">
        <v>167</v>
      </c>
      <c r="E5" s="18"/>
      <c r="F5" s="18" t="s">
        <v>167</v>
      </c>
      <c r="G5" s="18" t="s">
        <v>14</v>
      </c>
      <c r="H5" s="18"/>
      <c r="I5" s="18"/>
      <c r="J5" s="18" t="s">
        <v>14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 t="s">
        <v>14</v>
      </c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 t="s">
        <v>14</v>
      </c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 t="s">
        <v>167</v>
      </c>
      <c r="BO5" s="18"/>
      <c r="BP5" s="18"/>
      <c r="BQ5" s="18"/>
      <c r="BR5" s="18"/>
      <c r="BS5" s="18"/>
      <c r="BT5" s="18"/>
      <c r="BU5" s="18"/>
      <c r="BV5" s="18"/>
      <c r="BW5" s="18"/>
    </row>
    <row r="6" spans="1:75" ht="90" x14ac:dyDescent="0.25">
      <c r="A6" s="17" t="s">
        <v>36</v>
      </c>
      <c r="B6" s="19"/>
      <c r="C6" s="19"/>
      <c r="D6" s="19" t="s">
        <v>167</v>
      </c>
      <c r="E6" s="19"/>
      <c r="F6" s="19"/>
      <c r="G6" s="19" t="s">
        <v>14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</row>
    <row r="7" spans="1:75" ht="75" x14ac:dyDescent="0.25">
      <c r="A7" s="17" t="s">
        <v>43</v>
      </c>
      <c r="B7" s="18"/>
      <c r="C7" s="18"/>
      <c r="D7" s="18"/>
      <c r="E7" s="18"/>
      <c r="F7" s="18" t="s">
        <v>167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 t="s">
        <v>14</v>
      </c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spans="1:75" ht="75" x14ac:dyDescent="0.25">
      <c r="A8" s="17" t="s">
        <v>57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 t="s">
        <v>14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 t="s">
        <v>167</v>
      </c>
      <c r="AD8" s="19"/>
      <c r="AE8" s="19"/>
      <c r="AF8" s="19"/>
      <c r="AG8" s="19"/>
      <c r="AH8" s="19" t="s">
        <v>14</v>
      </c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 t="s">
        <v>14</v>
      </c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</row>
    <row r="9" spans="1:75" ht="45" x14ac:dyDescent="0.25">
      <c r="A9" s="17" t="s">
        <v>9</v>
      </c>
      <c r="B9" s="18"/>
      <c r="C9" s="18"/>
      <c r="D9" s="18"/>
      <c r="E9" s="18"/>
      <c r="F9" s="18"/>
      <c r="G9" s="18"/>
      <c r="H9" s="18"/>
      <c r="I9" s="18"/>
      <c r="J9" s="18" t="s">
        <v>14</v>
      </c>
      <c r="K9" s="18"/>
      <c r="L9" s="18"/>
      <c r="M9" s="18" t="s">
        <v>14</v>
      </c>
      <c r="N9" s="18"/>
      <c r="O9" s="18"/>
      <c r="P9" s="18"/>
      <c r="Q9" s="18"/>
      <c r="R9" s="18"/>
      <c r="S9" s="18"/>
      <c r="T9" s="18"/>
      <c r="U9" s="18" t="s">
        <v>167</v>
      </c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 t="s">
        <v>167</v>
      </c>
      <c r="AG9" s="18" t="s">
        <v>167</v>
      </c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 t="s">
        <v>167</v>
      </c>
      <c r="BB9" s="18"/>
      <c r="BC9" s="18" t="s">
        <v>167</v>
      </c>
      <c r="BD9" s="18" t="s">
        <v>14</v>
      </c>
      <c r="BE9" s="18"/>
      <c r="BF9" s="18" t="s">
        <v>167</v>
      </c>
      <c r="BG9" s="18" t="s">
        <v>167</v>
      </c>
      <c r="BH9" s="18" t="s">
        <v>14</v>
      </c>
      <c r="BI9" s="18"/>
      <c r="BJ9" s="18"/>
      <c r="BK9" s="18"/>
      <c r="BL9" s="18"/>
      <c r="BM9" s="18"/>
      <c r="BN9" s="18" t="s">
        <v>14</v>
      </c>
      <c r="BO9" s="18"/>
      <c r="BP9" s="18"/>
      <c r="BQ9" s="18"/>
      <c r="BR9" s="18"/>
      <c r="BS9" s="18"/>
      <c r="BT9" s="18"/>
      <c r="BU9" s="18"/>
      <c r="BV9" s="18"/>
      <c r="BW9" s="18"/>
    </row>
    <row r="10" spans="1:75" ht="75" x14ac:dyDescent="0.25">
      <c r="A10" s="17" t="s">
        <v>93</v>
      </c>
      <c r="B10" s="19" t="s">
        <v>14</v>
      </c>
      <c r="C10" s="19"/>
      <c r="D10" s="19"/>
      <c r="E10" s="19"/>
      <c r="F10" s="19" t="s">
        <v>167</v>
      </c>
      <c r="G10" s="19"/>
      <c r="H10" s="19" t="s">
        <v>167</v>
      </c>
      <c r="I10" s="19"/>
      <c r="J10" s="19" t="s">
        <v>14</v>
      </c>
      <c r="K10" s="19" t="s">
        <v>14</v>
      </c>
      <c r="L10" s="19" t="s">
        <v>167</v>
      </c>
      <c r="M10" s="19" t="s">
        <v>14</v>
      </c>
      <c r="N10" s="19"/>
      <c r="O10" s="19"/>
      <c r="P10" s="19"/>
      <c r="Q10" s="19"/>
      <c r="R10" s="19" t="s">
        <v>14</v>
      </c>
      <c r="S10" s="19"/>
      <c r="T10" s="19"/>
      <c r="U10" s="19" t="s">
        <v>167</v>
      </c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 t="s">
        <v>167</v>
      </c>
      <c r="AG10" s="19"/>
      <c r="AH10" s="19"/>
      <c r="AI10" s="19" t="s">
        <v>14</v>
      </c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 t="s">
        <v>167</v>
      </c>
      <c r="BO10" s="19"/>
      <c r="BP10" s="19"/>
      <c r="BQ10" s="19"/>
      <c r="BR10" s="19"/>
      <c r="BS10" s="19"/>
      <c r="BT10" s="19"/>
      <c r="BU10" s="19"/>
      <c r="BV10" s="19"/>
      <c r="BW10" s="19"/>
    </row>
    <row r="11" spans="1:75" ht="60" x14ac:dyDescent="0.25">
      <c r="A11" s="17" t="s">
        <v>154</v>
      </c>
      <c r="B11" s="18"/>
      <c r="C11" s="18"/>
      <c r="D11" s="18"/>
      <c r="E11" s="18" t="s">
        <v>167</v>
      </c>
      <c r="F11" s="18"/>
      <c r="G11" s="18" t="s">
        <v>14</v>
      </c>
      <c r="H11" s="18"/>
      <c r="I11" s="18"/>
      <c r="J11" s="18" t="s">
        <v>167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 t="s">
        <v>14</v>
      </c>
      <c r="V11" s="18" t="s">
        <v>167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 t="s">
        <v>167</v>
      </c>
      <c r="BC11" s="18"/>
      <c r="BD11" s="18" t="s">
        <v>167</v>
      </c>
      <c r="BE11" s="18"/>
      <c r="BF11" s="18" t="s">
        <v>167</v>
      </c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spans="1:75" ht="60" x14ac:dyDescent="0.25">
      <c r="A12" s="17" t="s">
        <v>155</v>
      </c>
      <c r="B12" s="19" t="s">
        <v>13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 t="s">
        <v>14</v>
      </c>
      <c r="X12" s="19"/>
      <c r="Y12" s="19"/>
      <c r="Z12" s="19"/>
      <c r="AA12" s="19"/>
      <c r="AB12" s="19"/>
      <c r="AC12" s="19"/>
      <c r="AD12" s="19"/>
      <c r="AE12" s="19" t="s">
        <v>167</v>
      </c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 t="s">
        <v>167</v>
      </c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</row>
    <row r="13" spans="1:75" ht="75" x14ac:dyDescent="0.25">
      <c r="A13" s="17" t="s">
        <v>3</v>
      </c>
      <c r="B13" s="18"/>
      <c r="C13" s="18"/>
      <c r="D13" s="18"/>
      <c r="E13" s="18" t="s">
        <v>167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 t="s">
        <v>14</v>
      </c>
      <c r="Q13" s="18"/>
      <c r="R13" s="18"/>
      <c r="S13" s="18"/>
      <c r="T13" s="18"/>
      <c r="U13" s="18"/>
      <c r="V13" s="18"/>
      <c r="W13" s="18" t="s">
        <v>14</v>
      </c>
      <c r="X13" s="18"/>
      <c r="Y13" s="18" t="s">
        <v>14</v>
      </c>
      <c r="Z13" s="18"/>
      <c r="AA13" s="18"/>
      <c r="AB13" s="18"/>
      <c r="AC13" s="18"/>
      <c r="AD13" s="18"/>
      <c r="AE13" s="18" t="s">
        <v>167</v>
      </c>
      <c r="AF13" s="18"/>
      <c r="AG13" s="18"/>
      <c r="AH13" s="18"/>
      <c r="AI13" s="18"/>
      <c r="AJ13" s="18"/>
      <c r="AK13" s="18"/>
      <c r="AL13" s="18" t="s">
        <v>167</v>
      </c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 t="s">
        <v>14</v>
      </c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spans="1:75" ht="45" x14ac:dyDescent="0.25">
      <c r="A14" s="17" t="s">
        <v>130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 t="s">
        <v>167</v>
      </c>
      <c r="AX14" s="19" t="s">
        <v>167</v>
      </c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</row>
    <row r="15" spans="1:75" ht="60" x14ac:dyDescent="0.25">
      <c r="A15" s="17" t="s">
        <v>4</v>
      </c>
      <c r="B15" s="18" t="s">
        <v>167</v>
      </c>
      <c r="C15" s="18"/>
      <c r="D15" s="18"/>
      <c r="E15" s="18" t="s">
        <v>167</v>
      </c>
      <c r="F15" s="18" t="s">
        <v>167</v>
      </c>
      <c r="G15" s="18"/>
      <c r="H15" s="18" t="s">
        <v>167</v>
      </c>
      <c r="I15" s="18"/>
      <c r="J15" s="18" t="s">
        <v>167</v>
      </c>
      <c r="K15" s="18" t="s">
        <v>167</v>
      </c>
      <c r="L15" s="18" t="s">
        <v>167</v>
      </c>
      <c r="M15" s="18" t="s">
        <v>167</v>
      </c>
      <c r="N15" s="18"/>
      <c r="O15" s="18"/>
      <c r="P15" s="18"/>
      <c r="Q15" s="18" t="s">
        <v>167</v>
      </c>
      <c r="R15" s="18"/>
      <c r="S15" s="18"/>
      <c r="T15" s="18"/>
      <c r="U15" s="18" t="s">
        <v>167</v>
      </c>
      <c r="V15" s="18"/>
      <c r="W15" s="18"/>
      <c r="X15" s="18"/>
      <c r="Y15" s="18"/>
      <c r="Z15" s="18"/>
      <c r="AA15" s="18"/>
      <c r="AB15" s="18" t="s">
        <v>167</v>
      </c>
      <c r="AC15" s="18"/>
      <c r="AD15" s="18"/>
      <c r="AE15" s="18" t="s">
        <v>167</v>
      </c>
      <c r="AF15" s="18"/>
      <c r="AG15" s="18"/>
      <c r="AH15" s="18"/>
      <c r="AI15" s="18"/>
      <c r="AJ15" s="18"/>
      <c r="AK15" s="18"/>
      <c r="AL15" s="18"/>
      <c r="AM15" s="18" t="s">
        <v>14</v>
      </c>
      <c r="AN15" s="18"/>
      <c r="AO15" s="18"/>
      <c r="AP15" s="18"/>
      <c r="AQ15" s="18"/>
      <c r="AR15" s="18" t="s">
        <v>167</v>
      </c>
      <c r="AS15" s="18" t="s">
        <v>167</v>
      </c>
      <c r="AT15" s="18" t="s">
        <v>14</v>
      </c>
      <c r="AU15" s="18"/>
      <c r="AV15" s="18"/>
      <c r="AW15" s="18"/>
      <c r="AX15" s="18"/>
      <c r="AY15" s="18"/>
      <c r="AZ15" s="18"/>
      <c r="BA15" s="18" t="s">
        <v>14</v>
      </c>
      <c r="BB15" s="18"/>
      <c r="BC15" s="18" t="s">
        <v>167</v>
      </c>
      <c r="BD15" s="18" t="s">
        <v>167</v>
      </c>
      <c r="BE15" s="18" t="s">
        <v>167</v>
      </c>
      <c r="BF15" s="18" t="s">
        <v>167</v>
      </c>
      <c r="BG15" s="18"/>
      <c r="BH15" s="18"/>
      <c r="BI15" s="18" t="s">
        <v>14</v>
      </c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spans="1:75" ht="105" x14ac:dyDescent="0.25">
      <c r="A16" s="17" t="s">
        <v>69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 t="s">
        <v>167</v>
      </c>
      <c r="U16" s="19" t="s">
        <v>14</v>
      </c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 t="s">
        <v>167</v>
      </c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</row>
    <row r="17" spans="1:75" ht="75" x14ac:dyDescent="0.25">
      <c r="A17" s="17" t="s">
        <v>5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spans="1:75" ht="60" x14ac:dyDescent="0.25">
      <c r="A18" s="17" t="s">
        <v>10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</row>
    <row r="19" spans="1:75" ht="75" x14ac:dyDescent="0.25">
      <c r="A19" s="17" t="s">
        <v>16</v>
      </c>
      <c r="B19" s="18" t="s">
        <v>13</v>
      </c>
      <c r="C19" s="18"/>
      <c r="D19" s="18"/>
      <c r="E19" s="18" t="s">
        <v>14</v>
      </c>
      <c r="F19" s="18"/>
      <c r="G19" s="18"/>
      <c r="H19" s="18"/>
      <c r="I19" s="18" t="s">
        <v>14</v>
      </c>
      <c r="J19" s="18"/>
      <c r="K19" s="18"/>
      <c r="L19" s="18"/>
      <c r="M19" s="18"/>
      <c r="N19" s="18"/>
      <c r="O19" s="18" t="s">
        <v>14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 t="s">
        <v>14</v>
      </c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spans="1:75" ht="105" x14ac:dyDescent="0.25">
      <c r="A20" s="17" t="s">
        <v>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</row>
    <row r="21" spans="1:75" ht="45" x14ac:dyDescent="0.25">
      <c r="A21" s="17" t="s">
        <v>7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spans="1:75" ht="30" x14ac:dyDescent="0.25">
      <c r="A22" s="17" t="s">
        <v>17</v>
      </c>
      <c r="B22" s="19" t="s">
        <v>167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</row>
    <row r="23" spans="1:75" ht="60" x14ac:dyDescent="0.25">
      <c r="A23" s="17" t="s">
        <v>59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 t="s">
        <v>14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 t="s">
        <v>167</v>
      </c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spans="1:75" ht="75" x14ac:dyDescent="0.25">
      <c r="A24" s="17" t="s">
        <v>41</v>
      </c>
      <c r="B24" s="19"/>
      <c r="C24" s="19"/>
      <c r="D24" s="19"/>
      <c r="E24" s="19" t="s">
        <v>14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 t="s">
        <v>14</v>
      </c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 t="s">
        <v>14</v>
      </c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 t="s">
        <v>167</v>
      </c>
      <c r="AY24" s="19"/>
      <c r="AZ24" s="19"/>
      <c r="BA24" s="19"/>
      <c r="BB24" s="19"/>
      <c r="BC24" s="19" t="s">
        <v>14</v>
      </c>
      <c r="BD24" s="19"/>
      <c r="BE24" s="19"/>
      <c r="BF24" s="19"/>
      <c r="BG24" s="19"/>
      <c r="BH24" s="19" t="s">
        <v>14</v>
      </c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</row>
    <row r="25" spans="1:75" ht="45" x14ac:dyDescent="0.25">
      <c r="A25" s="17" t="s">
        <v>48</v>
      </c>
      <c r="B25" s="18"/>
      <c r="C25" s="18"/>
      <c r="D25" s="18"/>
      <c r="E25" s="18"/>
      <c r="F25" s="18"/>
      <c r="G25" s="18"/>
      <c r="H25" s="18"/>
      <c r="I25" s="18" t="s">
        <v>14</v>
      </c>
      <c r="J25" s="18"/>
      <c r="K25" s="18"/>
      <c r="L25" s="18"/>
      <c r="M25" s="18"/>
      <c r="N25" s="18"/>
      <c r="O25" s="18" t="s">
        <v>14</v>
      </c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spans="1:75" ht="90" x14ac:dyDescent="0.25">
      <c r="A26" s="17" t="s">
        <v>146</v>
      </c>
      <c r="B26" s="19"/>
      <c r="C26" s="19"/>
      <c r="D26" s="19"/>
      <c r="E26" s="19"/>
      <c r="F26" s="19" t="s">
        <v>14</v>
      </c>
      <c r="G26" s="19"/>
      <c r="H26" s="19" t="s">
        <v>14</v>
      </c>
      <c r="I26" s="19" t="s">
        <v>14</v>
      </c>
      <c r="J26" s="19"/>
      <c r="K26" s="19"/>
      <c r="L26" s="19" t="s">
        <v>167</v>
      </c>
      <c r="M26" s="19"/>
      <c r="N26" s="19"/>
      <c r="O26" s="19" t="s">
        <v>14</v>
      </c>
      <c r="P26" s="19"/>
      <c r="Q26" s="19" t="s">
        <v>14</v>
      </c>
      <c r="R26" s="19"/>
      <c r="S26" s="19" t="s">
        <v>14</v>
      </c>
      <c r="T26" s="19"/>
      <c r="U26" s="19" t="s">
        <v>14</v>
      </c>
      <c r="V26" s="19"/>
      <c r="W26" s="19"/>
      <c r="X26" s="19"/>
      <c r="Y26" s="19"/>
      <c r="Z26" s="19" t="s">
        <v>14</v>
      </c>
      <c r="AA26" s="19" t="s">
        <v>14</v>
      </c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 t="s">
        <v>14</v>
      </c>
      <c r="BD26" s="19" t="s">
        <v>14</v>
      </c>
      <c r="BE26" s="19" t="s">
        <v>14</v>
      </c>
      <c r="BF26" s="19"/>
      <c r="BG26" s="19"/>
      <c r="BH26" s="19"/>
      <c r="BI26" s="19"/>
      <c r="BJ26" s="19" t="s">
        <v>14</v>
      </c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</row>
    <row r="27" spans="1:75" ht="60" x14ac:dyDescent="0.25">
      <c r="A27" s="17" t="s">
        <v>44</v>
      </c>
      <c r="B27" s="18"/>
      <c r="C27" s="18"/>
      <c r="D27" s="18"/>
      <c r="E27" s="18"/>
      <c r="F27" s="18"/>
      <c r="G27" s="18" t="s">
        <v>14</v>
      </c>
      <c r="H27" s="18"/>
      <c r="I27" s="18"/>
      <c r="J27" s="18"/>
      <c r="K27" s="18"/>
      <c r="L27" s="18"/>
      <c r="M27" s="18"/>
      <c r="N27" s="18"/>
      <c r="O27" s="18"/>
      <c r="P27" s="18"/>
      <c r="Q27" s="18" t="s">
        <v>167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 t="s">
        <v>167</v>
      </c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</row>
    <row r="28" spans="1:75" ht="90" x14ac:dyDescent="0.25">
      <c r="A28" s="17" t="s">
        <v>54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 t="s">
        <v>14</v>
      </c>
      <c r="N28" s="19"/>
      <c r="O28" s="19"/>
      <c r="P28" s="19"/>
      <c r="Q28" s="19"/>
      <c r="R28" s="19"/>
      <c r="S28" s="19"/>
      <c r="T28" s="19"/>
      <c r="U28" s="19" t="s">
        <v>167</v>
      </c>
      <c r="V28" s="19"/>
      <c r="W28" s="19"/>
      <c r="X28" s="19"/>
      <c r="Y28" s="19"/>
      <c r="Z28" s="19"/>
      <c r="AA28" s="19"/>
      <c r="AB28" s="19"/>
      <c r="AC28" s="19"/>
      <c r="AD28" s="19"/>
      <c r="AE28" s="19" t="s">
        <v>167</v>
      </c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</row>
    <row r="29" spans="1:75" ht="60" x14ac:dyDescent="0.25">
      <c r="A29" s="17" t="s">
        <v>81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 t="s">
        <v>14</v>
      </c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 t="s">
        <v>14</v>
      </c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</row>
    <row r="30" spans="1:75" ht="90" x14ac:dyDescent="0.25">
      <c r="A30" s="17" t="s">
        <v>135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 t="s">
        <v>14</v>
      </c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</row>
    <row r="31" spans="1:75" ht="75" x14ac:dyDescent="0.25">
      <c r="A31" s="17" t="s">
        <v>147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 t="s">
        <v>14</v>
      </c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</row>
    <row r="32" spans="1:75" ht="75" x14ac:dyDescent="0.25">
      <c r="A32" s="17" t="s">
        <v>137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 t="s">
        <v>14</v>
      </c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</row>
    <row r="33" spans="1:75" ht="90" x14ac:dyDescent="0.25">
      <c r="A33" s="17" t="s">
        <v>18</v>
      </c>
      <c r="B33" s="18"/>
      <c r="C33" s="18" t="s">
        <v>14</v>
      </c>
      <c r="D33" s="18" t="s">
        <v>167</v>
      </c>
      <c r="E33" s="18" t="s">
        <v>167</v>
      </c>
      <c r="F33" s="18" t="s">
        <v>167</v>
      </c>
      <c r="G33" s="18"/>
      <c r="H33" s="18" t="s">
        <v>167</v>
      </c>
      <c r="I33" s="18"/>
      <c r="J33" s="18" t="s">
        <v>14</v>
      </c>
      <c r="K33" s="18"/>
      <c r="L33" s="18"/>
      <c r="M33" s="18" t="s">
        <v>167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 t="s">
        <v>167</v>
      </c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 t="s">
        <v>167</v>
      </c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 t="s">
        <v>144</v>
      </c>
      <c r="BD33" s="18"/>
      <c r="BE33" s="18"/>
      <c r="BF33" s="18" t="s">
        <v>14</v>
      </c>
      <c r="BG33" s="18"/>
      <c r="BH33" s="18"/>
      <c r="BI33" s="18" t="s">
        <v>167</v>
      </c>
      <c r="BJ33" s="18" t="s">
        <v>167</v>
      </c>
      <c r="BK33" s="18"/>
      <c r="BL33" s="18"/>
      <c r="BM33" s="18" t="s">
        <v>167</v>
      </c>
      <c r="BN33" s="18" t="s">
        <v>167</v>
      </c>
      <c r="BO33" s="18"/>
      <c r="BP33" s="18"/>
      <c r="BQ33" s="18"/>
      <c r="BR33" s="18"/>
      <c r="BS33" s="18"/>
      <c r="BT33" s="18"/>
      <c r="BU33" s="18"/>
      <c r="BV33" s="18"/>
      <c r="BW33" s="18"/>
    </row>
    <row r="34" spans="1:75" x14ac:dyDescent="0.25">
      <c r="A34" s="20" t="s">
        <v>38</v>
      </c>
      <c r="B34" s="21"/>
      <c r="C34" s="21" t="s">
        <v>116</v>
      </c>
      <c r="D34" s="21" t="s">
        <v>39</v>
      </c>
      <c r="E34" s="21"/>
      <c r="F34" s="21"/>
      <c r="G34" s="21"/>
      <c r="H34" s="21"/>
      <c r="I34" s="21"/>
      <c r="J34" s="21"/>
      <c r="K34" s="21"/>
      <c r="L34" s="21" t="s">
        <v>52</v>
      </c>
      <c r="M34" s="21"/>
      <c r="N34" s="21"/>
      <c r="O34" s="21" t="s">
        <v>60</v>
      </c>
      <c r="P34" s="21" t="s">
        <v>62</v>
      </c>
      <c r="Q34" s="21"/>
      <c r="R34" s="21" t="s">
        <v>117</v>
      </c>
      <c r="S34" s="21"/>
      <c r="T34" s="21" t="s">
        <v>67</v>
      </c>
      <c r="U34" s="21" t="s">
        <v>70</v>
      </c>
      <c r="V34" s="21" t="s">
        <v>72</v>
      </c>
      <c r="W34" s="21" t="s">
        <v>73</v>
      </c>
      <c r="X34" s="21" t="s">
        <v>76</v>
      </c>
      <c r="Y34" s="21"/>
      <c r="Z34" s="21"/>
      <c r="AA34" s="21"/>
      <c r="AB34" s="21" t="s">
        <v>82</v>
      </c>
      <c r="AC34" s="21" t="s">
        <v>84</v>
      </c>
      <c r="AD34" s="22"/>
      <c r="AE34" s="21" t="s">
        <v>87</v>
      </c>
      <c r="AF34" s="21" t="s">
        <v>89</v>
      </c>
      <c r="AG34" s="21"/>
      <c r="AH34" s="21"/>
      <c r="AI34" s="21"/>
      <c r="AJ34" s="21"/>
      <c r="AK34" s="21"/>
      <c r="AL34" s="21" t="s">
        <v>98</v>
      </c>
      <c r="AM34" s="21"/>
      <c r="AN34" s="21"/>
      <c r="AO34" s="21" t="s">
        <v>102</v>
      </c>
      <c r="AP34" s="21" t="s">
        <v>104</v>
      </c>
      <c r="AQ34" s="21"/>
      <c r="AR34" s="21" t="s">
        <v>119</v>
      </c>
      <c r="AS34" s="21" t="s">
        <v>122</v>
      </c>
      <c r="AT34" s="21" t="s">
        <v>123</v>
      </c>
      <c r="AU34" s="21" t="s">
        <v>125</v>
      </c>
      <c r="AV34" s="21" t="s">
        <v>127</v>
      </c>
      <c r="AW34" s="21" t="s">
        <v>129</v>
      </c>
      <c r="AX34" s="21"/>
      <c r="AY34" s="21" t="s">
        <v>134</v>
      </c>
      <c r="AZ34" s="21" t="s">
        <v>138</v>
      </c>
      <c r="BA34" s="21" t="s">
        <v>140</v>
      </c>
      <c r="BB34" s="21" t="s">
        <v>142</v>
      </c>
      <c r="BC34" s="21" t="s">
        <v>145</v>
      </c>
      <c r="BD34" s="21" t="s">
        <v>152</v>
      </c>
      <c r="BE34" s="21" t="s">
        <v>151</v>
      </c>
      <c r="BF34" s="21" t="s">
        <v>156</v>
      </c>
      <c r="BG34" s="21"/>
      <c r="BH34" s="21" t="s">
        <v>159</v>
      </c>
      <c r="BI34" s="21"/>
      <c r="BJ34" s="21"/>
      <c r="BK34" s="21"/>
      <c r="BL34" s="21"/>
      <c r="BM34" s="21"/>
      <c r="BN34" s="21" t="s">
        <v>166</v>
      </c>
      <c r="BO34" s="21"/>
      <c r="BP34" s="21"/>
      <c r="BQ34" s="21"/>
      <c r="BR34" s="21"/>
      <c r="BS34" s="21"/>
      <c r="BT34" s="21"/>
      <c r="BU34" s="21"/>
      <c r="BV34" s="21"/>
      <c r="BW34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C860-5E78-41CA-A1FA-ED4162985488}">
  <dimension ref="A1:CU36"/>
  <sheetViews>
    <sheetView topLeftCell="A10" workbookViewId="0">
      <selection activeCell="E34" sqref="E34"/>
    </sheetView>
  </sheetViews>
  <sheetFormatPr defaultRowHeight="15" x14ac:dyDescent="0.25"/>
  <cols>
    <col min="1" max="1" width="9.140625" customWidth="1"/>
  </cols>
  <sheetData>
    <row r="1" spans="1:98" x14ac:dyDescent="0.25">
      <c r="A1" t="s">
        <v>220</v>
      </c>
      <c r="B1" t="s">
        <v>221</v>
      </c>
      <c r="C1" t="s">
        <v>222</v>
      </c>
      <c r="D1" t="s">
        <v>223</v>
      </c>
      <c r="E1" t="s">
        <v>224</v>
      </c>
      <c r="F1" t="s">
        <v>225</v>
      </c>
      <c r="G1" t="s">
        <v>226</v>
      </c>
      <c r="H1" t="s">
        <v>227</v>
      </c>
      <c r="I1" t="s">
        <v>228</v>
      </c>
      <c r="J1" t="s">
        <v>229</v>
      </c>
      <c r="K1" t="s">
        <v>230</v>
      </c>
      <c r="L1" t="s">
        <v>231</v>
      </c>
      <c r="M1" t="s">
        <v>232</v>
      </c>
      <c r="N1" t="s">
        <v>233</v>
      </c>
      <c r="O1" t="s">
        <v>234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240</v>
      </c>
      <c r="V1" t="s">
        <v>241</v>
      </c>
      <c r="W1" t="s">
        <v>242</v>
      </c>
      <c r="X1" t="s">
        <v>243</v>
      </c>
      <c r="Y1" t="s">
        <v>244</v>
      </c>
      <c r="Z1" t="s">
        <v>245</v>
      </c>
      <c r="AA1" t="s">
        <v>246</v>
      </c>
      <c r="AB1" t="s">
        <v>247</v>
      </c>
      <c r="AC1" t="s">
        <v>248</v>
      </c>
      <c r="AD1" t="s">
        <v>249</v>
      </c>
      <c r="AE1" t="s">
        <v>250</v>
      </c>
      <c r="AF1" t="s">
        <v>251</v>
      </c>
      <c r="AG1" t="s">
        <v>252</v>
      </c>
      <c r="AH1" t="s">
        <v>253</v>
      </c>
      <c r="AI1" t="s">
        <v>254</v>
      </c>
      <c r="AJ1" t="s">
        <v>255</v>
      </c>
      <c r="AK1" t="s">
        <v>256</v>
      </c>
      <c r="AL1" t="s">
        <v>257</v>
      </c>
      <c r="AM1" t="s">
        <v>258</v>
      </c>
      <c r="AN1" t="s">
        <v>259</v>
      </c>
      <c r="AO1" t="s">
        <v>260</v>
      </c>
      <c r="AP1" t="s">
        <v>261</v>
      </c>
      <c r="AQ1" t="s">
        <v>262</v>
      </c>
      <c r="AR1" t="s">
        <v>263</v>
      </c>
      <c r="AS1" t="s">
        <v>264</v>
      </c>
      <c r="AT1" t="s">
        <v>265</v>
      </c>
      <c r="AU1" t="s">
        <v>266</v>
      </c>
      <c r="AV1" t="s">
        <v>267</v>
      </c>
      <c r="AW1" t="s">
        <v>268</v>
      </c>
      <c r="AX1" t="s">
        <v>269</v>
      </c>
      <c r="AY1" t="s">
        <v>270</v>
      </c>
      <c r="AZ1" t="s">
        <v>271</v>
      </c>
      <c r="BA1" t="s">
        <v>272</v>
      </c>
      <c r="BB1" t="s">
        <v>273</v>
      </c>
      <c r="BC1" t="s">
        <v>274</v>
      </c>
      <c r="BD1" t="s">
        <v>275</v>
      </c>
      <c r="BE1" t="s">
        <v>276</v>
      </c>
      <c r="BF1" t="s">
        <v>277</v>
      </c>
      <c r="BG1" t="s">
        <v>278</v>
      </c>
      <c r="BH1" t="s">
        <v>279</v>
      </c>
      <c r="BI1" t="s">
        <v>280</v>
      </c>
      <c r="BJ1" t="s">
        <v>281</v>
      </c>
      <c r="BK1" t="s">
        <v>282</v>
      </c>
      <c r="BL1" t="s">
        <v>283</v>
      </c>
      <c r="BM1" t="s">
        <v>284</v>
      </c>
      <c r="BN1" t="s">
        <v>285</v>
      </c>
      <c r="BO1" t="s">
        <v>286</v>
      </c>
      <c r="BP1" t="s">
        <v>287</v>
      </c>
      <c r="BQ1" t="s">
        <v>288</v>
      </c>
      <c r="BR1" t="s">
        <v>289</v>
      </c>
      <c r="BS1" t="s">
        <v>290</v>
      </c>
      <c r="BT1" t="s">
        <v>291</v>
      </c>
      <c r="BU1" t="s">
        <v>292</v>
      </c>
      <c r="BV1" t="s">
        <v>293</v>
      </c>
      <c r="BW1" t="s">
        <v>294</v>
      </c>
      <c r="BX1" t="s">
        <v>295</v>
      </c>
      <c r="BY1" t="s">
        <v>296</v>
      </c>
      <c r="BZ1" t="s">
        <v>297</v>
      </c>
      <c r="CA1" t="s">
        <v>298</v>
      </c>
      <c r="CB1" t="s">
        <v>299</v>
      </c>
      <c r="CC1" t="s">
        <v>300</v>
      </c>
      <c r="CD1" t="s">
        <v>301</v>
      </c>
      <c r="CE1" t="s">
        <v>302</v>
      </c>
      <c r="CF1" t="s">
        <v>303</v>
      </c>
      <c r="CG1" t="s">
        <v>304</v>
      </c>
      <c r="CH1" t="s">
        <v>305</v>
      </c>
      <c r="CI1" t="s">
        <v>306</v>
      </c>
      <c r="CJ1" t="s">
        <v>307</v>
      </c>
      <c r="CK1" t="s">
        <v>308</v>
      </c>
      <c r="CL1" t="s">
        <v>309</v>
      </c>
      <c r="CM1" t="s">
        <v>310</v>
      </c>
      <c r="CN1" t="s">
        <v>311</v>
      </c>
      <c r="CO1" t="s">
        <v>312</v>
      </c>
      <c r="CP1" t="s">
        <v>313</v>
      </c>
      <c r="CQ1" t="s">
        <v>314</v>
      </c>
      <c r="CR1" t="s">
        <v>315</v>
      </c>
      <c r="CS1" t="s">
        <v>316</v>
      </c>
      <c r="CT1" t="s">
        <v>317</v>
      </c>
    </row>
    <row r="2" spans="1:98" x14ac:dyDescent="0.25">
      <c r="A2" t="s">
        <v>318</v>
      </c>
      <c r="B2" t="s">
        <v>353</v>
      </c>
      <c r="C2" t="s">
        <v>354</v>
      </c>
      <c r="D2" t="s">
        <v>355</v>
      </c>
      <c r="E2" t="s">
        <v>356</v>
      </c>
      <c r="F2" t="s">
        <v>357</v>
      </c>
      <c r="G2" t="s">
        <v>358</v>
      </c>
      <c r="H2" t="s">
        <v>359</v>
      </c>
      <c r="I2" t="s">
        <v>360</v>
      </c>
      <c r="J2" t="s">
        <v>361</v>
      </c>
      <c r="K2" t="s">
        <v>362</v>
      </c>
      <c r="L2" t="s">
        <v>363</v>
      </c>
      <c r="M2" t="s">
        <v>364</v>
      </c>
      <c r="N2" t="s">
        <v>365</v>
      </c>
      <c r="O2" t="s">
        <v>366</v>
      </c>
      <c r="P2" t="s">
        <v>367</v>
      </c>
      <c r="Q2" t="s">
        <v>368</v>
      </c>
      <c r="R2" t="s">
        <v>369</v>
      </c>
      <c r="S2" t="s">
        <v>370</v>
      </c>
      <c r="T2" t="s">
        <v>371</v>
      </c>
      <c r="U2" t="s">
        <v>372</v>
      </c>
      <c r="V2" t="s">
        <v>373</v>
      </c>
      <c r="W2" t="s">
        <v>374</v>
      </c>
      <c r="X2" t="s">
        <v>375</v>
      </c>
      <c r="Y2" t="s">
        <v>376</v>
      </c>
      <c r="Z2" t="s">
        <v>377</v>
      </c>
      <c r="AA2" t="s">
        <v>378</v>
      </c>
      <c r="AB2" t="s">
        <v>379</v>
      </c>
      <c r="AC2" t="s">
        <v>380</v>
      </c>
      <c r="AD2" t="s">
        <v>381</v>
      </c>
      <c r="AE2" t="s">
        <v>382</v>
      </c>
      <c r="AF2" t="s">
        <v>383</v>
      </c>
      <c r="AG2" t="s">
        <v>384</v>
      </c>
      <c r="AH2" t="s">
        <v>385</v>
      </c>
      <c r="AI2" t="s">
        <v>386</v>
      </c>
      <c r="AJ2" t="s">
        <v>387</v>
      </c>
      <c r="AK2" t="s">
        <v>388</v>
      </c>
      <c r="AL2" t="s">
        <v>389</v>
      </c>
      <c r="AM2" t="s">
        <v>390</v>
      </c>
      <c r="AN2" t="s">
        <v>391</v>
      </c>
      <c r="AO2" t="s">
        <v>392</v>
      </c>
      <c r="AP2" t="s">
        <v>393</v>
      </c>
      <c r="AQ2" t="s">
        <v>394</v>
      </c>
      <c r="AR2" t="s">
        <v>395</v>
      </c>
      <c r="AS2" t="s">
        <v>396</v>
      </c>
      <c r="AT2" t="s">
        <v>397</v>
      </c>
      <c r="AU2" t="s">
        <v>398</v>
      </c>
      <c r="AV2" t="s">
        <v>399</v>
      </c>
      <c r="AW2" t="s">
        <v>400</v>
      </c>
      <c r="AX2" t="s">
        <v>401</v>
      </c>
      <c r="AY2" t="s">
        <v>402</v>
      </c>
      <c r="AZ2" t="s">
        <v>403</v>
      </c>
      <c r="BA2" t="s">
        <v>404</v>
      </c>
      <c r="BB2" t="s">
        <v>405</v>
      </c>
      <c r="BC2" t="s">
        <v>406</v>
      </c>
      <c r="BD2" t="s">
        <v>407</v>
      </c>
      <c r="BE2" t="s">
        <v>408</v>
      </c>
      <c r="BF2" t="s">
        <v>409</v>
      </c>
      <c r="BG2" t="s">
        <v>410</v>
      </c>
      <c r="BH2" t="s">
        <v>411</v>
      </c>
      <c r="BI2" t="s">
        <v>412</v>
      </c>
      <c r="BJ2" t="s">
        <v>413</v>
      </c>
      <c r="BK2" t="s">
        <v>414</v>
      </c>
      <c r="BL2" t="s">
        <v>415</v>
      </c>
      <c r="BM2" t="s">
        <v>416</v>
      </c>
      <c r="BN2" t="s">
        <v>417</v>
      </c>
      <c r="BO2" t="s">
        <v>418</v>
      </c>
      <c r="BP2" t="s">
        <v>419</v>
      </c>
      <c r="BQ2" t="s">
        <v>420</v>
      </c>
      <c r="BR2" t="s">
        <v>421</v>
      </c>
      <c r="BS2" t="s">
        <v>422</v>
      </c>
      <c r="BT2" t="s">
        <v>423</v>
      </c>
      <c r="BU2" t="s">
        <v>424</v>
      </c>
      <c r="BV2" t="s">
        <v>425</v>
      </c>
      <c r="BW2" t="s">
        <v>426</v>
      </c>
      <c r="BX2" t="s">
        <v>427</v>
      </c>
      <c r="BY2" t="s">
        <v>428</v>
      </c>
      <c r="BZ2" t="s">
        <v>429</v>
      </c>
      <c r="CA2" t="s">
        <v>430</v>
      </c>
      <c r="CB2" t="s">
        <v>431</v>
      </c>
      <c r="CC2" t="s">
        <v>432</v>
      </c>
      <c r="CD2" t="s">
        <v>433</v>
      </c>
      <c r="CE2" t="s">
        <v>434</v>
      </c>
      <c r="CF2" t="s">
        <v>435</v>
      </c>
      <c r="CG2" t="s">
        <v>436</v>
      </c>
      <c r="CH2" t="s">
        <v>437</v>
      </c>
      <c r="CI2" t="s">
        <v>438</v>
      </c>
      <c r="CJ2" t="s">
        <v>439</v>
      </c>
      <c r="CK2" t="s">
        <v>440</v>
      </c>
      <c r="CL2" t="s">
        <v>441</v>
      </c>
      <c r="CM2" t="s">
        <v>442</v>
      </c>
      <c r="CN2" t="s">
        <v>443</v>
      </c>
      <c r="CO2" t="s">
        <v>444</v>
      </c>
      <c r="CP2" t="s">
        <v>445</v>
      </c>
      <c r="CQ2" t="s">
        <v>446</v>
      </c>
      <c r="CR2" t="s">
        <v>447</v>
      </c>
      <c r="CS2" t="s">
        <v>448</v>
      </c>
      <c r="CT2" t="s">
        <v>449</v>
      </c>
    </row>
    <row r="3" spans="1:98" x14ac:dyDescent="0.25">
      <c r="A3" t="s">
        <v>319</v>
      </c>
      <c r="B3" t="s">
        <v>450</v>
      </c>
      <c r="C3" t="s">
        <v>451</v>
      </c>
      <c r="D3" t="s">
        <v>452</v>
      </c>
      <c r="E3" t="s">
        <v>453</v>
      </c>
      <c r="F3" t="s">
        <v>454</v>
      </c>
      <c r="G3" t="s">
        <v>455</v>
      </c>
      <c r="H3" t="s">
        <v>456</v>
      </c>
      <c r="I3" t="s">
        <v>457</v>
      </c>
      <c r="J3" t="s">
        <v>458</v>
      </c>
      <c r="K3" t="s">
        <v>459</v>
      </c>
      <c r="L3" t="s">
        <v>460</v>
      </c>
      <c r="M3" t="s">
        <v>461</v>
      </c>
      <c r="N3" t="s">
        <v>462</v>
      </c>
      <c r="O3" t="s">
        <v>463</v>
      </c>
      <c r="P3" t="s">
        <v>464</v>
      </c>
      <c r="Q3" t="s">
        <v>465</v>
      </c>
      <c r="R3" t="s">
        <v>466</v>
      </c>
      <c r="S3" t="s">
        <v>467</v>
      </c>
      <c r="T3" t="s">
        <v>468</v>
      </c>
      <c r="U3" t="s">
        <v>469</v>
      </c>
      <c r="V3" t="s">
        <v>470</v>
      </c>
      <c r="W3" t="s">
        <v>471</v>
      </c>
      <c r="X3" t="s">
        <v>472</v>
      </c>
      <c r="Y3" t="s">
        <v>473</v>
      </c>
      <c r="Z3" t="s">
        <v>474</v>
      </c>
      <c r="AA3" t="s">
        <v>475</v>
      </c>
      <c r="AB3" t="s">
        <v>476</v>
      </c>
      <c r="AC3" t="s">
        <v>477</v>
      </c>
      <c r="AD3" t="s">
        <v>478</v>
      </c>
      <c r="AE3" t="s">
        <v>479</v>
      </c>
      <c r="AF3" t="s">
        <v>480</v>
      </c>
      <c r="AG3" t="s">
        <v>481</v>
      </c>
      <c r="AH3" t="s">
        <v>482</v>
      </c>
      <c r="AI3" t="s">
        <v>483</v>
      </c>
      <c r="AJ3" t="s">
        <v>484</v>
      </c>
      <c r="AK3" t="s">
        <v>485</v>
      </c>
      <c r="AL3" t="s">
        <v>486</v>
      </c>
      <c r="AM3" t="s">
        <v>487</v>
      </c>
      <c r="AN3" t="s">
        <v>488</v>
      </c>
      <c r="AO3" t="s">
        <v>489</v>
      </c>
      <c r="AP3" t="s">
        <v>490</v>
      </c>
      <c r="AQ3" t="s">
        <v>491</v>
      </c>
      <c r="AR3" t="s">
        <v>492</v>
      </c>
      <c r="AS3" t="s">
        <v>493</v>
      </c>
      <c r="AT3" t="s">
        <v>494</v>
      </c>
      <c r="AU3" t="s">
        <v>495</v>
      </c>
      <c r="AV3" t="s">
        <v>496</v>
      </c>
      <c r="AW3" t="s">
        <v>497</v>
      </c>
      <c r="AX3" t="s">
        <v>498</v>
      </c>
      <c r="AY3" t="s">
        <v>499</v>
      </c>
      <c r="AZ3" t="s">
        <v>500</v>
      </c>
      <c r="BA3" t="s">
        <v>501</v>
      </c>
      <c r="BB3" t="s">
        <v>502</v>
      </c>
      <c r="BC3" t="s">
        <v>503</v>
      </c>
      <c r="BD3" t="s">
        <v>504</v>
      </c>
      <c r="BE3" t="s">
        <v>505</v>
      </c>
      <c r="BF3" t="s">
        <v>506</v>
      </c>
      <c r="BG3" t="s">
        <v>507</v>
      </c>
      <c r="BH3" t="s">
        <v>508</v>
      </c>
      <c r="BI3" t="s">
        <v>509</v>
      </c>
      <c r="BJ3" t="s">
        <v>510</v>
      </c>
      <c r="BK3" t="s">
        <v>511</v>
      </c>
      <c r="BL3" t="s">
        <v>512</v>
      </c>
      <c r="BM3" t="s">
        <v>513</v>
      </c>
      <c r="BN3" t="s">
        <v>514</v>
      </c>
      <c r="BO3" t="s">
        <v>515</v>
      </c>
      <c r="BP3" t="s">
        <v>516</v>
      </c>
      <c r="BQ3" t="s">
        <v>517</v>
      </c>
      <c r="BR3" t="s">
        <v>518</v>
      </c>
      <c r="BS3" t="s">
        <v>519</v>
      </c>
      <c r="BT3" t="s">
        <v>520</v>
      </c>
      <c r="BU3" t="s">
        <v>521</v>
      </c>
      <c r="BV3" t="s">
        <v>522</v>
      </c>
      <c r="BW3" t="s">
        <v>523</v>
      </c>
      <c r="BX3" t="s">
        <v>524</v>
      </c>
      <c r="BY3" t="s">
        <v>525</v>
      </c>
      <c r="BZ3" t="s">
        <v>526</v>
      </c>
      <c r="CA3" t="s">
        <v>527</v>
      </c>
      <c r="CB3" t="s">
        <v>528</v>
      </c>
      <c r="CC3" t="s">
        <v>529</v>
      </c>
      <c r="CD3" t="s">
        <v>530</v>
      </c>
      <c r="CE3" t="s">
        <v>531</v>
      </c>
      <c r="CF3" t="s">
        <v>532</v>
      </c>
      <c r="CG3" t="s">
        <v>533</v>
      </c>
      <c r="CH3" t="s">
        <v>534</v>
      </c>
      <c r="CI3" t="s">
        <v>535</v>
      </c>
      <c r="CJ3" t="s">
        <v>536</v>
      </c>
      <c r="CK3" t="s">
        <v>537</v>
      </c>
      <c r="CL3" t="s">
        <v>538</v>
      </c>
      <c r="CM3" t="s">
        <v>539</v>
      </c>
      <c r="CN3" t="s">
        <v>540</v>
      </c>
      <c r="CO3" t="s">
        <v>541</v>
      </c>
      <c r="CP3" t="s">
        <v>542</v>
      </c>
      <c r="CQ3" t="s">
        <v>543</v>
      </c>
      <c r="CR3" t="s">
        <v>544</v>
      </c>
      <c r="CS3" t="s">
        <v>545</v>
      </c>
      <c r="CT3" t="s">
        <v>546</v>
      </c>
    </row>
    <row r="4" spans="1:98" x14ac:dyDescent="0.25">
      <c r="A4" t="s">
        <v>320</v>
      </c>
      <c r="B4" t="s">
        <v>547</v>
      </c>
      <c r="C4" t="s">
        <v>548</v>
      </c>
      <c r="D4" t="s">
        <v>549</v>
      </c>
      <c r="E4" t="s">
        <v>550</v>
      </c>
      <c r="F4" t="s">
        <v>551</v>
      </c>
      <c r="G4" t="s">
        <v>552</v>
      </c>
      <c r="H4" t="s">
        <v>553</v>
      </c>
      <c r="I4" t="s">
        <v>554</v>
      </c>
      <c r="J4" t="s">
        <v>555</v>
      </c>
      <c r="K4" t="s">
        <v>556</v>
      </c>
      <c r="L4" t="s">
        <v>557</v>
      </c>
      <c r="M4" t="s">
        <v>558</v>
      </c>
      <c r="N4" t="s">
        <v>559</v>
      </c>
      <c r="O4" t="s">
        <v>560</v>
      </c>
      <c r="P4" t="s">
        <v>561</v>
      </c>
      <c r="Q4" t="s">
        <v>562</v>
      </c>
      <c r="R4" t="s">
        <v>563</v>
      </c>
      <c r="S4" t="s">
        <v>564</v>
      </c>
      <c r="T4" t="s">
        <v>565</v>
      </c>
      <c r="U4" t="s">
        <v>566</v>
      </c>
      <c r="V4" t="s">
        <v>567</v>
      </c>
      <c r="W4" t="s">
        <v>568</v>
      </c>
      <c r="X4" t="s">
        <v>569</v>
      </c>
      <c r="Y4" t="s">
        <v>570</v>
      </c>
      <c r="Z4" t="s">
        <v>571</v>
      </c>
      <c r="AA4" t="s">
        <v>572</v>
      </c>
      <c r="AB4" t="s">
        <v>573</v>
      </c>
      <c r="AC4" t="s">
        <v>574</v>
      </c>
      <c r="AD4" t="s">
        <v>575</v>
      </c>
      <c r="AE4" t="s">
        <v>576</v>
      </c>
      <c r="AF4" t="s">
        <v>577</v>
      </c>
      <c r="AG4" t="s">
        <v>578</v>
      </c>
      <c r="AH4" t="s">
        <v>579</v>
      </c>
      <c r="AI4" t="s">
        <v>580</v>
      </c>
      <c r="AJ4" t="s">
        <v>581</v>
      </c>
      <c r="AK4" t="s">
        <v>582</v>
      </c>
      <c r="AL4" t="s">
        <v>583</v>
      </c>
      <c r="AM4" t="s">
        <v>584</v>
      </c>
      <c r="AN4" t="s">
        <v>585</v>
      </c>
      <c r="AO4" t="s">
        <v>586</v>
      </c>
      <c r="AP4" t="s">
        <v>587</v>
      </c>
      <c r="AQ4" t="s">
        <v>588</v>
      </c>
      <c r="AR4" t="s">
        <v>589</v>
      </c>
      <c r="AS4" t="s">
        <v>590</v>
      </c>
      <c r="AT4" t="s">
        <v>591</v>
      </c>
      <c r="AU4" t="s">
        <v>592</v>
      </c>
      <c r="AV4" t="s">
        <v>593</v>
      </c>
      <c r="AW4" t="s">
        <v>594</v>
      </c>
      <c r="AX4" t="s">
        <v>595</v>
      </c>
      <c r="AY4" t="s">
        <v>596</v>
      </c>
      <c r="AZ4" t="s">
        <v>597</v>
      </c>
      <c r="BA4" t="s">
        <v>598</v>
      </c>
      <c r="BB4" t="s">
        <v>599</v>
      </c>
      <c r="BC4" t="s">
        <v>600</v>
      </c>
      <c r="BD4" t="s">
        <v>601</v>
      </c>
      <c r="BE4" t="s">
        <v>602</v>
      </c>
      <c r="BF4" t="s">
        <v>603</v>
      </c>
      <c r="BG4" t="s">
        <v>604</v>
      </c>
      <c r="BH4" t="s">
        <v>605</v>
      </c>
      <c r="BI4" t="s">
        <v>606</v>
      </c>
      <c r="BJ4" t="s">
        <v>607</v>
      </c>
      <c r="BK4" t="s">
        <v>608</v>
      </c>
      <c r="BL4" t="s">
        <v>609</v>
      </c>
      <c r="BM4" t="s">
        <v>610</v>
      </c>
      <c r="BN4" t="s">
        <v>611</v>
      </c>
      <c r="BO4" t="s">
        <v>612</v>
      </c>
      <c r="BP4" t="s">
        <v>613</v>
      </c>
      <c r="BQ4" t="s">
        <v>614</v>
      </c>
      <c r="BR4" t="s">
        <v>615</v>
      </c>
      <c r="BS4" t="s">
        <v>616</v>
      </c>
      <c r="BT4" t="s">
        <v>617</v>
      </c>
      <c r="BU4" t="s">
        <v>618</v>
      </c>
      <c r="BV4" t="s">
        <v>619</v>
      </c>
      <c r="BW4" t="s">
        <v>620</v>
      </c>
      <c r="BX4" t="s">
        <v>621</v>
      </c>
      <c r="BY4" t="s">
        <v>622</v>
      </c>
      <c r="BZ4" t="s">
        <v>623</v>
      </c>
      <c r="CA4" t="s">
        <v>624</v>
      </c>
      <c r="CB4" t="s">
        <v>625</v>
      </c>
      <c r="CC4" t="s">
        <v>626</v>
      </c>
      <c r="CD4" t="s">
        <v>627</v>
      </c>
      <c r="CE4" t="s">
        <v>628</v>
      </c>
      <c r="CF4" t="s">
        <v>629</v>
      </c>
      <c r="CG4" t="s">
        <v>630</v>
      </c>
      <c r="CH4" t="s">
        <v>631</v>
      </c>
      <c r="CI4" t="s">
        <v>632</v>
      </c>
      <c r="CJ4" t="s">
        <v>633</v>
      </c>
      <c r="CK4" t="s">
        <v>634</v>
      </c>
      <c r="CL4" t="s">
        <v>635</v>
      </c>
      <c r="CM4" t="s">
        <v>636</v>
      </c>
      <c r="CN4" t="s">
        <v>637</v>
      </c>
      <c r="CO4" t="s">
        <v>638</v>
      </c>
      <c r="CP4" t="s">
        <v>639</v>
      </c>
      <c r="CQ4" t="s">
        <v>640</v>
      </c>
      <c r="CR4" t="s">
        <v>641</v>
      </c>
      <c r="CS4" t="s">
        <v>642</v>
      </c>
      <c r="CT4" t="s">
        <v>643</v>
      </c>
    </row>
    <row r="5" spans="1:98" x14ac:dyDescent="0.25">
      <c r="A5" t="s">
        <v>321</v>
      </c>
      <c r="B5" t="s">
        <v>644</v>
      </c>
      <c r="C5" t="s">
        <v>645</v>
      </c>
      <c r="D5" t="s">
        <v>646</v>
      </c>
      <c r="E5" t="s">
        <v>647</v>
      </c>
      <c r="F5" t="s">
        <v>648</v>
      </c>
      <c r="G5" t="s">
        <v>649</v>
      </c>
      <c r="H5" t="s">
        <v>650</v>
      </c>
      <c r="I5" t="s">
        <v>651</v>
      </c>
      <c r="J5" t="s">
        <v>652</v>
      </c>
      <c r="K5" t="s">
        <v>653</v>
      </c>
      <c r="L5" t="s">
        <v>654</v>
      </c>
      <c r="M5" t="s">
        <v>655</v>
      </c>
      <c r="N5" t="s">
        <v>656</v>
      </c>
      <c r="O5" t="s">
        <v>657</v>
      </c>
      <c r="P5" t="s">
        <v>658</v>
      </c>
      <c r="Q5" t="s">
        <v>659</v>
      </c>
      <c r="R5" t="s">
        <v>660</v>
      </c>
      <c r="S5" t="s">
        <v>661</v>
      </c>
      <c r="T5" t="s">
        <v>662</v>
      </c>
      <c r="U5" t="s">
        <v>663</v>
      </c>
      <c r="V5" t="s">
        <v>664</v>
      </c>
      <c r="W5" t="s">
        <v>665</v>
      </c>
      <c r="X5" t="s">
        <v>666</v>
      </c>
      <c r="Y5" t="s">
        <v>667</v>
      </c>
      <c r="Z5" t="s">
        <v>668</v>
      </c>
      <c r="AA5" t="s">
        <v>669</v>
      </c>
      <c r="AB5" t="s">
        <v>670</v>
      </c>
      <c r="AC5" t="s">
        <v>671</v>
      </c>
      <c r="AD5" t="s">
        <v>672</v>
      </c>
      <c r="AE5" t="s">
        <v>673</v>
      </c>
      <c r="AF5" t="s">
        <v>674</v>
      </c>
      <c r="AG5" t="s">
        <v>675</v>
      </c>
      <c r="AH5" t="s">
        <v>676</v>
      </c>
      <c r="AI5" t="s">
        <v>677</v>
      </c>
      <c r="AJ5" t="s">
        <v>678</v>
      </c>
      <c r="AK5" t="s">
        <v>679</v>
      </c>
      <c r="AL5" t="s">
        <v>680</v>
      </c>
      <c r="AM5" t="s">
        <v>681</v>
      </c>
      <c r="AN5" t="s">
        <v>682</v>
      </c>
      <c r="AO5" t="s">
        <v>683</v>
      </c>
      <c r="AP5" t="s">
        <v>684</v>
      </c>
      <c r="AQ5" t="s">
        <v>685</v>
      </c>
      <c r="AR5" t="s">
        <v>686</v>
      </c>
      <c r="AS5" t="s">
        <v>687</v>
      </c>
      <c r="AT5" t="s">
        <v>688</v>
      </c>
      <c r="AU5" t="s">
        <v>689</v>
      </c>
      <c r="AV5" t="s">
        <v>690</v>
      </c>
      <c r="AW5" t="s">
        <v>691</v>
      </c>
      <c r="AX5" t="s">
        <v>692</v>
      </c>
      <c r="AY5" t="s">
        <v>693</v>
      </c>
      <c r="AZ5" t="s">
        <v>694</v>
      </c>
      <c r="BA5" t="s">
        <v>695</v>
      </c>
      <c r="BB5" t="s">
        <v>696</v>
      </c>
      <c r="BC5" t="s">
        <v>697</v>
      </c>
      <c r="BD5" t="s">
        <v>698</v>
      </c>
      <c r="BE5" t="s">
        <v>699</v>
      </c>
      <c r="BF5" t="s">
        <v>700</v>
      </c>
      <c r="BG5" t="s">
        <v>701</v>
      </c>
      <c r="BH5" t="s">
        <v>702</v>
      </c>
      <c r="BI5" t="s">
        <v>703</v>
      </c>
      <c r="BJ5" t="s">
        <v>704</v>
      </c>
      <c r="BK5" t="s">
        <v>705</v>
      </c>
      <c r="BL5" t="s">
        <v>706</v>
      </c>
      <c r="BM5" t="s">
        <v>707</v>
      </c>
      <c r="BN5" t="s">
        <v>708</v>
      </c>
      <c r="BO5" t="s">
        <v>709</v>
      </c>
      <c r="BP5" t="s">
        <v>710</v>
      </c>
      <c r="BQ5" t="s">
        <v>711</v>
      </c>
      <c r="BR5" t="s">
        <v>712</v>
      </c>
      <c r="BS5" t="s">
        <v>713</v>
      </c>
      <c r="BT5" t="s">
        <v>714</v>
      </c>
      <c r="BU5" t="s">
        <v>715</v>
      </c>
      <c r="BV5" t="s">
        <v>716</v>
      </c>
      <c r="BW5" t="s">
        <v>717</v>
      </c>
      <c r="BX5" t="s">
        <v>718</v>
      </c>
      <c r="BY5" t="s">
        <v>719</v>
      </c>
      <c r="BZ5" t="s">
        <v>720</v>
      </c>
      <c r="CA5" t="s">
        <v>721</v>
      </c>
      <c r="CB5" t="s">
        <v>722</v>
      </c>
      <c r="CC5" t="s">
        <v>723</v>
      </c>
      <c r="CD5" t="s">
        <v>724</v>
      </c>
      <c r="CE5" t="s">
        <v>725</v>
      </c>
      <c r="CF5" t="s">
        <v>726</v>
      </c>
      <c r="CG5" t="s">
        <v>727</v>
      </c>
      <c r="CH5" t="s">
        <v>728</v>
      </c>
      <c r="CI5" t="s">
        <v>729</v>
      </c>
      <c r="CJ5" t="s">
        <v>730</v>
      </c>
      <c r="CK5" t="s">
        <v>731</v>
      </c>
      <c r="CL5" t="s">
        <v>732</v>
      </c>
      <c r="CM5" t="s">
        <v>733</v>
      </c>
      <c r="CN5" t="s">
        <v>734</v>
      </c>
      <c r="CO5" t="s">
        <v>735</v>
      </c>
      <c r="CP5" t="s">
        <v>736</v>
      </c>
      <c r="CQ5" t="s">
        <v>737</v>
      </c>
      <c r="CR5" t="s">
        <v>738</v>
      </c>
      <c r="CS5" t="s">
        <v>739</v>
      </c>
      <c r="CT5" t="s">
        <v>740</v>
      </c>
    </row>
    <row r="6" spans="1:98" x14ac:dyDescent="0.25">
      <c r="A6" t="s">
        <v>322</v>
      </c>
      <c r="B6" t="s">
        <v>741</v>
      </c>
      <c r="C6" t="s">
        <v>742</v>
      </c>
      <c r="D6" t="s">
        <v>743</v>
      </c>
      <c r="E6" t="s">
        <v>744</v>
      </c>
      <c r="F6" t="s">
        <v>745</v>
      </c>
      <c r="G6" t="s">
        <v>746</v>
      </c>
      <c r="H6" t="s">
        <v>747</v>
      </c>
      <c r="I6" t="s">
        <v>748</v>
      </c>
      <c r="J6" t="s">
        <v>749</v>
      </c>
      <c r="K6" t="s">
        <v>750</v>
      </c>
      <c r="L6" t="s">
        <v>751</v>
      </c>
      <c r="M6" t="s">
        <v>752</v>
      </c>
      <c r="N6" t="s">
        <v>753</v>
      </c>
      <c r="O6" t="s">
        <v>754</v>
      </c>
      <c r="P6" t="s">
        <v>755</v>
      </c>
      <c r="Q6" t="s">
        <v>756</v>
      </c>
      <c r="R6" t="s">
        <v>757</v>
      </c>
      <c r="S6" t="s">
        <v>758</v>
      </c>
      <c r="T6" t="s">
        <v>759</v>
      </c>
      <c r="U6" t="s">
        <v>760</v>
      </c>
      <c r="V6" t="s">
        <v>761</v>
      </c>
      <c r="W6" t="s">
        <v>762</v>
      </c>
      <c r="X6" t="s">
        <v>763</v>
      </c>
      <c r="Y6" t="s">
        <v>764</v>
      </c>
      <c r="Z6" t="s">
        <v>765</v>
      </c>
      <c r="AA6" t="s">
        <v>766</v>
      </c>
      <c r="AB6" t="s">
        <v>767</v>
      </c>
      <c r="AC6" t="s">
        <v>768</v>
      </c>
      <c r="AD6" t="s">
        <v>769</v>
      </c>
      <c r="AE6" t="s">
        <v>770</v>
      </c>
      <c r="AF6" t="s">
        <v>771</v>
      </c>
      <c r="AG6" t="s">
        <v>772</v>
      </c>
      <c r="AH6" t="s">
        <v>773</v>
      </c>
      <c r="AI6" t="s">
        <v>774</v>
      </c>
      <c r="AJ6" t="s">
        <v>775</v>
      </c>
      <c r="AK6" t="s">
        <v>776</v>
      </c>
      <c r="AL6" t="s">
        <v>777</v>
      </c>
      <c r="AM6" t="s">
        <v>778</v>
      </c>
      <c r="AN6" t="s">
        <v>779</v>
      </c>
      <c r="AO6" t="s">
        <v>780</v>
      </c>
      <c r="AP6" t="s">
        <v>781</v>
      </c>
      <c r="AQ6" t="s">
        <v>782</v>
      </c>
      <c r="AR6" t="s">
        <v>783</v>
      </c>
      <c r="AS6" t="s">
        <v>784</v>
      </c>
      <c r="AT6" t="s">
        <v>785</v>
      </c>
      <c r="AU6" t="s">
        <v>786</v>
      </c>
      <c r="AV6" t="s">
        <v>787</v>
      </c>
      <c r="AW6" t="s">
        <v>788</v>
      </c>
      <c r="AX6" t="s">
        <v>789</v>
      </c>
      <c r="AY6" t="s">
        <v>790</v>
      </c>
      <c r="AZ6" t="s">
        <v>791</v>
      </c>
      <c r="BA6" t="s">
        <v>792</v>
      </c>
      <c r="BB6" t="s">
        <v>793</v>
      </c>
      <c r="BC6" t="s">
        <v>794</v>
      </c>
      <c r="BD6" t="s">
        <v>795</v>
      </c>
      <c r="BE6" t="s">
        <v>796</v>
      </c>
      <c r="BF6" t="s">
        <v>797</v>
      </c>
      <c r="BG6" t="s">
        <v>798</v>
      </c>
      <c r="BH6" t="s">
        <v>799</v>
      </c>
      <c r="BI6" t="s">
        <v>800</v>
      </c>
      <c r="BJ6" t="s">
        <v>801</v>
      </c>
      <c r="BK6" t="s">
        <v>802</v>
      </c>
      <c r="BL6" t="s">
        <v>803</v>
      </c>
      <c r="BM6" t="s">
        <v>804</v>
      </c>
      <c r="BN6" t="s">
        <v>805</v>
      </c>
      <c r="BO6" t="s">
        <v>806</v>
      </c>
      <c r="BP6" t="s">
        <v>807</v>
      </c>
      <c r="BQ6" t="s">
        <v>808</v>
      </c>
      <c r="BR6" t="s">
        <v>809</v>
      </c>
      <c r="BS6" t="s">
        <v>810</v>
      </c>
      <c r="BT6" t="s">
        <v>811</v>
      </c>
      <c r="BU6" t="s">
        <v>812</v>
      </c>
      <c r="BV6" t="s">
        <v>813</v>
      </c>
      <c r="BW6" t="s">
        <v>814</v>
      </c>
      <c r="BX6" t="s">
        <v>815</v>
      </c>
      <c r="BY6" t="s">
        <v>816</v>
      </c>
      <c r="BZ6" t="s">
        <v>817</v>
      </c>
      <c r="CA6" t="s">
        <v>818</v>
      </c>
      <c r="CB6" t="s">
        <v>819</v>
      </c>
      <c r="CC6" t="s">
        <v>820</v>
      </c>
      <c r="CD6" t="s">
        <v>821</v>
      </c>
      <c r="CE6" t="s">
        <v>822</v>
      </c>
      <c r="CF6" t="s">
        <v>823</v>
      </c>
      <c r="CG6" t="s">
        <v>824</v>
      </c>
      <c r="CH6" t="s">
        <v>825</v>
      </c>
      <c r="CI6" t="s">
        <v>826</v>
      </c>
      <c r="CJ6" t="s">
        <v>827</v>
      </c>
      <c r="CK6" t="s">
        <v>828</v>
      </c>
      <c r="CL6" t="s">
        <v>829</v>
      </c>
      <c r="CM6" t="s">
        <v>830</v>
      </c>
      <c r="CN6" t="s">
        <v>831</v>
      </c>
      <c r="CO6" t="s">
        <v>832</v>
      </c>
      <c r="CP6" t="s">
        <v>833</v>
      </c>
      <c r="CQ6" t="s">
        <v>834</v>
      </c>
      <c r="CR6" t="s">
        <v>835</v>
      </c>
      <c r="CS6" t="s">
        <v>836</v>
      </c>
      <c r="CT6" t="s">
        <v>837</v>
      </c>
    </row>
    <row r="7" spans="1:98" x14ac:dyDescent="0.25">
      <c r="A7" t="s">
        <v>323</v>
      </c>
      <c r="B7" t="s">
        <v>838</v>
      </c>
      <c r="C7" t="s">
        <v>839</v>
      </c>
      <c r="D7" t="s">
        <v>840</v>
      </c>
      <c r="E7" t="s">
        <v>841</v>
      </c>
      <c r="F7" t="s">
        <v>842</v>
      </c>
      <c r="G7" t="s">
        <v>843</v>
      </c>
      <c r="H7" t="s">
        <v>844</v>
      </c>
      <c r="I7" t="s">
        <v>845</v>
      </c>
      <c r="J7" t="s">
        <v>846</v>
      </c>
      <c r="K7" t="s">
        <v>847</v>
      </c>
      <c r="L7" t="s">
        <v>848</v>
      </c>
      <c r="M7" t="s">
        <v>849</v>
      </c>
      <c r="N7" t="s">
        <v>850</v>
      </c>
      <c r="O7" t="s">
        <v>851</v>
      </c>
      <c r="P7" t="s">
        <v>852</v>
      </c>
      <c r="Q7" t="s">
        <v>853</v>
      </c>
      <c r="R7" t="s">
        <v>854</v>
      </c>
      <c r="S7" t="s">
        <v>855</v>
      </c>
      <c r="T7" t="s">
        <v>856</v>
      </c>
      <c r="U7" t="s">
        <v>857</v>
      </c>
      <c r="V7" t="s">
        <v>858</v>
      </c>
      <c r="W7" t="s">
        <v>859</v>
      </c>
      <c r="X7" t="s">
        <v>860</v>
      </c>
      <c r="Y7" t="s">
        <v>861</v>
      </c>
      <c r="Z7" t="s">
        <v>862</v>
      </c>
      <c r="AA7" t="s">
        <v>863</v>
      </c>
      <c r="AB7" t="s">
        <v>864</v>
      </c>
      <c r="AC7" t="s">
        <v>865</v>
      </c>
      <c r="AD7" t="s">
        <v>866</v>
      </c>
      <c r="AE7" t="s">
        <v>867</v>
      </c>
      <c r="AF7" t="s">
        <v>868</v>
      </c>
      <c r="AG7" t="s">
        <v>869</v>
      </c>
      <c r="AH7" t="s">
        <v>870</v>
      </c>
      <c r="AI7" t="s">
        <v>871</v>
      </c>
      <c r="AJ7" t="s">
        <v>872</v>
      </c>
      <c r="AK7" t="s">
        <v>873</v>
      </c>
      <c r="AL7" t="s">
        <v>874</v>
      </c>
      <c r="AM7" t="s">
        <v>875</v>
      </c>
      <c r="AN7" t="s">
        <v>876</v>
      </c>
      <c r="AO7" t="s">
        <v>877</v>
      </c>
      <c r="AP7" t="s">
        <v>878</v>
      </c>
      <c r="AQ7" t="s">
        <v>879</v>
      </c>
      <c r="AR7" t="s">
        <v>880</v>
      </c>
      <c r="AS7" t="s">
        <v>881</v>
      </c>
      <c r="AT7" t="s">
        <v>882</v>
      </c>
      <c r="AU7" t="s">
        <v>883</v>
      </c>
      <c r="AV7" t="s">
        <v>884</v>
      </c>
      <c r="AW7" t="s">
        <v>885</v>
      </c>
      <c r="AX7" t="s">
        <v>886</v>
      </c>
      <c r="AY7" t="s">
        <v>887</v>
      </c>
      <c r="AZ7" t="s">
        <v>888</v>
      </c>
      <c r="BA7" t="s">
        <v>889</v>
      </c>
      <c r="BB7" t="s">
        <v>890</v>
      </c>
      <c r="BC7" t="s">
        <v>891</v>
      </c>
      <c r="BD7" t="s">
        <v>892</v>
      </c>
      <c r="BE7" t="s">
        <v>893</v>
      </c>
      <c r="BF7" t="s">
        <v>894</v>
      </c>
      <c r="BG7" t="s">
        <v>895</v>
      </c>
      <c r="BH7" t="s">
        <v>896</v>
      </c>
      <c r="BI7" t="s">
        <v>897</v>
      </c>
      <c r="BJ7" t="s">
        <v>898</v>
      </c>
      <c r="BK7" t="s">
        <v>899</v>
      </c>
      <c r="BL7" t="s">
        <v>900</v>
      </c>
      <c r="BM7" t="s">
        <v>901</v>
      </c>
      <c r="BN7" t="s">
        <v>902</v>
      </c>
      <c r="BO7" t="s">
        <v>903</v>
      </c>
      <c r="BP7" t="s">
        <v>904</v>
      </c>
      <c r="BQ7" t="s">
        <v>905</v>
      </c>
      <c r="BR7" t="s">
        <v>906</v>
      </c>
      <c r="BS7" t="s">
        <v>907</v>
      </c>
      <c r="BT7" t="s">
        <v>908</v>
      </c>
      <c r="BU7" t="s">
        <v>909</v>
      </c>
      <c r="BV7" t="s">
        <v>910</v>
      </c>
      <c r="BW7" t="s">
        <v>911</v>
      </c>
      <c r="BX7" t="s">
        <v>912</v>
      </c>
      <c r="BY7" t="s">
        <v>913</v>
      </c>
      <c r="BZ7" t="s">
        <v>914</v>
      </c>
      <c r="CA7" t="s">
        <v>915</v>
      </c>
      <c r="CB7" t="s">
        <v>916</v>
      </c>
      <c r="CC7" t="s">
        <v>917</v>
      </c>
      <c r="CD7" t="s">
        <v>918</v>
      </c>
      <c r="CE7" t="s">
        <v>919</v>
      </c>
      <c r="CF7" t="s">
        <v>920</v>
      </c>
      <c r="CG7" t="s">
        <v>921</v>
      </c>
      <c r="CH7" t="s">
        <v>922</v>
      </c>
      <c r="CI7" t="s">
        <v>923</v>
      </c>
      <c r="CJ7" t="s">
        <v>924</v>
      </c>
      <c r="CK7" t="s">
        <v>925</v>
      </c>
      <c r="CL7" t="s">
        <v>926</v>
      </c>
      <c r="CM7" t="s">
        <v>927</v>
      </c>
      <c r="CN7" t="s">
        <v>928</v>
      </c>
      <c r="CO7" t="s">
        <v>929</v>
      </c>
      <c r="CP7" t="s">
        <v>930</v>
      </c>
      <c r="CQ7" t="s">
        <v>931</v>
      </c>
      <c r="CR7" t="s">
        <v>932</v>
      </c>
      <c r="CS7" t="s">
        <v>933</v>
      </c>
      <c r="CT7" t="s">
        <v>934</v>
      </c>
    </row>
    <row r="8" spans="1:98" x14ac:dyDescent="0.25">
      <c r="A8" t="s">
        <v>324</v>
      </c>
      <c r="B8" t="s">
        <v>935</v>
      </c>
      <c r="C8" t="s">
        <v>936</v>
      </c>
      <c r="D8" t="s">
        <v>937</v>
      </c>
      <c r="E8" t="s">
        <v>938</v>
      </c>
      <c r="F8" t="s">
        <v>939</v>
      </c>
      <c r="G8" t="s">
        <v>940</v>
      </c>
      <c r="H8" t="s">
        <v>941</v>
      </c>
      <c r="I8" t="s">
        <v>942</v>
      </c>
      <c r="J8" t="s">
        <v>943</v>
      </c>
      <c r="K8" t="s">
        <v>944</v>
      </c>
      <c r="L8" t="s">
        <v>945</v>
      </c>
      <c r="M8" t="s">
        <v>946</v>
      </c>
      <c r="N8" t="s">
        <v>947</v>
      </c>
      <c r="O8" t="s">
        <v>948</v>
      </c>
      <c r="P8" t="s">
        <v>949</v>
      </c>
      <c r="Q8" t="s">
        <v>950</v>
      </c>
      <c r="R8" t="s">
        <v>951</v>
      </c>
      <c r="S8" t="s">
        <v>952</v>
      </c>
      <c r="T8" t="s">
        <v>953</v>
      </c>
      <c r="U8" t="s">
        <v>954</v>
      </c>
      <c r="V8" t="s">
        <v>955</v>
      </c>
      <c r="W8" t="s">
        <v>956</v>
      </c>
      <c r="X8" t="s">
        <v>957</v>
      </c>
      <c r="Y8" t="s">
        <v>958</v>
      </c>
      <c r="Z8" t="s">
        <v>959</v>
      </c>
      <c r="AA8" t="s">
        <v>960</v>
      </c>
      <c r="AB8" t="s">
        <v>961</v>
      </c>
      <c r="AC8" t="s">
        <v>962</v>
      </c>
      <c r="AD8" t="s">
        <v>963</v>
      </c>
      <c r="AE8" t="s">
        <v>964</v>
      </c>
      <c r="AF8" t="s">
        <v>965</v>
      </c>
      <c r="AG8" t="s">
        <v>966</v>
      </c>
      <c r="AH8" t="s">
        <v>967</v>
      </c>
      <c r="AI8" t="s">
        <v>968</v>
      </c>
      <c r="AJ8" t="s">
        <v>969</v>
      </c>
      <c r="AK8" t="s">
        <v>970</v>
      </c>
      <c r="AL8" t="s">
        <v>971</v>
      </c>
      <c r="AM8" t="s">
        <v>972</v>
      </c>
      <c r="AN8" t="s">
        <v>973</v>
      </c>
      <c r="AO8" t="s">
        <v>974</v>
      </c>
      <c r="AP8" t="s">
        <v>975</v>
      </c>
      <c r="AQ8" t="s">
        <v>976</v>
      </c>
      <c r="AR8" t="s">
        <v>977</v>
      </c>
      <c r="AS8" t="s">
        <v>978</v>
      </c>
      <c r="AT8" t="s">
        <v>979</v>
      </c>
      <c r="AU8" t="s">
        <v>980</v>
      </c>
      <c r="AV8" t="s">
        <v>981</v>
      </c>
      <c r="AW8" t="s">
        <v>982</v>
      </c>
      <c r="AX8" t="s">
        <v>983</v>
      </c>
      <c r="AY8" t="s">
        <v>984</v>
      </c>
      <c r="AZ8" t="s">
        <v>985</v>
      </c>
      <c r="BA8" t="s">
        <v>986</v>
      </c>
      <c r="BB8" t="s">
        <v>987</v>
      </c>
      <c r="BC8" t="s">
        <v>988</v>
      </c>
      <c r="BD8" t="s">
        <v>989</v>
      </c>
      <c r="BE8" t="s">
        <v>990</v>
      </c>
      <c r="BF8" t="s">
        <v>991</v>
      </c>
      <c r="BG8" t="s">
        <v>992</v>
      </c>
      <c r="BH8" t="s">
        <v>993</v>
      </c>
      <c r="BI8" t="s">
        <v>994</v>
      </c>
      <c r="BJ8" t="s">
        <v>995</v>
      </c>
      <c r="BK8" t="s">
        <v>996</v>
      </c>
      <c r="BL8" t="s">
        <v>997</v>
      </c>
      <c r="BM8" t="s">
        <v>998</v>
      </c>
      <c r="BN8" t="s">
        <v>999</v>
      </c>
      <c r="BO8" t="s">
        <v>1000</v>
      </c>
      <c r="BP8" t="s">
        <v>1001</v>
      </c>
      <c r="BQ8" t="s">
        <v>1002</v>
      </c>
      <c r="BR8" t="s">
        <v>1003</v>
      </c>
      <c r="BS8" t="s">
        <v>1004</v>
      </c>
      <c r="BT8" t="s">
        <v>1005</v>
      </c>
      <c r="BU8" t="s">
        <v>1006</v>
      </c>
      <c r="BV8" t="s">
        <v>1007</v>
      </c>
      <c r="BW8" t="s">
        <v>1008</v>
      </c>
      <c r="BX8" t="s">
        <v>1009</v>
      </c>
      <c r="BY8" t="s">
        <v>1010</v>
      </c>
      <c r="BZ8" t="s">
        <v>1011</v>
      </c>
      <c r="CA8" t="s">
        <v>1012</v>
      </c>
      <c r="CB8" t="s">
        <v>1013</v>
      </c>
      <c r="CC8" t="s">
        <v>1014</v>
      </c>
      <c r="CD8" t="s">
        <v>1015</v>
      </c>
      <c r="CE8" t="s">
        <v>1016</v>
      </c>
      <c r="CF8" t="s">
        <v>1017</v>
      </c>
      <c r="CG8" t="s">
        <v>1018</v>
      </c>
      <c r="CH8" t="s">
        <v>1019</v>
      </c>
      <c r="CI8" t="s">
        <v>1020</v>
      </c>
      <c r="CJ8" t="s">
        <v>1021</v>
      </c>
      <c r="CK8" t="s">
        <v>1022</v>
      </c>
      <c r="CL8" t="s">
        <v>1023</v>
      </c>
      <c r="CM8" t="s">
        <v>1024</v>
      </c>
      <c r="CN8" t="s">
        <v>1025</v>
      </c>
      <c r="CO8" t="s">
        <v>1026</v>
      </c>
      <c r="CP8" t="s">
        <v>1027</v>
      </c>
      <c r="CQ8" t="s">
        <v>1028</v>
      </c>
      <c r="CR8" t="s">
        <v>1029</v>
      </c>
      <c r="CS8" t="s">
        <v>1030</v>
      </c>
      <c r="CT8" t="s">
        <v>1031</v>
      </c>
    </row>
    <row r="9" spans="1:98" x14ac:dyDescent="0.25">
      <c r="A9" t="s">
        <v>325</v>
      </c>
      <c r="B9" t="s">
        <v>1032</v>
      </c>
      <c r="C9" t="s">
        <v>1033</v>
      </c>
      <c r="D9" t="s">
        <v>1034</v>
      </c>
      <c r="E9" t="s">
        <v>1035</v>
      </c>
      <c r="F9" t="s">
        <v>1036</v>
      </c>
      <c r="G9" t="s">
        <v>1037</v>
      </c>
      <c r="H9" t="s">
        <v>1038</v>
      </c>
      <c r="I9" t="s">
        <v>1039</v>
      </c>
      <c r="J9" t="s">
        <v>1040</v>
      </c>
      <c r="K9" t="s">
        <v>1041</v>
      </c>
      <c r="L9" t="s">
        <v>1042</v>
      </c>
      <c r="M9" t="s">
        <v>1043</v>
      </c>
      <c r="N9" t="s">
        <v>1044</v>
      </c>
      <c r="O9" t="s">
        <v>1045</v>
      </c>
      <c r="P9" t="s">
        <v>1046</v>
      </c>
      <c r="Q9" t="s">
        <v>1047</v>
      </c>
      <c r="R9" t="s">
        <v>1048</v>
      </c>
      <c r="S9" t="s">
        <v>1049</v>
      </c>
      <c r="T9" t="s">
        <v>1050</v>
      </c>
      <c r="U9" t="s">
        <v>1051</v>
      </c>
      <c r="V9" t="s">
        <v>1052</v>
      </c>
      <c r="W9" t="s">
        <v>1053</v>
      </c>
      <c r="X9" t="s">
        <v>1054</v>
      </c>
      <c r="Y9" t="s">
        <v>1055</v>
      </c>
      <c r="Z9" t="s">
        <v>1056</v>
      </c>
      <c r="AA9" t="s">
        <v>1057</v>
      </c>
      <c r="AB9" t="s">
        <v>1058</v>
      </c>
      <c r="AC9" t="s">
        <v>1059</v>
      </c>
      <c r="AD9" t="s">
        <v>1060</v>
      </c>
      <c r="AE9" t="s">
        <v>1061</v>
      </c>
      <c r="AF9" t="s">
        <v>1062</v>
      </c>
      <c r="AG9" t="s">
        <v>1063</v>
      </c>
      <c r="AH9" t="s">
        <v>1064</v>
      </c>
      <c r="AI9" t="s">
        <v>1065</v>
      </c>
      <c r="AJ9" t="s">
        <v>1066</v>
      </c>
      <c r="AK9" t="s">
        <v>1067</v>
      </c>
      <c r="AL9" t="s">
        <v>1068</v>
      </c>
      <c r="AM9" t="s">
        <v>1069</v>
      </c>
      <c r="AN9" t="s">
        <v>1070</v>
      </c>
      <c r="AO9" t="s">
        <v>1071</v>
      </c>
      <c r="AP9" t="s">
        <v>1072</v>
      </c>
      <c r="AQ9" t="s">
        <v>1073</v>
      </c>
      <c r="AR9" t="s">
        <v>1074</v>
      </c>
      <c r="AS9" t="s">
        <v>1075</v>
      </c>
      <c r="AT9" t="s">
        <v>1076</v>
      </c>
      <c r="AU9" t="s">
        <v>1077</v>
      </c>
      <c r="AV9" t="s">
        <v>1078</v>
      </c>
      <c r="AW9" t="s">
        <v>1079</v>
      </c>
      <c r="AX9" t="s">
        <v>1080</v>
      </c>
      <c r="AY9" t="s">
        <v>1081</v>
      </c>
      <c r="AZ9" t="s">
        <v>1082</v>
      </c>
      <c r="BA9" t="s">
        <v>1083</v>
      </c>
      <c r="BB9" t="s">
        <v>1084</v>
      </c>
      <c r="BC9" t="s">
        <v>1085</v>
      </c>
      <c r="BD9" t="s">
        <v>1086</v>
      </c>
      <c r="BE9" t="s">
        <v>1087</v>
      </c>
      <c r="BF9" t="s">
        <v>1088</v>
      </c>
      <c r="BG9" t="s">
        <v>1089</v>
      </c>
      <c r="BH9" t="s">
        <v>1090</v>
      </c>
      <c r="BI9" t="s">
        <v>1091</v>
      </c>
      <c r="BJ9" t="s">
        <v>1092</v>
      </c>
      <c r="BK9" t="s">
        <v>1093</v>
      </c>
      <c r="BL9" t="s">
        <v>1094</v>
      </c>
      <c r="BM9" t="s">
        <v>1095</v>
      </c>
      <c r="BN9" t="s">
        <v>1096</v>
      </c>
      <c r="BO9" t="s">
        <v>1097</v>
      </c>
      <c r="BP9" t="s">
        <v>1098</v>
      </c>
      <c r="BQ9" t="s">
        <v>1099</v>
      </c>
      <c r="BR9" t="s">
        <v>1100</v>
      </c>
      <c r="BS9" t="s">
        <v>1101</v>
      </c>
      <c r="BT9" t="s">
        <v>1102</v>
      </c>
      <c r="BU9" t="s">
        <v>1103</v>
      </c>
      <c r="BV9" t="s">
        <v>1104</v>
      </c>
      <c r="BW9" t="s">
        <v>1105</v>
      </c>
      <c r="BX9" t="s">
        <v>1106</v>
      </c>
      <c r="BY9" t="s">
        <v>1107</v>
      </c>
      <c r="BZ9" t="s">
        <v>1108</v>
      </c>
      <c r="CA9" t="s">
        <v>1109</v>
      </c>
      <c r="CB9" t="s">
        <v>1110</v>
      </c>
      <c r="CC9" t="s">
        <v>1111</v>
      </c>
      <c r="CD9" t="s">
        <v>1112</v>
      </c>
      <c r="CE9" t="s">
        <v>1113</v>
      </c>
      <c r="CF9" t="s">
        <v>1114</v>
      </c>
      <c r="CG9" t="s">
        <v>1115</v>
      </c>
      <c r="CH9" t="s">
        <v>1116</v>
      </c>
      <c r="CI9" t="s">
        <v>1117</v>
      </c>
      <c r="CJ9" t="s">
        <v>1118</v>
      </c>
      <c r="CK9" t="s">
        <v>1119</v>
      </c>
      <c r="CL9" t="s">
        <v>1120</v>
      </c>
      <c r="CM9" t="s">
        <v>1121</v>
      </c>
      <c r="CN9" t="s">
        <v>1122</v>
      </c>
      <c r="CO9" t="s">
        <v>1123</v>
      </c>
      <c r="CP9" t="s">
        <v>1124</v>
      </c>
      <c r="CQ9" t="s">
        <v>1125</v>
      </c>
      <c r="CR9" t="s">
        <v>1126</v>
      </c>
      <c r="CS9" t="s">
        <v>1127</v>
      </c>
      <c r="CT9" t="s">
        <v>1128</v>
      </c>
    </row>
    <row r="10" spans="1:98" x14ac:dyDescent="0.25">
      <c r="A10" t="s">
        <v>326</v>
      </c>
      <c r="B10" t="s">
        <v>1129</v>
      </c>
      <c r="C10" t="s">
        <v>1130</v>
      </c>
      <c r="D10" t="s">
        <v>1131</v>
      </c>
      <c r="E10" t="s">
        <v>1132</v>
      </c>
      <c r="F10" t="s">
        <v>1133</v>
      </c>
      <c r="G10" t="s">
        <v>1134</v>
      </c>
      <c r="H10" t="s">
        <v>1135</v>
      </c>
      <c r="I10" t="s">
        <v>1136</v>
      </c>
      <c r="J10" t="s">
        <v>1137</v>
      </c>
      <c r="K10" t="s">
        <v>1138</v>
      </c>
      <c r="L10" t="s">
        <v>1139</v>
      </c>
      <c r="M10" t="s">
        <v>1140</v>
      </c>
      <c r="N10" t="s">
        <v>1141</v>
      </c>
      <c r="O10" t="s">
        <v>1142</v>
      </c>
      <c r="P10" t="s">
        <v>1143</v>
      </c>
      <c r="Q10" t="s">
        <v>1144</v>
      </c>
      <c r="R10" t="s">
        <v>1145</v>
      </c>
      <c r="S10" t="s">
        <v>1146</v>
      </c>
      <c r="T10" t="s">
        <v>1147</v>
      </c>
      <c r="U10" t="s">
        <v>1148</v>
      </c>
      <c r="V10" t="s">
        <v>1149</v>
      </c>
      <c r="W10" t="s">
        <v>1150</v>
      </c>
      <c r="X10" t="s">
        <v>1151</v>
      </c>
      <c r="Y10" t="s">
        <v>1152</v>
      </c>
      <c r="Z10" t="s">
        <v>1153</v>
      </c>
      <c r="AA10" t="s">
        <v>1154</v>
      </c>
      <c r="AB10" t="s">
        <v>1155</v>
      </c>
      <c r="AC10" t="s">
        <v>1156</v>
      </c>
      <c r="AD10" t="s">
        <v>1157</v>
      </c>
      <c r="AE10" t="s">
        <v>1158</v>
      </c>
      <c r="AF10" t="s">
        <v>1159</v>
      </c>
      <c r="AG10" t="s">
        <v>1160</v>
      </c>
      <c r="AH10" t="s">
        <v>1161</v>
      </c>
      <c r="AI10" t="s">
        <v>1162</v>
      </c>
      <c r="AJ10" t="s">
        <v>1163</v>
      </c>
      <c r="AK10" t="s">
        <v>1164</v>
      </c>
      <c r="AL10" t="s">
        <v>1165</v>
      </c>
      <c r="AM10" t="s">
        <v>1166</v>
      </c>
      <c r="AN10" t="s">
        <v>1167</v>
      </c>
      <c r="AO10" t="s">
        <v>1168</v>
      </c>
      <c r="AP10" t="s">
        <v>1169</v>
      </c>
      <c r="AQ10" t="s">
        <v>1170</v>
      </c>
      <c r="AR10" t="s">
        <v>1171</v>
      </c>
      <c r="AS10" t="s">
        <v>1172</v>
      </c>
      <c r="AT10" t="s">
        <v>1173</v>
      </c>
      <c r="AU10" t="s">
        <v>1174</v>
      </c>
      <c r="AV10" t="s">
        <v>1175</v>
      </c>
      <c r="AW10" t="s">
        <v>1176</v>
      </c>
      <c r="AX10" t="s">
        <v>1177</v>
      </c>
      <c r="AY10" t="s">
        <v>1178</v>
      </c>
      <c r="AZ10" t="s">
        <v>1179</v>
      </c>
      <c r="BA10" t="s">
        <v>1180</v>
      </c>
      <c r="BB10" t="s">
        <v>1181</v>
      </c>
      <c r="BC10" t="s">
        <v>1182</v>
      </c>
      <c r="BD10" t="s">
        <v>1183</v>
      </c>
      <c r="BE10" t="s">
        <v>1184</v>
      </c>
      <c r="BF10" t="s">
        <v>1185</v>
      </c>
      <c r="BG10" t="s">
        <v>1186</v>
      </c>
      <c r="BH10" t="s">
        <v>1187</v>
      </c>
      <c r="BI10" t="s">
        <v>1188</v>
      </c>
      <c r="BJ10" t="s">
        <v>1189</v>
      </c>
      <c r="BK10" t="s">
        <v>1190</v>
      </c>
      <c r="BL10" t="s">
        <v>1191</v>
      </c>
      <c r="BM10" t="s">
        <v>1192</v>
      </c>
      <c r="BN10" t="s">
        <v>1193</v>
      </c>
      <c r="BO10" t="s">
        <v>1194</v>
      </c>
      <c r="BP10" t="s">
        <v>1195</v>
      </c>
      <c r="BQ10" t="s">
        <v>1196</v>
      </c>
      <c r="BR10" t="s">
        <v>1197</v>
      </c>
      <c r="BS10" t="s">
        <v>1198</v>
      </c>
      <c r="BT10" t="s">
        <v>1199</v>
      </c>
      <c r="BU10" t="s">
        <v>1200</v>
      </c>
      <c r="BV10" t="s">
        <v>1201</v>
      </c>
      <c r="BW10" t="s">
        <v>1202</v>
      </c>
      <c r="BX10" t="s">
        <v>1203</v>
      </c>
      <c r="BY10" t="s">
        <v>1204</v>
      </c>
      <c r="BZ10" t="s">
        <v>1205</v>
      </c>
      <c r="CA10" t="s">
        <v>1206</v>
      </c>
      <c r="CB10" t="s">
        <v>1207</v>
      </c>
      <c r="CC10" t="s">
        <v>1208</v>
      </c>
      <c r="CD10" t="s">
        <v>1209</v>
      </c>
      <c r="CE10" t="s">
        <v>1210</v>
      </c>
      <c r="CF10" t="s">
        <v>1211</v>
      </c>
      <c r="CG10" t="s">
        <v>1212</v>
      </c>
      <c r="CH10" t="s">
        <v>1213</v>
      </c>
      <c r="CI10" t="s">
        <v>1214</v>
      </c>
      <c r="CJ10" t="s">
        <v>1215</v>
      </c>
      <c r="CK10" t="s">
        <v>1216</v>
      </c>
      <c r="CL10" t="s">
        <v>1217</v>
      </c>
      <c r="CM10" t="s">
        <v>1218</v>
      </c>
      <c r="CN10" t="s">
        <v>1219</v>
      </c>
      <c r="CO10" t="s">
        <v>1220</v>
      </c>
      <c r="CP10" t="s">
        <v>1221</v>
      </c>
      <c r="CQ10" t="s">
        <v>1222</v>
      </c>
      <c r="CR10" t="s">
        <v>1223</v>
      </c>
      <c r="CS10" t="s">
        <v>1224</v>
      </c>
      <c r="CT10" t="s">
        <v>1225</v>
      </c>
    </row>
    <row r="11" spans="1:98" x14ac:dyDescent="0.25">
      <c r="A11" t="s">
        <v>327</v>
      </c>
      <c r="B11" t="s">
        <v>1226</v>
      </c>
      <c r="C11" t="s">
        <v>1227</v>
      </c>
      <c r="D11" t="s">
        <v>1228</v>
      </c>
      <c r="E11" t="s">
        <v>1229</v>
      </c>
      <c r="F11" t="s">
        <v>1230</v>
      </c>
      <c r="G11" t="s">
        <v>1231</v>
      </c>
      <c r="H11" t="s">
        <v>1232</v>
      </c>
      <c r="I11" t="s">
        <v>1233</v>
      </c>
      <c r="J11" t="s">
        <v>1234</v>
      </c>
      <c r="K11" t="s">
        <v>1235</v>
      </c>
      <c r="L11" t="s">
        <v>1236</v>
      </c>
      <c r="M11" t="s">
        <v>1237</v>
      </c>
      <c r="N11" t="s">
        <v>1238</v>
      </c>
      <c r="O11" t="s">
        <v>1239</v>
      </c>
      <c r="P11" t="s">
        <v>1240</v>
      </c>
      <c r="Q11" t="s">
        <v>1241</v>
      </c>
      <c r="R11" t="s">
        <v>1242</v>
      </c>
      <c r="S11" t="s">
        <v>1243</v>
      </c>
      <c r="T11" t="s">
        <v>1244</v>
      </c>
      <c r="U11" t="s">
        <v>1245</v>
      </c>
      <c r="V11" t="s">
        <v>1246</v>
      </c>
      <c r="W11" t="s">
        <v>1247</v>
      </c>
      <c r="X11" t="s">
        <v>1248</v>
      </c>
      <c r="Y11" t="s">
        <v>1249</v>
      </c>
      <c r="Z11" t="s">
        <v>1250</v>
      </c>
      <c r="AA11" t="s">
        <v>1251</v>
      </c>
      <c r="AB11" t="s">
        <v>1252</v>
      </c>
      <c r="AC11" t="s">
        <v>1253</v>
      </c>
      <c r="AD11" t="s">
        <v>1254</v>
      </c>
      <c r="AE11" t="s">
        <v>1255</v>
      </c>
      <c r="AF11" t="s">
        <v>1256</v>
      </c>
      <c r="AG11" t="s">
        <v>1257</v>
      </c>
      <c r="AH11" t="s">
        <v>1258</v>
      </c>
      <c r="AI11" t="s">
        <v>1259</v>
      </c>
      <c r="AJ11" t="s">
        <v>1260</v>
      </c>
      <c r="AK11" t="s">
        <v>1261</v>
      </c>
      <c r="AL11" t="s">
        <v>1262</v>
      </c>
      <c r="AM11" t="s">
        <v>1263</v>
      </c>
      <c r="AN11" t="s">
        <v>1264</v>
      </c>
      <c r="AO11" t="s">
        <v>1265</v>
      </c>
      <c r="AP11" t="s">
        <v>1266</v>
      </c>
      <c r="AQ11" t="s">
        <v>1267</v>
      </c>
      <c r="AR11" t="s">
        <v>1268</v>
      </c>
      <c r="AS11" t="s">
        <v>1269</v>
      </c>
      <c r="AT11" t="s">
        <v>1270</v>
      </c>
      <c r="AU11" t="s">
        <v>1271</v>
      </c>
      <c r="AV11" t="s">
        <v>1272</v>
      </c>
      <c r="AW11" t="s">
        <v>1273</v>
      </c>
      <c r="AX11" t="s">
        <v>1274</v>
      </c>
      <c r="AY11" t="s">
        <v>1275</v>
      </c>
      <c r="AZ11" t="s">
        <v>1276</v>
      </c>
      <c r="BA11" t="s">
        <v>1277</v>
      </c>
      <c r="BB11" t="s">
        <v>1278</v>
      </c>
      <c r="BC11" t="s">
        <v>1279</v>
      </c>
      <c r="BD11" t="s">
        <v>1280</v>
      </c>
      <c r="BE11" t="s">
        <v>1281</v>
      </c>
      <c r="BF11" t="s">
        <v>1282</v>
      </c>
      <c r="BG11" t="s">
        <v>1283</v>
      </c>
      <c r="BH11" t="s">
        <v>1284</v>
      </c>
      <c r="BI11" t="s">
        <v>1285</v>
      </c>
      <c r="BJ11" t="s">
        <v>1286</v>
      </c>
      <c r="BK11" t="s">
        <v>1287</v>
      </c>
      <c r="BL11" t="s">
        <v>1288</v>
      </c>
      <c r="BM11" t="s">
        <v>1289</v>
      </c>
      <c r="BN11" t="s">
        <v>1290</v>
      </c>
      <c r="BO11" t="s">
        <v>1291</v>
      </c>
      <c r="BP11" t="s">
        <v>1292</v>
      </c>
      <c r="BQ11" t="s">
        <v>1293</v>
      </c>
      <c r="BR11" t="s">
        <v>1294</v>
      </c>
      <c r="BS11" t="s">
        <v>1295</v>
      </c>
      <c r="BT11" t="s">
        <v>1296</v>
      </c>
      <c r="BU11" t="s">
        <v>1297</v>
      </c>
      <c r="BV11" t="s">
        <v>1298</v>
      </c>
      <c r="BW11" t="s">
        <v>1299</v>
      </c>
      <c r="BX11" t="s">
        <v>1300</v>
      </c>
      <c r="BY11" t="s">
        <v>1301</v>
      </c>
      <c r="BZ11" t="s">
        <v>1302</v>
      </c>
      <c r="CA11" t="s">
        <v>1303</v>
      </c>
      <c r="CB11" t="s">
        <v>1304</v>
      </c>
      <c r="CC11" t="s">
        <v>1305</v>
      </c>
      <c r="CD11" t="s">
        <v>1306</v>
      </c>
      <c r="CE11" t="s">
        <v>1307</v>
      </c>
      <c r="CF11" t="s">
        <v>1308</v>
      </c>
      <c r="CG11" t="s">
        <v>1309</v>
      </c>
      <c r="CH11" t="s">
        <v>1310</v>
      </c>
      <c r="CI11" t="s">
        <v>1311</v>
      </c>
      <c r="CJ11" t="s">
        <v>1312</v>
      </c>
      <c r="CK11" t="s">
        <v>1313</v>
      </c>
      <c r="CL11" t="s">
        <v>1314</v>
      </c>
      <c r="CM11" t="s">
        <v>1315</v>
      </c>
      <c r="CN11" t="s">
        <v>1316</v>
      </c>
      <c r="CO11" t="s">
        <v>1317</v>
      </c>
      <c r="CP11" t="s">
        <v>1318</v>
      </c>
      <c r="CQ11" t="s">
        <v>1319</v>
      </c>
      <c r="CR11" t="s">
        <v>1320</v>
      </c>
      <c r="CS11" t="s">
        <v>1321</v>
      </c>
      <c r="CT11" t="s">
        <v>1322</v>
      </c>
    </row>
    <row r="12" spans="1:98" x14ac:dyDescent="0.25">
      <c r="A12" t="s">
        <v>328</v>
      </c>
      <c r="B12" t="s">
        <v>1323</v>
      </c>
      <c r="C12" t="s">
        <v>1324</v>
      </c>
      <c r="D12" t="s">
        <v>1325</v>
      </c>
      <c r="E12" t="s">
        <v>1326</v>
      </c>
      <c r="F12" t="s">
        <v>1327</v>
      </c>
      <c r="G12" t="s">
        <v>1328</v>
      </c>
      <c r="H12" t="s">
        <v>1329</v>
      </c>
      <c r="I12" t="s">
        <v>1330</v>
      </c>
      <c r="J12" t="s">
        <v>1331</v>
      </c>
      <c r="K12" t="s">
        <v>1332</v>
      </c>
      <c r="L12" t="s">
        <v>1333</v>
      </c>
      <c r="M12" t="s">
        <v>1334</v>
      </c>
      <c r="N12" t="s">
        <v>1335</v>
      </c>
      <c r="O12" t="s">
        <v>1336</v>
      </c>
      <c r="P12" t="s">
        <v>1337</v>
      </c>
      <c r="Q12" t="s">
        <v>1338</v>
      </c>
      <c r="R12" t="s">
        <v>1339</v>
      </c>
      <c r="S12" t="s">
        <v>1340</v>
      </c>
      <c r="T12" t="s">
        <v>1341</v>
      </c>
      <c r="U12" t="s">
        <v>1342</v>
      </c>
      <c r="V12" t="s">
        <v>1343</v>
      </c>
      <c r="W12" t="s">
        <v>1344</v>
      </c>
      <c r="X12" t="s">
        <v>1345</v>
      </c>
      <c r="Y12" t="s">
        <v>1346</v>
      </c>
      <c r="Z12" t="s">
        <v>1347</v>
      </c>
      <c r="AA12" t="s">
        <v>1348</v>
      </c>
      <c r="AB12" t="s">
        <v>1349</v>
      </c>
      <c r="AC12" t="s">
        <v>1350</v>
      </c>
      <c r="AD12" t="s">
        <v>1351</v>
      </c>
      <c r="AE12" t="s">
        <v>1352</v>
      </c>
      <c r="AF12" t="s">
        <v>1353</v>
      </c>
      <c r="AG12" t="s">
        <v>1354</v>
      </c>
      <c r="AH12" t="s">
        <v>1355</v>
      </c>
      <c r="AI12" t="s">
        <v>1356</v>
      </c>
      <c r="AJ12" t="s">
        <v>1357</v>
      </c>
      <c r="AK12" t="s">
        <v>1358</v>
      </c>
      <c r="AL12" t="s">
        <v>1359</v>
      </c>
      <c r="AM12" t="s">
        <v>1360</v>
      </c>
      <c r="AN12" t="s">
        <v>1361</v>
      </c>
      <c r="AO12" t="s">
        <v>1362</v>
      </c>
      <c r="AP12" t="s">
        <v>1363</v>
      </c>
      <c r="AQ12" t="s">
        <v>1364</v>
      </c>
      <c r="AR12" t="s">
        <v>1365</v>
      </c>
      <c r="AS12" t="s">
        <v>1366</v>
      </c>
      <c r="AT12" t="s">
        <v>1367</v>
      </c>
      <c r="AU12" t="s">
        <v>1368</v>
      </c>
      <c r="AV12" t="s">
        <v>1369</v>
      </c>
      <c r="AW12" t="s">
        <v>1370</v>
      </c>
      <c r="AX12" t="s">
        <v>1371</v>
      </c>
      <c r="AY12" t="s">
        <v>1372</v>
      </c>
      <c r="AZ12" t="s">
        <v>1373</v>
      </c>
      <c r="BA12" t="s">
        <v>1374</v>
      </c>
      <c r="BB12" t="s">
        <v>1375</v>
      </c>
      <c r="BC12" t="s">
        <v>1376</v>
      </c>
      <c r="BD12" t="s">
        <v>1377</v>
      </c>
      <c r="BE12" t="s">
        <v>1378</v>
      </c>
      <c r="BF12" t="s">
        <v>1379</v>
      </c>
      <c r="BG12" t="s">
        <v>1380</v>
      </c>
      <c r="BH12" t="s">
        <v>1381</v>
      </c>
      <c r="BI12" t="s">
        <v>1382</v>
      </c>
      <c r="BJ12" t="s">
        <v>1383</v>
      </c>
      <c r="BK12" t="s">
        <v>1384</v>
      </c>
      <c r="BL12" t="s">
        <v>1385</v>
      </c>
      <c r="BM12" t="s">
        <v>1386</v>
      </c>
      <c r="BN12" t="s">
        <v>1387</v>
      </c>
      <c r="BO12" t="s">
        <v>1388</v>
      </c>
      <c r="BP12" t="s">
        <v>1389</v>
      </c>
      <c r="BQ12" t="s">
        <v>1390</v>
      </c>
      <c r="BR12" t="s">
        <v>1391</v>
      </c>
      <c r="BS12" t="s">
        <v>1392</v>
      </c>
      <c r="BT12" t="s">
        <v>1393</v>
      </c>
      <c r="BU12" t="s">
        <v>1394</v>
      </c>
      <c r="BV12" t="s">
        <v>1395</v>
      </c>
      <c r="BW12" t="s">
        <v>1396</v>
      </c>
      <c r="BX12" t="s">
        <v>1397</v>
      </c>
      <c r="BY12" t="s">
        <v>1398</v>
      </c>
      <c r="BZ12" t="s">
        <v>1399</v>
      </c>
      <c r="CA12" t="s">
        <v>1400</v>
      </c>
      <c r="CB12" t="s">
        <v>1401</v>
      </c>
      <c r="CC12" t="s">
        <v>1402</v>
      </c>
      <c r="CD12" t="s">
        <v>1403</v>
      </c>
      <c r="CE12" t="s">
        <v>1404</v>
      </c>
      <c r="CF12" t="s">
        <v>1405</v>
      </c>
      <c r="CG12" t="s">
        <v>1406</v>
      </c>
      <c r="CH12" t="s">
        <v>1407</v>
      </c>
      <c r="CI12" t="s">
        <v>1408</v>
      </c>
      <c r="CJ12" t="s">
        <v>1409</v>
      </c>
      <c r="CK12" t="s">
        <v>1410</v>
      </c>
      <c r="CL12" t="s">
        <v>1411</v>
      </c>
      <c r="CM12" t="s">
        <v>1412</v>
      </c>
      <c r="CN12" t="s">
        <v>1413</v>
      </c>
      <c r="CO12" t="s">
        <v>1414</v>
      </c>
      <c r="CP12" t="s">
        <v>1415</v>
      </c>
      <c r="CQ12" t="s">
        <v>1416</v>
      </c>
      <c r="CR12" t="s">
        <v>1417</v>
      </c>
      <c r="CS12" t="s">
        <v>1418</v>
      </c>
      <c r="CT12" t="s">
        <v>1419</v>
      </c>
    </row>
    <row r="13" spans="1:98" x14ac:dyDescent="0.25">
      <c r="A13" t="s">
        <v>329</v>
      </c>
      <c r="B13" t="s">
        <v>1420</v>
      </c>
      <c r="C13" t="s">
        <v>1421</v>
      </c>
      <c r="D13" t="s">
        <v>1422</v>
      </c>
      <c r="E13" t="s">
        <v>1423</v>
      </c>
      <c r="F13" t="s">
        <v>1424</v>
      </c>
      <c r="G13" t="s">
        <v>1425</v>
      </c>
      <c r="H13" t="s">
        <v>1426</v>
      </c>
      <c r="I13" t="s">
        <v>1427</v>
      </c>
      <c r="J13" t="s">
        <v>1428</v>
      </c>
      <c r="K13" t="s">
        <v>1429</v>
      </c>
      <c r="L13" t="s">
        <v>1430</v>
      </c>
      <c r="M13" t="s">
        <v>1431</v>
      </c>
      <c r="N13" t="s">
        <v>1432</v>
      </c>
      <c r="O13" t="s">
        <v>1433</v>
      </c>
      <c r="P13" t="s">
        <v>1434</v>
      </c>
      <c r="Q13" t="s">
        <v>1435</v>
      </c>
      <c r="R13" t="s">
        <v>1436</v>
      </c>
      <c r="S13" t="s">
        <v>1437</v>
      </c>
      <c r="T13" t="s">
        <v>1438</v>
      </c>
      <c r="U13" t="s">
        <v>1439</v>
      </c>
      <c r="V13" t="s">
        <v>1440</v>
      </c>
      <c r="W13" t="s">
        <v>1441</v>
      </c>
      <c r="X13" t="s">
        <v>1442</v>
      </c>
      <c r="Y13" t="s">
        <v>1443</v>
      </c>
      <c r="Z13" t="s">
        <v>1444</v>
      </c>
      <c r="AA13" t="s">
        <v>1445</v>
      </c>
      <c r="AB13" t="s">
        <v>1446</v>
      </c>
      <c r="AC13" t="s">
        <v>1447</v>
      </c>
      <c r="AD13" t="s">
        <v>1448</v>
      </c>
      <c r="AE13" t="s">
        <v>1449</v>
      </c>
      <c r="AF13" t="s">
        <v>1450</v>
      </c>
      <c r="AG13" t="s">
        <v>1451</v>
      </c>
      <c r="AH13" t="s">
        <v>1452</v>
      </c>
      <c r="AI13" t="s">
        <v>1453</v>
      </c>
      <c r="AJ13" t="s">
        <v>1454</v>
      </c>
      <c r="AK13" t="s">
        <v>1455</v>
      </c>
      <c r="AL13" t="s">
        <v>1456</v>
      </c>
      <c r="AM13" t="s">
        <v>1457</v>
      </c>
      <c r="AN13" t="s">
        <v>1458</v>
      </c>
      <c r="AO13" t="s">
        <v>1459</v>
      </c>
      <c r="AP13" t="s">
        <v>1460</v>
      </c>
      <c r="AQ13" t="s">
        <v>1461</v>
      </c>
      <c r="AR13" t="s">
        <v>1462</v>
      </c>
      <c r="AS13" t="s">
        <v>1463</v>
      </c>
      <c r="AT13" t="s">
        <v>1464</v>
      </c>
      <c r="AU13" t="s">
        <v>1465</v>
      </c>
      <c r="AV13" t="s">
        <v>1466</v>
      </c>
      <c r="AW13" t="s">
        <v>1467</v>
      </c>
      <c r="AX13" t="s">
        <v>1468</v>
      </c>
      <c r="AY13" t="s">
        <v>1469</v>
      </c>
      <c r="AZ13" t="s">
        <v>1470</v>
      </c>
      <c r="BA13" t="s">
        <v>1471</v>
      </c>
      <c r="BB13" t="s">
        <v>1472</v>
      </c>
      <c r="BC13" t="s">
        <v>1473</v>
      </c>
      <c r="BD13" t="s">
        <v>1474</v>
      </c>
      <c r="BE13" t="s">
        <v>1475</v>
      </c>
      <c r="BF13" t="s">
        <v>1476</v>
      </c>
      <c r="BG13" t="s">
        <v>1477</v>
      </c>
      <c r="BH13" t="s">
        <v>1478</v>
      </c>
      <c r="BI13" t="s">
        <v>1479</v>
      </c>
      <c r="BJ13" t="s">
        <v>1480</v>
      </c>
      <c r="BK13" t="s">
        <v>1481</v>
      </c>
      <c r="BL13" t="s">
        <v>1482</v>
      </c>
      <c r="BM13" t="s">
        <v>1483</v>
      </c>
      <c r="BN13" t="s">
        <v>1484</v>
      </c>
      <c r="BO13" t="s">
        <v>1485</v>
      </c>
      <c r="BP13" t="s">
        <v>1486</v>
      </c>
      <c r="BQ13" t="s">
        <v>1487</v>
      </c>
      <c r="BR13" t="s">
        <v>1488</v>
      </c>
      <c r="BS13" t="s">
        <v>1489</v>
      </c>
      <c r="BT13" t="s">
        <v>1490</v>
      </c>
      <c r="BU13" t="s">
        <v>1491</v>
      </c>
      <c r="BV13" t="s">
        <v>1492</v>
      </c>
      <c r="BW13" t="s">
        <v>1493</v>
      </c>
      <c r="BX13" t="s">
        <v>1494</v>
      </c>
      <c r="BY13" t="s">
        <v>1495</v>
      </c>
      <c r="BZ13" t="s">
        <v>1496</v>
      </c>
      <c r="CA13" t="s">
        <v>1497</v>
      </c>
      <c r="CB13" t="s">
        <v>1498</v>
      </c>
      <c r="CC13" t="s">
        <v>1499</v>
      </c>
      <c r="CD13" t="s">
        <v>1500</v>
      </c>
      <c r="CE13" t="s">
        <v>1501</v>
      </c>
      <c r="CF13" t="s">
        <v>1502</v>
      </c>
      <c r="CG13" t="s">
        <v>1503</v>
      </c>
      <c r="CH13" t="s">
        <v>1504</v>
      </c>
      <c r="CI13" t="s">
        <v>1505</v>
      </c>
      <c r="CJ13" t="s">
        <v>1506</v>
      </c>
      <c r="CK13" t="s">
        <v>1507</v>
      </c>
      <c r="CL13" t="s">
        <v>1508</v>
      </c>
      <c r="CM13" t="s">
        <v>1509</v>
      </c>
      <c r="CN13" t="s">
        <v>1510</v>
      </c>
      <c r="CO13" t="s">
        <v>1511</v>
      </c>
      <c r="CP13" t="s">
        <v>1512</v>
      </c>
      <c r="CQ13" t="s">
        <v>1513</v>
      </c>
      <c r="CR13" t="s">
        <v>1514</v>
      </c>
      <c r="CS13" t="s">
        <v>1515</v>
      </c>
      <c r="CT13" t="s">
        <v>1516</v>
      </c>
    </row>
    <row r="14" spans="1:98" x14ac:dyDescent="0.25">
      <c r="A14" t="s">
        <v>330</v>
      </c>
      <c r="B14" t="s">
        <v>1517</v>
      </c>
      <c r="C14" t="s">
        <v>1518</v>
      </c>
      <c r="D14" t="s">
        <v>1519</v>
      </c>
      <c r="E14" t="s">
        <v>1520</v>
      </c>
      <c r="F14" t="s">
        <v>1521</v>
      </c>
      <c r="G14" t="s">
        <v>1522</v>
      </c>
      <c r="H14" t="s">
        <v>1523</v>
      </c>
      <c r="I14" t="s">
        <v>1524</v>
      </c>
      <c r="J14" t="s">
        <v>1525</v>
      </c>
      <c r="K14" t="s">
        <v>1526</v>
      </c>
      <c r="L14" t="s">
        <v>1527</v>
      </c>
      <c r="M14" t="s">
        <v>1528</v>
      </c>
      <c r="N14" t="s">
        <v>1529</v>
      </c>
      <c r="O14" t="s">
        <v>1530</v>
      </c>
      <c r="P14" t="s">
        <v>1531</v>
      </c>
      <c r="Q14" t="s">
        <v>1532</v>
      </c>
      <c r="R14" t="s">
        <v>1533</v>
      </c>
      <c r="S14" t="s">
        <v>1534</v>
      </c>
      <c r="T14" t="s">
        <v>1535</v>
      </c>
      <c r="U14" t="s">
        <v>1536</v>
      </c>
      <c r="V14" t="s">
        <v>1537</v>
      </c>
      <c r="W14" t="s">
        <v>1538</v>
      </c>
      <c r="X14" t="s">
        <v>1539</v>
      </c>
      <c r="Y14" t="s">
        <v>1540</v>
      </c>
      <c r="Z14" t="s">
        <v>1541</v>
      </c>
      <c r="AA14" t="s">
        <v>1542</v>
      </c>
      <c r="AB14" t="s">
        <v>1543</v>
      </c>
      <c r="AC14" t="s">
        <v>1544</v>
      </c>
      <c r="AD14" t="s">
        <v>1545</v>
      </c>
      <c r="AE14" t="s">
        <v>1546</v>
      </c>
      <c r="AF14" t="s">
        <v>1547</v>
      </c>
      <c r="AG14" t="s">
        <v>1548</v>
      </c>
      <c r="AH14" t="s">
        <v>1549</v>
      </c>
      <c r="AI14" t="s">
        <v>1550</v>
      </c>
      <c r="AJ14" t="s">
        <v>1551</v>
      </c>
      <c r="AK14" t="s">
        <v>1552</v>
      </c>
      <c r="AL14" t="s">
        <v>1553</v>
      </c>
      <c r="AM14" t="s">
        <v>1554</v>
      </c>
      <c r="AN14" t="s">
        <v>1555</v>
      </c>
      <c r="AO14" t="s">
        <v>1556</v>
      </c>
      <c r="AP14" t="s">
        <v>1557</v>
      </c>
      <c r="AQ14" t="s">
        <v>1558</v>
      </c>
      <c r="AR14" t="s">
        <v>1559</v>
      </c>
      <c r="AS14" t="s">
        <v>1560</v>
      </c>
      <c r="AT14" t="s">
        <v>1561</v>
      </c>
      <c r="AU14" t="s">
        <v>1562</v>
      </c>
      <c r="AV14" t="s">
        <v>1563</v>
      </c>
      <c r="AW14" t="s">
        <v>1564</v>
      </c>
      <c r="AX14" t="s">
        <v>1565</v>
      </c>
      <c r="AY14" t="s">
        <v>1566</v>
      </c>
      <c r="AZ14" t="s">
        <v>1567</v>
      </c>
      <c r="BA14" t="s">
        <v>1568</v>
      </c>
      <c r="BB14" t="s">
        <v>1569</v>
      </c>
      <c r="BC14" t="s">
        <v>1570</v>
      </c>
      <c r="BD14" t="s">
        <v>1571</v>
      </c>
      <c r="BE14" t="s">
        <v>1572</v>
      </c>
      <c r="BF14" t="s">
        <v>1573</v>
      </c>
      <c r="BG14" t="s">
        <v>1574</v>
      </c>
      <c r="BH14" t="s">
        <v>1575</v>
      </c>
      <c r="BI14" t="s">
        <v>1576</v>
      </c>
      <c r="BJ14" t="s">
        <v>1577</v>
      </c>
      <c r="BK14" t="s">
        <v>1578</v>
      </c>
      <c r="BL14" t="s">
        <v>1579</v>
      </c>
      <c r="BM14" t="s">
        <v>1580</v>
      </c>
      <c r="BN14" t="s">
        <v>1581</v>
      </c>
      <c r="BO14" t="s">
        <v>1582</v>
      </c>
      <c r="BP14" t="s">
        <v>1583</v>
      </c>
      <c r="BQ14" t="s">
        <v>1584</v>
      </c>
      <c r="BR14" t="s">
        <v>1585</v>
      </c>
      <c r="BS14" t="s">
        <v>1586</v>
      </c>
      <c r="BT14" t="s">
        <v>1587</v>
      </c>
      <c r="BU14" t="s">
        <v>1588</v>
      </c>
      <c r="BV14" t="s">
        <v>1589</v>
      </c>
      <c r="BW14" t="s">
        <v>1590</v>
      </c>
      <c r="BX14" t="s">
        <v>1591</v>
      </c>
      <c r="BY14" t="s">
        <v>1592</v>
      </c>
      <c r="BZ14" t="s">
        <v>1593</v>
      </c>
      <c r="CA14" t="s">
        <v>1594</v>
      </c>
      <c r="CB14" t="s">
        <v>1595</v>
      </c>
      <c r="CC14" t="s">
        <v>1596</v>
      </c>
      <c r="CD14" t="s">
        <v>1597</v>
      </c>
      <c r="CE14" t="s">
        <v>1598</v>
      </c>
      <c r="CF14" t="s">
        <v>1599</v>
      </c>
      <c r="CG14" t="s">
        <v>1600</v>
      </c>
      <c r="CH14" t="s">
        <v>1601</v>
      </c>
      <c r="CI14" t="s">
        <v>1602</v>
      </c>
      <c r="CJ14" t="s">
        <v>1603</v>
      </c>
      <c r="CK14" t="s">
        <v>1604</v>
      </c>
      <c r="CL14" t="s">
        <v>1605</v>
      </c>
      <c r="CM14" t="s">
        <v>1606</v>
      </c>
      <c r="CN14" t="s">
        <v>1607</v>
      </c>
      <c r="CO14" t="s">
        <v>1608</v>
      </c>
      <c r="CP14" t="s">
        <v>1609</v>
      </c>
      <c r="CQ14" t="s">
        <v>1610</v>
      </c>
      <c r="CR14" t="s">
        <v>1611</v>
      </c>
      <c r="CS14" t="s">
        <v>1612</v>
      </c>
      <c r="CT14" t="s">
        <v>1613</v>
      </c>
    </row>
    <row r="15" spans="1:98" x14ac:dyDescent="0.25">
      <c r="A15" t="s">
        <v>331</v>
      </c>
      <c r="B15" t="s">
        <v>1614</v>
      </c>
      <c r="C15" t="s">
        <v>1615</v>
      </c>
      <c r="D15" t="s">
        <v>1616</v>
      </c>
      <c r="E15" t="s">
        <v>1617</v>
      </c>
      <c r="F15" t="s">
        <v>1618</v>
      </c>
      <c r="G15" t="s">
        <v>1619</v>
      </c>
      <c r="H15" t="s">
        <v>1620</v>
      </c>
      <c r="I15" t="s">
        <v>1621</v>
      </c>
      <c r="J15" t="s">
        <v>1622</v>
      </c>
      <c r="K15" t="s">
        <v>1623</v>
      </c>
      <c r="L15" t="s">
        <v>1624</v>
      </c>
      <c r="M15" t="s">
        <v>1625</v>
      </c>
      <c r="N15" t="s">
        <v>1626</v>
      </c>
      <c r="O15" t="s">
        <v>1627</v>
      </c>
      <c r="P15" t="s">
        <v>1628</v>
      </c>
      <c r="Q15" t="s">
        <v>1629</v>
      </c>
      <c r="R15" t="s">
        <v>1630</v>
      </c>
      <c r="S15" t="s">
        <v>1631</v>
      </c>
      <c r="T15" t="s">
        <v>1632</v>
      </c>
      <c r="U15" t="s">
        <v>1633</v>
      </c>
      <c r="V15" t="s">
        <v>1634</v>
      </c>
      <c r="W15" t="s">
        <v>1635</v>
      </c>
      <c r="X15" t="s">
        <v>1636</v>
      </c>
      <c r="Y15" t="s">
        <v>1637</v>
      </c>
      <c r="Z15" t="s">
        <v>1638</v>
      </c>
      <c r="AA15" t="s">
        <v>1639</v>
      </c>
      <c r="AB15" t="s">
        <v>1640</v>
      </c>
      <c r="AC15" t="s">
        <v>1641</v>
      </c>
      <c r="AD15" t="s">
        <v>1642</v>
      </c>
      <c r="AE15" t="s">
        <v>1643</v>
      </c>
      <c r="AF15" t="s">
        <v>1644</v>
      </c>
      <c r="AG15" t="s">
        <v>1645</v>
      </c>
      <c r="AH15" t="s">
        <v>1646</v>
      </c>
      <c r="AI15" t="s">
        <v>1647</v>
      </c>
      <c r="AJ15" t="s">
        <v>1648</v>
      </c>
      <c r="AK15" t="s">
        <v>1649</v>
      </c>
      <c r="AL15" t="s">
        <v>1650</v>
      </c>
      <c r="AM15" t="s">
        <v>1651</v>
      </c>
      <c r="AN15" t="s">
        <v>1652</v>
      </c>
      <c r="AO15" t="s">
        <v>1653</v>
      </c>
      <c r="AP15" t="s">
        <v>1654</v>
      </c>
      <c r="AQ15" t="s">
        <v>1655</v>
      </c>
      <c r="AR15" t="s">
        <v>1656</v>
      </c>
      <c r="AS15" t="s">
        <v>1657</v>
      </c>
      <c r="AT15" t="s">
        <v>1658</v>
      </c>
      <c r="AU15" t="s">
        <v>1659</v>
      </c>
      <c r="AV15" t="s">
        <v>1660</v>
      </c>
      <c r="AW15" t="s">
        <v>1661</v>
      </c>
      <c r="AX15" t="s">
        <v>1662</v>
      </c>
      <c r="AY15" t="s">
        <v>1663</v>
      </c>
      <c r="AZ15" t="s">
        <v>1664</v>
      </c>
      <c r="BA15" t="s">
        <v>1665</v>
      </c>
      <c r="BB15" t="s">
        <v>1666</v>
      </c>
      <c r="BC15" t="s">
        <v>1667</v>
      </c>
      <c r="BD15" t="s">
        <v>1668</v>
      </c>
      <c r="BE15" t="s">
        <v>1669</v>
      </c>
      <c r="BF15" t="s">
        <v>1670</v>
      </c>
      <c r="BG15" t="s">
        <v>1671</v>
      </c>
      <c r="BH15" t="s">
        <v>1672</v>
      </c>
      <c r="BI15" t="s">
        <v>1673</v>
      </c>
      <c r="BJ15" t="s">
        <v>1674</v>
      </c>
      <c r="BK15" t="s">
        <v>1675</v>
      </c>
      <c r="BL15" t="s">
        <v>1676</v>
      </c>
      <c r="BM15" t="s">
        <v>1677</v>
      </c>
      <c r="BN15" t="s">
        <v>1678</v>
      </c>
      <c r="BO15" t="s">
        <v>1679</v>
      </c>
      <c r="BP15" t="s">
        <v>1680</v>
      </c>
      <c r="BQ15" t="s">
        <v>1681</v>
      </c>
      <c r="BR15" t="s">
        <v>1682</v>
      </c>
      <c r="BS15" t="s">
        <v>1683</v>
      </c>
      <c r="BT15" t="s">
        <v>1684</v>
      </c>
      <c r="BU15" t="s">
        <v>1685</v>
      </c>
      <c r="BV15" t="s">
        <v>1686</v>
      </c>
      <c r="BW15" t="s">
        <v>1687</v>
      </c>
      <c r="BX15" t="s">
        <v>1688</v>
      </c>
      <c r="BY15" t="s">
        <v>1689</v>
      </c>
      <c r="BZ15" t="s">
        <v>1690</v>
      </c>
      <c r="CA15" t="s">
        <v>1691</v>
      </c>
      <c r="CB15" t="s">
        <v>1692</v>
      </c>
      <c r="CC15" t="s">
        <v>1693</v>
      </c>
      <c r="CD15" t="s">
        <v>1694</v>
      </c>
      <c r="CE15" t="s">
        <v>1695</v>
      </c>
      <c r="CF15" t="s">
        <v>1696</v>
      </c>
      <c r="CG15" t="s">
        <v>1697</v>
      </c>
      <c r="CH15" t="s">
        <v>1698</v>
      </c>
      <c r="CI15" t="s">
        <v>1699</v>
      </c>
      <c r="CJ15" t="s">
        <v>1700</v>
      </c>
      <c r="CK15" t="s">
        <v>1701</v>
      </c>
      <c r="CL15" t="s">
        <v>1702</v>
      </c>
      <c r="CM15" t="s">
        <v>1703</v>
      </c>
      <c r="CN15" t="s">
        <v>1704</v>
      </c>
      <c r="CO15" t="s">
        <v>1705</v>
      </c>
      <c r="CP15" t="s">
        <v>1706</v>
      </c>
      <c r="CQ15" t="s">
        <v>1707</v>
      </c>
      <c r="CR15" t="s">
        <v>1708</v>
      </c>
      <c r="CS15" t="s">
        <v>1709</v>
      </c>
      <c r="CT15" t="s">
        <v>1710</v>
      </c>
    </row>
    <row r="16" spans="1:98" x14ac:dyDescent="0.25">
      <c r="A16" t="s">
        <v>332</v>
      </c>
      <c r="B16" t="s">
        <v>1711</v>
      </c>
      <c r="C16" t="s">
        <v>1712</v>
      </c>
      <c r="D16" t="s">
        <v>1713</v>
      </c>
      <c r="E16" t="s">
        <v>1714</v>
      </c>
      <c r="F16" t="s">
        <v>1715</v>
      </c>
      <c r="G16" t="s">
        <v>1716</v>
      </c>
      <c r="H16" t="s">
        <v>1717</v>
      </c>
      <c r="I16" t="s">
        <v>1718</v>
      </c>
      <c r="J16" t="s">
        <v>1719</v>
      </c>
      <c r="K16" t="s">
        <v>1720</v>
      </c>
      <c r="L16" t="s">
        <v>1721</v>
      </c>
      <c r="M16" t="s">
        <v>1722</v>
      </c>
      <c r="N16" t="s">
        <v>1723</v>
      </c>
      <c r="O16" t="s">
        <v>1724</v>
      </c>
      <c r="P16" t="s">
        <v>1725</v>
      </c>
      <c r="Q16" t="s">
        <v>1726</v>
      </c>
      <c r="R16" t="s">
        <v>1727</v>
      </c>
      <c r="S16" t="s">
        <v>1728</v>
      </c>
      <c r="T16" t="s">
        <v>1729</v>
      </c>
      <c r="U16" t="s">
        <v>1730</v>
      </c>
      <c r="V16" t="s">
        <v>1731</v>
      </c>
      <c r="W16" t="s">
        <v>1732</v>
      </c>
      <c r="X16" t="s">
        <v>1733</v>
      </c>
      <c r="Y16" t="s">
        <v>1734</v>
      </c>
      <c r="Z16" t="s">
        <v>1735</v>
      </c>
      <c r="AA16" t="s">
        <v>1736</v>
      </c>
      <c r="AB16" t="s">
        <v>1737</v>
      </c>
      <c r="AC16" t="s">
        <v>1738</v>
      </c>
      <c r="AD16" t="s">
        <v>1739</v>
      </c>
      <c r="AE16" t="s">
        <v>1740</v>
      </c>
      <c r="AF16" t="s">
        <v>1741</v>
      </c>
      <c r="AG16" t="s">
        <v>1742</v>
      </c>
      <c r="AH16" t="s">
        <v>1743</v>
      </c>
      <c r="AI16" t="s">
        <v>1744</v>
      </c>
      <c r="AJ16" t="s">
        <v>1745</v>
      </c>
      <c r="AK16" t="s">
        <v>1746</v>
      </c>
      <c r="AL16" t="s">
        <v>1747</v>
      </c>
      <c r="AM16" t="s">
        <v>1748</v>
      </c>
      <c r="AN16" t="s">
        <v>1749</v>
      </c>
      <c r="AO16" t="s">
        <v>1750</v>
      </c>
      <c r="AP16" t="s">
        <v>1751</v>
      </c>
      <c r="AQ16" t="s">
        <v>1752</v>
      </c>
      <c r="AR16" t="s">
        <v>1753</v>
      </c>
      <c r="AS16" t="s">
        <v>1754</v>
      </c>
      <c r="AT16" t="s">
        <v>1755</v>
      </c>
      <c r="AU16" t="s">
        <v>1756</v>
      </c>
      <c r="AV16" t="s">
        <v>1757</v>
      </c>
      <c r="AW16" t="s">
        <v>1758</v>
      </c>
      <c r="AX16" t="s">
        <v>1759</v>
      </c>
      <c r="AY16" t="s">
        <v>1760</v>
      </c>
      <c r="AZ16" t="s">
        <v>1761</v>
      </c>
      <c r="BA16" t="s">
        <v>1762</v>
      </c>
      <c r="BB16" t="s">
        <v>1763</v>
      </c>
      <c r="BC16" t="s">
        <v>1764</v>
      </c>
      <c r="BD16" t="s">
        <v>1765</v>
      </c>
      <c r="BE16" t="s">
        <v>1766</v>
      </c>
      <c r="BF16" t="s">
        <v>1767</v>
      </c>
      <c r="BG16" t="s">
        <v>1768</v>
      </c>
      <c r="BH16" t="s">
        <v>1769</v>
      </c>
      <c r="BI16" t="s">
        <v>1770</v>
      </c>
      <c r="BJ16" t="s">
        <v>1771</v>
      </c>
      <c r="BK16" t="s">
        <v>1772</v>
      </c>
      <c r="BL16" t="s">
        <v>1773</v>
      </c>
      <c r="BM16" t="s">
        <v>1774</v>
      </c>
      <c r="BN16" t="s">
        <v>1775</v>
      </c>
      <c r="BO16" t="s">
        <v>1776</v>
      </c>
      <c r="BP16" t="s">
        <v>1777</v>
      </c>
      <c r="BQ16" t="s">
        <v>1778</v>
      </c>
      <c r="BR16" t="s">
        <v>1779</v>
      </c>
      <c r="BS16" t="s">
        <v>1780</v>
      </c>
      <c r="BT16" t="s">
        <v>1781</v>
      </c>
      <c r="BU16" t="s">
        <v>1782</v>
      </c>
      <c r="BV16" t="s">
        <v>1783</v>
      </c>
      <c r="BW16" t="s">
        <v>1784</v>
      </c>
      <c r="BX16" t="s">
        <v>1785</v>
      </c>
      <c r="BY16" t="s">
        <v>1786</v>
      </c>
      <c r="BZ16" t="s">
        <v>1787</v>
      </c>
      <c r="CA16" t="s">
        <v>1788</v>
      </c>
      <c r="CB16" t="s">
        <v>1789</v>
      </c>
      <c r="CC16" t="s">
        <v>1790</v>
      </c>
      <c r="CD16" t="s">
        <v>1791</v>
      </c>
      <c r="CE16" t="s">
        <v>1792</v>
      </c>
      <c r="CF16" t="s">
        <v>1793</v>
      </c>
      <c r="CG16" t="s">
        <v>1794</v>
      </c>
      <c r="CH16" t="s">
        <v>1795</v>
      </c>
      <c r="CI16" t="s">
        <v>1796</v>
      </c>
      <c r="CJ16" t="s">
        <v>1797</v>
      </c>
      <c r="CK16" t="s">
        <v>1798</v>
      </c>
      <c r="CL16" t="s">
        <v>1799</v>
      </c>
      <c r="CM16" t="s">
        <v>1800</v>
      </c>
      <c r="CN16" t="s">
        <v>1801</v>
      </c>
      <c r="CO16" t="s">
        <v>1802</v>
      </c>
      <c r="CP16" t="s">
        <v>1803</v>
      </c>
      <c r="CQ16" t="s">
        <v>1804</v>
      </c>
      <c r="CR16" t="s">
        <v>1805</v>
      </c>
      <c r="CS16" t="s">
        <v>1806</v>
      </c>
      <c r="CT16" t="s">
        <v>1807</v>
      </c>
    </row>
    <row r="17" spans="1:98" x14ac:dyDescent="0.25">
      <c r="A17" t="s">
        <v>333</v>
      </c>
      <c r="B17" t="s">
        <v>1808</v>
      </c>
      <c r="C17" t="s">
        <v>1809</v>
      </c>
      <c r="D17" t="s">
        <v>1810</v>
      </c>
      <c r="E17" t="s">
        <v>1811</v>
      </c>
      <c r="F17" t="s">
        <v>1812</v>
      </c>
      <c r="G17" t="s">
        <v>1813</v>
      </c>
      <c r="H17" t="s">
        <v>1814</v>
      </c>
      <c r="I17" t="s">
        <v>1815</v>
      </c>
      <c r="J17" t="s">
        <v>1816</v>
      </c>
      <c r="K17" t="s">
        <v>1817</v>
      </c>
      <c r="L17" t="s">
        <v>1818</v>
      </c>
      <c r="M17" t="s">
        <v>1819</v>
      </c>
      <c r="N17" t="s">
        <v>1820</v>
      </c>
      <c r="O17" t="s">
        <v>1821</v>
      </c>
      <c r="P17" t="s">
        <v>1822</v>
      </c>
      <c r="Q17" t="s">
        <v>1823</v>
      </c>
      <c r="R17" t="s">
        <v>1824</v>
      </c>
      <c r="S17" t="s">
        <v>1825</v>
      </c>
      <c r="T17" t="s">
        <v>1826</v>
      </c>
      <c r="U17" t="s">
        <v>1827</v>
      </c>
      <c r="V17" t="s">
        <v>1828</v>
      </c>
      <c r="W17" t="s">
        <v>1829</v>
      </c>
      <c r="X17" t="s">
        <v>1830</v>
      </c>
      <c r="Y17" t="s">
        <v>1831</v>
      </c>
      <c r="Z17" t="s">
        <v>1832</v>
      </c>
      <c r="AA17" t="s">
        <v>1833</v>
      </c>
      <c r="AB17" t="s">
        <v>1834</v>
      </c>
      <c r="AC17" t="s">
        <v>1835</v>
      </c>
      <c r="AD17" t="s">
        <v>1836</v>
      </c>
      <c r="AE17" t="s">
        <v>1837</v>
      </c>
      <c r="AF17" t="s">
        <v>1838</v>
      </c>
      <c r="AG17" t="s">
        <v>1839</v>
      </c>
      <c r="AH17" t="s">
        <v>1840</v>
      </c>
      <c r="AI17" t="s">
        <v>1841</v>
      </c>
      <c r="AJ17" t="s">
        <v>1842</v>
      </c>
      <c r="AK17" t="s">
        <v>1843</v>
      </c>
      <c r="AL17" t="s">
        <v>1844</v>
      </c>
      <c r="AM17" t="s">
        <v>1845</v>
      </c>
      <c r="AN17" t="s">
        <v>1846</v>
      </c>
      <c r="AO17" t="s">
        <v>1847</v>
      </c>
      <c r="AP17" t="s">
        <v>1848</v>
      </c>
      <c r="AQ17" t="s">
        <v>1849</v>
      </c>
      <c r="AR17" t="s">
        <v>1850</v>
      </c>
      <c r="AS17" t="s">
        <v>1851</v>
      </c>
      <c r="AT17" t="s">
        <v>1852</v>
      </c>
      <c r="AU17" t="s">
        <v>1853</v>
      </c>
      <c r="AV17" t="s">
        <v>1854</v>
      </c>
      <c r="AW17" t="s">
        <v>1855</v>
      </c>
      <c r="AX17" t="s">
        <v>1856</v>
      </c>
      <c r="AY17" t="s">
        <v>1857</v>
      </c>
      <c r="AZ17" t="s">
        <v>1858</v>
      </c>
      <c r="BA17" t="s">
        <v>1859</v>
      </c>
      <c r="BB17" t="s">
        <v>1860</v>
      </c>
      <c r="BC17" t="s">
        <v>1861</v>
      </c>
      <c r="BD17" t="s">
        <v>1862</v>
      </c>
      <c r="BE17" t="s">
        <v>1863</v>
      </c>
      <c r="BF17" t="s">
        <v>1864</v>
      </c>
      <c r="BG17" t="s">
        <v>1865</v>
      </c>
      <c r="BH17" t="s">
        <v>1866</v>
      </c>
      <c r="BI17" t="s">
        <v>1867</v>
      </c>
      <c r="BJ17" t="s">
        <v>1868</v>
      </c>
      <c r="BK17" t="s">
        <v>1869</v>
      </c>
      <c r="BL17" t="s">
        <v>1870</v>
      </c>
      <c r="BM17" t="s">
        <v>1871</v>
      </c>
      <c r="BN17" t="s">
        <v>1872</v>
      </c>
      <c r="BO17" t="s">
        <v>1873</v>
      </c>
      <c r="BP17" t="s">
        <v>1874</v>
      </c>
      <c r="BQ17" t="s">
        <v>1875</v>
      </c>
      <c r="BR17" t="s">
        <v>1876</v>
      </c>
      <c r="BS17" t="s">
        <v>1877</v>
      </c>
      <c r="BT17" t="s">
        <v>1878</v>
      </c>
      <c r="BU17" t="s">
        <v>1879</v>
      </c>
      <c r="BV17" t="s">
        <v>1880</v>
      </c>
      <c r="BW17" t="s">
        <v>1881</v>
      </c>
      <c r="BX17" t="s">
        <v>1882</v>
      </c>
      <c r="BY17" t="s">
        <v>1883</v>
      </c>
      <c r="BZ17" t="s">
        <v>1884</v>
      </c>
      <c r="CA17" t="s">
        <v>1885</v>
      </c>
      <c r="CB17" t="s">
        <v>1886</v>
      </c>
      <c r="CC17" t="s">
        <v>1887</v>
      </c>
      <c r="CD17" t="s">
        <v>1888</v>
      </c>
      <c r="CE17" t="s">
        <v>1889</v>
      </c>
      <c r="CF17" t="s">
        <v>1890</v>
      </c>
      <c r="CG17" t="s">
        <v>1891</v>
      </c>
      <c r="CH17" t="s">
        <v>1892</v>
      </c>
      <c r="CI17" t="s">
        <v>1893</v>
      </c>
      <c r="CJ17" t="s">
        <v>1894</v>
      </c>
      <c r="CK17" t="s">
        <v>1895</v>
      </c>
      <c r="CL17" t="s">
        <v>1896</v>
      </c>
      <c r="CM17" t="s">
        <v>1897</v>
      </c>
      <c r="CN17" t="s">
        <v>1898</v>
      </c>
      <c r="CO17" t="s">
        <v>1899</v>
      </c>
      <c r="CP17" t="s">
        <v>1900</v>
      </c>
      <c r="CQ17" t="s">
        <v>1901</v>
      </c>
      <c r="CR17" t="s">
        <v>1902</v>
      </c>
      <c r="CS17" t="s">
        <v>1903</v>
      </c>
      <c r="CT17" t="s">
        <v>1904</v>
      </c>
    </row>
    <row r="18" spans="1:98" x14ac:dyDescent="0.25">
      <c r="A18" t="s">
        <v>334</v>
      </c>
      <c r="B18" t="s">
        <v>1905</v>
      </c>
      <c r="C18" t="s">
        <v>1906</v>
      </c>
      <c r="D18" t="s">
        <v>1907</v>
      </c>
      <c r="E18" t="s">
        <v>1908</v>
      </c>
      <c r="F18" t="s">
        <v>1909</v>
      </c>
      <c r="G18" t="s">
        <v>1910</v>
      </c>
      <c r="H18" t="s">
        <v>1911</v>
      </c>
      <c r="I18" t="s">
        <v>1912</v>
      </c>
      <c r="J18" t="s">
        <v>1913</v>
      </c>
      <c r="K18" t="s">
        <v>1914</v>
      </c>
      <c r="L18" t="s">
        <v>1915</v>
      </c>
      <c r="M18" t="s">
        <v>1916</v>
      </c>
      <c r="N18" t="s">
        <v>1917</v>
      </c>
      <c r="O18" t="s">
        <v>1918</v>
      </c>
      <c r="P18" t="s">
        <v>1919</v>
      </c>
      <c r="Q18" t="s">
        <v>1920</v>
      </c>
      <c r="R18" t="s">
        <v>1921</v>
      </c>
      <c r="S18" t="s">
        <v>1922</v>
      </c>
      <c r="T18" t="s">
        <v>1923</v>
      </c>
      <c r="U18" t="s">
        <v>1924</v>
      </c>
      <c r="V18" t="s">
        <v>1925</v>
      </c>
      <c r="W18" t="s">
        <v>1926</v>
      </c>
      <c r="X18" t="s">
        <v>1927</v>
      </c>
      <c r="Y18" t="s">
        <v>1928</v>
      </c>
      <c r="Z18" t="s">
        <v>1929</v>
      </c>
      <c r="AA18" t="s">
        <v>1930</v>
      </c>
      <c r="AB18" t="s">
        <v>1931</v>
      </c>
      <c r="AC18" t="s">
        <v>1932</v>
      </c>
      <c r="AD18" t="s">
        <v>1933</v>
      </c>
      <c r="AE18" t="s">
        <v>1934</v>
      </c>
      <c r="AF18" t="s">
        <v>1935</v>
      </c>
      <c r="AG18" t="s">
        <v>1936</v>
      </c>
      <c r="AH18" t="s">
        <v>1937</v>
      </c>
      <c r="AI18" t="s">
        <v>1938</v>
      </c>
      <c r="AJ18" t="s">
        <v>1939</v>
      </c>
      <c r="AK18" t="s">
        <v>1940</v>
      </c>
      <c r="AL18" t="s">
        <v>1941</v>
      </c>
      <c r="AM18" t="s">
        <v>1942</v>
      </c>
      <c r="AN18" t="s">
        <v>1943</v>
      </c>
      <c r="AO18" t="s">
        <v>1944</v>
      </c>
      <c r="AP18" t="s">
        <v>1945</v>
      </c>
      <c r="AQ18" t="s">
        <v>1946</v>
      </c>
      <c r="AR18" t="s">
        <v>1947</v>
      </c>
      <c r="AS18" t="s">
        <v>1948</v>
      </c>
      <c r="AT18" t="s">
        <v>1949</v>
      </c>
      <c r="AU18" t="s">
        <v>1950</v>
      </c>
      <c r="AV18" t="s">
        <v>1951</v>
      </c>
      <c r="AW18" t="s">
        <v>1952</v>
      </c>
      <c r="AX18" t="s">
        <v>1953</v>
      </c>
      <c r="AY18" t="s">
        <v>1954</v>
      </c>
      <c r="AZ18" t="s">
        <v>1955</v>
      </c>
      <c r="BA18" t="s">
        <v>1956</v>
      </c>
      <c r="BB18" t="s">
        <v>1957</v>
      </c>
      <c r="BC18" t="s">
        <v>1958</v>
      </c>
      <c r="BD18" t="s">
        <v>1959</v>
      </c>
      <c r="BE18" t="s">
        <v>1960</v>
      </c>
      <c r="BF18" t="s">
        <v>1961</v>
      </c>
      <c r="BG18" t="s">
        <v>1962</v>
      </c>
      <c r="BH18" t="s">
        <v>1963</v>
      </c>
      <c r="BI18" t="s">
        <v>1964</v>
      </c>
      <c r="BJ18" t="s">
        <v>1965</v>
      </c>
      <c r="BK18" t="s">
        <v>1966</v>
      </c>
      <c r="BL18" t="s">
        <v>1967</v>
      </c>
      <c r="BM18" t="s">
        <v>1968</v>
      </c>
      <c r="BN18" t="s">
        <v>1969</v>
      </c>
      <c r="BO18" t="s">
        <v>1970</v>
      </c>
      <c r="BP18" t="s">
        <v>1971</v>
      </c>
      <c r="BQ18" t="s">
        <v>1972</v>
      </c>
      <c r="BR18" t="s">
        <v>1973</v>
      </c>
      <c r="BS18" t="s">
        <v>1974</v>
      </c>
      <c r="BT18" t="s">
        <v>1975</v>
      </c>
      <c r="BU18" t="s">
        <v>1976</v>
      </c>
      <c r="BV18" t="s">
        <v>1977</v>
      </c>
      <c r="BW18" t="s">
        <v>1978</v>
      </c>
      <c r="BX18" t="s">
        <v>1979</v>
      </c>
      <c r="BY18" t="s">
        <v>1980</v>
      </c>
      <c r="BZ18" t="s">
        <v>1981</v>
      </c>
      <c r="CA18" t="s">
        <v>1982</v>
      </c>
      <c r="CB18" t="s">
        <v>1983</v>
      </c>
      <c r="CC18" t="s">
        <v>1984</v>
      </c>
      <c r="CD18" t="s">
        <v>1985</v>
      </c>
      <c r="CE18" t="s">
        <v>1986</v>
      </c>
      <c r="CF18" t="s">
        <v>1987</v>
      </c>
      <c r="CG18" t="s">
        <v>1988</v>
      </c>
      <c r="CH18" t="s">
        <v>1989</v>
      </c>
      <c r="CI18" t="s">
        <v>1990</v>
      </c>
      <c r="CJ18" t="s">
        <v>1991</v>
      </c>
      <c r="CK18" t="s">
        <v>1992</v>
      </c>
      <c r="CL18" t="s">
        <v>1993</v>
      </c>
      <c r="CM18" t="s">
        <v>1994</v>
      </c>
      <c r="CN18" t="s">
        <v>1995</v>
      </c>
      <c r="CO18" t="s">
        <v>1996</v>
      </c>
      <c r="CP18" t="s">
        <v>1997</v>
      </c>
      <c r="CQ18" t="s">
        <v>1998</v>
      </c>
      <c r="CR18" t="s">
        <v>1999</v>
      </c>
      <c r="CS18" t="s">
        <v>2000</v>
      </c>
      <c r="CT18" t="s">
        <v>2001</v>
      </c>
    </row>
    <row r="19" spans="1:98" x14ac:dyDescent="0.25">
      <c r="A19" t="s">
        <v>335</v>
      </c>
      <c r="B19" t="s">
        <v>2002</v>
      </c>
      <c r="C19" t="s">
        <v>2003</v>
      </c>
      <c r="D19" t="s">
        <v>2004</v>
      </c>
      <c r="E19" t="s">
        <v>2005</v>
      </c>
      <c r="F19" t="s">
        <v>2006</v>
      </c>
      <c r="G19" t="s">
        <v>2007</v>
      </c>
      <c r="H19" t="s">
        <v>2008</v>
      </c>
      <c r="I19" t="s">
        <v>2009</v>
      </c>
      <c r="J19" t="s">
        <v>2010</v>
      </c>
      <c r="K19" t="s">
        <v>2011</v>
      </c>
      <c r="L19" t="s">
        <v>2012</v>
      </c>
      <c r="M19" t="s">
        <v>2013</v>
      </c>
      <c r="N19" t="s">
        <v>2014</v>
      </c>
      <c r="O19" t="s">
        <v>2015</v>
      </c>
      <c r="P19" t="s">
        <v>2016</v>
      </c>
      <c r="Q19" t="s">
        <v>2017</v>
      </c>
      <c r="R19" t="s">
        <v>2018</v>
      </c>
      <c r="S19" t="s">
        <v>2019</v>
      </c>
      <c r="T19" t="s">
        <v>2020</v>
      </c>
      <c r="U19" t="s">
        <v>2021</v>
      </c>
      <c r="V19" t="s">
        <v>2022</v>
      </c>
      <c r="W19" t="s">
        <v>2023</v>
      </c>
      <c r="X19" t="s">
        <v>2024</v>
      </c>
      <c r="Y19" t="s">
        <v>2025</v>
      </c>
      <c r="Z19" t="s">
        <v>2026</v>
      </c>
      <c r="AA19" t="s">
        <v>2027</v>
      </c>
      <c r="AB19" t="s">
        <v>2028</v>
      </c>
      <c r="AC19" t="s">
        <v>2029</v>
      </c>
      <c r="AD19" t="s">
        <v>2030</v>
      </c>
      <c r="AE19" t="s">
        <v>2031</v>
      </c>
      <c r="AF19" t="s">
        <v>2032</v>
      </c>
      <c r="AG19" t="s">
        <v>2033</v>
      </c>
      <c r="AH19" t="s">
        <v>2034</v>
      </c>
      <c r="AI19" t="s">
        <v>2035</v>
      </c>
      <c r="AJ19" t="s">
        <v>2036</v>
      </c>
      <c r="AK19" t="s">
        <v>2037</v>
      </c>
      <c r="AL19" t="s">
        <v>2038</v>
      </c>
      <c r="AM19" t="s">
        <v>2039</v>
      </c>
      <c r="AN19" t="s">
        <v>2040</v>
      </c>
      <c r="AO19" t="s">
        <v>2041</v>
      </c>
      <c r="AP19" t="s">
        <v>2042</v>
      </c>
      <c r="AQ19" t="s">
        <v>2043</v>
      </c>
      <c r="AR19" t="s">
        <v>2044</v>
      </c>
      <c r="AS19" t="s">
        <v>2045</v>
      </c>
      <c r="AT19" t="s">
        <v>2046</v>
      </c>
      <c r="AU19" t="s">
        <v>2047</v>
      </c>
      <c r="AV19" t="s">
        <v>2048</v>
      </c>
      <c r="AW19" t="s">
        <v>2049</v>
      </c>
      <c r="AX19" t="s">
        <v>2050</v>
      </c>
      <c r="AY19" t="s">
        <v>2051</v>
      </c>
      <c r="AZ19" t="s">
        <v>2052</v>
      </c>
      <c r="BA19" t="s">
        <v>2053</v>
      </c>
      <c r="BB19" t="s">
        <v>2054</v>
      </c>
      <c r="BC19" t="s">
        <v>2055</v>
      </c>
      <c r="BD19" t="s">
        <v>2056</v>
      </c>
      <c r="BE19" t="s">
        <v>2057</v>
      </c>
      <c r="BF19" t="s">
        <v>2058</v>
      </c>
      <c r="BG19" t="s">
        <v>2059</v>
      </c>
      <c r="BH19" t="s">
        <v>2060</v>
      </c>
      <c r="BI19" t="s">
        <v>2061</v>
      </c>
      <c r="BJ19" t="s">
        <v>2062</v>
      </c>
      <c r="BK19" t="s">
        <v>2063</v>
      </c>
      <c r="BL19" t="s">
        <v>2064</v>
      </c>
      <c r="BM19" t="s">
        <v>2065</v>
      </c>
      <c r="BN19" t="s">
        <v>2066</v>
      </c>
      <c r="BO19" t="s">
        <v>2067</v>
      </c>
      <c r="BP19" t="s">
        <v>2068</v>
      </c>
      <c r="BQ19" t="s">
        <v>2069</v>
      </c>
      <c r="BR19" t="s">
        <v>2070</v>
      </c>
      <c r="BS19" t="s">
        <v>2071</v>
      </c>
      <c r="BT19" t="s">
        <v>2072</v>
      </c>
      <c r="BU19" t="s">
        <v>2073</v>
      </c>
      <c r="BV19" t="s">
        <v>2074</v>
      </c>
      <c r="BW19" t="s">
        <v>2075</v>
      </c>
      <c r="BX19" t="s">
        <v>2076</v>
      </c>
      <c r="BY19" t="s">
        <v>2077</v>
      </c>
      <c r="BZ19" t="s">
        <v>2078</v>
      </c>
      <c r="CA19" t="s">
        <v>2079</v>
      </c>
      <c r="CB19" t="s">
        <v>2080</v>
      </c>
      <c r="CC19" t="s">
        <v>2081</v>
      </c>
      <c r="CD19" t="s">
        <v>2082</v>
      </c>
      <c r="CE19" t="s">
        <v>2083</v>
      </c>
      <c r="CF19" t="s">
        <v>2084</v>
      </c>
      <c r="CG19" t="s">
        <v>2085</v>
      </c>
      <c r="CH19" t="s">
        <v>2086</v>
      </c>
      <c r="CI19" t="s">
        <v>2087</v>
      </c>
      <c r="CJ19" t="s">
        <v>2088</v>
      </c>
      <c r="CK19" t="s">
        <v>2089</v>
      </c>
      <c r="CL19" t="s">
        <v>2090</v>
      </c>
      <c r="CM19" t="s">
        <v>2091</v>
      </c>
      <c r="CN19" t="s">
        <v>2092</v>
      </c>
      <c r="CO19" t="s">
        <v>2093</v>
      </c>
      <c r="CP19" t="s">
        <v>2094</v>
      </c>
      <c r="CQ19" t="s">
        <v>2095</v>
      </c>
      <c r="CR19" t="s">
        <v>2096</v>
      </c>
      <c r="CS19" t="s">
        <v>2097</v>
      </c>
      <c r="CT19" t="s">
        <v>2098</v>
      </c>
    </row>
    <row r="20" spans="1:98" x14ac:dyDescent="0.25">
      <c r="A20" t="s">
        <v>336</v>
      </c>
      <c r="B20" t="s">
        <v>2099</v>
      </c>
      <c r="C20" t="s">
        <v>2100</v>
      </c>
      <c r="D20" t="s">
        <v>2101</v>
      </c>
      <c r="E20" t="s">
        <v>2102</v>
      </c>
      <c r="F20" t="s">
        <v>2103</v>
      </c>
      <c r="G20" t="s">
        <v>2104</v>
      </c>
      <c r="H20" t="s">
        <v>2105</v>
      </c>
      <c r="I20" t="s">
        <v>2106</v>
      </c>
      <c r="J20" t="s">
        <v>2107</v>
      </c>
      <c r="K20" t="s">
        <v>2108</v>
      </c>
      <c r="L20" t="s">
        <v>2109</v>
      </c>
      <c r="M20" t="s">
        <v>2110</v>
      </c>
      <c r="N20" t="s">
        <v>2111</v>
      </c>
      <c r="O20" t="s">
        <v>2112</v>
      </c>
      <c r="P20" t="s">
        <v>2113</v>
      </c>
      <c r="Q20" t="s">
        <v>2114</v>
      </c>
      <c r="R20" t="s">
        <v>2115</v>
      </c>
      <c r="S20" t="s">
        <v>2116</v>
      </c>
      <c r="T20" t="s">
        <v>2117</v>
      </c>
      <c r="U20" t="s">
        <v>2118</v>
      </c>
      <c r="V20" t="s">
        <v>2119</v>
      </c>
      <c r="W20" t="s">
        <v>2120</v>
      </c>
      <c r="X20" t="s">
        <v>2121</v>
      </c>
      <c r="Y20" t="s">
        <v>2122</v>
      </c>
      <c r="Z20" t="s">
        <v>2123</v>
      </c>
      <c r="AA20" t="s">
        <v>2124</v>
      </c>
      <c r="AB20" t="s">
        <v>2125</v>
      </c>
      <c r="AC20" t="s">
        <v>2126</v>
      </c>
      <c r="AD20" t="s">
        <v>2127</v>
      </c>
      <c r="AE20" t="s">
        <v>2128</v>
      </c>
      <c r="AF20" t="s">
        <v>2129</v>
      </c>
      <c r="AG20" t="s">
        <v>2130</v>
      </c>
      <c r="AH20" t="s">
        <v>2131</v>
      </c>
      <c r="AI20" t="s">
        <v>2132</v>
      </c>
      <c r="AJ20" t="s">
        <v>2133</v>
      </c>
      <c r="AK20" t="s">
        <v>2134</v>
      </c>
      <c r="AL20" t="s">
        <v>2135</v>
      </c>
      <c r="AM20" t="s">
        <v>2136</v>
      </c>
      <c r="AN20" t="s">
        <v>2137</v>
      </c>
      <c r="AO20" t="s">
        <v>2138</v>
      </c>
      <c r="AP20" t="s">
        <v>2139</v>
      </c>
      <c r="AQ20" t="s">
        <v>2140</v>
      </c>
      <c r="AR20" t="s">
        <v>2141</v>
      </c>
      <c r="AS20" t="s">
        <v>2142</v>
      </c>
      <c r="AT20" t="s">
        <v>2143</v>
      </c>
      <c r="AU20" t="s">
        <v>2144</v>
      </c>
      <c r="AV20" t="s">
        <v>2145</v>
      </c>
      <c r="AW20" t="s">
        <v>2146</v>
      </c>
      <c r="AX20" t="s">
        <v>2147</v>
      </c>
      <c r="AY20" t="s">
        <v>2148</v>
      </c>
      <c r="AZ20" t="s">
        <v>2149</v>
      </c>
      <c r="BA20" t="s">
        <v>2150</v>
      </c>
      <c r="BB20" t="s">
        <v>2151</v>
      </c>
      <c r="BC20" t="s">
        <v>2152</v>
      </c>
      <c r="BD20" t="s">
        <v>2153</v>
      </c>
      <c r="BE20" t="s">
        <v>2154</v>
      </c>
      <c r="BF20" t="s">
        <v>2155</v>
      </c>
      <c r="BG20" t="s">
        <v>2156</v>
      </c>
      <c r="BH20" t="s">
        <v>2157</v>
      </c>
      <c r="BI20" t="s">
        <v>2158</v>
      </c>
      <c r="BJ20" t="s">
        <v>2159</v>
      </c>
      <c r="BK20" t="s">
        <v>2160</v>
      </c>
      <c r="BL20" t="s">
        <v>2161</v>
      </c>
      <c r="BM20" t="s">
        <v>2162</v>
      </c>
      <c r="BN20" t="s">
        <v>2163</v>
      </c>
      <c r="BO20" t="s">
        <v>2164</v>
      </c>
      <c r="BP20" t="s">
        <v>2165</v>
      </c>
      <c r="BQ20" t="s">
        <v>2166</v>
      </c>
      <c r="BR20" t="s">
        <v>2167</v>
      </c>
      <c r="BS20" t="s">
        <v>2168</v>
      </c>
      <c r="BT20" t="s">
        <v>2169</v>
      </c>
      <c r="BU20" t="s">
        <v>2170</v>
      </c>
      <c r="BV20" t="s">
        <v>2171</v>
      </c>
      <c r="BW20" t="s">
        <v>2172</v>
      </c>
      <c r="BX20" t="s">
        <v>2173</v>
      </c>
      <c r="BY20" t="s">
        <v>2174</v>
      </c>
      <c r="BZ20" t="s">
        <v>2175</v>
      </c>
      <c r="CA20" t="s">
        <v>2176</v>
      </c>
      <c r="CB20" t="s">
        <v>2177</v>
      </c>
      <c r="CC20" t="s">
        <v>2178</v>
      </c>
      <c r="CD20" t="s">
        <v>2179</v>
      </c>
      <c r="CE20" t="s">
        <v>2180</v>
      </c>
      <c r="CF20" t="s">
        <v>2181</v>
      </c>
      <c r="CG20" t="s">
        <v>2182</v>
      </c>
      <c r="CH20" t="s">
        <v>2183</v>
      </c>
      <c r="CI20" t="s">
        <v>2184</v>
      </c>
      <c r="CJ20" t="s">
        <v>2185</v>
      </c>
      <c r="CK20" t="s">
        <v>2186</v>
      </c>
      <c r="CL20" t="s">
        <v>2187</v>
      </c>
      <c r="CM20" t="s">
        <v>2188</v>
      </c>
      <c r="CN20" t="s">
        <v>2189</v>
      </c>
      <c r="CO20" t="s">
        <v>2190</v>
      </c>
      <c r="CP20" t="s">
        <v>2191</v>
      </c>
      <c r="CQ20" t="s">
        <v>2192</v>
      </c>
      <c r="CR20" t="s">
        <v>2193</v>
      </c>
      <c r="CS20" t="s">
        <v>2194</v>
      </c>
      <c r="CT20" t="s">
        <v>2195</v>
      </c>
    </row>
    <row r="21" spans="1:98" x14ac:dyDescent="0.25">
      <c r="A21" t="s">
        <v>337</v>
      </c>
      <c r="B21" t="s">
        <v>2196</v>
      </c>
      <c r="C21" t="s">
        <v>2197</v>
      </c>
      <c r="D21" t="s">
        <v>2198</v>
      </c>
      <c r="E21" t="s">
        <v>2199</v>
      </c>
      <c r="F21" t="s">
        <v>2200</v>
      </c>
      <c r="G21" t="s">
        <v>2201</v>
      </c>
      <c r="H21" t="s">
        <v>2202</v>
      </c>
      <c r="I21" t="s">
        <v>2203</v>
      </c>
      <c r="J21" t="s">
        <v>2204</v>
      </c>
      <c r="K21" t="s">
        <v>2205</v>
      </c>
      <c r="L21" t="s">
        <v>2206</v>
      </c>
      <c r="M21" t="s">
        <v>2207</v>
      </c>
      <c r="N21" t="s">
        <v>2208</v>
      </c>
      <c r="O21" t="s">
        <v>2209</v>
      </c>
      <c r="P21" t="s">
        <v>2210</v>
      </c>
      <c r="Q21" t="s">
        <v>2211</v>
      </c>
      <c r="R21" t="s">
        <v>2212</v>
      </c>
      <c r="S21" t="s">
        <v>2213</v>
      </c>
      <c r="T21" t="s">
        <v>2214</v>
      </c>
      <c r="U21" t="s">
        <v>2215</v>
      </c>
      <c r="V21" t="s">
        <v>2216</v>
      </c>
      <c r="W21" t="s">
        <v>2217</v>
      </c>
      <c r="X21" t="s">
        <v>2218</v>
      </c>
      <c r="Y21" t="s">
        <v>2219</v>
      </c>
      <c r="Z21" t="s">
        <v>2220</v>
      </c>
      <c r="AA21" t="s">
        <v>2221</v>
      </c>
      <c r="AB21" t="s">
        <v>2222</v>
      </c>
      <c r="AC21" t="s">
        <v>2223</v>
      </c>
      <c r="AD21" t="s">
        <v>2224</v>
      </c>
      <c r="AE21" t="s">
        <v>2225</v>
      </c>
      <c r="AF21" t="s">
        <v>2226</v>
      </c>
      <c r="AG21" t="s">
        <v>2227</v>
      </c>
      <c r="AH21" t="s">
        <v>2228</v>
      </c>
      <c r="AI21" t="s">
        <v>2229</v>
      </c>
      <c r="AJ21" t="s">
        <v>2230</v>
      </c>
      <c r="AK21" t="s">
        <v>2231</v>
      </c>
      <c r="AL21" t="s">
        <v>2232</v>
      </c>
      <c r="AM21" t="s">
        <v>2233</v>
      </c>
      <c r="AN21" t="s">
        <v>2234</v>
      </c>
      <c r="AO21" t="s">
        <v>2235</v>
      </c>
      <c r="AP21" t="s">
        <v>2236</v>
      </c>
      <c r="AQ21" t="s">
        <v>2237</v>
      </c>
      <c r="AR21" t="s">
        <v>2238</v>
      </c>
      <c r="AS21" t="s">
        <v>2239</v>
      </c>
      <c r="AT21" t="s">
        <v>2240</v>
      </c>
      <c r="AU21" t="s">
        <v>2241</v>
      </c>
      <c r="AV21" t="s">
        <v>2242</v>
      </c>
      <c r="AW21" t="s">
        <v>2243</v>
      </c>
      <c r="AX21" t="s">
        <v>2244</v>
      </c>
      <c r="AY21" t="s">
        <v>2245</v>
      </c>
      <c r="AZ21" t="s">
        <v>2246</v>
      </c>
      <c r="BA21" t="s">
        <v>2247</v>
      </c>
      <c r="BB21" t="s">
        <v>2248</v>
      </c>
      <c r="BC21" t="s">
        <v>2249</v>
      </c>
      <c r="BD21" t="s">
        <v>2250</v>
      </c>
      <c r="BE21" t="s">
        <v>2251</v>
      </c>
      <c r="BF21" t="s">
        <v>2252</v>
      </c>
      <c r="BG21" t="s">
        <v>2253</v>
      </c>
      <c r="BH21" t="s">
        <v>2254</v>
      </c>
      <c r="BI21" t="s">
        <v>2255</v>
      </c>
      <c r="BJ21" t="s">
        <v>2256</v>
      </c>
      <c r="BK21" t="s">
        <v>2257</v>
      </c>
      <c r="BL21" t="s">
        <v>2258</v>
      </c>
      <c r="BM21" t="s">
        <v>2259</v>
      </c>
      <c r="BN21" t="s">
        <v>2260</v>
      </c>
      <c r="BO21" t="s">
        <v>2261</v>
      </c>
      <c r="BP21" t="s">
        <v>2262</v>
      </c>
      <c r="BQ21" t="s">
        <v>2263</v>
      </c>
      <c r="BR21" t="s">
        <v>2264</v>
      </c>
      <c r="BS21" t="s">
        <v>2265</v>
      </c>
      <c r="BT21" t="s">
        <v>2266</v>
      </c>
      <c r="BU21" t="s">
        <v>2267</v>
      </c>
      <c r="BV21" t="s">
        <v>2268</v>
      </c>
      <c r="BW21" t="s">
        <v>2269</v>
      </c>
      <c r="BX21" t="s">
        <v>2270</v>
      </c>
      <c r="BY21" t="s">
        <v>2271</v>
      </c>
      <c r="BZ21" t="s">
        <v>2272</v>
      </c>
      <c r="CA21" t="s">
        <v>2273</v>
      </c>
      <c r="CB21" t="s">
        <v>2274</v>
      </c>
      <c r="CC21" t="s">
        <v>2275</v>
      </c>
      <c r="CD21" t="s">
        <v>2276</v>
      </c>
      <c r="CE21" t="s">
        <v>2277</v>
      </c>
      <c r="CF21" t="s">
        <v>2278</v>
      </c>
      <c r="CG21" t="s">
        <v>2279</v>
      </c>
      <c r="CH21" t="s">
        <v>2280</v>
      </c>
      <c r="CI21" t="s">
        <v>2281</v>
      </c>
      <c r="CJ21" t="s">
        <v>2282</v>
      </c>
      <c r="CK21" t="s">
        <v>2283</v>
      </c>
      <c r="CL21" t="s">
        <v>2284</v>
      </c>
      <c r="CM21" t="s">
        <v>2285</v>
      </c>
      <c r="CN21" t="s">
        <v>2286</v>
      </c>
      <c r="CO21" t="s">
        <v>2287</v>
      </c>
      <c r="CP21" t="s">
        <v>2288</v>
      </c>
      <c r="CQ21" t="s">
        <v>2289</v>
      </c>
      <c r="CR21" t="s">
        <v>2290</v>
      </c>
      <c r="CS21" t="s">
        <v>2291</v>
      </c>
      <c r="CT21" t="s">
        <v>2292</v>
      </c>
    </row>
    <row r="22" spans="1:98" x14ac:dyDescent="0.25">
      <c r="A22" t="s">
        <v>338</v>
      </c>
      <c r="B22" t="s">
        <v>2293</v>
      </c>
      <c r="C22" t="s">
        <v>2294</v>
      </c>
      <c r="D22" t="s">
        <v>2295</v>
      </c>
      <c r="E22" t="s">
        <v>2296</v>
      </c>
      <c r="F22" t="s">
        <v>2297</v>
      </c>
      <c r="G22" t="s">
        <v>2298</v>
      </c>
      <c r="H22" t="s">
        <v>2299</v>
      </c>
      <c r="I22" t="s">
        <v>2300</v>
      </c>
      <c r="J22" t="s">
        <v>2301</v>
      </c>
      <c r="K22" t="s">
        <v>2302</v>
      </c>
      <c r="L22" t="s">
        <v>2303</v>
      </c>
      <c r="M22" t="s">
        <v>2304</v>
      </c>
      <c r="N22" t="s">
        <v>2305</v>
      </c>
      <c r="O22" t="s">
        <v>2306</v>
      </c>
      <c r="P22" t="s">
        <v>2307</v>
      </c>
      <c r="Q22" t="s">
        <v>2308</v>
      </c>
      <c r="R22" t="s">
        <v>2309</v>
      </c>
      <c r="S22" t="s">
        <v>2310</v>
      </c>
      <c r="T22" t="s">
        <v>2311</v>
      </c>
      <c r="U22" t="s">
        <v>2312</v>
      </c>
      <c r="V22" t="s">
        <v>2313</v>
      </c>
      <c r="W22" t="s">
        <v>2314</v>
      </c>
      <c r="X22" t="s">
        <v>2315</v>
      </c>
      <c r="Y22" t="s">
        <v>2316</v>
      </c>
      <c r="Z22" t="s">
        <v>2317</v>
      </c>
      <c r="AA22" t="s">
        <v>2318</v>
      </c>
      <c r="AB22" t="s">
        <v>2319</v>
      </c>
      <c r="AC22" t="s">
        <v>2320</v>
      </c>
      <c r="AD22" t="s">
        <v>2321</v>
      </c>
      <c r="AE22" t="s">
        <v>2322</v>
      </c>
      <c r="AF22" t="s">
        <v>2323</v>
      </c>
      <c r="AG22" t="s">
        <v>2324</v>
      </c>
      <c r="AH22" t="s">
        <v>2325</v>
      </c>
      <c r="AI22" t="s">
        <v>2326</v>
      </c>
      <c r="AJ22" t="s">
        <v>2327</v>
      </c>
      <c r="AK22" t="s">
        <v>2328</v>
      </c>
      <c r="AL22" t="s">
        <v>2329</v>
      </c>
      <c r="AM22" t="s">
        <v>2330</v>
      </c>
      <c r="AN22" t="s">
        <v>2331</v>
      </c>
      <c r="AO22" t="s">
        <v>2332</v>
      </c>
      <c r="AP22" t="s">
        <v>2333</v>
      </c>
      <c r="AQ22" t="s">
        <v>2334</v>
      </c>
      <c r="AR22" t="s">
        <v>2335</v>
      </c>
      <c r="AS22" t="s">
        <v>2336</v>
      </c>
      <c r="AT22" t="s">
        <v>2337</v>
      </c>
      <c r="AU22" t="s">
        <v>2338</v>
      </c>
      <c r="AV22" t="s">
        <v>2339</v>
      </c>
      <c r="AW22" t="s">
        <v>2340</v>
      </c>
      <c r="AX22" t="s">
        <v>2341</v>
      </c>
      <c r="AY22" t="s">
        <v>2342</v>
      </c>
      <c r="AZ22" t="s">
        <v>2343</v>
      </c>
      <c r="BA22" t="s">
        <v>2344</v>
      </c>
      <c r="BB22" t="s">
        <v>2345</v>
      </c>
      <c r="BC22" t="s">
        <v>2346</v>
      </c>
      <c r="BD22" t="s">
        <v>2347</v>
      </c>
      <c r="BE22" t="s">
        <v>2348</v>
      </c>
      <c r="BF22" t="s">
        <v>2349</v>
      </c>
      <c r="BG22" t="s">
        <v>2350</v>
      </c>
      <c r="BH22" t="s">
        <v>2351</v>
      </c>
      <c r="BI22" t="s">
        <v>2352</v>
      </c>
      <c r="BJ22" t="s">
        <v>2353</v>
      </c>
      <c r="BK22" t="s">
        <v>2354</v>
      </c>
      <c r="BL22" t="s">
        <v>2355</v>
      </c>
      <c r="BM22" t="s">
        <v>2356</v>
      </c>
      <c r="BN22" t="s">
        <v>2357</v>
      </c>
      <c r="BO22" t="s">
        <v>2358</v>
      </c>
      <c r="BP22" t="s">
        <v>2359</v>
      </c>
      <c r="BQ22" t="s">
        <v>2360</v>
      </c>
      <c r="BR22" t="s">
        <v>2361</v>
      </c>
      <c r="BS22" t="s">
        <v>2362</v>
      </c>
      <c r="BT22" t="s">
        <v>2363</v>
      </c>
      <c r="BU22" t="s">
        <v>2364</v>
      </c>
      <c r="BV22" t="s">
        <v>2365</v>
      </c>
      <c r="BW22" t="s">
        <v>2366</v>
      </c>
      <c r="BX22" t="s">
        <v>2367</v>
      </c>
      <c r="BY22" t="s">
        <v>2368</v>
      </c>
      <c r="BZ22" t="s">
        <v>2369</v>
      </c>
      <c r="CA22" t="s">
        <v>2370</v>
      </c>
      <c r="CB22" t="s">
        <v>2371</v>
      </c>
      <c r="CC22" t="s">
        <v>2372</v>
      </c>
      <c r="CD22" t="s">
        <v>2373</v>
      </c>
      <c r="CE22" t="s">
        <v>2374</v>
      </c>
      <c r="CF22" t="s">
        <v>2375</v>
      </c>
      <c r="CG22" t="s">
        <v>2376</v>
      </c>
      <c r="CH22" t="s">
        <v>2377</v>
      </c>
      <c r="CI22" t="s">
        <v>2378</v>
      </c>
      <c r="CJ22" t="s">
        <v>2379</v>
      </c>
      <c r="CK22" t="s">
        <v>2380</v>
      </c>
      <c r="CL22" t="s">
        <v>2381</v>
      </c>
      <c r="CM22" t="s">
        <v>2382</v>
      </c>
      <c r="CN22" t="s">
        <v>2383</v>
      </c>
      <c r="CO22" t="s">
        <v>2384</v>
      </c>
      <c r="CP22" t="s">
        <v>2385</v>
      </c>
      <c r="CQ22" t="s">
        <v>2386</v>
      </c>
      <c r="CR22" t="s">
        <v>2387</v>
      </c>
      <c r="CS22" t="s">
        <v>2388</v>
      </c>
      <c r="CT22" t="s">
        <v>2389</v>
      </c>
    </row>
    <row r="23" spans="1:98" x14ac:dyDescent="0.25">
      <c r="A23" t="s">
        <v>339</v>
      </c>
      <c r="B23" t="s">
        <v>2390</v>
      </c>
      <c r="C23" t="s">
        <v>2391</v>
      </c>
      <c r="D23" t="s">
        <v>2392</v>
      </c>
      <c r="E23" t="s">
        <v>2393</v>
      </c>
      <c r="F23" t="s">
        <v>2394</v>
      </c>
      <c r="G23" t="s">
        <v>2395</v>
      </c>
      <c r="H23" t="s">
        <v>2396</v>
      </c>
      <c r="I23" t="s">
        <v>2397</v>
      </c>
      <c r="J23" t="s">
        <v>2398</v>
      </c>
      <c r="K23" t="s">
        <v>2399</v>
      </c>
      <c r="L23" t="s">
        <v>2400</v>
      </c>
      <c r="M23" t="s">
        <v>2401</v>
      </c>
      <c r="N23" t="s">
        <v>2402</v>
      </c>
      <c r="O23" t="s">
        <v>2403</v>
      </c>
      <c r="P23" t="s">
        <v>2404</v>
      </c>
      <c r="Q23" t="s">
        <v>2405</v>
      </c>
      <c r="R23" t="s">
        <v>2406</v>
      </c>
      <c r="S23" t="s">
        <v>2407</v>
      </c>
      <c r="T23" t="s">
        <v>2408</v>
      </c>
      <c r="U23" t="s">
        <v>2409</v>
      </c>
      <c r="V23" t="s">
        <v>2410</v>
      </c>
      <c r="W23" t="s">
        <v>2411</v>
      </c>
      <c r="X23" t="s">
        <v>2412</v>
      </c>
      <c r="Y23" t="s">
        <v>2413</v>
      </c>
      <c r="Z23" t="s">
        <v>2414</v>
      </c>
      <c r="AA23" t="s">
        <v>2415</v>
      </c>
      <c r="AB23" t="s">
        <v>2416</v>
      </c>
      <c r="AC23" t="s">
        <v>2417</v>
      </c>
      <c r="AD23" t="s">
        <v>2418</v>
      </c>
      <c r="AE23" t="s">
        <v>2419</v>
      </c>
      <c r="AF23" t="s">
        <v>2420</v>
      </c>
      <c r="AG23" t="s">
        <v>2421</v>
      </c>
      <c r="AH23" t="s">
        <v>2422</v>
      </c>
      <c r="AI23" t="s">
        <v>2423</v>
      </c>
      <c r="AJ23" t="s">
        <v>2424</v>
      </c>
      <c r="AK23" t="s">
        <v>2425</v>
      </c>
      <c r="AL23" t="s">
        <v>2426</v>
      </c>
      <c r="AM23" t="s">
        <v>2427</v>
      </c>
      <c r="AN23" t="s">
        <v>2428</v>
      </c>
      <c r="AO23" t="s">
        <v>2429</v>
      </c>
      <c r="AP23" t="s">
        <v>2430</v>
      </c>
      <c r="AQ23" t="s">
        <v>2431</v>
      </c>
      <c r="AR23" t="s">
        <v>2432</v>
      </c>
      <c r="AS23" t="s">
        <v>2433</v>
      </c>
      <c r="AT23" t="s">
        <v>2434</v>
      </c>
      <c r="AU23" t="s">
        <v>2435</v>
      </c>
      <c r="AV23" t="s">
        <v>2436</v>
      </c>
      <c r="AW23" t="s">
        <v>2437</v>
      </c>
      <c r="AX23" t="s">
        <v>2438</v>
      </c>
      <c r="AY23" t="s">
        <v>2439</v>
      </c>
      <c r="AZ23" t="s">
        <v>2440</v>
      </c>
      <c r="BA23" t="s">
        <v>2441</v>
      </c>
      <c r="BB23" t="s">
        <v>2442</v>
      </c>
      <c r="BC23" t="s">
        <v>2443</v>
      </c>
      <c r="BD23" t="s">
        <v>2444</v>
      </c>
      <c r="BE23" t="s">
        <v>2445</v>
      </c>
      <c r="BF23" t="s">
        <v>2446</v>
      </c>
      <c r="BG23" t="s">
        <v>2447</v>
      </c>
      <c r="BH23" t="s">
        <v>2448</v>
      </c>
      <c r="BI23" t="s">
        <v>2449</v>
      </c>
      <c r="BJ23" t="s">
        <v>2450</v>
      </c>
      <c r="BK23" t="s">
        <v>2451</v>
      </c>
      <c r="BL23" t="s">
        <v>2452</v>
      </c>
      <c r="BM23" t="s">
        <v>2453</v>
      </c>
      <c r="BN23" t="s">
        <v>2454</v>
      </c>
      <c r="BO23" t="s">
        <v>2455</v>
      </c>
      <c r="BP23" t="s">
        <v>2456</v>
      </c>
      <c r="BQ23" t="s">
        <v>2457</v>
      </c>
      <c r="BR23" t="s">
        <v>2458</v>
      </c>
      <c r="BS23" t="s">
        <v>2459</v>
      </c>
      <c r="BT23" t="s">
        <v>2460</v>
      </c>
      <c r="BU23" t="s">
        <v>2461</v>
      </c>
      <c r="BV23" t="s">
        <v>2462</v>
      </c>
      <c r="BW23" t="s">
        <v>2463</v>
      </c>
      <c r="BX23" t="s">
        <v>2464</v>
      </c>
      <c r="BY23" t="s">
        <v>2465</v>
      </c>
      <c r="BZ23" t="s">
        <v>2466</v>
      </c>
      <c r="CA23" t="s">
        <v>2467</v>
      </c>
      <c r="CB23" t="s">
        <v>2468</v>
      </c>
      <c r="CC23" t="s">
        <v>2469</v>
      </c>
      <c r="CD23" t="s">
        <v>2470</v>
      </c>
      <c r="CE23" t="s">
        <v>2471</v>
      </c>
      <c r="CF23" t="s">
        <v>2472</v>
      </c>
      <c r="CG23" t="s">
        <v>2473</v>
      </c>
      <c r="CH23" t="s">
        <v>2474</v>
      </c>
      <c r="CI23" t="s">
        <v>2475</v>
      </c>
      <c r="CJ23" t="s">
        <v>2476</v>
      </c>
      <c r="CK23" t="s">
        <v>2477</v>
      </c>
      <c r="CL23" t="s">
        <v>2478</v>
      </c>
      <c r="CM23" t="s">
        <v>2479</v>
      </c>
      <c r="CN23" t="s">
        <v>2480</v>
      </c>
      <c r="CO23" t="s">
        <v>2481</v>
      </c>
      <c r="CP23" t="s">
        <v>2482</v>
      </c>
      <c r="CQ23" t="s">
        <v>2483</v>
      </c>
      <c r="CR23" t="s">
        <v>2484</v>
      </c>
      <c r="CS23" t="s">
        <v>2485</v>
      </c>
      <c r="CT23" t="s">
        <v>2486</v>
      </c>
    </row>
    <row r="24" spans="1:98" x14ac:dyDescent="0.25">
      <c r="A24" t="s">
        <v>340</v>
      </c>
      <c r="B24" t="s">
        <v>2487</v>
      </c>
      <c r="C24" t="s">
        <v>2488</v>
      </c>
      <c r="D24" t="s">
        <v>2489</v>
      </c>
      <c r="E24" t="s">
        <v>2490</v>
      </c>
      <c r="F24" t="s">
        <v>2491</v>
      </c>
      <c r="G24" t="s">
        <v>2492</v>
      </c>
      <c r="H24" t="s">
        <v>2493</v>
      </c>
      <c r="I24" t="s">
        <v>2494</v>
      </c>
      <c r="J24" t="s">
        <v>2495</v>
      </c>
      <c r="K24" t="s">
        <v>2496</v>
      </c>
      <c r="L24" t="s">
        <v>2497</v>
      </c>
      <c r="M24" t="s">
        <v>2498</v>
      </c>
      <c r="N24" t="s">
        <v>2499</v>
      </c>
      <c r="O24" t="s">
        <v>2500</v>
      </c>
      <c r="P24" t="s">
        <v>2501</v>
      </c>
      <c r="Q24" t="s">
        <v>2502</v>
      </c>
      <c r="R24" t="s">
        <v>2503</v>
      </c>
      <c r="S24" t="s">
        <v>2504</v>
      </c>
      <c r="T24" t="s">
        <v>2505</v>
      </c>
      <c r="U24" t="s">
        <v>2506</v>
      </c>
      <c r="V24" t="s">
        <v>2507</v>
      </c>
      <c r="W24" t="s">
        <v>2508</v>
      </c>
      <c r="X24" t="s">
        <v>2509</v>
      </c>
      <c r="Y24" t="s">
        <v>2510</v>
      </c>
      <c r="Z24" t="s">
        <v>2511</v>
      </c>
      <c r="AA24" t="s">
        <v>2512</v>
      </c>
      <c r="AB24" t="s">
        <v>2513</v>
      </c>
      <c r="AC24" t="s">
        <v>2514</v>
      </c>
      <c r="AD24" t="s">
        <v>2515</v>
      </c>
      <c r="AE24" t="s">
        <v>2516</v>
      </c>
      <c r="AF24" t="s">
        <v>2517</v>
      </c>
      <c r="AG24" t="s">
        <v>2518</v>
      </c>
      <c r="AH24" t="s">
        <v>2519</v>
      </c>
      <c r="AI24" t="s">
        <v>2520</v>
      </c>
      <c r="AJ24" t="s">
        <v>2521</v>
      </c>
      <c r="AK24" t="s">
        <v>2522</v>
      </c>
      <c r="AL24" t="s">
        <v>2523</v>
      </c>
      <c r="AM24" t="s">
        <v>2524</v>
      </c>
      <c r="AN24" t="s">
        <v>2525</v>
      </c>
      <c r="AO24" t="s">
        <v>2526</v>
      </c>
      <c r="AP24" t="s">
        <v>2527</v>
      </c>
      <c r="AQ24" t="s">
        <v>2528</v>
      </c>
      <c r="AR24" t="s">
        <v>2529</v>
      </c>
      <c r="AS24" t="s">
        <v>2530</v>
      </c>
      <c r="AT24" t="s">
        <v>2531</v>
      </c>
      <c r="AU24" t="s">
        <v>2532</v>
      </c>
      <c r="AV24" t="s">
        <v>2533</v>
      </c>
      <c r="AW24" t="s">
        <v>2534</v>
      </c>
      <c r="AX24" t="s">
        <v>2535</v>
      </c>
      <c r="AY24" t="s">
        <v>2536</v>
      </c>
      <c r="AZ24" t="s">
        <v>2537</v>
      </c>
      <c r="BA24" t="s">
        <v>2538</v>
      </c>
      <c r="BB24" t="s">
        <v>2539</v>
      </c>
      <c r="BC24" t="s">
        <v>2540</v>
      </c>
      <c r="BD24" t="s">
        <v>2541</v>
      </c>
      <c r="BE24" t="s">
        <v>2542</v>
      </c>
      <c r="BF24" t="s">
        <v>2543</v>
      </c>
      <c r="BG24" t="s">
        <v>2544</v>
      </c>
      <c r="BH24" t="s">
        <v>2545</v>
      </c>
      <c r="BI24" t="s">
        <v>2546</v>
      </c>
      <c r="BJ24" t="s">
        <v>2547</v>
      </c>
      <c r="BK24" t="s">
        <v>2548</v>
      </c>
      <c r="BL24" t="s">
        <v>2549</v>
      </c>
      <c r="BM24" t="s">
        <v>2550</v>
      </c>
      <c r="BN24" t="s">
        <v>2551</v>
      </c>
      <c r="BO24" t="s">
        <v>2552</v>
      </c>
      <c r="BP24" t="s">
        <v>2553</v>
      </c>
      <c r="BQ24" t="s">
        <v>2554</v>
      </c>
      <c r="BR24" t="s">
        <v>2555</v>
      </c>
      <c r="BS24" t="s">
        <v>2556</v>
      </c>
      <c r="BT24" t="s">
        <v>2557</v>
      </c>
      <c r="BU24" t="s">
        <v>2558</v>
      </c>
      <c r="BV24" t="s">
        <v>2559</v>
      </c>
      <c r="BW24" t="s">
        <v>2560</v>
      </c>
      <c r="BX24" t="s">
        <v>2561</v>
      </c>
      <c r="BY24" t="s">
        <v>2562</v>
      </c>
      <c r="BZ24" t="s">
        <v>2563</v>
      </c>
      <c r="CA24" t="s">
        <v>2564</v>
      </c>
      <c r="CB24" t="s">
        <v>2565</v>
      </c>
      <c r="CC24" t="s">
        <v>2566</v>
      </c>
      <c r="CD24" t="s">
        <v>2567</v>
      </c>
      <c r="CE24" t="s">
        <v>2568</v>
      </c>
      <c r="CF24" t="s">
        <v>2569</v>
      </c>
      <c r="CG24" t="s">
        <v>2570</v>
      </c>
      <c r="CH24" t="s">
        <v>2571</v>
      </c>
      <c r="CI24" t="s">
        <v>2572</v>
      </c>
      <c r="CJ24" t="s">
        <v>2573</v>
      </c>
      <c r="CK24" t="s">
        <v>2574</v>
      </c>
      <c r="CL24" t="s">
        <v>2575</v>
      </c>
      <c r="CM24" t="s">
        <v>2576</v>
      </c>
      <c r="CN24" t="s">
        <v>2577</v>
      </c>
      <c r="CO24" t="s">
        <v>2578</v>
      </c>
      <c r="CP24" t="s">
        <v>2579</v>
      </c>
      <c r="CQ24" t="s">
        <v>2580</v>
      </c>
      <c r="CR24" t="s">
        <v>2581</v>
      </c>
      <c r="CS24" t="s">
        <v>2582</v>
      </c>
      <c r="CT24" t="s">
        <v>2583</v>
      </c>
    </row>
    <row r="25" spans="1:98" x14ac:dyDescent="0.25">
      <c r="A25" t="s">
        <v>341</v>
      </c>
      <c r="B25" t="s">
        <v>2584</v>
      </c>
      <c r="C25" t="s">
        <v>2585</v>
      </c>
      <c r="D25" t="s">
        <v>2586</v>
      </c>
      <c r="E25" t="s">
        <v>2587</v>
      </c>
      <c r="F25" t="s">
        <v>2588</v>
      </c>
      <c r="G25" t="s">
        <v>2589</v>
      </c>
      <c r="H25" t="s">
        <v>2590</v>
      </c>
      <c r="I25" t="s">
        <v>2591</v>
      </c>
      <c r="J25" t="s">
        <v>2592</v>
      </c>
      <c r="K25" t="s">
        <v>2593</v>
      </c>
      <c r="L25" t="s">
        <v>2594</v>
      </c>
      <c r="M25" t="s">
        <v>2595</v>
      </c>
      <c r="N25" t="s">
        <v>2596</v>
      </c>
      <c r="O25" t="s">
        <v>2597</v>
      </c>
      <c r="P25" t="s">
        <v>2598</v>
      </c>
      <c r="Q25" t="s">
        <v>2599</v>
      </c>
      <c r="R25" t="s">
        <v>2600</v>
      </c>
      <c r="S25" t="s">
        <v>2601</v>
      </c>
      <c r="T25" t="s">
        <v>2602</v>
      </c>
      <c r="U25" t="s">
        <v>2603</v>
      </c>
      <c r="V25" t="s">
        <v>2604</v>
      </c>
      <c r="W25" t="s">
        <v>2605</v>
      </c>
      <c r="X25" t="s">
        <v>2606</v>
      </c>
      <c r="Y25" t="s">
        <v>2607</v>
      </c>
      <c r="Z25" t="s">
        <v>2608</v>
      </c>
      <c r="AA25" t="s">
        <v>2609</v>
      </c>
      <c r="AB25" t="s">
        <v>2610</v>
      </c>
      <c r="AC25" t="s">
        <v>2611</v>
      </c>
      <c r="AD25" t="s">
        <v>2612</v>
      </c>
      <c r="AE25" t="s">
        <v>2613</v>
      </c>
      <c r="AF25" t="s">
        <v>2614</v>
      </c>
      <c r="AG25" t="s">
        <v>2615</v>
      </c>
      <c r="AH25" t="s">
        <v>2616</v>
      </c>
      <c r="AI25" t="s">
        <v>2617</v>
      </c>
      <c r="AJ25" t="s">
        <v>2618</v>
      </c>
      <c r="AK25" t="s">
        <v>2619</v>
      </c>
      <c r="AL25" t="s">
        <v>2620</v>
      </c>
      <c r="AM25" t="s">
        <v>2621</v>
      </c>
      <c r="AN25" t="s">
        <v>2622</v>
      </c>
      <c r="AO25" t="s">
        <v>2623</v>
      </c>
      <c r="AP25" t="s">
        <v>2624</v>
      </c>
      <c r="AQ25" t="s">
        <v>2625</v>
      </c>
      <c r="AR25" t="s">
        <v>2626</v>
      </c>
      <c r="AS25" t="s">
        <v>2627</v>
      </c>
      <c r="AT25" t="s">
        <v>2628</v>
      </c>
      <c r="AU25" t="s">
        <v>2629</v>
      </c>
      <c r="AV25" t="s">
        <v>2630</v>
      </c>
      <c r="AW25" t="s">
        <v>2631</v>
      </c>
      <c r="AX25" t="s">
        <v>2632</v>
      </c>
      <c r="AY25" t="s">
        <v>2633</v>
      </c>
      <c r="AZ25" t="s">
        <v>2634</v>
      </c>
      <c r="BA25" t="s">
        <v>2635</v>
      </c>
      <c r="BB25" t="s">
        <v>2636</v>
      </c>
      <c r="BC25" t="s">
        <v>2637</v>
      </c>
      <c r="BD25" t="s">
        <v>2638</v>
      </c>
      <c r="BE25" t="s">
        <v>2639</v>
      </c>
      <c r="BF25" t="s">
        <v>2640</v>
      </c>
      <c r="BG25" t="s">
        <v>2641</v>
      </c>
      <c r="BH25" t="s">
        <v>2642</v>
      </c>
      <c r="BI25" t="s">
        <v>2643</v>
      </c>
      <c r="BJ25" t="s">
        <v>2644</v>
      </c>
      <c r="BK25" t="s">
        <v>2645</v>
      </c>
      <c r="BL25" t="s">
        <v>2646</v>
      </c>
      <c r="BM25" t="s">
        <v>2647</v>
      </c>
      <c r="BN25" t="s">
        <v>2648</v>
      </c>
      <c r="BO25" t="s">
        <v>2649</v>
      </c>
      <c r="BP25" t="s">
        <v>2650</v>
      </c>
      <c r="BQ25" t="s">
        <v>2651</v>
      </c>
      <c r="BR25" t="s">
        <v>2652</v>
      </c>
      <c r="BS25" t="s">
        <v>2653</v>
      </c>
      <c r="BT25" t="s">
        <v>2654</v>
      </c>
      <c r="BU25" t="s">
        <v>2655</v>
      </c>
      <c r="BV25" t="s">
        <v>2656</v>
      </c>
      <c r="BW25" t="s">
        <v>2657</v>
      </c>
      <c r="BX25" t="s">
        <v>2658</v>
      </c>
      <c r="BY25" t="s">
        <v>2659</v>
      </c>
      <c r="BZ25" t="s">
        <v>2660</v>
      </c>
      <c r="CA25" t="s">
        <v>2661</v>
      </c>
      <c r="CB25" t="s">
        <v>2662</v>
      </c>
      <c r="CC25" t="s">
        <v>2663</v>
      </c>
      <c r="CD25" t="s">
        <v>2664</v>
      </c>
      <c r="CE25" t="s">
        <v>2665</v>
      </c>
      <c r="CF25" t="s">
        <v>2666</v>
      </c>
      <c r="CG25" t="s">
        <v>2667</v>
      </c>
      <c r="CH25" t="s">
        <v>2668</v>
      </c>
      <c r="CI25" t="s">
        <v>2669</v>
      </c>
      <c r="CJ25" t="s">
        <v>2670</v>
      </c>
      <c r="CK25" t="s">
        <v>2671</v>
      </c>
      <c r="CL25" t="s">
        <v>2672</v>
      </c>
      <c r="CM25" t="s">
        <v>2673</v>
      </c>
      <c r="CN25" t="s">
        <v>2674</v>
      </c>
      <c r="CO25" t="s">
        <v>2675</v>
      </c>
      <c r="CP25" t="s">
        <v>2676</v>
      </c>
      <c r="CQ25" t="s">
        <v>2677</v>
      </c>
      <c r="CR25" t="s">
        <v>2678</v>
      </c>
      <c r="CS25" t="s">
        <v>2679</v>
      </c>
      <c r="CT25" t="s">
        <v>2680</v>
      </c>
    </row>
    <row r="26" spans="1:98" x14ac:dyDescent="0.25">
      <c r="A26" t="s">
        <v>342</v>
      </c>
      <c r="B26" t="s">
        <v>2681</v>
      </c>
      <c r="C26" t="s">
        <v>2682</v>
      </c>
      <c r="D26" t="s">
        <v>2683</v>
      </c>
      <c r="E26" t="s">
        <v>2684</v>
      </c>
      <c r="F26" t="s">
        <v>2685</v>
      </c>
      <c r="G26" t="s">
        <v>2686</v>
      </c>
      <c r="H26" t="s">
        <v>2687</v>
      </c>
      <c r="I26" t="s">
        <v>2688</v>
      </c>
      <c r="J26" t="s">
        <v>2689</v>
      </c>
      <c r="K26" t="s">
        <v>2690</v>
      </c>
      <c r="L26" t="s">
        <v>2691</v>
      </c>
      <c r="M26" t="s">
        <v>2692</v>
      </c>
      <c r="N26" t="s">
        <v>2693</v>
      </c>
      <c r="O26" t="s">
        <v>2694</v>
      </c>
      <c r="P26" t="s">
        <v>2695</v>
      </c>
      <c r="Q26" t="s">
        <v>2696</v>
      </c>
      <c r="R26" t="s">
        <v>2697</v>
      </c>
      <c r="S26" t="s">
        <v>2698</v>
      </c>
      <c r="T26" t="s">
        <v>2699</v>
      </c>
      <c r="U26" t="s">
        <v>2700</v>
      </c>
      <c r="V26" t="s">
        <v>2701</v>
      </c>
      <c r="W26" t="s">
        <v>2702</v>
      </c>
      <c r="X26" t="s">
        <v>2703</v>
      </c>
      <c r="Y26" t="s">
        <v>2704</v>
      </c>
      <c r="Z26" t="s">
        <v>2705</v>
      </c>
      <c r="AA26" t="s">
        <v>2706</v>
      </c>
      <c r="AB26" t="s">
        <v>2707</v>
      </c>
      <c r="AC26" t="s">
        <v>2708</v>
      </c>
      <c r="AD26" t="s">
        <v>2709</v>
      </c>
      <c r="AE26" t="s">
        <v>2710</v>
      </c>
      <c r="AF26" t="s">
        <v>2711</v>
      </c>
      <c r="AG26" t="s">
        <v>2712</v>
      </c>
      <c r="AH26" t="s">
        <v>2713</v>
      </c>
      <c r="AI26" t="s">
        <v>2714</v>
      </c>
      <c r="AJ26" t="s">
        <v>2715</v>
      </c>
      <c r="AK26" t="s">
        <v>2716</v>
      </c>
      <c r="AL26" t="s">
        <v>2717</v>
      </c>
      <c r="AM26" t="s">
        <v>2718</v>
      </c>
      <c r="AN26" t="s">
        <v>2719</v>
      </c>
      <c r="AO26" t="s">
        <v>2720</v>
      </c>
      <c r="AP26" t="s">
        <v>2721</v>
      </c>
      <c r="AQ26" t="s">
        <v>2722</v>
      </c>
      <c r="AR26" t="s">
        <v>2723</v>
      </c>
      <c r="AS26" t="s">
        <v>2724</v>
      </c>
      <c r="AT26" t="s">
        <v>2725</v>
      </c>
      <c r="AU26" t="s">
        <v>2726</v>
      </c>
      <c r="AV26" t="s">
        <v>2727</v>
      </c>
      <c r="AW26" t="s">
        <v>2728</v>
      </c>
      <c r="AX26" t="s">
        <v>2729</v>
      </c>
      <c r="AY26" t="s">
        <v>2730</v>
      </c>
      <c r="AZ26" t="s">
        <v>2731</v>
      </c>
      <c r="BA26" t="s">
        <v>2732</v>
      </c>
      <c r="BB26" t="s">
        <v>2733</v>
      </c>
      <c r="BC26" t="s">
        <v>2734</v>
      </c>
      <c r="BD26" t="s">
        <v>2735</v>
      </c>
      <c r="BE26" t="s">
        <v>2736</v>
      </c>
      <c r="BF26" t="s">
        <v>2737</v>
      </c>
      <c r="BG26" t="s">
        <v>2738</v>
      </c>
      <c r="BH26" t="s">
        <v>2739</v>
      </c>
      <c r="BI26" t="s">
        <v>2740</v>
      </c>
      <c r="BJ26" t="s">
        <v>2741</v>
      </c>
      <c r="BK26" t="s">
        <v>2742</v>
      </c>
      <c r="BL26" t="s">
        <v>2743</v>
      </c>
      <c r="BM26" t="s">
        <v>2744</v>
      </c>
      <c r="BN26" t="s">
        <v>2745</v>
      </c>
      <c r="BO26" t="s">
        <v>2746</v>
      </c>
      <c r="BP26" t="s">
        <v>2747</v>
      </c>
      <c r="BQ26" t="s">
        <v>2748</v>
      </c>
      <c r="BR26" t="s">
        <v>2749</v>
      </c>
      <c r="BS26" t="s">
        <v>2750</v>
      </c>
      <c r="BT26" t="s">
        <v>2751</v>
      </c>
      <c r="BU26" t="s">
        <v>2752</v>
      </c>
      <c r="BV26" t="s">
        <v>2753</v>
      </c>
      <c r="BW26" t="s">
        <v>2754</v>
      </c>
      <c r="BX26" t="s">
        <v>2755</v>
      </c>
      <c r="BY26" t="s">
        <v>2756</v>
      </c>
      <c r="BZ26" t="s">
        <v>2757</v>
      </c>
      <c r="CA26" t="s">
        <v>2758</v>
      </c>
      <c r="CB26" t="s">
        <v>2759</v>
      </c>
      <c r="CC26" t="s">
        <v>2760</v>
      </c>
      <c r="CD26" t="s">
        <v>2761</v>
      </c>
      <c r="CE26" t="s">
        <v>2762</v>
      </c>
      <c r="CF26" t="s">
        <v>2763</v>
      </c>
      <c r="CG26" t="s">
        <v>2764</v>
      </c>
      <c r="CH26" t="s">
        <v>2765</v>
      </c>
      <c r="CI26" t="s">
        <v>2766</v>
      </c>
      <c r="CJ26" t="s">
        <v>2767</v>
      </c>
      <c r="CK26" t="s">
        <v>2768</v>
      </c>
      <c r="CL26" t="s">
        <v>2769</v>
      </c>
      <c r="CM26" t="s">
        <v>2770</v>
      </c>
      <c r="CN26" t="s">
        <v>2771</v>
      </c>
      <c r="CO26" t="s">
        <v>2772</v>
      </c>
      <c r="CP26" t="s">
        <v>2773</v>
      </c>
      <c r="CQ26" t="s">
        <v>2774</v>
      </c>
      <c r="CR26" t="s">
        <v>2775</v>
      </c>
      <c r="CS26" t="s">
        <v>2776</v>
      </c>
      <c r="CT26" t="s">
        <v>2777</v>
      </c>
    </row>
    <row r="27" spans="1:98" x14ac:dyDescent="0.25">
      <c r="A27" t="s">
        <v>343</v>
      </c>
      <c r="B27" t="s">
        <v>2778</v>
      </c>
      <c r="C27" t="s">
        <v>2779</v>
      </c>
      <c r="D27" t="s">
        <v>2780</v>
      </c>
      <c r="E27" t="s">
        <v>2781</v>
      </c>
      <c r="F27" t="s">
        <v>2782</v>
      </c>
      <c r="G27" t="s">
        <v>2783</v>
      </c>
      <c r="H27" t="s">
        <v>2784</v>
      </c>
      <c r="I27" t="s">
        <v>2785</v>
      </c>
      <c r="J27" t="s">
        <v>2786</v>
      </c>
      <c r="K27" t="s">
        <v>2787</v>
      </c>
      <c r="L27" t="s">
        <v>2788</v>
      </c>
      <c r="M27" t="s">
        <v>2789</v>
      </c>
      <c r="N27" t="s">
        <v>2790</v>
      </c>
      <c r="O27" t="s">
        <v>2791</v>
      </c>
      <c r="P27" t="s">
        <v>2792</v>
      </c>
      <c r="Q27" t="s">
        <v>2793</v>
      </c>
      <c r="R27" t="s">
        <v>2794</v>
      </c>
      <c r="S27" t="s">
        <v>2795</v>
      </c>
      <c r="T27" t="s">
        <v>2796</v>
      </c>
      <c r="U27" t="s">
        <v>2797</v>
      </c>
      <c r="V27" t="s">
        <v>2798</v>
      </c>
      <c r="W27" t="s">
        <v>2799</v>
      </c>
      <c r="X27" t="s">
        <v>2800</v>
      </c>
      <c r="Y27" t="s">
        <v>2801</v>
      </c>
      <c r="Z27" t="s">
        <v>2802</v>
      </c>
      <c r="AA27" t="s">
        <v>2803</v>
      </c>
      <c r="AB27" t="s">
        <v>2804</v>
      </c>
      <c r="AC27" t="s">
        <v>2805</v>
      </c>
      <c r="AD27" t="s">
        <v>2806</v>
      </c>
      <c r="AE27" t="s">
        <v>2807</v>
      </c>
      <c r="AF27" t="s">
        <v>2808</v>
      </c>
      <c r="AG27" t="s">
        <v>2809</v>
      </c>
      <c r="AH27" t="s">
        <v>2810</v>
      </c>
      <c r="AI27" t="s">
        <v>2811</v>
      </c>
      <c r="AJ27" t="s">
        <v>2812</v>
      </c>
      <c r="AK27" t="s">
        <v>2813</v>
      </c>
      <c r="AL27" t="s">
        <v>2814</v>
      </c>
      <c r="AM27" t="s">
        <v>2815</v>
      </c>
      <c r="AN27" t="s">
        <v>2816</v>
      </c>
      <c r="AO27" t="s">
        <v>2817</v>
      </c>
      <c r="AP27" t="s">
        <v>2818</v>
      </c>
      <c r="AQ27" t="s">
        <v>2819</v>
      </c>
      <c r="AR27" t="s">
        <v>2820</v>
      </c>
      <c r="AS27" t="s">
        <v>2821</v>
      </c>
      <c r="AT27" t="s">
        <v>2822</v>
      </c>
      <c r="AU27" t="s">
        <v>2823</v>
      </c>
      <c r="AV27" t="s">
        <v>2824</v>
      </c>
      <c r="AW27" t="s">
        <v>2825</v>
      </c>
      <c r="AX27" t="s">
        <v>2826</v>
      </c>
      <c r="AY27" t="s">
        <v>2827</v>
      </c>
      <c r="AZ27" t="s">
        <v>2828</v>
      </c>
      <c r="BA27" t="s">
        <v>2829</v>
      </c>
      <c r="BB27" t="s">
        <v>2830</v>
      </c>
      <c r="BC27" t="s">
        <v>2831</v>
      </c>
      <c r="BD27" t="s">
        <v>2832</v>
      </c>
      <c r="BE27" t="s">
        <v>2833</v>
      </c>
      <c r="BF27" t="s">
        <v>2834</v>
      </c>
      <c r="BG27" t="s">
        <v>2835</v>
      </c>
      <c r="BH27" t="s">
        <v>2836</v>
      </c>
      <c r="BI27" t="s">
        <v>2837</v>
      </c>
      <c r="BJ27" t="s">
        <v>2838</v>
      </c>
      <c r="BK27" t="s">
        <v>2839</v>
      </c>
      <c r="BL27" t="s">
        <v>2840</v>
      </c>
      <c r="BM27" t="s">
        <v>2841</v>
      </c>
      <c r="BN27" t="s">
        <v>2842</v>
      </c>
      <c r="BO27" t="s">
        <v>2843</v>
      </c>
      <c r="BP27" t="s">
        <v>2844</v>
      </c>
      <c r="BQ27" t="s">
        <v>2845</v>
      </c>
      <c r="BR27" t="s">
        <v>2846</v>
      </c>
      <c r="BS27" t="s">
        <v>2847</v>
      </c>
      <c r="BT27" t="s">
        <v>2848</v>
      </c>
      <c r="BU27" t="s">
        <v>2849</v>
      </c>
      <c r="BV27" t="s">
        <v>2850</v>
      </c>
      <c r="BW27" t="s">
        <v>2851</v>
      </c>
      <c r="BX27" t="s">
        <v>2852</v>
      </c>
      <c r="BY27" t="s">
        <v>2853</v>
      </c>
      <c r="BZ27" t="s">
        <v>2854</v>
      </c>
      <c r="CA27" t="s">
        <v>2855</v>
      </c>
      <c r="CB27" t="s">
        <v>2856</v>
      </c>
      <c r="CC27" t="s">
        <v>2857</v>
      </c>
      <c r="CD27" t="s">
        <v>2858</v>
      </c>
      <c r="CE27" t="s">
        <v>2859</v>
      </c>
      <c r="CF27" t="s">
        <v>2860</v>
      </c>
      <c r="CG27" t="s">
        <v>2861</v>
      </c>
      <c r="CH27" t="s">
        <v>2862</v>
      </c>
      <c r="CI27" t="s">
        <v>2863</v>
      </c>
      <c r="CJ27" t="s">
        <v>2864</v>
      </c>
      <c r="CK27" t="s">
        <v>2865</v>
      </c>
      <c r="CL27" t="s">
        <v>2866</v>
      </c>
      <c r="CM27" t="s">
        <v>2867</v>
      </c>
      <c r="CN27" t="s">
        <v>2868</v>
      </c>
      <c r="CO27" t="s">
        <v>2869</v>
      </c>
      <c r="CP27" t="s">
        <v>2870</v>
      </c>
      <c r="CQ27" t="s">
        <v>2871</v>
      </c>
      <c r="CR27" t="s">
        <v>2872</v>
      </c>
      <c r="CS27" t="s">
        <v>2873</v>
      </c>
      <c r="CT27" t="s">
        <v>2874</v>
      </c>
    </row>
    <row r="28" spans="1:98" x14ac:dyDescent="0.25">
      <c r="A28" t="s">
        <v>344</v>
      </c>
      <c r="B28" t="s">
        <v>2875</v>
      </c>
      <c r="C28" t="s">
        <v>2876</v>
      </c>
      <c r="D28" t="s">
        <v>2877</v>
      </c>
      <c r="E28" t="s">
        <v>2878</v>
      </c>
      <c r="F28" t="s">
        <v>2879</v>
      </c>
      <c r="G28" t="s">
        <v>2880</v>
      </c>
      <c r="H28" t="s">
        <v>2881</v>
      </c>
      <c r="I28" t="s">
        <v>2882</v>
      </c>
      <c r="J28" t="s">
        <v>2883</v>
      </c>
      <c r="K28" t="s">
        <v>2884</v>
      </c>
      <c r="L28" t="s">
        <v>2885</v>
      </c>
      <c r="M28" t="s">
        <v>2886</v>
      </c>
      <c r="N28" t="s">
        <v>2887</v>
      </c>
      <c r="O28" t="s">
        <v>2888</v>
      </c>
      <c r="P28" t="s">
        <v>2889</v>
      </c>
      <c r="Q28" t="s">
        <v>2890</v>
      </c>
      <c r="R28" t="s">
        <v>2891</v>
      </c>
      <c r="S28" t="s">
        <v>2892</v>
      </c>
      <c r="T28" t="s">
        <v>2893</v>
      </c>
      <c r="U28" t="s">
        <v>2894</v>
      </c>
      <c r="V28" t="s">
        <v>2895</v>
      </c>
      <c r="W28" t="s">
        <v>2896</v>
      </c>
      <c r="X28" t="s">
        <v>2897</v>
      </c>
      <c r="Y28" t="s">
        <v>2898</v>
      </c>
      <c r="Z28" t="s">
        <v>2899</v>
      </c>
      <c r="AA28" t="s">
        <v>2900</v>
      </c>
      <c r="AB28" t="s">
        <v>2901</v>
      </c>
      <c r="AC28" t="s">
        <v>2902</v>
      </c>
      <c r="AD28" t="s">
        <v>2903</v>
      </c>
      <c r="AE28" t="s">
        <v>2904</v>
      </c>
      <c r="AF28" t="s">
        <v>2905</v>
      </c>
      <c r="AG28" t="s">
        <v>2906</v>
      </c>
      <c r="AH28" t="s">
        <v>2907</v>
      </c>
      <c r="AI28" t="s">
        <v>2908</v>
      </c>
      <c r="AJ28" t="s">
        <v>2909</v>
      </c>
      <c r="AK28" t="s">
        <v>2910</v>
      </c>
      <c r="AL28" t="s">
        <v>2911</v>
      </c>
      <c r="AM28" t="s">
        <v>2912</v>
      </c>
      <c r="AN28" t="s">
        <v>2913</v>
      </c>
      <c r="AO28" t="s">
        <v>2914</v>
      </c>
      <c r="AP28" t="s">
        <v>2915</v>
      </c>
      <c r="AQ28" t="s">
        <v>2916</v>
      </c>
      <c r="AR28" t="s">
        <v>2917</v>
      </c>
      <c r="AS28" t="s">
        <v>2918</v>
      </c>
      <c r="AT28" t="s">
        <v>2919</v>
      </c>
      <c r="AU28" t="s">
        <v>2920</v>
      </c>
      <c r="AV28" t="s">
        <v>2921</v>
      </c>
      <c r="AW28" t="s">
        <v>2922</v>
      </c>
      <c r="AX28" t="s">
        <v>2923</v>
      </c>
      <c r="AY28" t="s">
        <v>2924</v>
      </c>
      <c r="AZ28" t="s">
        <v>2925</v>
      </c>
      <c r="BA28" t="s">
        <v>2926</v>
      </c>
      <c r="BB28" t="s">
        <v>2927</v>
      </c>
      <c r="BC28" t="s">
        <v>2928</v>
      </c>
      <c r="BD28" t="s">
        <v>2929</v>
      </c>
      <c r="BE28" t="s">
        <v>2930</v>
      </c>
      <c r="BF28" t="s">
        <v>2931</v>
      </c>
      <c r="BG28" t="s">
        <v>2932</v>
      </c>
      <c r="BH28" t="s">
        <v>2933</v>
      </c>
      <c r="BI28" t="s">
        <v>2934</v>
      </c>
      <c r="BJ28" t="s">
        <v>2935</v>
      </c>
      <c r="BK28" t="s">
        <v>2936</v>
      </c>
      <c r="BL28" t="s">
        <v>2937</v>
      </c>
      <c r="BM28" t="s">
        <v>2938</v>
      </c>
      <c r="BN28" t="s">
        <v>2939</v>
      </c>
      <c r="BO28" t="s">
        <v>2940</v>
      </c>
      <c r="BP28" t="s">
        <v>2941</v>
      </c>
      <c r="BQ28" t="s">
        <v>2942</v>
      </c>
      <c r="BR28" t="s">
        <v>2943</v>
      </c>
      <c r="BS28" t="s">
        <v>2944</v>
      </c>
      <c r="BT28" t="s">
        <v>2945</v>
      </c>
      <c r="BU28" t="s">
        <v>2946</v>
      </c>
      <c r="BV28" t="s">
        <v>2947</v>
      </c>
      <c r="BW28" t="s">
        <v>2948</v>
      </c>
      <c r="BX28" t="s">
        <v>2949</v>
      </c>
      <c r="BY28" t="s">
        <v>2950</v>
      </c>
      <c r="BZ28" t="s">
        <v>2951</v>
      </c>
      <c r="CA28" t="s">
        <v>2952</v>
      </c>
      <c r="CB28" t="s">
        <v>2953</v>
      </c>
      <c r="CC28" t="s">
        <v>2954</v>
      </c>
      <c r="CD28" t="s">
        <v>2955</v>
      </c>
      <c r="CE28" t="s">
        <v>2956</v>
      </c>
      <c r="CF28" t="s">
        <v>2957</v>
      </c>
      <c r="CG28" t="s">
        <v>2958</v>
      </c>
      <c r="CH28" t="s">
        <v>2959</v>
      </c>
      <c r="CI28" t="s">
        <v>2960</v>
      </c>
      <c r="CJ28" t="s">
        <v>2961</v>
      </c>
      <c r="CK28" t="s">
        <v>2962</v>
      </c>
      <c r="CL28" t="s">
        <v>2963</v>
      </c>
      <c r="CM28" t="s">
        <v>2964</v>
      </c>
      <c r="CN28" t="s">
        <v>2965</v>
      </c>
      <c r="CO28" t="s">
        <v>2966</v>
      </c>
      <c r="CP28" t="s">
        <v>2967</v>
      </c>
      <c r="CQ28" t="s">
        <v>2968</v>
      </c>
      <c r="CR28" t="s">
        <v>2969</v>
      </c>
      <c r="CS28" t="s">
        <v>2970</v>
      </c>
      <c r="CT28" t="s">
        <v>2971</v>
      </c>
    </row>
    <row r="29" spans="1:98" x14ac:dyDescent="0.25">
      <c r="A29" t="s">
        <v>345</v>
      </c>
      <c r="B29" t="s">
        <v>2972</v>
      </c>
      <c r="C29" t="s">
        <v>2973</v>
      </c>
      <c r="D29" t="s">
        <v>2974</v>
      </c>
      <c r="E29" t="s">
        <v>2975</v>
      </c>
      <c r="F29" t="s">
        <v>2976</v>
      </c>
      <c r="G29" t="s">
        <v>2977</v>
      </c>
      <c r="H29" t="s">
        <v>2978</v>
      </c>
      <c r="I29" t="s">
        <v>2979</v>
      </c>
      <c r="J29" t="s">
        <v>2980</v>
      </c>
      <c r="K29" t="s">
        <v>2981</v>
      </c>
      <c r="L29" t="s">
        <v>2982</v>
      </c>
      <c r="M29" t="s">
        <v>2983</v>
      </c>
      <c r="N29" t="s">
        <v>2984</v>
      </c>
      <c r="O29" t="s">
        <v>2985</v>
      </c>
      <c r="P29" t="s">
        <v>2986</v>
      </c>
      <c r="Q29" t="s">
        <v>2987</v>
      </c>
      <c r="R29" t="s">
        <v>2988</v>
      </c>
      <c r="S29" t="s">
        <v>2989</v>
      </c>
      <c r="T29" t="s">
        <v>2990</v>
      </c>
      <c r="U29" t="s">
        <v>2991</v>
      </c>
      <c r="V29" t="s">
        <v>2992</v>
      </c>
      <c r="W29" t="s">
        <v>2993</v>
      </c>
      <c r="X29" t="s">
        <v>2994</v>
      </c>
      <c r="Y29" t="s">
        <v>2995</v>
      </c>
      <c r="Z29" t="s">
        <v>2996</v>
      </c>
      <c r="AA29" t="s">
        <v>2997</v>
      </c>
      <c r="AB29" t="s">
        <v>2998</v>
      </c>
      <c r="AC29" t="s">
        <v>2999</v>
      </c>
      <c r="AD29" t="s">
        <v>3000</v>
      </c>
      <c r="AE29" t="s">
        <v>3001</v>
      </c>
      <c r="AF29" t="s">
        <v>3002</v>
      </c>
      <c r="AG29" t="s">
        <v>3003</v>
      </c>
      <c r="AH29" t="s">
        <v>3004</v>
      </c>
      <c r="AI29" t="s">
        <v>3005</v>
      </c>
      <c r="AJ29" t="s">
        <v>3006</v>
      </c>
      <c r="AK29" t="s">
        <v>3007</v>
      </c>
      <c r="AL29" t="s">
        <v>3008</v>
      </c>
      <c r="AM29" t="s">
        <v>3009</v>
      </c>
      <c r="AN29" t="s">
        <v>3010</v>
      </c>
      <c r="AO29" t="s">
        <v>3011</v>
      </c>
      <c r="AP29" t="s">
        <v>3012</v>
      </c>
      <c r="AQ29" t="s">
        <v>3013</v>
      </c>
      <c r="AR29" t="s">
        <v>3014</v>
      </c>
      <c r="AS29" t="s">
        <v>3015</v>
      </c>
      <c r="AT29" t="s">
        <v>3016</v>
      </c>
      <c r="AU29" t="s">
        <v>3017</v>
      </c>
      <c r="AV29" t="s">
        <v>3018</v>
      </c>
      <c r="AW29" t="s">
        <v>3019</v>
      </c>
      <c r="AX29" t="s">
        <v>3020</v>
      </c>
      <c r="AY29" t="s">
        <v>3021</v>
      </c>
      <c r="AZ29" t="s">
        <v>3022</v>
      </c>
      <c r="BA29" t="s">
        <v>3023</v>
      </c>
      <c r="BB29" t="s">
        <v>3024</v>
      </c>
      <c r="BC29" t="s">
        <v>3025</v>
      </c>
      <c r="BD29" t="s">
        <v>3026</v>
      </c>
      <c r="BE29" t="s">
        <v>3027</v>
      </c>
      <c r="BF29" t="s">
        <v>3028</v>
      </c>
      <c r="BG29" t="s">
        <v>3029</v>
      </c>
      <c r="BH29" t="s">
        <v>3030</v>
      </c>
      <c r="BI29" t="s">
        <v>3031</v>
      </c>
      <c r="BJ29" t="s">
        <v>3032</v>
      </c>
      <c r="BK29" t="s">
        <v>3033</v>
      </c>
      <c r="BL29" t="s">
        <v>3034</v>
      </c>
      <c r="BM29" t="s">
        <v>3035</v>
      </c>
      <c r="BN29" t="s">
        <v>3036</v>
      </c>
      <c r="BO29" t="s">
        <v>3037</v>
      </c>
      <c r="BP29" t="s">
        <v>3038</v>
      </c>
      <c r="BQ29" t="s">
        <v>3039</v>
      </c>
      <c r="BR29" t="s">
        <v>3040</v>
      </c>
      <c r="BS29" t="s">
        <v>3041</v>
      </c>
      <c r="BT29" t="s">
        <v>3042</v>
      </c>
      <c r="BU29" t="s">
        <v>3043</v>
      </c>
      <c r="BV29" t="s">
        <v>3044</v>
      </c>
      <c r="BW29" t="s">
        <v>3045</v>
      </c>
      <c r="BX29" t="s">
        <v>3046</v>
      </c>
      <c r="BY29" t="s">
        <v>3047</v>
      </c>
      <c r="BZ29" t="s">
        <v>3048</v>
      </c>
      <c r="CA29" t="s">
        <v>3049</v>
      </c>
      <c r="CB29" t="s">
        <v>3050</v>
      </c>
      <c r="CC29" t="s">
        <v>3051</v>
      </c>
      <c r="CD29" t="s">
        <v>3052</v>
      </c>
      <c r="CE29" t="s">
        <v>3053</v>
      </c>
      <c r="CF29" t="s">
        <v>3054</v>
      </c>
      <c r="CG29" t="s">
        <v>3055</v>
      </c>
      <c r="CH29" t="s">
        <v>3056</v>
      </c>
      <c r="CI29" t="s">
        <v>3057</v>
      </c>
      <c r="CJ29" t="s">
        <v>3058</v>
      </c>
      <c r="CK29" t="s">
        <v>3059</v>
      </c>
      <c r="CL29" t="s">
        <v>3060</v>
      </c>
      <c r="CM29" t="s">
        <v>3061</v>
      </c>
      <c r="CN29" t="s">
        <v>3062</v>
      </c>
      <c r="CO29" t="s">
        <v>3063</v>
      </c>
      <c r="CP29" t="s">
        <v>3064</v>
      </c>
      <c r="CQ29" t="s">
        <v>3065</v>
      </c>
      <c r="CR29" t="s">
        <v>3066</v>
      </c>
      <c r="CS29" t="s">
        <v>3067</v>
      </c>
      <c r="CT29" t="s">
        <v>3068</v>
      </c>
    </row>
    <row r="30" spans="1:98" x14ac:dyDescent="0.25">
      <c r="A30" t="s">
        <v>346</v>
      </c>
      <c r="B30" t="s">
        <v>3069</v>
      </c>
      <c r="C30" t="s">
        <v>3070</v>
      </c>
      <c r="D30" t="s">
        <v>3071</v>
      </c>
      <c r="E30" t="s">
        <v>3072</v>
      </c>
      <c r="F30" t="s">
        <v>3073</v>
      </c>
      <c r="G30" t="s">
        <v>3074</v>
      </c>
      <c r="H30" t="s">
        <v>3075</v>
      </c>
      <c r="I30" t="s">
        <v>3076</v>
      </c>
      <c r="J30" t="s">
        <v>3077</v>
      </c>
      <c r="K30" t="s">
        <v>3078</v>
      </c>
      <c r="L30" t="s">
        <v>3079</v>
      </c>
      <c r="M30" t="s">
        <v>3080</v>
      </c>
      <c r="N30" t="s">
        <v>3081</v>
      </c>
      <c r="O30" t="s">
        <v>3082</v>
      </c>
      <c r="P30" t="s">
        <v>3083</v>
      </c>
      <c r="Q30" t="s">
        <v>3084</v>
      </c>
      <c r="R30" t="s">
        <v>3085</v>
      </c>
      <c r="S30" t="s">
        <v>3086</v>
      </c>
      <c r="T30" t="s">
        <v>3087</v>
      </c>
      <c r="U30" t="s">
        <v>3088</v>
      </c>
      <c r="V30" t="s">
        <v>3089</v>
      </c>
      <c r="W30" t="s">
        <v>3090</v>
      </c>
      <c r="X30" t="s">
        <v>3091</v>
      </c>
      <c r="Y30" t="s">
        <v>3092</v>
      </c>
      <c r="Z30" t="s">
        <v>3093</v>
      </c>
      <c r="AA30" t="s">
        <v>3094</v>
      </c>
      <c r="AB30" t="s">
        <v>3095</v>
      </c>
      <c r="AC30" t="s">
        <v>3096</v>
      </c>
      <c r="AD30" t="s">
        <v>3097</v>
      </c>
      <c r="AE30" t="s">
        <v>3098</v>
      </c>
      <c r="AF30" t="s">
        <v>3099</v>
      </c>
      <c r="AG30" t="s">
        <v>3100</v>
      </c>
      <c r="AH30" t="s">
        <v>3101</v>
      </c>
      <c r="AI30" t="s">
        <v>3102</v>
      </c>
      <c r="AJ30" t="s">
        <v>3103</v>
      </c>
      <c r="AK30" t="s">
        <v>3104</v>
      </c>
      <c r="AL30" t="s">
        <v>3105</v>
      </c>
      <c r="AM30" t="s">
        <v>3106</v>
      </c>
      <c r="AN30" t="s">
        <v>3107</v>
      </c>
      <c r="AO30" t="s">
        <v>3108</v>
      </c>
      <c r="AP30" t="s">
        <v>3109</v>
      </c>
      <c r="AQ30" t="s">
        <v>3110</v>
      </c>
      <c r="AR30" t="s">
        <v>3111</v>
      </c>
      <c r="AS30" t="s">
        <v>3112</v>
      </c>
      <c r="AT30" t="s">
        <v>3113</v>
      </c>
      <c r="AU30" t="s">
        <v>3114</v>
      </c>
      <c r="AV30" t="s">
        <v>3115</v>
      </c>
      <c r="AW30" t="s">
        <v>3116</v>
      </c>
      <c r="AX30" t="s">
        <v>3117</v>
      </c>
      <c r="AY30" t="s">
        <v>3118</v>
      </c>
      <c r="AZ30" t="s">
        <v>3119</v>
      </c>
      <c r="BA30" t="s">
        <v>3120</v>
      </c>
      <c r="BB30" t="s">
        <v>3121</v>
      </c>
      <c r="BC30" t="s">
        <v>3122</v>
      </c>
      <c r="BD30" t="s">
        <v>3123</v>
      </c>
      <c r="BE30" t="s">
        <v>3124</v>
      </c>
      <c r="BF30" t="s">
        <v>3125</v>
      </c>
      <c r="BG30" t="s">
        <v>3126</v>
      </c>
      <c r="BH30" t="s">
        <v>3127</v>
      </c>
      <c r="BI30" t="s">
        <v>3128</v>
      </c>
      <c r="BJ30" t="s">
        <v>3129</v>
      </c>
      <c r="BK30" t="s">
        <v>3130</v>
      </c>
      <c r="BL30" t="s">
        <v>3131</v>
      </c>
      <c r="BM30" t="s">
        <v>3132</v>
      </c>
      <c r="BN30" t="s">
        <v>3133</v>
      </c>
      <c r="BO30" t="s">
        <v>3134</v>
      </c>
      <c r="BP30" t="s">
        <v>3135</v>
      </c>
      <c r="BQ30" t="s">
        <v>3136</v>
      </c>
      <c r="BR30" t="s">
        <v>3137</v>
      </c>
      <c r="BS30" t="s">
        <v>3138</v>
      </c>
      <c r="BT30" t="s">
        <v>3139</v>
      </c>
      <c r="BU30" t="s">
        <v>3140</v>
      </c>
      <c r="BV30" t="s">
        <v>3141</v>
      </c>
      <c r="BW30" t="s">
        <v>3142</v>
      </c>
      <c r="BX30" t="s">
        <v>3143</v>
      </c>
      <c r="BY30" t="s">
        <v>3144</v>
      </c>
      <c r="BZ30" t="s">
        <v>3145</v>
      </c>
      <c r="CA30" t="s">
        <v>3146</v>
      </c>
      <c r="CB30" t="s">
        <v>3147</v>
      </c>
      <c r="CC30" t="s">
        <v>3148</v>
      </c>
      <c r="CD30" t="s">
        <v>3149</v>
      </c>
      <c r="CE30" t="s">
        <v>3150</v>
      </c>
      <c r="CF30" t="s">
        <v>3151</v>
      </c>
      <c r="CG30" t="s">
        <v>3152</v>
      </c>
      <c r="CH30" t="s">
        <v>3153</v>
      </c>
      <c r="CI30" t="s">
        <v>3154</v>
      </c>
      <c r="CJ30" t="s">
        <v>3155</v>
      </c>
      <c r="CK30" t="s">
        <v>3156</v>
      </c>
      <c r="CL30" t="s">
        <v>3157</v>
      </c>
      <c r="CM30" t="s">
        <v>3158</v>
      </c>
      <c r="CN30" t="s">
        <v>3159</v>
      </c>
      <c r="CO30" t="s">
        <v>3160</v>
      </c>
      <c r="CP30" t="s">
        <v>3161</v>
      </c>
      <c r="CQ30" t="s">
        <v>3162</v>
      </c>
      <c r="CR30" t="s">
        <v>3163</v>
      </c>
      <c r="CS30" t="s">
        <v>3164</v>
      </c>
      <c r="CT30" t="s">
        <v>3165</v>
      </c>
    </row>
    <row r="31" spans="1:98" x14ac:dyDescent="0.25">
      <c r="A31" t="s">
        <v>347</v>
      </c>
      <c r="B31" t="s">
        <v>3166</v>
      </c>
      <c r="C31" t="s">
        <v>3167</v>
      </c>
      <c r="D31" t="s">
        <v>3168</v>
      </c>
      <c r="E31" t="s">
        <v>3169</v>
      </c>
      <c r="F31" t="s">
        <v>3170</v>
      </c>
      <c r="G31" t="s">
        <v>3171</v>
      </c>
      <c r="H31" t="s">
        <v>3172</v>
      </c>
      <c r="I31" t="s">
        <v>3173</v>
      </c>
      <c r="J31" t="s">
        <v>3174</v>
      </c>
      <c r="K31" t="s">
        <v>3175</v>
      </c>
      <c r="L31" t="s">
        <v>3176</v>
      </c>
      <c r="M31" t="s">
        <v>3177</v>
      </c>
      <c r="N31" t="s">
        <v>3178</v>
      </c>
      <c r="O31" t="s">
        <v>3179</v>
      </c>
      <c r="P31" t="s">
        <v>3180</v>
      </c>
      <c r="Q31" t="s">
        <v>3181</v>
      </c>
      <c r="R31" t="s">
        <v>3182</v>
      </c>
      <c r="S31" t="s">
        <v>3183</v>
      </c>
      <c r="T31" t="s">
        <v>3184</v>
      </c>
      <c r="U31" t="s">
        <v>3185</v>
      </c>
      <c r="V31" t="s">
        <v>3186</v>
      </c>
      <c r="W31" t="s">
        <v>3187</v>
      </c>
      <c r="X31" t="s">
        <v>3188</v>
      </c>
      <c r="Y31" t="s">
        <v>3189</v>
      </c>
      <c r="Z31" t="s">
        <v>3190</v>
      </c>
      <c r="AA31" t="s">
        <v>3191</v>
      </c>
      <c r="AB31" t="s">
        <v>3192</v>
      </c>
      <c r="AC31" t="s">
        <v>3193</v>
      </c>
      <c r="AD31" t="s">
        <v>3194</v>
      </c>
      <c r="AE31" t="s">
        <v>3195</v>
      </c>
      <c r="AF31" t="s">
        <v>3196</v>
      </c>
      <c r="AG31" t="s">
        <v>3197</v>
      </c>
      <c r="AH31" t="s">
        <v>3198</v>
      </c>
      <c r="AI31" t="s">
        <v>3199</v>
      </c>
      <c r="AJ31" t="s">
        <v>3200</v>
      </c>
      <c r="AK31" t="s">
        <v>3201</v>
      </c>
      <c r="AL31" t="s">
        <v>3202</v>
      </c>
      <c r="AM31" t="s">
        <v>3203</v>
      </c>
      <c r="AN31" t="s">
        <v>3204</v>
      </c>
      <c r="AO31" t="s">
        <v>3205</v>
      </c>
      <c r="AP31" t="s">
        <v>3206</v>
      </c>
      <c r="AQ31" t="s">
        <v>3207</v>
      </c>
      <c r="AR31" t="s">
        <v>3208</v>
      </c>
      <c r="AS31" t="s">
        <v>3209</v>
      </c>
      <c r="AT31" t="s">
        <v>3210</v>
      </c>
      <c r="AU31" t="s">
        <v>3211</v>
      </c>
      <c r="AV31" t="s">
        <v>3212</v>
      </c>
      <c r="AW31" t="s">
        <v>3213</v>
      </c>
      <c r="AX31" t="s">
        <v>3214</v>
      </c>
      <c r="AY31" t="s">
        <v>3215</v>
      </c>
      <c r="AZ31" t="s">
        <v>3216</v>
      </c>
      <c r="BA31" t="s">
        <v>3217</v>
      </c>
      <c r="BB31" t="s">
        <v>3218</v>
      </c>
      <c r="BC31" t="s">
        <v>3219</v>
      </c>
      <c r="BD31" t="s">
        <v>3220</v>
      </c>
      <c r="BE31" t="s">
        <v>3221</v>
      </c>
      <c r="BF31" t="s">
        <v>3222</v>
      </c>
      <c r="BG31" t="s">
        <v>3223</v>
      </c>
      <c r="BH31" t="s">
        <v>3224</v>
      </c>
      <c r="BI31" t="s">
        <v>3225</v>
      </c>
      <c r="BJ31" t="s">
        <v>3226</v>
      </c>
      <c r="BK31" t="s">
        <v>3227</v>
      </c>
      <c r="BL31" t="s">
        <v>3228</v>
      </c>
      <c r="BM31" t="s">
        <v>3229</v>
      </c>
      <c r="BN31" t="s">
        <v>3230</v>
      </c>
      <c r="BO31" t="s">
        <v>3231</v>
      </c>
      <c r="BP31" t="s">
        <v>3232</v>
      </c>
      <c r="BQ31" t="s">
        <v>3233</v>
      </c>
      <c r="BR31" t="s">
        <v>3234</v>
      </c>
      <c r="BS31" t="s">
        <v>3235</v>
      </c>
      <c r="BT31" t="s">
        <v>3236</v>
      </c>
      <c r="BU31" t="s">
        <v>3237</v>
      </c>
      <c r="BV31" t="s">
        <v>3238</v>
      </c>
      <c r="BW31" t="s">
        <v>3239</v>
      </c>
      <c r="BX31" t="s">
        <v>3240</v>
      </c>
      <c r="BY31" t="s">
        <v>3241</v>
      </c>
      <c r="BZ31" t="s">
        <v>3242</v>
      </c>
      <c r="CA31" t="s">
        <v>3243</v>
      </c>
      <c r="CB31" t="s">
        <v>3244</v>
      </c>
      <c r="CC31" t="s">
        <v>3245</v>
      </c>
      <c r="CD31" t="s">
        <v>3246</v>
      </c>
      <c r="CE31" t="s">
        <v>3247</v>
      </c>
      <c r="CF31" t="s">
        <v>3248</v>
      </c>
      <c r="CG31" t="s">
        <v>3249</v>
      </c>
      <c r="CH31" t="s">
        <v>3250</v>
      </c>
      <c r="CI31" t="s">
        <v>3251</v>
      </c>
      <c r="CJ31" t="s">
        <v>3252</v>
      </c>
      <c r="CK31" t="s">
        <v>3253</v>
      </c>
      <c r="CL31" t="s">
        <v>3254</v>
      </c>
      <c r="CM31" t="s">
        <v>3255</v>
      </c>
      <c r="CN31" t="s">
        <v>3256</v>
      </c>
      <c r="CO31" t="s">
        <v>3257</v>
      </c>
      <c r="CP31" t="s">
        <v>3258</v>
      </c>
      <c r="CQ31" t="s">
        <v>3259</v>
      </c>
      <c r="CR31" t="s">
        <v>3260</v>
      </c>
      <c r="CS31" t="s">
        <v>3261</v>
      </c>
      <c r="CT31" t="s">
        <v>3262</v>
      </c>
    </row>
    <row r="32" spans="1:98" x14ac:dyDescent="0.25">
      <c r="A32" t="s">
        <v>348</v>
      </c>
      <c r="B32" t="s">
        <v>3263</v>
      </c>
      <c r="C32" t="s">
        <v>3264</v>
      </c>
      <c r="D32" t="s">
        <v>3265</v>
      </c>
      <c r="E32" t="s">
        <v>3266</v>
      </c>
      <c r="F32" t="s">
        <v>3267</v>
      </c>
      <c r="G32" t="s">
        <v>3268</v>
      </c>
      <c r="H32" t="s">
        <v>3269</v>
      </c>
      <c r="I32" t="s">
        <v>3270</v>
      </c>
      <c r="J32" t="s">
        <v>3271</v>
      </c>
      <c r="K32" t="s">
        <v>3272</v>
      </c>
      <c r="L32" t="s">
        <v>3273</v>
      </c>
      <c r="M32" t="s">
        <v>3274</v>
      </c>
      <c r="N32" t="s">
        <v>3275</v>
      </c>
      <c r="O32" t="s">
        <v>3276</v>
      </c>
      <c r="P32" t="s">
        <v>3277</v>
      </c>
      <c r="Q32" t="s">
        <v>3278</v>
      </c>
      <c r="R32" t="s">
        <v>3279</v>
      </c>
      <c r="S32" t="s">
        <v>3280</v>
      </c>
      <c r="T32" t="s">
        <v>3281</v>
      </c>
      <c r="U32" t="s">
        <v>3282</v>
      </c>
      <c r="V32" t="s">
        <v>3283</v>
      </c>
      <c r="W32" t="s">
        <v>3284</v>
      </c>
      <c r="X32" t="s">
        <v>3285</v>
      </c>
      <c r="Y32" t="s">
        <v>3286</v>
      </c>
      <c r="Z32" t="s">
        <v>3287</v>
      </c>
      <c r="AA32" t="s">
        <v>3288</v>
      </c>
      <c r="AB32" t="s">
        <v>3289</v>
      </c>
      <c r="AC32" t="s">
        <v>3290</v>
      </c>
      <c r="AD32" t="s">
        <v>3291</v>
      </c>
      <c r="AE32" t="s">
        <v>3292</v>
      </c>
      <c r="AF32" t="s">
        <v>3293</v>
      </c>
      <c r="AG32" t="s">
        <v>3294</v>
      </c>
      <c r="AH32" t="s">
        <v>3295</v>
      </c>
      <c r="AI32" t="s">
        <v>3296</v>
      </c>
      <c r="AJ32" t="s">
        <v>3297</v>
      </c>
      <c r="AK32" t="s">
        <v>3298</v>
      </c>
      <c r="AL32" t="s">
        <v>3299</v>
      </c>
      <c r="AM32" t="s">
        <v>3300</v>
      </c>
      <c r="AN32" t="s">
        <v>3301</v>
      </c>
      <c r="AO32" t="s">
        <v>3302</v>
      </c>
      <c r="AP32" t="s">
        <v>3303</v>
      </c>
      <c r="AQ32" t="s">
        <v>3304</v>
      </c>
      <c r="AR32" t="s">
        <v>3305</v>
      </c>
      <c r="AS32" t="s">
        <v>3306</v>
      </c>
      <c r="AT32" t="s">
        <v>3307</v>
      </c>
      <c r="AU32" t="s">
        <v>3308</v>
      </c>
      <c r="AV32" t="s">
        <v>3309</v>
      </c>
      <c r="AW32" t="s">
        <v>3310</v>
      </c>
      <c r="AX32" t="s">
        <v>3311</v>
      </c>
      <c r="AY32" t="s">
        <v>3312</v>
      </c>
      <c r="AZ32" t="s">
        <v>3313</v>
      </c>
      <c r="BA32" t="s">
        <v>3314</v>
      </c>
      <c r="BB32" t="s">
        <v>3315</v>
      </c>
      <c r="BC32" t="s">
        <v>3316</v>
      </c>
      <c r="BD32" t="s">
        <v>3317</v>
      </c>
      <c r="BE32" t="s">
        <v>3318</v>
      </c>
      <c r="BF32" t="s">
        <v>3319</v>
      </c>
      <c r="BG32" t="s">
        <v>3320</v>
      </c>
      <c r="BH32" t="s">
        <v>3321</v>
      </c>
      <c r="BI32" t="s">
        <v>3322</v>
      </c>
      <c r="BJ32" t="s">
        <v>3323</v>
      </c>
      <c r="BK32" t="s">
        <v>3324</v>
      </c>
      <c r="BL32" t="s">
        <v>3325</v>
      </c>
      <c r="BM32" t="s">
        <v>3326</v>
      </c>
      <c r="BN32" t="s">
        <v>3327</v>
      </c>
      <c r="BO32" t="s">
        <v>3328</v>
      </c>
      <c r="BP32" t="s">
        <v>3329</v>
      </c>
      <c r="BQ32" t="s">
        <v>3330</v>
      </c>
      <c r="BR32" t="s">
        <v>3331</v>
      </c>
      <c r="BS32" t="s">
        <v>3332</v>
      </c>
      <c r="BT32" t="s">
        <v>3333</v>
      </c>
      <c r="BU32" t="s">
        <v>3334</v>
      </c>
      <c r="BV32" t="s">
        <v>3335</v>
      </c>
      <c r="BW32" t="s">
        <v>3336</v>
      </c>
      <c r="BX32" t="s">
        <v>3337</v>
      </c>
      <c r="BY32" t="s">
        <v>3338</v>
      </c>
      <c r="BZ32" t="s">
        <v>3339</v>
      </c>
      <c r="CA32" t="s">
        <v>3340</v>
      </c>
      <c r="CB32" t="s">
        <v>3341</v>
      </c>
      <c r="CC32" t="s">
        <v>3342</v>
      </c>
      <c r="CD32" t="s">
        <v>3343</v>
      </c>
      <c r="CE32" t="s">
        <v>3344</v>
      </c>
      <c r="CF32" t="s">
        <v>3345</v>
      </c>
      <c r="CG32" t="s">
        <v>3346</v>
      </c>
      <c r="CH32" t="s">
        <v>3347</v>
      </c>
      <c r="CI32" t="s">
        <v>3348</v>
      </c>
      <c r="CJ32" t="s">
        <v>3349</v>
      </c>
      <c r="CK32" t="s">
        <v>3350</v>
      </c>
      <c r="CL32" t="s">
        <v>3351</v>
      </c>
      <c r="CM32" t="s">
        <v>3352</v>
      </c>
      <c r="CN32" t="s">
        <v>3353</v>
      </c>
      <c r="CO32" t="s">
        <v>3354</v>
      </c>
      <c r="CP32" t="s">
        <v>3355</v>
      </c>
      <c r="CQ32" t="s">
        <v>3356</v>
      </c>
      <c r="CR32" t="s">
        <v>3357</v>
      </c>
      <c r="CS32" t="s">
        <v>3358</v>
      </c>
      <c r="CT32" t="s">
        <v>3359</v>
      </c>
    </row>
    <row r="33" spans="1:99" x14ac:dyDescent="0.25">
      <c r="A33" t="s">
        <v>349</v>
      </c>
      <c r="B33" t="s">
        <v>3360</v>
      </c>
      <c r="C33" t="s">
        <v>3361</v>
      </c>
      <c r="D33" t="s">
        <v>3362</v>
      </c>
      <c r="E33" t="s">
        <v>3363</v>
      </c>
      <c r="F33" t="s">
        <v>3364</v>
      </c>
      <c r="G33" t="s">
        <v>3365</v>
      </c>
      <c r="H33" t="s">
        <v>3366</v>
      </c>
      <c r="I33" t="s">
        <v>3367</v>
      </c>
      <c r="J33" t="s">
        <v>3368</v>
      </c>
      <c r="K33" t="s">
        <v>3369</v>
      </c>
      <c r="L33" t="s">
        <v>3370</v>
      </c>
      <c r="M33" t="s">
        <v>3371</v>
      </c>
      <c r="N33" t="s">
        <v>3372</v>
      </c>
      <c r="O33" t="s">
        <v>3373</v>
      </c>
      <c r="P33" t="s">
        <v>3374</v>
      </c>
      <c r="Q33" t="s">
        <v>3375</v>
      </c>
      <c r="R33" t="s">
        <v>3376</v>
      </c>
      <c r="S33" t="s">
        <v>3377</v>
      </c>
      <c r="T33" t="s">
        <v>3378</v>
      </c>
      <c r="U33" t="s">
        <v>3379</v>
      </c>
      <c r="V33" t="s">
        <v>3380</v>
      </c>
      <c r="W33" t="s">
        <v>3381</v>
      </c>
      <c r="X33" t="s">
        <v>3382</v>
      </c>
      <c r="Y33" t="s">
        <v>3383</v>
      </c>
      <c r="Z33" t="s">
        <v>3384</v>
      </c>
      <c r="AA33" t="s">
        <v>3385</v>
      </c>
      <c r="AB33" t="s">
        <v>3386</v>
      </c>
      <c r="AC33" t="s">
        <v>3387</v>
      </c>
      <c r="AD33" t="s">
        <v>3388</v>
      </c>
      <c r="AE33" t="s">
        <v>3389</v>
      </c>
      <c r="AF33" t="s">
        <v>3390</v>
      </c>
      <c r="AG33" t="s">
        <v>3391</v>
      </c>
      <c r="AH33" t="s">
        <v>3392</v>
      </c>
      <c r="AI33" t="s">
        <v>3393</v>
      </c>
      <c r="AJ33" t="s">
        <v>3394</v>
      </c>
      <c r="AK33" t="s">
        <v>3395</v>
      </c>
      <c r="AL33" t="s">
        <v>3396</v>
      </c>
      <c r="AM33" t="s">
        <v>3397</v>
      </c>
      <c r="AN33" t="s">
        <v>3398</v>
      </c>
      <c r="AO33" t="s">
        <v>3399</v>
      </c>
      <c r="AP33" t="s">
        <v>3400</v>
      </c>
      <c r="AQ33" t="s">
        <v>3401</v>
      </c>
      <c r="AR33" t="s">
        <v>3402</v>
      </c>
      <c r="AS33" t="s">
        <v>3403</v>
      </c>
      <c r="AT33" t="s">
        <v>3404</v>
      </c>
      <c r="AU33" t="s">
        <v>3405</v>
      </c>
      <c r="AV33" t="s">
        <v>3406</v>
      </c>
      <c r="AW33" t="s">
        <v>3407</v>
      </c>
      <c r="AX33" t="s">
        <v>3408</v>
      </c>
      <c r="AY33" t="s">
        <v>3409</v>
      </c>
      <c r="AZ33" t="s">
        <v>3410</v>
      </c>
      <c r="BA33" t="s">
        <v>3411</v>
      </c>
      <c r="BB33" t="s">
        <v>3412</v>
      </c>
      <c r="BC33" t="s">
        <v>3413</v>
      </c>
      <c r="BD33" t="s">
        <v>3414</v>
      </c>
      <c r="BE33" t="s">
        <v>3415</v>
      </c>
      <c r="BF33" t="s">
        <v>3416</v>
      </c>
      <c r="BG33" t="s">
        <v>3417</v>
      </c>
      <c r="BH33" t="s">
        <v>3418</v>
      </c>
      <c r="BI33" t="s">
        <v>3419</v>
      </c>
      <c r="BJ33" t="s">
        <v>3420</v>
      </c>
      <c r="BK33" t="s">
        <v>3421</v>
      </c>
      <c r="BL33" t="s">
        <v>3422</v>
      </c>
      <c r="BM33" t="s">
        <v>3423</v>
      </c>
      <c r="BN33" t="s">
        <v>3424</v>
      </c>
      <c r="BO33" t="s">
        <v>3425</v>
      </c>
      <c r="BP33" t="s">
        <v>3426</v>
      </c>
      <c r="BQ33" t="s">
        <v>3427</v>
      </c>
      <c r="BR33" t="s">
        <v>3428</v>
      </c>
      <c r="BS33" t="s">
        <v>3429</v>
      </c>
      <c r="BT33" t="s">
        <v>3430</v>
      </c>
      <c r="BU33" t="s">
        <v>3431</v>
      </c>
      <c r="BV33" t="s">
        <v>3432</v>
      </c>
      <c r="BW33" t="s">
        <v>3433</v>
      </c>
      <c r="BX33" t="s">
        <v>3434</v>
      </c>
      <c r="BY33" t="s">
        <v>3435</v>
      </c>
      <c r="BZ33" t="s">
        <v>3436</v>
      </c>
      <c r="CA33" t="s">
        <v>3437</v>
      </c>
      <c r="CB33" t="s">
        <v>3438</v>
      </c>
      <c r="CC33" t="s">
        <v>3439</v>
      </c>
      <c r="CD33" t="s">
        <v>3440</v>
      </c>
      <c r="CE33" t="s">
        <v>3441</v>
      </c>
      <c r="CF33" t="s">
        <v>3442</v>
      </c>
      <c r="CG33" t="s">
        <v>3443</v>
      </c>
      <c r="CH33" t="s">
        <v>3444</v>
      </c>
      <c r="CI33" t="s">
        <v>3445</v>
      </c>
      <c r="CJ33" t="s">
        <v>3446</v>
      </c>
      <c r="CK33" t="s">
        <v>3447</v>
      </c>
      <c r="CL33" t="s">
        <v>3448</v>
      </c>
      <c r="CM33" t="s">
        <v>3449</v>
      </c>
      <c r="CN33" t="s">
        <v>3450</v>
      </c>
      <c r="CO33" t="s">
        <v>3451</v>
      </c>
      <c r="CP33" t="s">
        <v>3452</v>
      </c>
      <c r="CQ33" t="s">
        <v>3453</v>
      </c>
      <c r="CR33" t="s">
        <v>3454</v>
      </c>
      <c r="CS33" t="s">
        <v>3455</v>
      </c>
      <c r="CT33" t="s">
        <v>3456</v>
      </c>
    </row>
    <row r="34" spans="1:99" x14ac:dyDescent="0.25">
      <c r="A34" t="s">
        <v>350</v>
      </c>
      <c r="B34" t="s">
        <v>3457</v>
      </c>
      <c r="C34" t="s">
        <v>3458</v>
      </c>
      <c r="D34" t="s">
        <v>3459</v>
      </c>
      <c r="E34" t="s">
        <v>3460</v>
      </c>
      <c r="F34" t="s">
        <v>3461</v>
      </c>
      <c r="G34" t="s">
        <v>3462</v>
      </c>
      <c r="H34" t="s">
        <v>3463</v>
      </c>
      <c r="I34" t="s">
        <v>3464</v>
      </c>
      <c r="J34" t="s">
        <v>3465</v>
      </c>
      <c r="K34" t="s">
        <v>3466</v>
      </c>
      <c r="L34" t="s">
        <v>3467</v>
      </c>
      <c r="M34" t="s">
        <v>3468</v>
      </c>
      <c r="N34" t="s">
        <v>3469</v>
      </c>
      <c r="O34" t="s">
        <v>3470</v>
      </c>
      <c r="P34" t="s">
        <v>3471</v>
      </c>
      <c r="Q34" t="s">
        <v>3472</v>
      </c>
      <c r="R34" t="s">
        <v>3473</v>
      </c>
      <c r="S34" t="s">
        <v>3474</v>
      </c>
      <c r="T34" t="s">
        <v>3475</v>
      </c>
      <c r="U34" t="s">
        <v>3476</v>
      </c>
      <c r="V34" t="s">
        <v>3477</v>
      </c>
      <c r="W34" t="s">
        <v>3478</v>
      </c>
      <c r="X34" t="s">
        <v>3479</v>
      </c>
      <c r="Y34" t="s">
        <v>3480</v>
      </c>
      <c r="Z34" t="s">
        <v>3481</v>
      </c>
      <c r="AA34" t="s">
        <v>3482</v>
      </c>
      <c r="AB34" t="s">
        <v>3483</v>
      </c>
      <c r="AC34" t="s">
        <v>3484</v>
      </c>
      <c r="AD34" t="s">
        <v>3485</v>
      </c>
      <c r="AE34" t="s">
        <v>3486</v>
      </c>
      <c r="AF34" t="s">
        <v>3487</v>
      </c>
      <c r="AG34" t="s">
        <v>3488</v>
      </c>
      <c r="AH34" t="s">
        <v>3489</v>
      </c>
      <c r="AI34" t="s">
        <v>3490</v>
      </c>
      <c r="AJ34" t="s">
        <v>3491</v>
      </c>
      <c r="AK34" t="s">
        <v>3492</v>
      </c>
      <c r="AL34" t="s">
        <v>3493</v>
      </c>
      <c r="AM34" t="s">
        <v>3494</v>
      </c>
      <c r="AN34" t="s">
        <v>3495</v>
      </c>
      <c r="AO34" t="s">
        <v>3496</v>
      </c>
      <c r="AP34" t="s">
        <v>3497</v>
      </c>
      <c r="AQ34" t="s">
        <v>3498</v>
      </c>
      <c r="AR34" t="s">
        <v>3499</v>
      </c>
      <c r="AS34" t="s">
        <v>3500</v>
      </c>
      <c r="AT34" t="s">
        <v>3501</v>
      </c>
      <c r="AU34" t="s">
        <v>3502</v>
      </c>
      <c r="AV34" t="s">
        <v>3503</v>
      </c>
      <c r="AW34" t="s">
        <v>3504</v>
      </c>
      <c r="AX34" t="s">
        <v>3505</v>
      </c>
      <c r="AY34" t="s">
        <v>3506</v>
      </c>
      <c r="AZ34" t="s">
        <v>3507</v>
      </c>
      <c r="BA34" t="s">
        <v>3508</v>
      </c>
      <c r="BB34" t="s">
        <v>3509</v>
      </c>
      <c r="BC34" t="s">
        <v>3510</v>
      </c>
      <c r="BD34" t="s">
        <v>3511</v>
      </c>
      <c r="BE34" t="s">
        <v>3512</v>
      </c>
      <c r="BF34" t="s">
        <v>3513</v>
      </c>
      <c r="BG34" t="s">
        <v>3514</v>
      </c>
      <c r="BH34" t="s">
        <v>3515</v>
      </c>
      <c r="BI34" t="s">
        <v>3516</v>
      </c>
      <c r="BJ34" t="s">
        <v>3517</v>
      </c>
      <c r="BK34" t="s">
        <v>3518</v>
      </c>
      <c r="BL34" t="s">
        <v>3519</v>
      </c>
      <c r="BM34" t="s">
        <v>3520</v>
      </c>
      <c r="BN34" t="s">
        <v>3521</v>
      </c>
      <c r="BO34" t="s">
        <v>3522</v>
      </c>
      <c r="BP34" t="s">
        <v>3523</v>
      </c>
      <c r="BQ34" t="s">
        <v>3524</v>
      </c>
      <c r="BR34" t="s">
        <v>3525</v>
      </c>
      <c r="BS34" t="s">
        <v>3526</v>
      </c>
      <c r="BT34" t="s">
        <v>3527</v>
      </c>
      <c r="BU34" t="s">
        <v>3528</v>
      </c>
      <c r="BV34" t="s">
        <v>3529</v>
      </c>
      <c r="BW34" t="s">
        <v>3530</v>
      </c>
      <c r="BX34" t="s">
        <v>3531</v>
      </c>
      <c r="BY34" t="s">
        <v>3532</v>
      </c>
      <c r="BZ34" t="s">
        <v>3533</v>
      </c>
      <c r="CA34" t="s">
        <v>3534</v>
      </c>
      <c r="CB34" t="s">
        <v>3535</v>
      </c>
      <c r="CC34" t="s">
        <v>3536</v>
      </c>
      <c r="CD34" t="s">
        <v>3537</v>
      </c>
      <c r="CE34" t="s">
        <v>3538</v>
      </c>
      <c r="CF34" t="s">
        <v>3539</v>
      </c>
      <c r="CG34" t="s">
        <v>3540</v>
      </c>
      <c r="CH34" t="s">
        <v>3541</v>
      </c>
      <c r="CI34" t="s">
        <v>3542</v>
      </c>
      <c r="CJ34" t="s">
        <v>3543</v>
      </c>
      <c r="CK34" t="s">
        <v>3544</v>
      </c>
      <c r="CL34" t="s">
        <v>3545</v>
      </c>
      <c r="CM34" t="s">
        <v>3546</v>
      </c>
      <c r="CN34" t="s">
        <v>3547</v>
      </c>
      <c r="CO34" t="s">
        <v>3548</v>
      </c>
      <c r="CP34" t="s">
        <v>3549</v>
      </c>
      <c r="CQ34" t="s">
        <v>3550</v>
      </c>
      <c r="CR34" t="s">
        <v>3551</v>
      </c>
      <c r="CS34" t="s">
        <v>3552</v>
      </c>
      <c r="CT34" t="s">
        <v>3553</v>
      </c>
    </row>
    <row r="35" spans="1:99" x14ac:dyDescent="0.25">
      <c r="A35" t="s">
        <v>351</v>
      </c>
      <c r="B35" t="s">
        <v>3554</v>
      </c>
      <c r="C35" t="s">
        <v>3555</v>
      </c>
      <c r="D35" t="s">
        <v>3556</v>
      </c>
      <c r="E35" t="s">
        <v>3557</v>
      </c>
      <c r="F35" t="s">
        <v>3558</v>
      </c>
      <c r="G35" t="s">
        <v>3559</v>
      </c>
      <c r="H35" t="s">
        <v>3560</v>
      </c>
      <c r="I35" t="s">
        <v>3561</v>
      </c>
      <c r="J35" t="s">
        <v>3562</v>
      </c>
      <c r="K35" t="s">
        <v>3563</v>
      </c>
      <c r="L35" t="s">
        <v>3564</v>
      </c>
      <c r="M35" t="s">
        <v>3565</v>
      </c>
      <c r="N35" t="s">
        <v>3566</v>
      </c>
      <c r="O35" t="s">
        <v>3567</v>
      </c>
      <c r="P35" t="s">
        <v>3568</v>
      </c>
      <c r="Q35" t="s">
        <v>3569</v>
      </c>
      <c r="R35" t="s">
        <v>3570</v>
      </c>
      <c r="S35" t="s">
        <v>3571</v>
      </c>
      <c r="T35" t="s">
        <v>3572</v>
      </c>
      <c r="U35" t="s">
        <v>3573</v>
      </c>
      <c r="V35" t="s">
        <v>3574</v>
      </c>
      <c r="W35" t="s">
        <v>3575</v>
      </c>
      <c r="X35" t="s">
        <v>3576</v>
      </c>
      <c r="Y35" t="s">
        <v>3577</v>
      </c>
      <c r="Z35" t="s">
        <v>3578</v>
      </c>
      <c r="AA35" t="s">
        <v>3579</v>
      </c>
      <c r="AB35" t="s">
        <v>3580</v>
      </c>
      <c r="AC35" t="s">
        <v>3581</v>
      </c>
      <c r="AD35" t="s">
        <v>3582</v>
      </c>
      <c r="AE35" t="s">
        <v>3583</v>
      </c>
      <c r="AF35" t="s">
        <v>3584</v>
      </c>
      <c r="AG35" t="s">
        <v>3585</v>
      </c>
      <c r="AH35" t="s">
        <v>3586</v>
      </c>
      <c r="AI35" t="s">
        <v>3587</v>
      </c>
      <c r="AJ35" t="s">
        <v>3588</v>
      </c>
      <c r="AK35" t="s">
        <v>3589</v>
      </c>
      <c r="AL35" t="s">
        <v>3590</v>
      </c>
      <c r="AM35" t="s">
        <v>3591</v>
      </c>
      <c r="AN35" t="s">
        <v>3592</v>
      </c>
      <c r="AO35" t="s">
        <v>3593</v>
      </c>
      <c r="AP35" t="s">
        <v>3594</v>
      </c>
      <c r="AQ35" t="s">
        <v>3595</v>
      </c>
      <c r="AR35" t="s">
        <v>3596</v>
      </c>
      <c r="AS35" t="s">
        <v>3597</v>
      </c>
      <c r="AT35" t="s">
        <v>3598</v>
      </c>
      <c r="AU35" t="s">
        <v>3599</v>
      </c>
      <c r="AV35" t="s">
        <v>3600</v>
      </c>
      <c r="AW35" t="s">
        <v>3601</v>
      </c>
      <c r="AX35" t="s">
        <v>3602</v>
      </c>
      <c r="AY35" t="s">
        <v>3603</v>
      </c>
      <c r="AZ35" t="s">
        <v>3604</v>
      </c>
      <c r="BA35" t="s">
        <v>3605</v>
      </c>
      <c r="BB35" t="s">
        <v>3606</v>
      </c>
      <c r="BC35" t="s">
        <v>3607</v>
      </c>
      <c r="BD35" t="s">
        <v>3608</v>
      </c>
      <c r="BE35" t="s">
        <v>3609</v>
      </c>
      <c r="BF35" t="s">
        <v>3610</v>
      </c>
      <c r="BG35" t="s">
        <v>3611</v>
      </c>
      <c r="BH35" t="s">
        <v>3612</v>
      </c>
      <c r="BI35" t="s">
        <v>3613</v>
      </c>
      <c r="BJ35" t="s">
        <v>3614</v>
      </c>
      <c r="BK35" t="s">
        <v>3615</v>
      </c>
      <c r="BL35" t="s">
        <v>3616</v>
      </c>
      <c r="BM35" t="s">
        <v>3617</v>
      </c>
      <c r="BN35" t="s">
        <v>3618</v>
      </c>
      <c r="BO35" t="s">
        <v>3619</v>
      </c>
      <c r="BP35" t="s">
        <v>3620</v>
      </c>
      <c r="BQ35" t="s">
        <v>3621</v>
      </c>
      <c r="BR35" t="s">
        <v>3622</v>
      </c>
      <c r="BS35" t="s">
        <v>3623</v>
      </c>
      <c r="BT35" t="s">
        <v>3624</v>
      </c>
      <c r="BU35" t="s">
        <v>3625</v>
      </c>
      <c r="BV35" t="s">
        <v>3626</v>
      </c>
      <c r="BW35" t="s">
        <v>3627</v>
      </c>
      <c r="BX35" t="s">
        <v>3628</v>
      </c>
      <c r="BY35" t="s">
        <v>3629</v>
      </c>
      <c r="BZ35" t="s">
        <v>3630</v>
      </c>
      <c r="CA35" t="s">
        <v>3631</v>
      </c>
      <c r="CB35" t="s">
        <v>3632</v>
      </c>
      <c r="CC35" t="s">
        <v>3633</v>
      </c>
      <c r="CD35" t="s">
        <v>3634</v>
      </c>
      <c r="CE35" t="s">
        <v>3635</v>
      </c>
      <c r="CF35" t="s">
        <v>3636</v>
      </c>
      <c r="CG35" t="s">
        <v>3637</v>
      </c>
      <c r="CH35" t="s">
        <v>3638</v>
      </c>
      <c r="CI35" t="s">
        <v>3639</v>
      </c>
      <c r="CJ35" t="s">
        <v>3640</v>
      </c>
      <c r="CK35" t="s">
        <v>3641</v>
      </c>
      <c r="CL35" t="s">
        <v>3642</v>
      </c>
      <c r="CM35" t="s">
        <v>3643</v>
      </c>
      <c r="CN35" t="s">
        <v>3644</v>
      </c>
      <c r="CO35" t="s">
        <v>3645</v>
      </c>
      <c r="CP35" t="s">
        <v>3646</v>
      </c>
      <c r="CQ35" t="s">
        <v>3647</v>
      </c>
      <c r="CR35" t="s">
        <v>3648</v>
      </c>
      <c r="CS35" t="s">
        <v>3649</v>
      </c>
      <c r="CT35" t="s">
        <v>3650</v>
      </c>
    </row>
    <row r="36" spans="1:99" x14ac:dyDescent="0.25">
      <c r="A36" t="s">
        <v>352</v>
      </c>
      <c r="B36" t="s">
        <v>3651</v>
      </c>
      <c r="C36" t="s">
        <v>3652</v>
      </c>
      <c r="D36" t="s">
        <v>3653</v>
      </c>
      <c r="E36" t="s">
        <v>3654</v>
      </c>
      <c r="F36" t="s">
        <v>3655</v>
      </c>
      <c r="G36" t="s">
        <v>3656</v>
      </c>
      <c r="H36" t="s">
        <v>3657</v>
      </c>
      <c r="I36" t="s">
        <v>3658</v>
      </c>
      <c r="J36" t="s">
        <v>3659</v>
      </c>
      <c r="K36" t="s">
        <v>3660</v>
      </c>
      <c r="L36" t="s">
        <v>3661</v>
      </c>
      <c r="M36" t="s">
        <v>3662</v>
      </c>
      <c r="N36" t="s">
        <v>3663</v>
      </c>
      <c r="O36" t="s">
        <v>3664</v>
      </c>
      <c r="P36" t="s">
        <v>3665</v>
      </c>
      <c r="Q36" t="s">
        <v>3666</v>
      </c>
      <c r="R36" t="s">
        <v>3667</v>
      </c>
      <c r="S36" t="s">
        <v>3668</v>
      </c>
      <c r="T36" t="s">
        <v>3669</v>
      </c>
      <c r="U36" t="s">
        <v>3670</v>
      </c>
      <c r="V36" t="s">
        <v>3671</v>
      </c>
      <c r="W36" t="s">
        <v>3672</v>
      </c>
      <c r="X36" t="s">
        <v>3673</v>
      </c>
      <c r="Y36" t="s">
        <v>3674</v>
      </c>
      <c r="Z36" t="s">
        <v>3675</v>
      </c>
      <c r="AA36" t="s">
        <v>3676</v>
      </c>
      <c r="AB36" t="s">
        <v>3677</v>
      </c>
      <c r="AC36" t="s">
        <v>3678</v>
      </c>
      <c r="AD36" t="s">
        <v>3679</v>
      </c>
      <c r="AE36" t="s">
        <v>3680</v>
      </c>
      <c r="AF36" t="s">
        <v>3681</v>
      </c>
      <c r="AG36" t="s">
        <v>3682</v>
      </c>
      <c r="AH36" t="s">
        <v>3683</v>
      </c>
      <c r="AI36" t="s">
        <v>3684</v>
      </c>
      <c r="AJ36" t="s">
        <v>3685</v>
      </c>
      <c r="AK36" t="s">
        <v>3686</v>
      </c>
      <c r="AL36" t="s">
        <v>3687</v>
      </c>
      <c r="AM36" t="s">
        <v>3688</v>
      </c>
      <c r="AN36" t="s">
        <v>3689</v>
      </c>
      <c r="AO36" t="s">
        <v>3690</v>
      </c>
      <c r="AP36" t="s">
        <v>3691</v>
      </c>
      <c r="AQ36" t="s">
        <v>3692</v>
      </c>
      <c r="AR36" t="s">
        <v>3693</v>
      </c>
      <c r="AS36" t="s">
        <v>3694</v>
      </c>
      <c r="AT36" t="s">
        <v>3695</v>
      </c>
      <c r="AU36" t="s">
        <v>3696</v>
      </c>
      <c r="AV36" t="s">
        <v>3697</v>
      </c>
      <c r="AW36" t="s">
        <v>3698</v>
      </c>
      <c r="AX36" t="s">
        <v>3699</v>
      </c>
      <c r="AY36" t="s">
        <v>3700</v>
      </c>
      <c r="AZ36" t="s">
        <v>3701</v>
      </c>
      <c r="BA36" t="s">
        <v>3702</v>
      </c>
      <c r="BB36" t="s">
        <v>3703</v>
      </c>
      <c r="BC36" t="s">
        <v>3704</v>
      </c>
      <c r="BD36" t="s">
        <v>3705</v>
      </c>
      <c r="BE36" t="s">
        <v>3706</v>
      </c>
      <c r="BF36" t="s">
        <v>3707</v>
      </c>
      <c r="BG36" t="s">
        <v>3708</v>
      </c>
      <c r="BH36" t="s">
        <v>3709</v>
      </c>
      <c r="BI36" t="s">
        <v>3710</v>
      </c>
      <c r="BJ36" t="s">
        <v>3711</v>
      </c>
      <c r="BK36" t="s">
        <v>3712</v>
      </c>
      <c r="BL36" t="s">
        <v>3713</v>
      </c>
      <c r="BM36" t="s">
        <v>3714</v>
      </c>
      <c r="BN36" t="s">
        <v>3715</v>
      </c>
      <c r="BO36" t="s">
        <v>3716</v>
      </c>
      <c r="BP36" t="s">
        <v>3717</v>
      </c>
      <c r="BQ36" t="s">
        <v>3718</v>
      </c>
      <c r="BR36" t="s">
        <v>3719</v>
      </c>
      <c r="BS36" t="s">
        <v>3720</v>
      </c>
      <c r="BT36" t="s">
        <v>3721</v>
      </c>
      <c r="BU36" t="s">
        <v>3722</v>
      </c>
      <c r="BV36" t="s">
        <v>3723</v>
      </c>
      <c r="BW36" t="s">
        <v>3724</v>
      </c>
      <c r="BX36" t="s">
        <v>3725</v>
      </c>
      <c r="BY36" t="s">
        <v>3726</v>
      </c>
      <c r="BZ36" t="s">
        <v>3727</v>
      </c>
      <c r="CA36" t="s">
        <v>3728</v>
      </c>
      <c r="CB36" t="s">
        <v>3729</v>
      </c>
      <c r="CC36" t="s">
        <v>3730</v>
      </c>
      <c r="CD36" t="s">
        <v>3731</v>
      </c>
      <c r="CE36" t="s">
        <v>3732</v>
      </c>
      <c r="CF36" t="s">
        <v>3733</v>
      </c>
      <c r="CG36" t="s">
        <v>3734</v>
      </c>
      <c r="CH36" t="s">
        <v>3735</v>
      </c>
      <c r="CI36" t="s">
        <v>3736</v>
      </c>
      <c r="CJ36" t="s">
        <v>3737</v>
      </c>
      <c r="CK36" t="s">
        <v>3738</v>
      </c>
      <c r="CL36" t="s">
        <v>3739</v>
      </c>
      <c r="CM36" t="s">
        <v>3740</v>
      </c>
      <c r="CN36" t="s">
        <v>3741</v>
      </c>
      <c r="CO36" t="s">
        <v>3742</v>
      </c>
      <c r="CP36" t="s">
        <v>3743</v>
      </c>
      <c r="CQ36" t="s">
        <v>3744</v>
      </c>
      <c r="CR36" t="s">
        <v>3745</v>
      </c>
      <c r="CS36" t="s">
        <v>3746</v>
      </c>
      <c r="CT36" t="s">
        <v>3747</v>
      </c>
      <c r="CU36" t="s">
        <v>3748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D3E4-EAD3-4B75-BDF7-EB58958DC707}">
  <dimension ref="A1:AH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RowHeight="15" x14ac:dyDescent="0.25"/>
  <cols>
    <col min="1" max="1" width="29.85546875" customWidth="1"/>
    <col min="2" max="33" width="18.28515625" customWidth="1"/>
  </cols>
  <sheetData>
    <row r="1" spans="1:34" s="12" customFormat="1" ht="57.75" customHeight="1" x14ac:dyDescent="0.25">
      <c r="A1" s="12" t="str">
        <f>Sheet1!A1</f>
        <v>Intervention/
Exposure</v>
      </c>
      <c r="B1" s="12" t="str">
        <f>Sheet1!A2</f>
        <v>Family/Community engagement</v>
      </c>
      <c r="C1" s="12" t="str">
        <f>Sheet1!A3</f>
        <v>School-based pregnancy education</v>
      </c>
      <c r="D1" s="12" t="str">
        <f>Sheet1!A4</f>
        <v>School-based STI-focussed education</v>
      </c>
      <c r="E1" s="12" t="str">
        <f>Sheet1!A5</f>
        <v>Community-based pregnancy education</v>
      </c>
      <c r="F1" s="12" t="str">
        <f>Sheet1!A6</f>
        <v>Community-based STI education</v>
      </c>
      <c r="G1" s="12" t="str">
        <f>Sheet1!A7</f>
        <v>Counselling or medical staff one-to-one</v>
      </c>
      <c r="H1" s="12" t="str">
        <f>Sheet1!A8</f>
        <v>Digital media-based SH intervention</v>
      </c>
      <c r="I1" s="12" t="str">
        <f>Sheet1!A9</f>
        <v>School-based SH clinic</v>
      </c>
      <c r="J1" s="12" t="str">
        <f>Sheet1!A10</f>
        <v>Teenager SH clinic access and use*</v>
      </c>
      <c r="K1" s="12" t="str">
        <f>Sheet1!A11</f>
        <v>Condom promotion/distribution</v>
      </c>
      <c r="L1" s="12" t="str">
        <f>Sheet1!A12</f>
        <v>Contraception access (other)</v>
      </c>
      <c r="M1" s="12" t="str">
        <f>Sheet1!A13</f>
        <v>Changing contraceptive technologies</v>
      </c>
      <c r="N1" s="12" t="str">
        <f>Sheet1!A14</f>
        <v>Advance supply of EC**</v>
      </c>
      <c r="O1" s="12" t="str">
        <f>Sheet1!A15</f>
        <v>Abstinence-based education</v>
      </c>
      <c r="P1" s="12" t="str">
        <f>Sheet1!A16</f>
        <v>Digital-media based intervention (targetted)</v>
      </c>
      <c r="Q1" s="12" t="str">
        <f>Sheet1!A17</f>
        <v>Digital media - access to information</v>
      </c>
      <c r="R1" s="12" t="str">
        <f>Sheet1!A18</f>
        <v>Digital media -  culture change</v>
      </c>
      <c r="S1" s="12" t="str">
        <f>Sheet1!A19</f>
        <v>Education policies (promoting)</v>
      </c>
      <c r="T1" s="12" t="str">
        <f>Sheet1!A20</f>
        <v>Less social acceptance of teen parenting</v>
      </c>
      <c r="U1" s="12" t="str">
        <f>Sheet1!A21</f>
        <v>Global economic change</v>
      </c>
      <c r="V1" s="12" t="str">
        <f>Sheet1!A22</f>
        <v>Social support</v>
      </c>
      <c r="W1" s="12" t="str">
        <f>Sheet1!A23</f>
        <v>Early-years intervention</v>
      </c>
      <c r="X1" s="12" t="str">
        <f>Sheet1!A24</f>
        <v>Targetting rapid-repeat pregnancies</v>
      </c>
      <c r="Y1" s="12" t="str">
        <f>Sheet1!A25</f>
        <v>Vocational training</v>
      </c>
      <c r="Z1" s="12" t="str">
        <f>Sheet1!A26</f>
        <v>Personal development (inc. volunteer work)</v>
      </c>
      <c r="AA1" s="12" t="str">
        <f>Sheet1!A27</f>
        <v>Virtual infant simulator</v>
      </c>
      <c r="AB1" s="12" t="str">
        <f>Sheet1!A28</f>
        <v>Public information/media campaign</v>
      </c>
      <c r="AC1" s="12" t="str">
        <f>Sheet1!A29</f>
        <v>Targetting vulnerable youth</v>
      </c>
      <c r="AD1" s="12" t="str">
        <f>Sheet1!A30</f>
        <v>Educational/career aspiration/planning</v>
      </c>
      <c r="AE1" s="12" t="str">
        <f>Sheet1!A31</f>
        <v>More years in school across pop***</v>
      </c>
      <c r="AF1" s="12" t="str">
        <f>Sheet1!A32</f>
        <v>Alcohol use - changing patterns?</v>
      </c>
      <c r="AG1" s="12" t="str">
        <f>Sheet1!A33</f>
        <v>Peer-contact sexual health intervention</v>
      </c>
      <c r="AH1" s="12" t="str">
        <f>Sheet1!A34</f>
        <v>Notes</v>
      </c>
    </row>
    <row r="2" spans="1:34" x14ac:dyDescent="0.25">
      <c r="A2" t="str">
        <f>Sheet1!B1</f>
        <v>Beltz et al., 2015</v>
      </c>
      <c r="B2">
        <f>Sheet1!B2</f>
        <v>0</v>
      </c>
      <c r="C2" t="str">
        <f>Sheet1!B3</f>
        <v>-</v>
      </c>
      <c r="D2">
        <f>Sheet1!B4</f>
        <v>0</v>
      </c>
      <c r="E2">
        <f>Sheet1!B5</f>
        <v>0</v>
      </c>
      <c r="F2">
        <f>Sheet1!B6</f>
        <v>0</v>
      </c>
      <c r="G2">
        <f>Sheet1!B7</f>
        <v>0</v>
      </c>
      <c r="H2">
        <f>Sheet1!B8</f>
        <v>0</v>
      </c>
      <c r="I2">
        <f>Sheet1!B9</f>
        <v>0</v>
      </c>
      <c r="J2" t="str">
        <f>Sheet1!B10</f>
        <v>+</v>
      </c>
      <c r="K2">
        <f>Sheet1!B11</f>
        <v>0</v>
      </c>
      <c r="L2" t="str">
        <f>Sheet1!B12</f>
        <v>-</v>
      </c>
      <c r="M2">
        <f>Sheet1!B13</f>
        <v>0</v>
      </c>
      <c r="N2">
        <f>Sheet1!B14</f>
        <v>0</v>
      </c>
      <c r="O2" t="str">
        <f>Sheet1!B15</f>
        <v>*</v>
      </c>
      <c r="P2">
        <f>Sheet1!B16</f>
        <v>0</v>
      </c>
      <c r="Q2">
        <f>Sheet1!B17</f>
        <v>0</v>
      </c>
      <c r="R2">
        <f>Sheet1!B18</f>
        <v>0</v>
      </c>
      <c r="S2" t="str">
        <f>Sheet1!B19</f>
        <v>-</v>
      </c>
      <c r="T2">
        <f>Sheet1!B20</f>
        <v>0</v>
      </c>
      <c r="U2">
        <f>Sheet1!B21</f>
        <v>0</v>
      </c>
      <c r="V2" t="str">
        <f>Sheet1!B22</f>
        <v>*</v>
      </c>
      <c r="W2">
        <f>Sheet1!B23</f>
        <v>0</v>
      </c>
      <c r="X2">
        <f>Sheet1!B24</f>
        <v>0</v>
      </c>
      <c r="Y2">
        <f>Sheet1!B25</f>
        <v>0</v>
      </c>
      <c r="Z2">
        <f>Sheet1!B26</f>
        <v>0</v>
      </c>
      <c r="AA2">
        <f>Sheet1!B27</f>
        <v>0</v>
      </c>
      <c r="AB2">
        <f>Sheet1!B28</f>
        <v>0</v>
      </c>
      <c r="AC2">
        <f>Sheet1!B29</f>
        <v>0</v>
      </c>
      <c r="AD2">
        <f>Sheet1!B30</f>
        <v>0</v>
      </c>
      <c r="AE2">
        <f>Sheet1!B31</f>
        <v>0</v>
      </c>
      <c r="AF2">
        <f>Sheet1!B32</f>
        <v>0</v>
      </c>
      <c r="AG2">
        <f>Sheet1!B33</f>
        <v>0</v>
      </c>
      <c r="AH2">
        <f>Sheet1!B34</f>
        <v>0</v>
      </c>
    </row>
    <row r="3" spans="1:34" x14ac:dyDescent="0.25">
      <c r="A3" t="str">
        <f>Sheet1!C1</f>
        <v>Brittain et al., 2015b</v>
      </c>
      <c r="B3">
        <f>Sheet1!C2</f>
        <v>0</v>
      </c>
      <c r="C3">
        <f>Sheet1!C3</f>
        <v>0</v>
      </c>
      <c r="D3">
        <f>Sheet1!C4</f>
        <v>0</v>
      </c>
      <c r="E3">
        <f>Sheet1!C5</f>
        <v>0</v>
      </c>
      <c r="F3">
        <f>Sheet1!C6</f>
        <v>0</v>
      </c>
      <c r="G3">
        <f>Sheet1!C7</f>
        <v>0</v>
      </c>
      <c r="H3">
        <f>Sheet1!C8</f>
        <v>0</v>
      </c>
      <c r="I3">
        <f>Sheet1!C9</f>
        <v>0</v>
      </c>
      <c r="J3">
        <f>Sheet1!C10</f>
        <v>0</v>
      </c>
      <c r="K3">
        <f>Sheet1!C11</f>
        <v>0</v>
      </c>
      <c r="L3">
        <f>Sheet1!C12</f>
        <v>0</v>
      </c>
      <c r="M3">
        <f>Sheet1!C13</f>
        <v>0</v>
      </c>
      <c r="N3">
        <f>Sheet1!C14</f>
        <v>0</v>
      </c>
      <c r="O3">
        <f>Sheet1!C15</f>
        <v>0</v>
      </c>
      <c r="P3">
        <f>Sheet1!C16</f>
        <v>0</v>
      </c>
      <c r="Q3">
        <f>Sheet1!C17</f>
        <v>0</v>
      </c>
      <c r="R3">
        <f>Sheet1!C18</f>
        <v>0</v>
      </c>
      <c r="S3">
        <f>Sheet1!C19</f>
        <v>0</v>
      </c>
      <c r="T3">
        <f>Sheet1!C20</f>
        <v>0</v>
      </c>
      <c r="U3">
        <f>Sheet1!C21</f>
        <v>0</v>
      </c>
      <c r="V3">
        <f>Sheet1!C22</f>
        <v>0</v>
      </c>
      <c r="W3">
        <f>Sheet1!C23</f>
        <v>0</v>
      </c>
      <c r="X3">
        <f>Sheet1!C24</f>
        <v>0</v>
      </c>
      <c r="Y3">
        <f>Sheet1!C25</f>
        <v>0</v>
      </c>
      <c r="Z3">
        <f>Sheet1!C26</f>
        <v>0</v>
      </c>
      <c r="AA3">
        <f>Sheet1!C27</f>
        <v>0</v>
      </c>
      <c r="AB3">
        <f>Sheet1!C28</f>
        <v>0</v>
      </c>
      <c r="AC3">
        <f>Sheet1!C29</f>
        <v>0</v>
      </c>
      <c r="AD3">
        <f>Sheet1!C30</f>
        <v>0</v>
      </c>
      <c r="AE3">
        <f>Sheet1!C31</f>
        <v>0</v>
      </c>
      <c r="AF3">
        <f>Sheet1!C32</f>
        <v>0</v>
      </c>
      <c r="AG3" t="str">
        <f>Sheet1!C33</f>
        <v>+</v>
      </c>
      <c r="AH3" t="str">
        <f>Sheet1!C34</f>
        <v>Title: "Youth-Friendly Family Planning Services for Young People"</v>
      </c>
    </row>
    <row r="4" spans="1:34" x14ac:dyDescent="0.25">
      <c r="A4" t="str">
        <f>Sheet1!D1</f>
        <v>Chin et al., 2012</v>
      </c>
      <c r="B4">
        <f>Sheet1!D2</f>
        <v>0</v>
      </c>
      <c r="C4" t="str">
        <f>Sheet1!D3</f>
        <v>*</v>
      </c>
      <c r="D4" t="str">
        <f>Sheet1!D4</f>
        <v>*</v>
      </c>
      <c r="E4" t="str">
        <f>Sheet1!D5</f>
        <v>*</v>
      </c>
      <c r="F4" t="str">
        <f>Sheet1!D6</f>
        <v>*</v>
      </c>
      <c r="G4">
        <f>Sheet1!D7</f>
        <v>0</v>
      </c>
      <c r="H4">
        <f>Sheet1!D8</f>
        <v>0</v>
      </c>
      <c r="I4">
        <f>Sheet1!D9</f>
        <v>0</v>
      </c>
      <c r="J4">
        <f>Sheet1!D10</f>
        <v>0</v>
      </c>
      <c r="K4">
        <f>Sheet1!D11</f>
        <v>0</v>
      </c>
      <c r="L4">
        <f>Sheet1!D12</f>
        <v>0</v>
      </c>
      <c r="M4">
        <f>Sheet1!D13</f>
        <v>0</v>
      </c>
      <c r="N4">
        <f>Sheet1!D14</f>
        <v>0</v>
      </c>
      <c r="O4">
        <f>Sheet1!D15</f>
        <v>0</v>
      </c>
      <c r="P4">
        <f>Sheet1!D16</f>
        <v>0</v>
      </c>
      <c r="Q4">
        <f>Sheet1!D17</f>
        <v>0</v>
      </c>
      <c r="R4">
        <f>Sheet1!D18</f>
        <v>0</v>
      </c>
      <c r="S4">
        <f>Sheet1!D19</f>
        <v>0</v>
      </c>
      <c r="T4">
        <f>Sheet1!D20</f>
        <v>0</v>
      </c>
      <c r="U4">
        <f>Sheet1!D21</f>
        <v>0</v>
      </c>
      <c r="V4">
        <f>Sheet1!D22</f>
        <v>0</v>
      </c>
      <c r="W4">
        <f>Sheet1!D23</f>
        <v>0</v>
      </c>
      <c r="X4">
        <f>Sheet1!D24</f>
        <v>0</v>
      </c>
      <c r="Y4">
        <f>Sheet1!D25</f>
        <v>0</v>
      </c>
      <c r="Z4">
        <f>Sheet1!D26</f>
        <v>0</v>
      </c>
      <c r="AA4">
        <f>Sheet1!D27</f>
        <v>0</v>
      </c>
      <c r="AB4">
        <f>Sheet1!D28</f>
        <v>0</v>
      </c>
      <c r="AC4">
        <f>Sheet1!D29</f>
        <v>0</v>
      </c>
      <c r="AD4">
        <f>Sheet1!D30</f>
        <v>0</v>
      </c>
      <c r="AE4">
        <f>Sheet1!D31</f>
        <v>0</v>
      </c>
      <c r="AF4">
        <f>Sheet1!D32</f>
        <v>0</v>
      </c>
      <c r="AG4" t="str">
        <f>Sheet1!D33</f>
        <v>*</v>
      </c>
      <c r="AH4" t="str">
        <f>Sheet1!D34</f>
        <v>Meta-analysis of two groups - comprehensive and abstinence-only. Several positive outcomes in first group, however no effects on pregnancy detected. No breakdown by intervention type.</v>
      </c>
    </row>
    <row r="5" spans="1:34" x14ac:dyDescent="0.25">
      <c r="A5" t="str">
        <f>Sheet1!E1</f>
        <v>Dean et al., 2014</v>
      </c>
      <c r="B5" t="str">
        <f>Sheet1!E2</f>
        <v>+</v>
      </c>
      <c r="C5">
        <f>Sheet1!E3</f>
        <v>0</v>
      </c>
      <c r="D5">
        <f>Sheet1!E4</f>
        <v>0</v>
      </c>
      <c r="E5">
        <f>Sheet1!E5</f>
        <v>0</v>
      </c>
      <c r="F5">
        <f>Sheet1!E6</f>
        <v>0</v>
      </c>
      <c r="G5">
        <f>Sheet1!E7</f>
        <v>0</v>
      </c>
      <c r="H5">
        <f>Sheet1!E8</f>
        <v>0</v>
      </c>
      <c r="I5">
        <f>Sheet1!E9</f>
        <v>0</v>
      </c>
      <c r="J5">
        <f>Sheet1!E10</f>
        <v>0</v>
      </c>
      <c r="K5" t="str">
        <f>Sheet1!E11</f>
        <v>*</v>
      </c>
      <c r="L5">
        <f>Sheet1!E12</f>
        <v>0</v>
      </c>
      <c r="M5" t="str">
        <f>Sheet1!E13</f>
        <v>*</v>
      </c>
      <c r="N5">
        <f>Sheet1!E14</f>
        <v>0</v>
      </c>
      <c r="O5" t="str">
        <f>Sheet1!E15</f>
        <v>*</v>
      </c>
      <c r="P5">
        <f>Sheet1!E16</f>
        <v>0</v>
      </c>
      <c r="Q5">
        <f>Sheet1!E17</f>
        <v>0</v>
      </c>
      <c r="R5">
        <f>Sheet1!E18</f>
        <v>0</v>
      </c>
      <c r="S5" t="str">
        <f>Sheet1!E19</f>
        <v>+</v>
      </c>
      <c r="T5">
        <f>Sheet1!E20</f>
        <v>0</v>
      </c>
      <c r="U5">
        <f>Sheet1!E21</f>
        <v>0</v>
      </c>
      <c r="V5">
        <f>Sheet1!E22</f>
        <v>0</v>
      </c>
      <c r="W5">
        <f>Sheet1!E23</f>
        <v>0</v>
      </c>
      <c r="X5" t="str">
        <f>Sheet1!E24</f>
        <v>+</v>
      </c>
      <c r="Y5">
        <f>Sheet1!E25</f>
        <v>0</v>
      </c>
      <c r="Z5">
        <f>Sheet1!E26</f>
        <v>0</v>
      </c>
      <c r="AA5">
        <f>Sheet1!E27</f>
        <v>0</v>
      </c>
      <c r="AB5">
        <f>Sheet1!E28</f>
        <v>0</v>
      </c>
      <c r="AC5">
        <f>Sheet1!E29</f>
        <v>0</v>
      </c>
      <c r="AD5">
        <f>Sheet1!E30</f>
        <v>0</v>
      </c>
      <c r="AE5">
        <f>Sheet1!E31</f>
        <v>0</v>
      </c>
      <c r="AF5">
        <f>Sheet1!E32</f>
        <v>0</v>
      </c>
      <c r="AG5" t="str">
        <f>Sheet1!E33</f>
        <v>*</v>
      </c>
      <c r="AH5">
        <f>Sheet1!E34</f>
        <v>0</v>
      </c>
    </row>
    <row r="6" spans="1:34" x14ac:dyDescent="0.25">
      <c r="A6" t="str">
        <f>Sheet1!F1</f>
        <v>DiCenso et al., 1999</v>
      </c>
      <c r="B6">
        <f>Sheet1!F2</f>
        <v>0</v>
      </c>
      <c r="C6" t="str">
        <f>Sheet1!F3</f>
        <v>+</v>
      </c>
      <c r="D6">
        <f>Sheet1!F4</f>
        <v>0</v>
      </c>
      <c r="E6" t="str">
        <f>Sheet1!F5</f>
        <v>*</v>
      </c>
      <c r="F6">
        <f>Sheet1!F6</f>
        <v>0</v>
      </c>
      <c r="G6" t="str">
        <f>Sheet1!F7</f>
        <v>*</v>
      </c>
      <c r="H6">
        <f>Sheet1!F8</f>
        <v>0</v>
      </c>
      <c r="I6">
        <f>Sheet1!F9</f>
        <v>0</v>
      </c>
      <c r="J6" t="str">
        <f>Sheet1!F10</f>
        <v>*</v>
      </c>
      <c r="K6">
        <f>Sheet1!F11</f>
        <v>0</v>
      </c>
      <c r="L6">
        <f>Sheet1!F12</f>
        <v>0</v>
      </c>
      <c r="M6">
        <f>Sheet1!F13</f>
        <v>0</v>
      </c>
      <c r="N6">
        <f>Sheet1!F14</f>
        <v>0</v>
      </c>
      <c r="O6" t="str">
        <f>Sheet1!F15</f>
        <v>*</v>
      </c>
      <c r="P6">
        <f>Sheet1!F16</f>
        <v>0</v>
      </c>
      <c r="Q6">
        <f>Sheet1!F17</f>
        <v>0</v>
      </c>
      <c r="R6">
        <f>Sheet1!F18</f>
        <v>0</v>
      </c>
      <c r="S6">
        <f>Sheet1!F19</f>
        <v>0</v>
      </c>
      <c r="T6">
        <f>Sheet1!F20</f>
        <v>0</v>
      </c>
      <c r="U6">
        <f>Sheet1!F21</f>
        <v>0</v>
      </c>
      <c r="V6">
        <f>Sheet1!F22</f>
        <v>0</v>
      </c>
      <c r="W6">
        <f>Sheet1!F23</f>
        <v>0</v>
      </c>
      <c r="X6">
        <f>Sheet1!F24</f>
        <v>0</v>
      </c>
      <c r="Y6">
        <f>Sheet1!F25</f>
        <v>0</v>
      </c>
      <c r="Z6" t="str">
        <f>Sheet1!F26</f>
        <v>+</v>
      </c>
      <c r="AA6">
        <f>Sheet1!F27</f>
        <v>0</v>
      </c>
      <c r="AB6">
        <f>Sheet1!F28</f>
        <v>0</v>
      </c>
      <c r="AC6">
        <f>Sheet1!F29</f>
        <v>0</v>
      </c>
      <c r="AD6">
        <f>Sheet1!F30</f>
        <v>0</v>
      </c>
      <c r="AE6">
        <f>Sheet1!F31</f>
        <v>0</v>
      </c>
      <c r="AF6">
        <f>Sheet1!F32</f>
        <v>0</v>
      </c>
      <c r="AG6" t="str">
        <f>Sheet1!F33</f>
        <v>*</v>
      </c>
      <c r="AH6">
        <f>Sheet1!F34</f>
        <v>0</v>
      </c>
    </row>
    <row r="7" spans="1:34" x14ac:dyDescent="0.25">
      <c r="A7" t="str">
        <f>Sheet1!G1</f>
        <v>Cardoza et al., 2012</v>
      </c>
      <c r="B7" t="str">
        <f>Sheet1!G2</f>
        <v>+</v>
      </c>
      <c r="C7" t="str">
        <f>Sheet1!G3</f>
        <v>*</v>
      </c>
      <c r="D7" t="str">
        <f>Sheet1!G4</f>
        <v>*</v>
      </c>
      <c r="E7" t="str">
        <f>Sheet1!G5</f>
        <v>+</v>
      </c>
      <c r="F7" t="str">
        <f>Sheet1!G6</f>
        <v>+</v>
      </c>
      <c r="G7">
        <f>Sheet1!G7</f>
        <v>0</v>
      </c>
      <c r="H7">
        <f>Sheet1!G8</f>
        <v>0</v>
      </c>
      <c r="I7">
        <f>Sheet1!G9</f>
        <v>0</v>
      </c>
      <c r="J7">
        <f>Sheet1!G10</f>
        <v>0</v>
      </c>
      <c r="K7" t="str">
        <f>Sheet1!G11</f>
        <v>+</v>
      </c>
      <c r="L7">
        <f>Sheet1!G12</f>
        <v>0</v>
      </c>
      <c r="M7">
        <f>Sheet1!G13</f>
        <v>0</v>
      </c>
      <c r="N7">
        <f>Sheet1!G14</f>
        <v>0</v>
      </c>
      <c r="O7">
        <f>Sheet1!G15</f>
        <v>0</v>
      </c>
      <c r="P7">
        <f>Sheet1!G16</f>
        <v>0</v>
      </c>
      <c r="Q7">
        <f>Sheet1!G17</f>
        <v>0</v>
      </c>
      <c r="R7">
        <f>Sheet1!G18</f>
        <v>0</v>
      </c>
      <c r="S7">
        <f>Sheet1!G19</f>
        <v>0</v>
      </c>
      <c r="T7">
        <f>Sheet1!G20</f>
        <v>0</v>
      </c>
      <c r="U7">
        <f>Sheet1!G21</f>
        <v>0</v>
      </c>
      <c r="V7">
        <f>Sheet1!G22</f>
        <v>0</v>
      </c>
      <c r="W7">
        <f>Sheet1!G23</f>
        <v>0</v>
      </c>
      <c r="X7">
        <f>Sheet1!G24</f>
        <v>0</v>
      </c>
      <c r="Y7">
        <f>Sheet1!G25</f>
        <v>0</v>
      </c>
      <c r="Z7">
        <f>Sheet1!G26</f>
        <v>0</v>
      </c>
      <c r="AA7" t="str">
        <f>Sheet1!G27</f>
        <v>+</v>
      </c>
      <c r="AB7">
        <f>Sheet1!G28</f>
        <v>0</v>
      </c>
      <c r="AC7">
        <f>Sheet1!G29</f>
        <v>0</v>
      </c>
      <c r="AD7">
        <f>Sheet1!G30</f>
        <v>0</v>
      </c>
      <c r="AE7">
        <f>Sheet1!G31</f>
        <v>0</v>
      </c>
      <c r="AF7">
        <f>Sheet1!G32</f>
        <v>0</v>
      </c>
      <c r="AG7">
        <f>Sheet1!G33</f>
        <v>0</v>
      </c>
      <c r="AH7">
        <f>Sheet1!G34</f>
        <v>0</v>
      </c>
    </row>
    <row r="8" spans="1:34" x14ac:dyDescent="0.25">
      <c r="A8" t="str">
        <f>Sheet1!H1</f>
        <v>DiCenso et al., 2002</v>
      </c>
      <c r="B8" t="str">
        <f>Sheet1!H2</f>
        <v>*</v>
      </c>
      <c r="C8" t="str">
        <f>Sheet1!H3</f>
        <v>*</v>
      </c>
      <c r="D8">
        <f>Sheet1!H4</f>
        <v>0</v>
      </c>
      <c r="E8">
        <f>Sheet1!H5</f>
        <v>0</v>
      </c>
      <c r="F8">
        <f>Sheet1!H6</f>
        <v>0</v>
      </c>
      <c r="G8">
        <f>Sheet1!H7</f>
        <v>0</v>
      </c>
      <c r="H8">
        <f>Sheet1!H8</f>
        <v>0</v>
      </c>
      <c r="I8">
        <f>Sheet1!H9</f>
        <v>0</v>
      </c>
      <c r="J8" t="str">
        <f>Sheet1!H10</f>
        <v>*</v>
      </c>
      <c r="K8">
        <f>Sheet1!H11</f>
        <v>0</v>
      </c>
      <c r="L8">
        <f>Sheet1!H12</f>
        <v>0</v>
      </c>
      <c r="M8">
        <f>Sheet1!H13</f>
        <v>0</v>
      </c>
      <c r="N8">
        <f>Sheet1!H14</f>
        <v>0</v>
      </c>
      <c r="O8" t="str">
        <f>Sheet1!H15</f>
        <v>*</v>
      </c>
      <c r="P8">
        <f>Sheet1!H16</f>
        <v>0</v>
      </c>
      <c r="Q8">
        <f>Sheet1!H17</f>
        <v>0</v>
      </c>
      <c r="R8">
        <f>Sheet1!H18</f>
        <v>0</v>
      </c>
      <c r="S8">
        <f>Sheet1!H19</f>
        <v>0</v>
      </c>
      <c r="T8">
        <f>Sheet1!H20</f>
        <v>0</v>
      </c>
      <c r="U8">
        <f>Sheet1!H21</f>
        <v>0</v>
      </c>
      <c r="V8">
        <f>Sheet1!H22</f>
        <v>0</v>
      </c>
      <c r="W8">
        <f>Sheet1!H23</f>
        <v>0</v>
      </c>
      <c r="X8">
        <f>Sheet1!H24</f>
        <v>0</v>
      </c>
      <c r="Y8">
        <f>Sheet1!H25</f>
        <v>0</v>
      </c>
      <c r="Z8" t="str">
        <f>Sheet1!H26</f>
        <v>+</v>
      </c>
      <c r="AA8">
        <f>Sheet1!H27</f>
        <v>0</v>
      </c>
      <c r="AB8">
        <f>Sheet1!H28</f>
        <v>0</v>
      </c>
      <c r="AC8">
        <f>Sheet1!H29</f>
        <v>0</v>
      </c>
      <c r="AD8">
        <f>Sheet1!H30</f>
        <v>0</v>
      </c>
      <c r="AE8">
        <f>Sheet1!H31</f>
        <v>0</v>
      </c>
      <c r="AF8">
        <f>Sheet1!H32</f>
        <v>0</v>
      </c>
      <c r="AG8" t="str">
        <f>Sheet1!H33</f>
        <v>*</v>
      </c>
      <c r="AH8">
        <f>Sheet1!H34</f>
        <v>0</v>
      </c>
    </row>
    <row r="9" spans="1:34" x14ac:dyDescent="0.25">
      <c r="A9" t="str">
        <f>Sheet1!I1</f>
        <v>Fletcher et al., 2007</v>
      </c>
      <c r="B9">
        <f>Sheet1!I2</f>
        <v>0</v>
      </c>
      <c r="C9">
        <f>Sheet1!I3</f>
        <v>0</v>
      </c>
      <c r="D9">
        <f>Sheet1!I4</f>
        <v>0</v>
      </c>
      <c r="E9">
        <f>Sheet1!I5</f>
        <v>0</v>
      </c>
      <c r="F9">
        <f>Sheet1!I6</f>
        <v>0</v>
      </c>
      <c r="G9">
        <f>Sheet1!I7</f>
        <v>0</v>
      </c>
      <c r="H9">
        <f>Sheet1!I8</f>
        <v>0</v>
      </c>
      <c r="I9">
        <f>Sheet1!I9</f>
        <v>0</v>
      </c>
      <c r="J9">
        <f>Sheet1!I10</f>
        <v>0</v>
      </c>
      <c r="K9">
        <f>Sheet1!I11</f>
        <v>0</v>
      </c>
      <c r="L9">
        <f>Sheet1!I12</f>
        <v>0</v>
      </c>
      <c r="M9">
        <f>Sheet1!I13</f>
        <v>0</v>
      </c>
      <c r="N9">
        <f>Sheet1!I14</f>
        <v>0</v>
      </c>
      <c r="O9">
        <f>Sheet1!I15</f>
        <v>0</v>
      </c>
      <c r="P9">
        <f>Sheet1!I16</f>
        <v>0</v>
      </c>
      <c r="Q9">
        <f>Sheet1!I17</f>
        <v>0</v>
      </c>
      <c r="R9">
        <f>Sheet1!I18</f>
        <v>0</v>
      </c>
      <c r="S9" t="str">
        <f>Sheet1!I19</f>
        <v>+</v>
      </c>
      <c r="T9">
        <f>Sheet1!I20</f>
        <v>0</v>
      </c>
      <c r="U9">
        <f>Sheet1!I21</f>
        <v>0</v>
      </c>
      <c r="V9">
        <f>Sheet1!I22</f>
        <v>0</v>
      </c>
      <c r="W9">
        <f>Sheet1!I23</f>
        <v>0</v>
      </c>
      <c r="X9">
        <f>Sheet1!I24</f>
        <v>0</v>
      </c>
      <c r="Y9" t="str">
        <f>Sheet1!I25</f>
        <v>+</v>
      </c>
      <c r="Z9" t="str">
        <f>Sheet1!I26</f>
        <v>+</v>
      </c>
      <c r="AA9">
        <f>Sheet1!I27</f>
        <v>0</v>
      </c>
      <c r="AB9">
        <f>Sheet1!I28</f>
        <v>0</v>
      </c>
      <c r="AC9">
        <f>Sheet1!I29</f>
        <v>0</v>
      </c>
      <c r="AD9">
        <f>Sheet1!I30</f>
        <v>0</v>
      </c>
      <c r="AE9">
        <f>Sheet1!I31</f>
        <v>0</v>
      </c>
      <c r="AF9">
        <f>Sheet1!I32</f>
        <v>0</v>
      </c>
      <c r="AG9">
        <f>Sheet1!I33</f>
        <v>0</v>
      </c>
      <c r="AH9">
        <f>Sheet1!I34</f>
        <v>0</v>
      </c>
    </row>
    <row r="10" spans="1:34" x14ac:dyDescent="0.25">
      <c r="A10" t="str">
        <f>Sheet1!J1</f>
        <v>Franklin and Corcoran, 2000</v>
      </c>
      <c r="B10">
        <f>Sheet1!J2</f>
        <v>0</v>
      </c>
      <c r="C10" t="str">
        <f>Sheet1!J3</f>
        <v>+</v>
      </c>
      <c r="D10">
        <f>Sheet1!J4</f>
        <v>0</v>
      </c>
      <c r="E10" t="str">
        <f>Sheet1!J5</f>
        <v>+</v>
      </c>
      <c r="F10">
        <f>Sheet1!J6</f>
        <v>0</v>
      </c>
      <c r="G10">
        <f>Sheet1!J7</f>
        <v>0</v>
      </c>
      <c r="H10">
        <f>Sheet1!J8</f>
        <v>0</v>
      </c>
      <c r="I10" t="str">
        <f>Sheet1!J9</f>
        <v>+</v>
      </c>
      <c r="J10" t="str">
        <f>Sheet1!J10</f>
        <v>+</v>
      </c>
      <c r="K10" t="str">
        <f>Sheet1!J11</f>
        <v>*</v>
      </c>
      <c r="L10">
        <f>Sheet1!J12</f>
        <v>0</v>
      </c>
      <c r="M10">
        <f>Sheet1!J13</f>
        <v>0</v>
      </c>
      <c r="N10">
        <f>Sheet1!J14</f>
        <v>0</v>
      </c>
      <c r="O10" t="str">
        <f>Sheet1!J15</f>
        <v>*</v>
      </c>
      <c r="P10">
        <f>Sheet1!J16</f>
        <v>0</v>
      </c>
      <c r="Q10">
        <f>Sheet1!J17</f>
        <v>0</v>
      </c>
      <c r="R10">
        <f>Sheet1!J18</f>
        <v>0</v>
      </c>
      <c r="S10">
        <f>Sheet1!J19</f>
        <v>0</v>
      </c>
      <c r="T10">
        <f>Sheet1!J20</f>
        <v>0</v>
      </c>
      <c r="U10">
        <f>Sheet1!J21</f>
        <v>0</v>
      </c>
      <c r="V10">
        <f>Sheet1!J22</f>
        <v>0</v>
      </c>
      <c r="W10">
        <f>Sheet1!J23</f>
        <v>0</v>
      </c>
      <c r="X10">
        <f>Sheet1!J24</f>
        <v>0</v>
      </c>
      <c r="Y10">
        <f>Sheet1!J25</f>
        <v>0</v>
      </c>
      <c r="Z10">
        <f>Sheet1!J26</f>
        <v>0</v>
      </c>
      <c r="AA10">
        <f>Sheet1!J27</f>
        <v>0</v>
      </c>
      <c r="AB10">
        <f>Sheet1!J28</f>
        <v>0</v>
      </c>
      <c r="AC10">
        <f>Sheet1!J29</f>
        <v>0</v>
      </c>
      <c r="AD10">
        <f>Sheet1!J30</f>
        <v>0</v>
      </c>
      <c r="AE10">
        <f>Sheet1!J31</f>
        <v>0</v>
      </c>
      <c r="AF10">
        <f>Sheet1!J32</f>
        <v>0</v>
      </c>
      <c r="AG10" t="str">
        <f>Sheet1!J33</f>
        <v>+</v>
      </c>
      <c r="AH10">
        <f>Sheet1!J34</f>
        <v>0</v>
      </c>
    </row>
    <row r="11" spans="1:34" x14ac:dyDescent="0.25">
      <c r="A11" t="str">
        <f>Sheet1!K1</f>
        <v>Franklin et al., 1997</v>
      </c>
      <c r="B11" t="str">
        <f>Sheet1!K2</f>
        <v>+</v>
      </c>
      <c r="C11" t="str">
        <f>Sheet1!K3</f>
        <v>*</v>
      </c>
      <c r="D11">
        <f>Sheet1!K4</f>
        <v>0</v>
      </c>
      <c r="E11">
        <f>Sheet1!K5</f>
        <v>0</v>
      </c>
      <c r="F11">
        <f>Sheet1!K6</f>
        <v>0</v>
      </c>
      <c r="G11">
        <f>Sheet1!K7</f>
        <v>0</v>
      </c>
      <c r="H11">
        <f>Sheet1!K8</f>
        <v>0</v>
      </c>
      <c r="I11">
        <f>Sheet1!K9</f>
        <v>0</v>
      </c>
      <c r="J11" t="str">
        <f>Sheet1!K10</f>
        <v>+</v>
      </c>
      <c r="K11">
        <f>Sheet1!K11</f>
        <v>0</v>
      </c>
      <c r="L11">
        <f>Sheet1!K12</f>
        <v>0</v>
      </c>
      <c r="M11">
        <f>Sheet1!K13</f>
        <v>0</v>
      </c>
      <c r="N11">
        <f>Sheet1!K14</f>
        <v>0</v>
      </c>
      <c r="O11" t="str">
        <f>Sheet1!K15</f>
        <v>*</v>
      </c>
      <c r="P11">
        <f>Sheet1!K16</f>
        <v>0</v>
      </c>
      <c r="Q11">
        <f>Sheet1!K17</f>
        <v>0</v>
      </c>
      <c r="R11">
        <f>Sheet1!K18</f>
        <v>0</v>
      </c>
      <c r="S11">
        <f>Sheet1!K19</f>
        <v>0</v>
      </c>
      <c r="T11">
        <f>Sheet1!K20</f>
        <v>0</v>
      </c>
      <c r="U11">
        <f>Sheet1!K21</f>
        <v>0</v>
      </c>
      <c r="V11">
        <f>Sheet1!K22</f>
        <v>0</v>
      </c>
      <c r="W11">
        <f>Sheet1!K23</f>
        <v>0</v>
      </c>
      <c r="X11">
        <f>Sheet1!K24</f>
        <v>0</v>
      </c>
      <c r="Y11">
        <f>Sheet1!K25</f>
        <v>0</v>
      </c>
      <c r="Z11">
        <f>Sheet1!K26</f>
        <v>0</v>
      </c>
      <c r="AA11">
        <f>Sheet1!K27</f>
        <v>0</v>
      </c>
      <c r="AB11">
        <f>Sheet1!K28</f>
        <v>0</v>
      </c>
      <c r="AC11">
        <f>Sheet1!K29</f>
        <v>0</v>
      </c>
      <c r="AD11">
        <f>Sheet1!K30</f>
        <v>0</v>
      </c>
      <c r="AE11">
        <f>Sheet1!K31</f>
        <v>0</v>
      </c>
      <c r="AF11">
        <f>Sheet1!K32</f>
        <v>0</v>
      </c>
      <c r="AG11">
        <f>Sheet1!K33</f>
        <v>0</v>
      </c>
      <c r="AH11">
        <f>Sheet1!K34</f>
        <v>0</v>
      </c>
    </row>
    <row r="12" spans="1:34" x14ac:dyDescent="0.25">
      <c r="A12" t="str">
        <f>Sheet1!L1</f>
        <v>Goesling et al., 2013</v>
      </c>
      <c r="B12">
        <f>Sheet1!L2</f>
        <v>0</v>
      </c>
      <c r="C12" t="str">
        <f>Sheet1!L3</f>
        <v>*</v>
      </c>
      <c r="D12">
        <f>Sheet1!L4</f>
        <v>0</v>
      </c>
      <c r="E12">
        <f>Sheet1!L5</f>
        <v>0</v>
      </c>
      <c r="F12">
        <f>Sheet1!L6</f>
        <v>0</v>
      </c>
      <c r="G12">
        <f>Sheet1!L7</f>
        <v>0</v>
      </c>
      <c r="H12">
        <f>Sheet1!L8</f>
        <v>0</v>
      </c>
      <c r="I12">
        <f>Sheet1!L9</f>
        <v>0</v>
      </c>
      <c r="J12" t="str">
        <f>Sheet1!L10</f>
        <v>*</v>
      </c>
      <c r="K12">
        <f>Sheet1!L11</f>
        <v>0</v>
      </c>
      <c r="L12">
        <f>Sheet1!L12</f>
        <v>0</v>
      </c>
      <c r="M12">
        <f>Sheet1!L13</f>
        <v>0</v>
      </c>
      <c r="N12">
        <f>Sheet1!L14</f>
        <v>0</v>
      </c>
      <c r="O12" t="str">
        <f>Sheet1!L15</f>
        <v>*</v>
      </c>
      <c r="P12">
        <f>Sheet1!L16</f>
        <v>0</v>
      </c>
      <c r="Q12">
        <f>Sheet1!L17</f>
        <v>0</v>
      </c>
      <c r="R12">
        <f>Sheet1!L18</f>
        <v>0</v>
      </c>
      <c r="S12">
        <f>Sheet1!L19</f>
        <v>0</v>
      </c>
      <c r="T12">
        <f>Sheet1!L20</f>
        <v>0</v>
      </c>
      <c r="U12">
        <f>Sheet1!L21</f>
        <v>0</v>
      </c>
      <c r="V12">
        <f>Sheet1!L22</f>
        <v>0</v>
      </c>
      <c r="W12">
        <f>Sheet1!L23</f>
        <v>0</v>
      </c>
      <c r="X12">
        <f>Sheet1!L24</f>
        <v>0</v>
      </c>
      <c r="Y12">
        <f>Sheet1!L25</f>
        <v>0</v>
      </c>
      <c r="Z12" t="str">
        <f>Sheet1!L26</f>
        <v>*</v>
      </c>
      <c r="AA12">
        <f>Sheet1!L27</f>
        <v>0</v>
      </c>
      <c r="AB12">
        <f>Sheet1!L28</f>
        <v>0</v>
      </c>
      <c r="AC12">
        <f>Sheet1!L29</f>
        <v>0</v>
      </c>
      <c r="AD12">
        <f>Sheet1!L30</f>
        <v>0</v>
      </c>
      <c r="AE12">
        <f>Sheet1!L31</f>
        <v>0</v>
      </c>
      <c r="AF12">
        <f>Sheet1!L32</f>
        <v>0</v>
      </c>
      <c r="AG12">
        <f>Sheet1!L33</f>
        <v>0</v>
      </c>
      <c r="AH12" t="str">
        <f>Sheet1!L34</f>
        <v>Results not reported by intervention type - some (uncategorised) showed effectiveness; not reported as grouped by type</v>
      </c>
    </row>
    <row r="13" spans="1:34" x14ac:dyDescent="0.25">
      <c r="A13" t="str">
        <f>Sheet1!M1</f>
        <v>Grunseit et al., 1997</v>
      </c>
      <c r="B13" t="str">
        <f>Sheet1!M2</f>
        <v>+</v>
      </c>
      <c r="C13" t="str">
        <f>Sheet1!M3</f>
        <v>+</v>
      </c>
      <c r="D13" t="str">
        <f>Sheet1!M4</f>
        <v>+</v>
      </c>
      <c r="E13">
        <f>Sheet1!M5</f>
        <v>0</v>
      </c>
      <c r="F13">
        <f>Sheet1!M6</f>
        <v>0</v>
      </c>
      <c r="G13">
        <f>Sheet1!M7</f>
        <v>0</v>
      </c>
      <c r="H13">
        <f>Sheet1!M8</f>
        <v>0</v>
      </c>
      <c r="I13" t="str">
        <f>Sheet1!M9</f>
        <v>+</v>
      </c>
      <c r="J13" t="str">
        <f>Sheet1!M10</f>
        <v>+</v>
      </c>
      <c r="K13">
        <f>Sheet1!M11</f>
        <v>0</v>
      </c>
      <c r="L13">
        <f>Sheet1!M12</f>
        <v>0</v>
      </c>
      <c r="M13">
        <f>Sheet1!M13</f>
        <v>0</v>
      </c>
      <c r="N13">
        <f>Sheet1!M14</f>
        <v>0</v>
      </c>
      <c r="O13" t="str">
        <f>Sheet1!M15</f>
        <v>*</v>
      </c>
      <c r="P13">
        <f>Sheet1!M16</f>
        <v>0</v>
      </c>
      <c r="Q13">
        <f>Sheet1!M17</f>
        <v>0</v>
      </c>
      <c r="R13">
        <f>Sheet1!M18</f>
        <v>0</v>
      </c>
      <c r="S13">
        <f>Sheet1!M19</f>
        <v>0</v>
      </c>
      <c r="T13">
        <f>Sheet1!M20</f>
        <v>0</v>
      </c>
      <c r="U13">
        <f>Sheet1!M21</f>
        <v>0</v>
      </c>
      <c r="V13">
        <f>Sheet1!M22</f>
        <v>0</v>
      </c>
      <c r="W13">
        <f>Sheet1!M23</f>
        <v>0</v>
      </c>
      <c r="X13">
        <f>Sheet1!M24</f>
        <v>0</v>
      </c>
      <c r="Y13">
        <f>Sheet1!M25</f>
        <v>0</v>
      </c>
      <c r="Z13">
        <f>Sheet1!M26</f>
        <v>0</v>
      </c>
      <c r="AA13">
        <f>Sheet1!M27</f>
        <v>0</v>
      </c>
      <c r="AB13" t="str">
        <f>Sheet1!M28</f>
        <v>+</v>
      </c>
      <c r="AC13">
        <f>Sheet1!M29</f>
        <v>0</v>
      </c>
      <c r="AD13">
        <f>Sheet1!M30</f>
        <v>0</v>
      </c>
      <c r="AE13">
        <f>Sheet1!M31</f>
        <v>0</v>
      </c>
      <c r="AF13">
        <f>Sheet1!M32</f>
        <v>0</v>
      </c>
      <c r="AG13" t="str">
        <f>Sheet1!M33</f>
        <v>*</v>
      </c>
      <c r="AH13">
        <f>Sheet1!M34</f>
        <v>0</v>
      </c>
    </row>
    <row r="14" spans="1:34" x14ac:dyDescent="0.25">
      <c r="A14" t="str">
        <f>Sheet1!N1</f>
        <v>Guse et al., 2012</v>
      </c>
      <c r="B14">
        <f>Sheet1!N2</f>
        <v>0</v>
      </c>
      <c r="C14">
        <f>Sheet1!N3</f>
        <v>0</v>
      </c>
      <c r="D14">
        <f>Sheet1!N4</f>
        <v>0</v>
      </c>
      <c r="E14">
        <f>Sheet1!N5</f>
        <v>0</v>
      </c>
      <c r="F14">
        <f>Sheet1!N6</f>
        <v>0</v>
      </c>
      <c r="G14">
        <f>Sheet1!N7</f>
        <v>0</v>
      </c>
      <c r="H14" t="str">
        <f>Sheet1!N8</f>
        <v>+</v>
      </c>
      <c r="I14">
        <f>Sheet1!N9</f>
        <v>0</v>
      </c>
      <c r="J14">
        <f>Sheet1!N10</f>
        <v>0</v>
      </c>
      <c r="K14">
        <f>Sheet1!N11</f>
        <v>0</v>
      </c>
      <c r="L14">
        <f>Sheet1!N12</f>
        <v>0</v>
      </c>
      <c r="M14">
        <f>Sheet1!N13</f>
        <v>0</v>
      </c>
      <c r="N14">
        <f>Sheet1!N14</f>
        <v>0</v>
      </c>
      <c r="O14">
        <f>Sheet1!N15</f>
        <v>0</v>
      </c>
      <c r="P14">
        <f>Sheet1!N16</f>
        <v>0</v>
      </c>
      <c r="Q14">
        <f>Sheet1!N17</f>
        <v>0</v>
      </c>
      <c r="R14">
        <f>Sheet1!N18</f>
        <v>0</v>
      </c>
      <c r="S14">
        <f>Sheet1!N19</f>
        <v>0</v>
      </c>
      <c r="T14">
        <f>Sheet1!N20</f>
        <v>0</v>
      </c>
      <c r="U14">
        <f>Sheet1!N21</f>
        <v>0</v>
      </c>
      <c r="V14">
        <f>Sheet1!N22</f>
        <v>0</v>
      </c>
      <c r="W14">
        <f>Sheet1!N23</f>
        <v>0</v>
      </c>
      <c r="X14">
        <f>Sheet1!N24</f>
        <v>0</v>
      </c>
      <c r="Y14">
        <f>Sheet1!N25</f>
        <v>0</v>
      </c>
      <c r="Z14">
        <f>Sheet1!N26</f>
        <v>0</v>
      </c>
      <c r="AA14">
        <f>Sheet1!N27</f>
        <v>0</v>
      </c>
      <c r="AB14">
        <f>Sheet1!N28</f>
        <v>0</v>
      </c>
      <c r="AC14">
        <f>Sheet1!N29</f>
        <v>0</v>
      </c>
      <c r="AD14">
        <f>Sheet1!N30</f>
        <v>0</v>
      </c>
      <c r="AE14">
        <f>Sheet1!N31</f>
        <v>0</v>
      </c>
      <c r="AF14">
        <f>Sheet1!N32</f>
        <v>0</v>
      </c>
      <c r="AG14">
        <f>Sheet1!N33</f>
        <v>0</v>
      </c>
      <c r="AH14">
        <f>Sheet1!N34</f>
        <v>0</v>
      </c>
    </row>
    <row r="15" spans="1:34" x14ac:dyDescent="0.25">
      <c r="A15" t="str">
        <f>Sheet1!O1</f>
        <v>Harden et al., 2006</v>
      </c>
      <c r="B15">
        <f>Sheet1!O2</f>
        <v>0</v>
      </c>
      <c r="C15">
        <f>Sheet1!O3</f>
        <v>0</v>
      </c>
      <c r="D15">
        <f>Sheet1!O4</f>
        <v>0</v>
      </c>
      <c r="E15">
        <f>Sheet1!O5</f>
        <v>0</v>
      </c>
      <c r="F15">
        <f>Sheet1!O6</f>
        <v>0</v>
      </c>
      <c r="G15">
        <f>Sheet1!O7</f>
        <v>0</v>
      </c>
      <c r="H15">
        <f>Sheet1!O8</f>
        <v>0</v>
      </c>
      <c r="I15">
        <f>Sheet1!O9</f>
        <v>0</v>
      </c>
      <c r="J15">
        <f>Sheet1!O10</f>
        <v>0</v>
      </c>
      <c r="K15">
        <f>Sheet1!O11</f>
        <v>0</v>
      </c>
      <c r="L15">
        <f>Sheet1!O12</f>
        <v>0</v>
      </c>
      <c r="M15">
        <f>Sheet1!O13</f>
        <v>0</v>
      </c>
      <c r="N15">
        <f>Sheet1!O14</f>
        <v>0</v>
      </c>
      <c r="O15">
        <f>Sheet1!O15</f>
        <v>0</v>
      </c>
      <c r="P15">
        <f>Sheet1!O16</f>
        <v>0</v>
      </c>
      <c r="Q15">
        <f>Sheet1!O17</f>
        <v>0</v>
      </c>
      <c r="R15">
        <f>Sheet1!O18</f>
        <v>0</v>
      </c>
      <c r="S15" t="str">
        <f>Sheet1!O19</f>
        <v>+</v>
      </c>
      <c r="T15">
        <f>Sheet1!O20</f>
        <v>0</v>
      </c>
      <c r="U15">
        <f>Sheet1!O21</f>
        <v>0</v>
      </c>
      <c r="V15">
        <f>Sheet1!O22</f>
        <v>0</v>
      </c>
      <c r="W15" t="str">
        <f>Sheet1!O23</f>
        <v>+</v>
      </c>
      <c r="X15">
        <f>Sheet1!O24</f>
        <v>0</v>
      </c>
      <c r="Y15" t="str">
        <f>Sheet1!O25</f>
        <v>+</v>
      </c>
      <c r="Z15" t="str">
        <f>Sheet1!O26</f>
        <v>+</v>
      </c>
      <c r="AA15">
        <f>Sheet1!O27</f>
        <v>0</v>
      </c>
      <c r="AB15">
        <f>Sheet1!O28</f>
        <v>0</v>
      </c>
      <c r="AC15">
        <f>Sheet1!O29</f>
        <v>0</v>
      </c>
      <c r="AD15">
        <f>Sheet1!O30</f>
        <v>0</v>
      </c>
      <c r="AE15">
        <f>Sheet1!O31</f>
        <v>0</v>
      </c>
      <c r="AF15">
        <f>Sheet1!O32</f>
        <v>0</v>
      </c>
      <c r="AG15">
        <f>Sheet1!O33</f>
        <v>0</v>
      </c>
      <c r="AH15" t="str">
        <f>Sheet1!O34</f>
        <v>Discussion of teenagers' views on life directions and education, positing connection with likelihood of becoming pregnant</v>
      </c>
    </row>
    <row r="16" spans="1:34" x14ac:dyDescent="0.25">
      <c r="A16" t="str">
        <f>Sheet1!P1</f>
        <v>Hillard, 2005</v>
      </c>
      <c r="B16">
        <f>Sheet1!P2</f>
        <v>0</v>
      </c>
      <c r="C16">
        <f>Sheet1!P3</f>
        <v>0</v>
      </c>
      <c r="D16">
        <f>Sheet1!P4</f>
        <v>0</v>
      </c>
      <c r="E16">
        <f>Sheet1!P5</f>
        <v>0</v>
      </c>
      <c r="F16">
        <f>Sheet1!P6</f>
        <v>0</v>
      </c>
      <c r="G16">
        <f>Sheet1!P7</f>
        <v>0</v>
      </c>
      <c r="H16">
        <f>Sheet1!P8</f>
        <v>0</v>
      </c>
      <c r="I16">
        <f>Sheet1!P9</f>
        <v>0</v>
      </c>
      <c r="J16">
        <f>Sheet1!P10</f>
        <v>0</v>
      </c>
      <c r="K16">
        <f>Sheet1!P11</f>
        <v>0</v>
      </c>
      <c r="L16">
        <f>Sheet1!P12</f>
        <v>0</v>
      </c>
      <c r="M16" t="str">
        <f>Sheet1!P13</f>
        <v>+</v>
      </c>
      <c r="N16">
        <f>Sheet1!P14</f>
        <v>0</v>
      </c>
      <c r="O16">
        <f>Sheet1!P15</f>
        <v>0</v>
      </c>
      <c r="P16">
        <f>Sheet1!P16</f>
        <v>0</v>
      </c>
      <c r="Q16">
        <f>Sheet1!P17</f>
        <v>0</v>
      </c>
      <c r="R16">
        <f>Sheet1!P18</f>
        <v>0</v>
      </c>
      <c r="S16">
        <f>Sheet1!P19</f>
        <v>0</v>
      </c>
      <c r="T16">
        <f>Sheet1!P20</f>
        <v>0</v>
      </c>
      <c r="U16">
        <f>Sheet1!P21</f>
        <v>0</v>
      </c>
      <c r="V16">
        <f>Sheet1!P22</f>
        <v>0</v>
      </c>
      <c r="W16">
        <f>Sheet1!P23</f>
        <v>0</v>
      </c>
      <c r="X16">
        <f>Sheet1!P24</f>
        <v>0</v>
      </c>
      <c r="Y16">
        <f>Sheet1!P25</f>
        <v>0</v>
      </c>
      <c r="Z16">
        <f>Sheet1!P26</f>
        <v>0</v>
      </c>
      <c r="AA16">
        <f>Sheet1!P27</f>
        <v>0</v>
      </c>
      <c r="AB16">
        <f>Sheet1!P28</f>
        <v>0</v>
      </c>
      <c r="AC16">
        <f>Sheet1!P29</f>
        <v>0</v>
      </c>
      <c r="AD16">
        <f>Sheet1!P30</f>
        <v>0</v>
      </c>
      <c r="AE16">
        <f>Sheet1!P31</f>
        <v>0</v>
      </c>
      <c r="AF16">
        <f>Sheet1!P32</f>
        <v>0</v>
      </c>
      <c r="AG16">
        <f>Sheet1!P33</f>
        <v>0</v>
      </c>
      <c r="AH16" t="str">
        <f>Sheet1!P34</f>
        <v>Suggested explanations for the difference in adolescent pregnancy rates between the USA and other developed countries include: (a) better sexuality education in these other developed countries; (b) better reproductive health services with easier access to care; and (c) better use of birth control, including oral contraceptives in particular [2].</v>
      </c>
    </row>
    <row r="17" spans="1:34" x14ac:dyDescent="0.25">
      <c r="A17" t="str">
        <f>Sheet1!Q1</f>
        <v>Hoyt and Broom, 2002</v>
      </c>
      <c r="B17">
        <f>Sheet1!Q2</f>
        <v>0</v>
      </c>
      <c r="C17" t="str">
        <f>Sheet1!Q3</f>
        <v>+</v>
      </c>
      <c r="D17">
        <f>Sheet1!Q4</f>
        <v>0</v>
      </c>
      <c r="E17">
        <f>Sheet1!Q5</f>
        <v>0</v>
      </c>
      <c r="F17">
        <f>Sheet1!Q6</f>
        <v>0</v>
      </c>
      <c r="G17">
        <f>Sheet1!Q7</f>
        <v>0</v>
      </c>
      <c r="H17">
        <f>Sheet1!Q8</f>
        <v>0</v>
      </c>
      <c r="I17">
        <f>Sheet1!Q9</f>
        <v>0</v>
      </c>
      <c r="J17">
        <f>Sheet1!Q10</f>
        <v>0</v>
      </c>
      <c r="K17">
        <f>Sheet1!Q11</f>
        <v>0</v>
      </c>
      <c r="L17">
        <f>Sheet1!Q12</f>
        <v>0</v>
      </c>
      <c r="M17">
        <f>Sheet1!Q13</f>
        <v>0</v>
      </c>
      <c r="N17">
        <f>Sheet1!Q14</f>
        <v>0</v>
      </c>
      <c r="O17" t="str">
        <f>Sheet1!Q15</f>
        <v>*</v>
      </c>
      <c r="P17">
        <f>Sheet1!Q16</f>
        <v>0</v>
      </c>
      <c r="Q17">
        <f>Sheet1!Q17</f>
        <v>0</v>
      </c>
      <c r="R17">
        <f>Sheet1!Q18</f>
        <v>0</v>
      </c>
      <c r="S17">
        <f>Sheet1!Q19</f>
        <v>0</v>
      </c>
      <c r="T17">
        <f>Sheet1!Q20</f>
        <v>0</v>
      </c>
      <c r="U17">
        <f>Sheet1!Q21</f>
        <v>0</v>
      </c>
      <c r="V17">
        <f>Sheet1!Q22</f>
        <v>0</v>
      </c>
      <c r="W17">
        <f>Sheet1!Q23</f>
        <v>0</v>
      </c>
      <c r="X17">
        <f>Sheet1!Q24</f>
        <v>0</v>
      </c>
      <c r="Y17">
        <f>Sheet1!Q25</f>
        <v>0</v>
      </c>
      <c r="Z17" t="str">
        <f>Sheet1!Q26</f>
        <v>+</v>
      </c>
      <c r="AA17" t="str">
        <f>Sheet1!Q27</f>
        <v>*</v>
      </c>
      <c r="AB17">
        <f>Sheet1!Q28</f>
        <v>0</v>
      </c>
      <c r="AC17">
        <f>Sheet1!Q29</f>
        <v>0</v>
      </c>
      <c r="AD17">
        <f>Sheet1!Q30</f>
        <v>0</v>
      </c>
      <c r="AE17">
        <f>Sheet1!Q31</f>
        <v>0</v>
      </c>
      <c r="AF17">
        <f>Sheet1!Q32</f>
        <v>0</v>
      </c>
      <c r="AG17">
        <f>Sheet1!Q33</f>
        <v>0</v>
      </c>
      <c r="AH17">
        <f>Sheet1!Q34</f>
        <v>0</v>
      </c>
    </row>
    <row r="18" spans="1:34" x14ac:dyDescent="0.25">
      <c r="A18" t="str">
        <f>Sheet1!R1</f>
        <v>Baxter et al., 2011b</v>
      </c>
      <c r="B18">
        <f>Sheet1!R2</f>
        <v>0</v>
      </c>
      <c r="C18">
        <f>Sheet1!R3</f>
        <v>0</v>
      </c>
      <c r="D18">
        <f>Sheet1!R4</f>
        <v>0</v>
      </c>
      <c r="E18">
        <f>Sheet1!R5</f>
        <v>0</v>
      </c>
      <c r="F18">
        <f>Sheet1!R6</f>
        <v>0</v>
      </c>
      <c r="G18">
        <f>Sheet1!R7</f>
        <v>0</v>
      </c>
      <c r="H18">
        <f>Sheet1!R8</f>
        <v>0</v>
      </c>
      <c r="I18">
        <f>Sheet1!R9</f>
        <v>0</v>
      </c>
      <c r="J18" t="str">
        <f>Sheet1!R10</f>
        <v>+</v>
      </c>
      <c r="K18">
        <f>Sheet1!R11</f>
        <v>0</v>
      </c>
      <c r="L18">
        <f>Sheet1!R12</f>
        <v>0</v>
      </c>
      <c r="M18">
        <f>Sheet1!R13</f>
        <v>0</v>
      </c>
      <c r="N18">
        <f>Sheet1!R14</f>
        <v>0</v>
      </c>
      <c r="O18">
        <f>Sheet1!R15</f>
        <v>0</v>
      </c>
      <c r="P18">
        <f>Sheet1!R16</f>
        <v>0</v>
      </c>
      <c r="Q18">
        <f>Sheet1!R17</f>
        <v>0</v>
      </c>
      <c r="R18">
        <f>Sheet1!R18</f>
        <v>0</v>
      </c>
      <c r="S18">
        <f>Sheet1!R19</f>
        <v>0</v>
      </c>
      <c r="T18">
        <f>Sheet1!R20</f>
        <v>0</v>
      </c>
      <c r="U18">
        <f>Sheet1!R21</f>
        <v>0</v>
      </c>
      <c r="V18">
        <f>Sheet1!R22</f>
        <v>0</v>
      </c>
      <c r="W18">
        <f>Sheet1!R23</f>
        <v>0</v>
      </c>
      <c r="X18">
        <f>Sheet1!R24</f>
        <v>0</v>
      </c>
      <c r="Y18">
        <f>Sheet1!R25</f>
        <v>0</v>
      </c>
      <c r="Z18">
        <f>Sheet1!R26</f>
        <v>0</v>
      </c>
      <c r="AA18">
        <f>Sheet1!R27</f>
        <v>0</v>
      </c>
      <c r="AB18">
        <f>Sheet1!R28</f>
        <v>0</v>
      </c>
      <c r="AC18">
        <f>Sheet1!R29</f>
        <v>0</v>
      </c>
      <c r="AD18">
        <f>Sheet1!R30</f>
        <v>0</v>
      </c>
      <c r="AE18">
        <f>Sheet1!R31</f>
        <v>0</v>
      </c>
      <c r="AF18">
        <f>Sheet1!R32</f>
        <v>0</v>
      </c>
      <c r="AG18">
        <f>Sheet1!R33</f>
        <v>0</v>
      </c>
      <c r="AH18" t="str">
        <f>Sheet1!R34</f>
        <v>Title: "Views of contraceptive service delivery to young people in the UK: A systematic review and thematic synthesis"</v>
      </c>
    </row>
    <row r="19" spans="1:34" x14ac:dyDescent="0.25">
      <c r="A19" t="str">
        <f>Sheet1!S1</f>
        <v>Bowring et al., 2018</v>
      </c>
      <c r="B19" t="str">
        <f>Sheet1!S2</f>
        <v>+</v>
      </c>
      <c r="C19">
        <f>Sheet1!S3</f>
        <v>0</v>
      </c>
      <c r="D19">
        <f>Sheet1!S4</f>
        <v>0</v>
      </c>
      <c r="E19">
        <f>Sheet1!S5</f>
        <v>0</v>
      </c>
      <c r="F19">
        <f>Sheet1!S6</f>
        <v>0</v>
      </c>
      <c r="G19">
        <f>Sheet1!S7</f>
        <v>0</v>
      </c>
      <c r="H19">
        <f>Sheet1!S8</f>
        <v>0</v>
      </c>
      <c r="I19">
        <f>Sheet1!S9</f>
        <v>0</v>
      </c>
      <c r="J19">
        <f>Sheet1!S10</f>
        <v>0</v>
      </c>
      <c r="K19">
        <f>Sheet1!S11</f>
        <v>0</v>
      </c>
      <c r="L19">
        <f>Sheet1!S12</f>
        <v>0</v>
      </c>
      <c r="M19">
        <f>Sheet1!S13</f>
        <v>0</v>
      </c>
      <c r="N19">
        <f>Sheet1!S14</f>
        <v>0</v>
      </c>
      <c r="O19">
        <f>Sheet1!S15</f>
        <v>0</v>
      </c>
      <c r="P19">
        <f>Sheet1!S16</f>
        <v>0</v>
      </c>
      <c r="Q19">
        <f>Sheet1!S17</f>
        <v>0</v>
      </c>
      <c r="R19">
        <f>Sheet1!S18</f>
        <v>0</v>
      </c>
      <c r="S19">
        <f>Sheet1!S19</f>
        <v>0</v>
      </c>
      <c r="T19">
        <f>Sheet1!S20</f>
        <v>0</v>
      </c>
      <c r="U19">
        <f>Sheet1!S21</f>
        <v>0</v>
      </c>
      <c r="V19">
        <f>Sheet1!S22</f>
        <v>0</v>
      </c>
      <c r="W19">
        <f>Sheet1!S23</f>
        <v>0</v>
      </c>
      <c r="X19">
        <f>Sheet1!S24</f>
        <v>0</v>
      </c>
      <c r="Y19">
        <f>Sheet1!S25</f>
        <v>0</v>
      </c>
      <c r="Z19" t="str">
        <f>Sheet1!S26</f>
        <v>+</v>
      </c>
      <c r="AA19">
        <f>Sheet1!S27</f>
        <v>0</v>
      </c>
      <c r="AB19">
        <f>Sheet1!S28</f>
        <v>0</v>
      </c>
      <c r="AC19">
        <f>Sheet1!S29</f>
        <v>0</v>
      </c>
      <c r="AD19">
        <f>Sheet1!S30</f>
        <v>0</v>
      </c>
      <c r="AE19">
        <f>Sheet1!S31</f>
        <v>0</v>
      </c>
      <c r="AF19">
        <f>Sheet1!S32</f>
        <v>0</v>
      </c>
      <c r="AG19">
        <f>Sheet1!S33</f>
        <v>0</v>
      </c>
      <c r="AH19">
        <f>Sheet1!S34</f>
        <v>0</v>
      </c>
    </row>
    <row r="20" spans="1:34" x14ac:dyDescent="0.25">
      <c r="A20" t="str">
        <f>Sheet1!T1</f>
        <v>DeSmet et al.,  2015</v>
      </c>
      <c r="B20">
        <f>Sheet1!T2</f>
        <v>0</v>
      </c>
      <c r="C20">
        <f>Sheet1!T3</f>
        <v>0</v>
      </c>
      <c r="D20">
        <f>Sheet1!T4</f>
        <v>0</v>
      </c>
      <c r="E20">
        <f>Sheet1!T5</f>
        <v>0</v>
      </c>
      <c r="F20">
        <f>Sheet1!T6</f>
        <v>0</v>
      </c>
      <c r="G20">
        <f>Sheet1!T7</f>
        <v>0</v>
      </c>
      <c r="H20">
        <f>Sheet1!T8</f>
        <v>0</v>
      </c>
      <c r="I20">
        <f>Sheet1!T9</f>
        <v>0</v>
      </c>
      <c r="J20">
        <f>Sheet1!T10</f>
        <v>0</v>
      </c>
      <c r="K20">
        <f>Sheet1!T11</f>
        <v>0</v>
      </c>
      <c r="L20">
        <f>Sheet1!T12</f>
        <v>0</v>
      </c>
      <c r="M20">
        <f>Sheet1!T13</f>
        <v>0</v>
      </c>
      <c r="N20">
        <f>Sheet1!T14</f>
        <v>0</v>
      </c>
      <c r="O20">
        <f>Sheet1!T15</f>
        <v>0</v>
      </c>
      <c r="P20" t="str">
        <f>Sheet1!T16</f>
        <v>*</v>
      </c>
      <c r="Q20">
        <f>Sheet1!T17</f>
        <v>0</v>
      </c>
      <c r="R20">
        <f>Sheet1!T18</f>
        <v>0</v>
      </c>
      <c r="S20">
        <f>Sheet1!T19</f>
        <v>0</v>
      </c>
      <c r="T20">
        <f>Sheet1!T20</f>
        <v>0</v>
      </c>
      <c r="U20">
        <f>Sheet1!T21</f>
        <v>0</v>
      </c>
      <c r="V20">
        <f>Sheet1!T22</f>
        <v>0</v>
      </c>
      <c r="W20">
        <f>Sheet1!T23</f>
        <v>0</v>
      </c>
      <c r="X20">
        <f>Sheet1!T24</f>
        <v>0</v>
      </c>
      <c r="Y20">
        <f>Sheet1!T25</f>
        <v>0</v>
      </c>
      <c r="Z20">
        <f>Sheet1!T26</f>
        <v>0</v>
      </c>
      <c r="AA20">
        <f>Sheet1!T27</f>
        <v>0</v>
      </c>
      <c r="AB20">
        <f>Sheet1!T28</f>
        <v>0</v>
      </c>
      <c r="AC20">
        <f>Sheet1!T29</f>
        <v>0</v>
      </c>
      <c r="AD20">
        <f>Sheet1!T30</f>
        <v>0</v>
      </c>
      <c r="AE20">
        <f>Sheet1!T31</f>
        <v>0</v>
      </c>
      <c r="AF20">
        <f>Sheet1!T32</f>
        <v>0</v>
      </c>
      <c r="AG20">
        <f>Sheet1!T33</f>
        <v>0</v>
      </c>
      <c r="AH20" t="str">
        <f>Sheet1!T34</f>
        <v>Minimal impact on attitudes, none on behaviour. No indication of rollout</v>
      </c>
    </row>
    <row r="21" spans="1:34" x14ac:dyDescent="0.25">
      <c r="A21" t="str">
        <f>Sheet1!U1</f>
        <v>Bowring et al. 2016</v>
      </c>
      <c r="B21" t="str">
        <f>Sheet1!U2</f>
        <v>*</v>
      </c>
      <c r="C21" t="str">
        <f>Sheet1!U3</f>
        <v>+</v>
      </c>
      <c r="D21">
        <f>Sheet1!U4</f>
        <v>0</v>
      </c>
      <c r="E21" t="str">
        <f>Sheet1!U5</f>
        <v>+</v>
      </c>
      <c r="F21">
        <f>Sheet1!U6</f>
        <v>0</v>
      </c>
      <c r="G21">
        <f>Sheet1!U7</f>
        <v>0</v>
      </c>
      <c r="H21">
        <f>Sheet1!U8</f>
        <v>0</v>
      </c>
      <c r="I21" t="str">
        <f>Sheet1!U9</f>
        <v>*</v>
      </c>
      <c r="J21" t="str">
        <f>Sheet1!U10</f>
        <v>*</v>
      </c>
      <c r="K21" t="str">
        <f>Sheet1!U11</f>
        <v>+</v>
      </c>
      <c r="L21">
        <f>Sheet1!U12</f>
        <v>0</v>
      </c>
      <c r="M21">
        <f>Sheet1!U13</f>
        <v>0</v>
      </c>
      <c r="N21">
        <f>Sheet1!U14</f>
        <v>0</v>
      </c>
      <c r="O21" t="str">
        <f>Sheet1!U15</f>
        <v>*</v>
      </c>
      <c r="P21" t="str">
        <f>Sheet1!U16</f>
        <v>+</v>
      </c>
      <c r="Q21">
        <f>Sheet1!U17</f>
        <v>0</v>
      </c>
      <c r="R21">
        <f>Sheet1!U18</f>
        <v>0</v>
      </c>
      <c r="S21">
        <f>Sheet1!U19</f>
        <v>0</v>
      </c>
      <c r="T21">
        <f>Sheet1!U20</f>
        <v>0</v>
      </c>
      <c r="U21">
        <f>Sheet1!U21</f>
        <v>0</v>
      </c>
      <c r="V21">
        <f>Sheet1!U22</f>
        <v>0</v>
      </c>
      <c r="W21">
        <f>Sheet1!U23</f>
        <v>0</v>
      </c>
      <c r="X21">
        <f>Sheet1!U24</f>
        <v>0</v>
      </c>
      <c r="Y21">
        <f>Sheet1!U25</f>
        <v>0</v>
      </c>
      <c r="Z21" t="str">
        <f>Sheet1!U26</f>
        <v>+</v>
      </c>
      <c r="AA21">
        <f>Sheet1!U27</f>
        <v>0</v>
      </c>
      <c r="AB21" t="str">
        <f>Sheet1!U28</f>
        <v>*</v>
      </c>
      <c r="AC21">
        <f>Sheet1!U29</f>
        <v>0</v>
      </c>
      <c r="AD21">
        <f>Sheet1!U30</f>
        <v>0</v>
      </c>
      <c r="AE21">
        <f>Sheet1!U31</f>
        <v>0</v>
      </c>
      <c r="AF21">
        <f>Sheet1!U32</f>
        <v>0</v>
      </c>
      <c r="AG21">
        <f>Sheet1!U33</f>
        <v>0</v>
      </c>
      <c r="AH21" t="str">
        <f>Sheet1!U34</f>
        <v>Review of reviews</v>
      </c>
    </row>
    <row r="22" spans="1:34" x14ac:dyDescent="0.25">
      <c r="A22" t="str">
        <f>Sheet1!V1</f>
        <v>Charania et al., 2011</v>
      </c>
      <c r="B22">
        <f>Sheet1!V2</f>
        <v>0</v>
      </c>
      <c r="C22">
        <f>Sheet1!V3</f>
        <v>0</v>
      </c>
      <c r="D22">
        <f>Sheet1!V4</f>
        <v>0</v>
      </c>
      <c r="E22">
        <f>Sheet1!V5</f>
        <v>0</v>
      </c>
      <c r="F22">
        <f>Sheet1!V6</f>
        <v>0</v>
      </c>
      <c r="G22">
        <f>Sheet1!V7</f>
        <v>0</v>
      </c>
      <c r="H22">
        <f>Sheet1!V8</f>
        <v>0</v>
      </c>
      <c r="I22">
        <f>Sheet1!V9</f>
        <v>0</v>
      </c>
      <c r="J22">
        <f>Sheet1!V10</f>
        <v>0</v>
      </c>
      <c r="K22" t="str">
        <f>Sheet1!V11</f>
        <v>*</v>
      </c>
      <c r="L22">
        <f>Sheet1!V12</f>
        <v>0</v>
      </c>
      <c r="M22">
        <f>Sheet1!V13</f>
        <v>0</v>
      </c>
      <c r="N22">
        <f>Sheet1!V14</f>
        <v>0</v>
      </c>
      <c r="O22">
        <f>Sheet1!V15</f>
        <v>0</v>
      </c>
      <c r="P22">
        <f>Sheet1!V16</f>
        <v>0</v>
      </c>
      <c r="Q22">
        <f>Sheet1!V17</f>
        <v>0</v>
      </c>
      <c r="R22">
        <f>Sheet1!V18</f>
        <v>0</v>
      </c>
      <c r="S22">
        <f>Sheet1!V19</f>
        <v>0</v>
      </c>
      <c r="T22">
        <f>Sheet1!V20</f>
        <v>0</v>
      </c>
      <c r="U22">
        <f>Sheet1!V21</f>
        <v>0</v>
      </c>
      <c r="V22">
        <f>Sheet1!V22</f>
        <v>0</v>
      </c>
      <c r="W22">
        <f>Sheet1!V23</f>
        <v>0</v>
      </c>
      <c r="X22">
        <f>Sheet1!V24</f>
        <v>0</v>
      </c>
      <c r="Y22">
        <f>Sheet1!V25</f>
        <v>0</v>
      </c>
      <c r="Z22">
        <f>Sheet1!V26</f>
        <v>0</v>
      </c>
      <c r="AA22">
        <f>Sheet1!V27</f>
        <v>0</v>
      </c>
      <c r="AB22">
        <f>Sheet1!V28</f>
        <v>0</v>
      </c>
      <c r="AC22">
        <f>Sheet1!V29</f>
        <v>0</v>
      </c>
      <c r="AD22">
        <f>Sheet1!V30</f>
        <v>0</v>
      </c>
      <c r="AE22">
        <f>Sheet1!V31</f>
        <v>0</v>
      </c>
      <c r="AF22">
        <f>Sheet1!V32</f>
        <v>0</v>
      </c>
      <c r="AG22">
        <f>Sheet1!V33</f>
        <v>0</v>
      </c>
      <c r="AH22" t="str">
        <f>Sheet1!V34</f>
        <v>Found stat.sig. effect overall, but in neither US- or international-based subgroups (each consisting 4 studies)</v>
      </c>
    </row>
    <row r="23" spans="1:34" x14ac:dyDescent="0.25">
      <c r="A23" t="str">
        <f>Sheet1!W1</f>
        <v>Denno et al., 2012</v>
      </c>
      <c r="B23">
        <f>Sheet1!W2</f>
        <v>0</v>
      </c>
      <c r="C23">
        <f>Sheet1!W3</f>
        <v>0</v>
      </c>
      <c r="D23">
        <f>Sheet1!W4</f>
        <v>0</v>
      </c>
      <c r="E23">
        <f>Sheet1!W5</f>
        <v>0</v>
      </c>
      <c r="F23">
        <f>Sheet1!W6</f>
        <v>0</v>
      </c>
      <c r="G23">
        <f>Sheet1!W7</f>
        <v>0</v>
      </c>
      <c r="H23">
        <f>Sheet1!W8</f>
        <v>0</v>
      </c>
      <c r="I23">
        <f>Sheet1!W9</f>
        <v>0</v>
      </c>
      <c r="J23">
        <f>Sheet1!W10</f>
        <v>0</v>
      </c>
      <c r="K23">
        <f>Sheet1!W11</f>
        <v>0</v>
      </c>
      <c r="L23" t="str">
        <f>Sheet1!W12</f>
        <v>+</v>
      </c>
      <c r="M23" t="str">
        <f>Sheet1!W13</f>
        <v>+</v>
      </c>
      <c r="N23">
        <f>Sheet1!W14</f>
        <v>0</v>
      </c>
      <c r="O23">
        <f>Sheet1!W15</f>
        <v>0</v>
      </c>
      <c r="P23">
        <f>Sheet1!W16</f>
        <v>0</v>
      </c>
      <c r="Q23">
        <f>Sheet1!W17</f>
        <v>0</v>
      </c>
      <c r="R23">
        <f>Sheet1!W18</f>
        <v>0</v>
      </c>
      <c r="S23">
        <f>Sheet1!W19</f>
        <v>0</v>
      </c>
      <c r="T23">
        <f>Sheet1!W20</f>
        <v>0</v>
      </c>
      <c r="U23">
        <f>Sheet1!W21</f>
        <v>0</v>
      </c>
      <c r="V23">
        <f>Sheet1!W22</f>
        <v>0</v>
      </c>
      <c r="W23">
        <f>Sheet1!W23</f>
        <v>0</v>
      </c>
      <c r="X23">
        <f>Sheet1!W24</f>
        <v>0</v>
      </c>
      <c r="Y23">
        <f>Sheet1!W25</f>
        <v>0</v>
      </c>
      <c r="Z23">
        <f>Sheet1!W26</f>
        <v>0</v>
      </c>
      <c r="AA23">
        <f>Sheet1!W27</f>
        <v>0</v>
      </c>
      <c r="AB23">
        <f>Sheet1!W28</f>
        <v>0</v>
      </c>
      <c r="AC23">
        <f>Sheet1!W29</f>
        <v>0</v>
      </c>
      <c r="AD23">
        <f>Sheet1!W30</f>
        <v>0</v>
      </c>
      <c r="AE23">
        <f>Sheet1!W31</f>
        <v>0</v>
      </c>
      <c r="AF23">
        <f>Sheet1!W32</f>
        <v>0</v>
      </c>
      <c r="AG23">
        <f>Sheet1!W33</f>
        <v>0</v>
      </c>
      <c r="AH23" t="str">
        <f>Sheet1!W34</f>
        <v>Whole-population policy change in access to OTC EC - greater use in UK, France and Canada</v>
      </c>
    </row>
    <row r="24" spans="1:34" x14ac:dyDescent="0.25">
      <c r="A24" t="str">
        <f>Sheet1!X1</f>
        <v>Downing et al., 2011</v>
      </c>
      <c r="B24" t="str">
        <f>Sheet1!X2</f>
        <v>+</v>
      </c>
      <c r="C24">
        <f>Sheet1!X3</f>
        <v>0</v>
      </c>
      <c r="D24">
        <f>Sheet1!X4</f>
        <v>0</v>
      </c>
      <c r="E24">
        <f>Sheet1!X5</f>
        <v>0</v>
      </c>
      <c r="F24">
        <f>Sheet1!X6</f>
        <v>0</v>
      </c>
      <c r="G24">
        <f>Sheet1!X7</f>
        <v>0</v>
      </c>
      <c r="H24">
        <f>Sheet1!X8</f>
        <v>0</v>
      </c>
      <c r="I24">
        <f>Sheet1!X9</f>
        <v>0</v>
      </c>
      <c r="J24">
        <f>Sheet1!X10</f>
        <v>0</v>
      </c>
      <c r="K24">
        <f>Sheet1!X11</f>
        <v>0</v>
      </c>
      <c r="L24">
        <f>Sheet1!X12</f>
        <v>0</v>
      </c>
      <c r="M24">
        <f>Sheet1!X13</f>
        <v>0</v>
      </c>
      <c r="N24">
        <f>Sheet1!X14</f>
        <v>0</v>
      </c>
      <c r="O24">
        <f>Sheet1!X15</f>
        <v>0</v>
      </c>
      <c r="P24">
        <f>Sheet1!X16</f>
        <v>0</v>
      </c>
      <c r="Q24">
        <f>Sheet1!X17</f>
        <v>0</v>
      </c>
      <c r="R24">
        <f>Sheet1!X18</f>
        <v>0</v>
      </c>
      <c r="S24">
        <f>Sheet1!X19</f>
        <v>0</v>
      </c>
      <c r="T24">
        <f>Sheet1!X20</f>
        <v>0</v>
      </c>
      <c r="U24">
        <f>Sheet1!X21</f>
        <v>0</v>
      </c>
      <c r="V24">
        <f>Sheet1!X22</f>
        <v>0</v>
      </c>
      <c r="W24">
        <f>Sheet1!X23</f>
        <v>0</v>
      </c>
      <c r="X24">
        <f>Sheet1!X24</f>
        <v>0</v>
      </c>
      <c r="Y24">
        <f>Sheet1!X25</f>
        <v>0</v>
      </c>
      <c r="Z24">
        <f>Sheet1!X26</f>
        <v>0</v>
      </c>
      <c r="AA24">
        <f>Sheet1!X27</f>
        <v>0</v>
      </c>
      <c r="AB24">
        <f>Sheet1!X28</f>
        <v>0</v>
      </c>
      <c r="AC24">
        <f>Sheet1!X29</f>
        <v>0</v>
      </c>
      <c r="AD24">
        <f>Sheet1!X30</f>
        <v>0</v>
      </c>
      <c r="AE24">
        <f>Sheet1!X31</f>
        <v>0</v>
      </c>
      <c r="AF24">
        <f>Sheet1!X32</f>
        <v>0</v>
      </c>
      <c r="AG24">
        <f>Sheet1!X33</f>
        <v>0</v>
      </c>
      <c r="AH24" t="str">
        <f>Sheet1!X34</f>
        <v>Some effective programmes</v>
      </c>
    </row>
    <row r="25" spans="1:34" x14ac:dyDescent="0.25">
      <c r="A25" t="str">
        <f>Sheet1!Y1</f>
        <v>Fleming et al. 2015</v>
      </c>
      <c r="B25">
        <f>Sheet1!Y2</f>
        <v>0</v>
      </c>
      <c r="C25">
        <f>Sheet1!Y3</f>
        <v>0</v>
      </c>
      <c r="D25">
        <f>Sheet1!Y4</f>
        <v>0</v>
      </c>
      <c r="E25">
        <f>Sheet1!Y5</f>
        <v>0</v>
      </c>
      <c r="F25">
        <f>Sheet1!Y6</f>
        <v>0</v>
      </c>
      <c r="G25">
        <f>Sheet1!Y7</f>
        <v>0</v>
      </c>
      <c r="H25">
        <f>Sheet1!Y8</f>
        <v>0</v>
      </c>
      <c r="I25">
        <f>Sheet1!Y9</f>
        <v>0</v>
      </c>
      <c r="J25">
        <f>Sheet1!Y10</f>
        <v>0</v>
      </c>
      <c r="K25">
        <f>Sheet1!Y11</f>
        <v>0</v>
      </c>
      <c r="L25">
        <f>Sheet1!Y12</f>
        <v>0</v>
      </c>
      <c r="M25" t="str">
        <f>Sheet1!Y13</f>
        <v>+</v>
      </c>
      <c r="N25">
        <f>Sheet1!Y14</f>
        <v>0</v>
      </c>
      <c r="O25">
        <f>Sheet1!Y15</f>
        <v>0</v>
      </c>
      <c r="P25">
        <f>Sheet1!Y16</f>
        <v>0</v>
      </c>
      <c r="Q25">
        <f>Sheet1!Y17</f>
        <v>0</v>
      </c>
      <c r="R25">
        <f>Sheet1!Y18</f>
        <v>0</v>
      </c>
      <c r="S25">
        <f>Sheet1!Y19</f>
        <v>0</v>
      </c>
      <c r="T25">
        <f>Sheet1!Y20</f>
        <v>0</v>
      </c>
      <c r="U25">
        <f>Sheet1!Y21</f>
        <v>0</v>
      </c>
      <c r="V25">
        <f>Sheet1!Y22</f>
        <v>0</v>
      </c>
      <c r="W25">
        <f>Sheet1!Y23</f>
        <v>0</v>
      </c>
      <c r="X25" t="str">
        <f>Sheet1!Y24</f>
        <v>+</v>
      </c>
      <c r="Y25">
        <f>Sheet1!Y25</f>
        <v>0</v>
      </c>
      <c r="Z25">
        <f>Sheet1!Y26</f>
        <v>0</v>
      </c>
      <c r="AA25">
        <f>Sheet1!Y27</f>
        <v>0</v>
      </c>
      <c r="AB25">
        <f>Sheet1!Y28</f>
        <v>0</v>
      </c>
      <c r="AC25">
        <f>Sheet1!Y29</f>
        <v>0</v>
      </c>
      <c r="AD25">
        <f>Sheet1!Y30</f>
        <v>0</v>
      </c>
      <c r="AE25">
        <f>Sheet1!Y31</f>
        <v>0</v>
      </c>
      <c r="AF25">
        <f>Sheet1!Y32</f>
        <v>0</v>
      </c>
      <c r="AG25">
        <f>Sheet1!Y33</f>
        <v>0</v>
      </c>
      <c r="AH25">
        <f>Sheet1!Y34</f>
        <v>0</v>
      </c>
    </row>
    <row r="26" spans="1:34" x14ac:dyDescent="0.25">
      <c r="A26" t="str">
        <f>Sheet1!Z1</f>
        <v>Gavin et al., 2010</v>
      </c>
      <c r="B26">
        <f>Sheet1!Z2</f>
        <v>0</v>
      </c>
      <c r="C26">
        <f>Sheet1!Z3</f>
        <v>0</v>
      </c>
      <c r="D26">
        <f>Sheet1!Z4</f>
        <v>0</v>
      </c>
      <c r="E26">
        <f>Sheet1!Z5</f>
        <v>0</v>
      </c>
      <c r="F26">
        <f>Sheet1!Z6</f>
        <v>0</v>
      </c>
      <c r="G26">
        <f>Sheet1!Z7</f>
        <v>0</v>
      </c>
      <c r="H26">
        <f>Sheet1!Z8</f>
        <v>0</v>
      </c>
      <c r="I26">
        <f>Sheet1!Z9</f>
        <v>0</v>
      </c>
      <c r="J26">
        <f>Sheet1!Z10</f>
        <v>0</v>
      </c>
      <c r="K26">
        <f>Sheet1!Z11</f>
        <v>0</v>
      </c>
      <c r="L26">
        <f>Sheet1!Z12</f>
        <v>0</v>
      </c>
      <c r="M26">
        <f>Sheet1!Z13</f>
        <v>0</v>
      </c>
      <c r="N26">
        <f>Sheet1!Z14</f>
        <v>0</v>
      </c>
      <c r="O26">
        <f>Sheet1!Z15</f>
        <v>0</v>
      </c>
      <c r="P26">
        <f>Sheet1!Z16</f>
        <v>0</v>
      </c>
      <c r="Q26">
        <f>Sheet1!Z17</f>
        <v>0</v>
      </c>
      <c r="R26">
        <f>Sheet1!Z18</f>
        <v>0</v>
      </c>
      <c r="S26">
        <f>Sheet1!Z19</f>
        <v>0</v>
      </c>
      <c r="T26">
        <f>Sheet1!Z20</f>
        <v>0</v>
      </c>
      <c r="U26">
        <f>Sheet1!Z21</f>
        <v>0</v>
      </c>
      <c r="V26">
        <f>Sheet1!Z22</f>
        <v>0</v>
      </c>
      <c r="W26">
        <f>Sheet1!Z23</f>
        <v>0</v>
      </c>
      <c r="X26">
        <f>Sheet1!Z24</f>
        <v>0</v>
      </c>
      <c r="Y26">
        <f>Sheet1!Z25</f>
        <v>0</v>
      </c>
      <c r="Z26" t="str">
        <f>Sheet1!Z26</f>
        <v>+</v>
      </c>
      <c r="AA26">
        <f>Sheet1!Z27</f>
        <v>0</v>
      </c>
      <c r="AB26">
        <f>Sheet1!Z28</f>
        <v>0</v>
      </c>
      <c r="AC26">
        <f>Sheet1!Z29</f>
        <v>0</v>
      </c>
      <c r="AD26">
        <f>Sheet1!Z30</f>
        <v>0</v>
      </c>
      <c r="AE26">
        <f>Sheet1!Z31</f>
        <v>0</v>
      </c>
      <c r="AF26">
        <f>Sheet1!Z32</f>
        <v>0</v>
      </c>
      <c r="AG26">
        <f>Sheet1!Z33</f>
        <v>0</v>
      </c>
      <c r="AH26">
        <f>Sheet1!Z34</f>
        <v>0</v>
      </c>
    </row>
    <row r="27" spans="1:34" x14ac:dyDescent="0.25">
      <c r="A27" t="str">
        <f>Sheet1!AA1</f>
        <v>Jackson et al., 2012</v>
      </c>
      <c r="B27" t="str">
        <f>Sheet1!AA2</f>
        <v>*</v>
      </c>
      <c r="C27">
        <f>Sheet1!AA3</f>
        <v>0</v>
      </c>
      <c r="D27">
        <f>Sheet1!AA4</f>
        <v>0</v>
      </c>
      <c r="E27">
        <f>Sheet1!AA5</f>
        <v>0</v>
      </c>
      <c r="F27">
        <f>Sheet1!AA6</f>
        <v>0</v>
      </c>
      <c r="G27">
        <f>Sheet1!AA7</f>
        <v>0</v>
      </c>
      <c r="H27">
        <f>Sheet1!AA8</f>
        <v>0</v>
      </c>
      <c r="I27">
        <f>Sheet1!AA9</f>
        <v>0</v>
      </c>
      <c r="J27">
        <f>Sheet1!AA10</f>
        <v>0</v>
      </c>
      <c r="K27">
        <f>Sheet1!AA11</f>
        <v>0</v>
      </c>
      <c r="L27">
        <f>Sheet1!AA12</f>
        <v>0</v>
      </c>
      <c r="M27">
        <f>Sheet1!AA13</f>
        <v>0</v>
      </c>
      <c r="N27">
        <f>Sheet1!AA14</f>
        <v>0</v>
      </c>
      <c r="O27">
        <f>Sheet1!AA15</f>
        <v>0</v>
      </c>
      <c r="P27">
        <f>Sheet1!AA16</f>
        <v>0</v>
      </c>
      <c r="Q27">
        <f>Sheet1!AA17</f>
        <v>0</v>
      </c>
      <c r="R27">
        <f>Sheet1!AA18</f>
        <v>0</v>
      </c>
      <c r="S27">
        <f>Sheet1!AA19</f>
        <v>0</v>
      </c>
      <c r="T27">
        <f>Sheet1!AA20</f>
        <v>0</v>
      </c>
      <c r="U27">
        <f>Sheet1!AA21</f>
        <v>0</v>
      </c>
      <c r="V27">
        <f>Sheet1!AA22</f>
        <v>0</v>
      </c>
      <c r="W27">
        <f>Sheet1!AA23</f>
        <v>0</v>
      </c>
      <c r="X27">
        <f>Sheet1!AA24</f>
        <v>0</v>
      </c>
      <c r="Y27">
        <f>Sheet1!AA25</f>
        <v>0</v>
      </c>
      <c r="Z27" t="str">
        <f>Sheet1!AA26</f>
        <v>+</v>
      </c>
      <c r="AA27">
        <f>Sheet1!AA27</f>
        <v>0</v>
      </c>
      <c r="AB27">
        <f>Sheet1!AA28</f>
        <v>0</v>
      </c>
      <c r="AC27">
        <f>Sheet1!AA29</f>
        <v>0</v>
      </c>
      <c r="AD27">
        <f>Sheet1!AA30</f>
        <v>0</v>
      </c>
      <c r="AE27">
        <f>Sheet1!AA31</f>
        <v>0</v>
      </c>
      <c r="AF27">
        <f>Sheet1!AA32</f>
        <v>0</v>
      </c>
      <c r="AG27">
        <f>Sheet1!AA33</f>
        <v>0</v>
      </c>
      <c r="AH27">
        <f>Sheet1!AA34</f>
        <v>0</v>
      </c>
    </row>
    <row r="28" spans="1:34" x14ac:dyDescent="0.25">
      <c r="A28" t="str">
        <f>Sheet1!AB1</f>
        <v>Johnson et al., 2011</v>
      </c>
      <c r="B28">
        <f>Sheet1!AB2</f>
        <v>0</v>
      </c>
      <c r="C28">
        <f>Sheet1!AB3</f>
        <v>0</v>
      </c>
      <c r="D28">
        <f>Sheet1!AB4</f>
        <v>0</v>
      </c>
      <c r="E28">
        <f>Sheet1!AB5</f>
        <v>0</v>
      </c>
      <c r="F28">
        <f>Sheet1!AB6</f>
        <v>0</v>
      </c>
      <c r="G28">
        <f>Sheet1!AB7</f>
        <v>0</v>
      </c>
      <c r="H28">
        <f>Sheet1!AB8</f>
        <v>0</v>
      </c>
      <c r="I28">
        <f>Sheet1!AB9</f>
        <v>0</v>
      </c>
      <c r="J28">
        <f>Sheet1!AB10</f>
        <v>0</v>
      </c>
      <c r="K28">
        <f>Sheet1!AB11</f>
        <v>0</v>
      </c>
      <c r="L28">
        <f>Sheet1!AB12</f>
        <v>0</v>
      </c>
      <c r="M28">
        <f>Sheet1!AB13</f>
        <v>0</v>
      </c>
      <c r="N28">
        <f>Sheet1!AB14</f>
        <v>0</v>
      </c>
      <c r="O28" t="str">
        <f>Sheet1!AB15</f>
        <v>*</v>
      </c>
      <c r="P28">
        <f>Sheet1!AB16</f>
        <v>0</v>
      </c>
      <c r="Q28">
        <f>Sheet1!AB17</f>
        <v>0</v>
      </c>
      <c r="R28">
        <f>Sheet1!AB18</f>
        <v>0</v>
      </c>
      <c r="S28">
        <f>Sheet1!AB19</f>
        <v>0</v>
      </c>
      <c r="T28">
        <f>Sheet1!AB20</f>
        <v>0</v>
      </c>
      <c r="U28">
        <f>Sheet1!AB21</f>
        <v>0</v>
      </c>
      <c r="V28">
        <f>Sheet1!AB22</f>
        <v>0</v>
      </c>
      <c r="W28">
        <f>Sheet1!AB23</f>
        <v>0</v>
      </c>
      <c r="X28">
        <f>Sheet1!AB24</f>
        <v>0</v>
      </c>
      <c r="Y28">
        <f>Sheet1!AB25</f>
        <v>0</v>
      </c>
      <c r="Z28">
        <f>Sheet1!AB26</f>
        <v>0</v>
      </c>
      <c r="AA28">
        <f>Sheet1!AB27</f>
        <v>0</v>
      </c>
      <c r="AB28">
        <f>Sheet1!AB28</f>
        <v>0</v>
      </c>
      <c r="AC28" t="str">
        <f>Sheet1!AB29</f>
        <v>+</v>
      </c>
      <c r="AD28">
        <f>Sheet1!AB30</f>
        <v>0</v>
      </c>
      <c r="AE28">
        <f>Sheet1!AB31</f>
        <v>0</v>
      </c>
      <c r="AF28">
        <f>Sheet1!AB32</f>
        <v>0</v>
      </c>
      <c r="AG28">
        <f>Sheet1!AB33</f>
        <v>0</v>
      </c>
      <c r="AH28" t="str">
        <f>Sheet1!AB34</f>
        <v>Results not reported by intervention type in any other instance than 'abstinence focus' and 'institutionalized sample'</v>
      </c>
    </row>
    <row r="29" spans="1:34" x14ac:dyDescent="0.25">
      <c r="A29" t="str">
        <f>Sheet1!AC1</f>
        <v>Jones et al., 2014</v>
      </c>
      <c r="B29">
        <f>Sheet1!AC2</f>
        <v>0</v>
      </c>
      <c r="C29">
        <f>Sheet1!AC3</f>
        <v>0</v>
      </c>
      <c r="D29">
        <f>Sheet1!AC4</f>
        <v>0</v>
      </c>
      <c r="E29">
        <f>Sheet1!AC5</f>
        <v>0</v>
      </c>
      <c r="F29">
        <f>Sheet1!AC6</f>
        <v>0</v>
      </c>
      <c r="G29">
        <f>Sheet1!AC7</f>
        <v>0</v>
      </c>
      <c r="H29" t="str">
        <f>Sheet1!AC8</f>
        <v>*</v>
      </c>
      <c r="I29">
        <f>Sheet1!AC9</f>
        <v>0</v>
      </c>
      <c r="J29">
        <f>Sheet1!AC10</f>
        <v>0</v>
      </c>
      <c r="K29">
        <f>Sheet1!AC11</f>
        <v>0</v>
      </c>
      <c r="L29">
        <f>Sheet1!AC12</f>
        <v>0</v>
      </c>
      <c r="M29">
        <f>Sheet1!AC13</f>
        <v>0</v>
      </c>
      <c r="N29">
        <f>Sheet1!AC14</f>
        <v>0</v>
      </c>
      <c r="O29">
        <f>Sheet1!AC15</f>
        <v>0</v>
      </c>
      <c r="P29">
        <f>Sheet1!AC16</f>
        <v>0</v>
      </c>
      <c r="Q29">
        <f>Sheet1!AC17</f>
        <v>0</v>
      </c>
      <c r="R29">
        <f>Sheet1!AC18</f>
        <v>0</v>
      </c>
      <c r="S29">
        <f>Sheet1!AC19</f>
        <v>0</v>
      </c>
      <c r="T29">
        <f>Sheet1!AC20</f>
        <v>0</v>
      </c>
      <c r="U29">
        <f>Sheet1!AC21</f>
        <v>0</v>
      </c>
      <c r="V29">
        <f>Sheet1!AC22</f>
        <v>0</v>
      </c>
      <c r="W29">
        <f>Sheet1!AC23</f>
        <v>0</v>
      </c>
      <c r="X29">
        <f>Sheet1!AC24</f>
        <v>0</v>
      </c>
      <c r="Y29">
        <f>Sheet1!AC25</f>
        <v>0</v>
      </c>
      <c r="Z29">
        <f>Sheet1!AC26</f>
        <v>0</v>
      </c>
      <c r="AA29">
        <f>Sheet1!AC27</f>
        <v>0</v>
      </c>
      <c r="AB29">
        <f>Sheet1!AC28</f>
        <v>0</v>
      </c>
      <c r="AC29">
        <f>Sheet1!AC29</f>
        <v>0</v>
      </c>
      <c r="AD29">
        <f>Sheet1!AC30</f>
        <v>0</v>
      </c>
      <c r="AE29">
        <f>Sheet1!AC31</f>
        <v>0</v>
      </c>
      <c r="AF29">
        <f>Sheet1!AC32</f>
        <v>0</v>
      </c>
      <c r="AG29">
        <f>Sheet1!AC33</f>
        <v>0</v>
      </c>
      <c r="AH29" t="str">
        <f>Sheet1!AC34</f>
        <v>Lots of things examined - conflicting evidence</v>
      </c>
    </row>
    <row r="30" spans="1:34" x14ac:dyDescent="0.25">
      <c r="A30" t="str">
        <f>Sheet1!AD1</f>
        <v>Kao et al., 2012</v>
      </c>
      <c r="B30" t="str">
        <f>Sheet1!AD2</f>
        <v>+</v>
      </c>
      <c r="C30">
        <f>Sheet1!AD3</f>
        <v>0</v>
      </c>
      <c r="D30">
        <f>Sheet1!AD4</f>
        <v>0</v>
      </c>
      <c r="E30">
        <f>Sheet1!AD5</f>
        <v>0</v>
      </c>
      <c r="F30">
        <f>Sheet1!AD6</f>
        <v>0</v>
      </c>
      <c r="G30">
        <f>Sheet1!AD7</f>
        <v>0</v>
      </c>
      <c r="H30">
        <f>Sheet1!AD8</f>
        <v>0</v>
      </c>
      <c r="I30">
        <f>Sheet1!AD9</f>
        <v>0</v>
      </c>
      <c r="J30">
        <f>Sheet1!AD10</f>
        <v>0</v>
      </c>
      <c r="K30">
        <f>Sheet1!AD11</f>
        <v>0</v>
      </c>
      <c r="L30">
        <f>Sheet1!AD12</f>
        <v>0</v>
      </c>
      <c r="M30">
        <f>Sheet1!AD13</f>
        <v>0</v>
      </c>
      <c r="N30">
        <f>Sheet1!AD14</f>
        <v>0</v>
      </c>
      <c r="O30">
        <f>Sheet1!AD15</f>
        <v>0</v>
      </c>
      <c r="P30">
        <f>Sheet1!AD16</f>
        <v>0</v>
      </c>
      <c r="Q30">
        <f>Sheet1!AD17</f>
        <v>0</v>
      </c>
      <c r="R30">
        <f>Sheet1!AD18</f>
        <v>0</v>
      </c>
      <c r="S30">
        <f>Sheet1!AD19</f>
        <v>0</v>
      </c>
      <c r="T30">
        <f>Sheet1!AD20</f>
        <v>0</v>
      </c>
      <c r="U30">
        <f>Sheet1!AD21</f>
        <v>0</v>
      </c>
      <c r="V30">
        <f>Sheet1!AD22</f>
        <v>0</v>
      </c>
      <c r="W30">
        <f>Sheet1!AD23</f>
        <v>0</v>
      </c>
      <c r="X30">
        <f>Sheet1!AD24</f>
        <v>0</v>
      </c>
      <c r="Y30">
        <f>Sheet1!AD25</f>
        <v>0</v>
      </c>
      <c r="Z30">
        <f>Sheet1!AD26</f>
        <v>0</v>
      </c>
      <c r="AA30">
        <f>Sheet1!AD27</f>
        <v>0</v>
      </c>
      <c r="AB30">
        <f>Sheet1!AD28</f>
        <v>0</v>
      </c>
      <c r="AC30">
        <f>Sheet1!AD29</f>
        <v>0</v>
      </c>
      <c r="AD30">
        <f>Sheet1!AD30</f>
        <v>0</v>
      </c>
      <c r="AE30">
        <f>Sheet1!AD31</f>
        <v>0</v>
      </c>
      <c r="AF30">
        <f>Sheet1!AD32</f>
        <v>0</v>
      </c>
      <c r="AG30">
        <f>Sheet1!AD33</f>
        <v>0</v>
      </c>
      <c r="AH30">
        <f>Sheet1!AD34</f>
        <v>0</v>
      </c>
    </row>
    <row r="31" spans="1:34" x14ac:dyDescent="0.25">
      <c r="A31" t="str">
        <f>Sheet1!AE1</f>
        <v>Kirchengast 2012</v>
      </c>
      <c r="B31">
        <f>Sheet1!AE2</f>
        <v>0</v>
      </c>
      <c r="C31" t="str">
        <f>Sheet1!AE3</f>
        <v>*</v>
      </c>
      <c r="D31">
        <f>Sheet1!AE4</f>
        <v>0</v>
      </c>
      <c r="E31">
        <f>Sheet1!AE5</f>
        <v>0</v>
      </c>
      <c r="F31">
        <f>Sheet1!AE6</f>
        <v>0</v>
      </c>
      <c r="G31">
        <f>Sheet1!AE7</f>
        <v>0</v>
      </c>
      <c r="H31">
        <f>Sheet1!AE8</f>
        <v>0</v>
      </c>
      <c r="I31">
        <f>Sheet1!AE9</f>
        <v>0</v>
      </c>
      <c r="J31">
        <f>Sheet1!AE10</f>
        <v>0</v>
      </c>
      <c r="K31">
        <f>Sheet1!AE11</f>
        <v>0</v>
      </c>
      <c r="L31" t="str">
        <f>Sheet1!AE12</f>
        <v>*</v>
      </c>
      <c r="M31" t="str">
        <f>Sheet1!AE13</f>
        <v>*</v>
      </c>
      <c r="N31">
        <f>Sheet1!AE14</f>
        <v>0</v>
      </c>
      <c r="O31" t="str">
        <f>Sheet1!AE15</f>
        <v>*</v>
      </c>
      <c r="P31">
        <f>Sheet1!AE16</f>
        <v>0</v>
      </c>
      <c r="Q31">
        <f>Sheet1!AE17</f>
        <v>0</v>
      </c>
      <c r="R31">
        <f>Sheet1!AE18</f>
        <v>0</v>
      </c>
      <c r="S31">
        <f>Sheet1!AE19</f>
        <v>0</v>
      </c>
      <c r="T31">
        <f>Sheet1!AE20</f>
        <v>0</v>
      </c>
      <c r="U31">
        <f>Sheet1!AE21</f>
        <v>0</v>
      </c>
      <c r="V31">
        <f>Sheet1!AE22</f>
        <v>0</v>
      </c>
      <c r="W31">
        <f>Sheet1!AE23</f>
        <v>0</v>
      </c>
      <c r="X31">
        <f>Sheet1!AE24</f>
        <v>0</v>
      </c>
      <c r="Y31">
        <f>Sheet1!AE25</f>
        <v>0</v>
      </c>
      <c r="Z31">
        <f>Sheet1!AE26</f>
        <v>0</v>
      </c>
      <c r="AA31">
        <f>Sheet1!AE27</f>
        <v>0</v>
      </c>
      <c r="AB31" t="str">
        <f>Sheet1!AE28</f>
        <v>*</v>
      </c>
      <c r="AC31">
        <f>Sheet1!AE29</f>
        <v>0</v>
      </c>
      <c r="AD31">
        <f>Sheet1!AE30</f>
        <v>0</v>
      </c>
      <c r="AE31">
        <f>Sheet1!AE31</f>
        <v>0</v>
      </c>
      <c r="AF31">
        <f>Sheet1!AE32</f>
        <v>0</v>
      </c>
      <c r="AG31">
        <f>Sheet1!AE33</f>
        <v>0</v>
      </c>
      <c r="AH31" t="str">
        <f>Sheet1!AE34</f>
        <v>Suggested connections but no clear evidence</v>
      </c>
    </row>
    <row r="32" spans="1:34" x14ac:dyDescent="0.25">
      <c r="A32" t="str">
        <f>Sheet1!AF1</f>
        <v>Lazarus et al., 2010</v>
      </c>
      <c r="B32">
        <f>Sheet1!AF2</f>
        <v>0</v>
      </c>
      <c r="C32">
        <f>Sheet1!AF3</f>
        <v>0</v>
      </c>
      <c r="D32" t="str">
        <f>Sheet1!AF4</f>
        <v>*</v>
      </c>
      <c r="E32">
        <f>Sheet1!AF5</f>
        <v>0</v>
      </c>
      <c r="F32">
        <f>Sheet1!AF6</f>
        <v>0</v>
      </c>
      <c r="G32">
        <f>Sheet1!AF7</f>
        <v>0</v>
      </c>
      <c r="H32">
        <f>Sheet1!AF8</f>
        <v>0</v>
      </c>
      <c r="I32" t="str">
        <f>Sheet1!AF9</f>
        <v>*</v>
      </c>
      <c r="J32" t="str">
        <f>Sheet1!AF10</f>
        <v>*</v>
      </c>
      <c r="K32">
        <f>Sheet1!AF11</f>
        <v>0</v>
      </c>
      <c r="L32">
        <f>Sheet1!AF12</f>
        <v>0</v>
      </c>
      <c r="M32">
        <f>Sheet1!AF13</f>
        <v>0</v>
      </c>
      <c r="N32">
        <f>Sheet1!AF14</f>
        <v>0</v>
      </c>
      <c r="O32">
        <f>Sheet1!AF15</f>
        <v>0</v>
      </c>
      <c r="P32">
        <f>Sheet1!AF16</f>
        <v>0</v>
      </c>
      <c r="Q32">
        <f>Sheet1!AF17</f>
        <v>0</v>
      </c>
      <c r="R32">
        <f>Sheet1!AF18</f>
        <v>0</v>
      </c>
      <c r="S32">
        <f>Sheet1!AF19</f>
        <v>0</v>
      </c>
      <c r="T32">
        <f>Sheet1!AF20</f>
        <v>0</v>
      </c>
      <c r="U32">
        <f>Sheet1!AF21</f>
        <v>0</v>
      </c>
      <c r="V32">
        <f>Sheet1!AF22</f>
        <v>0</v>
      </c>
      <c r="W32">
        <f>Sheet1!AF23</f>
        <v>0</v>
      </c>
      <c r="X32">
        <f>Sheet1!AF24</f>
        <v>0</v>
      </c>
      <c r="Y32">
        <f>Sheet1!AF25</f>
        <v>0</v>
      </c>
      <c r="Z32">
        <f>Sheet1!AF26</f>
        <v>0</v>
      </c>
      <c r="AA32">
        <f>Sheet1!AF27</f>
        <v>0</v>
      </c>
      <c r="AB32">
        <f>Sheet1!AF28</f>
        <v>0</v>
      </c>
      <c r="AC32">
        <f>Sheet1!AF29</f>
        <v>0</v>
      </c>
      <c r="AD32">
        <f>Sheet1!AF30</f>
        <v>0</v>
      </c>
      <c r="AE32">
        <f>Sheet1!AF31</f>
        <v>0</v>
      </c>
      <c r="AF32">
        <f>Sheet1!AF32</f>
        <v>0</v>
      </c>
      <c r="AG32" t="str">
        <f>Sheet1!AF33</f>
        <v>*</v>
      </c>
      <c r="AH32" t="str">
        <f>Sheet1!AF34</f>
        <v>Conflicting evidence - better studies and larger sample sizes show no effect. Few outcomes reported as pregnancy-risk behaviours</v>
      </c>
    </row>
    <row r="33" spans="1:34" x14ac:dyDescent="0.25">
      <c r="A33" t="str">
        <f>Sheet1!AG1</f>
        <v>Mason-Jones et al., 2012</v>
      </c>
      <c r="B33">
        <f>Sheet1!AG2</f>
        <v>0</v>
      </c>
      <c r="C33">
        <f>Sheet1!AG3</f>
        <v>0</v>
      </c>
      <c r="D33" t="str">
        <f>Sheet1!AG4</f>
        <v>+</v>
      </c>
      <c r="E33">
        <f>Sheet1!AG5</f>
        <v>0</v>
      </c>
      <c r="F33">
        <f>Sheet1!AG6</f>
        <v>0</v>
      </c>
      <c r="G33">
        <f>Sheet1!AG7</f>
        <v>0</v>
      </c>
      <c r="H33">
        <f>Sheet1!AG8</f>
        <v>0</v>
      </c>
      <c r="I33" t="str">
        <f>Sheet1!AG9</f>
        <v>*</v>
      </c>
      <c r="J33">
        <f>Sheet1!AG10</f>
        <v>0</v>
      </c>
      <c r="K33">
        <f>Sheet1!AG11</f>
        <v>0</v>
      </c>
      <c r="L33">
        <f>Sheet1!AG12</f>
        <v>0</v>
      </c>
      <c r="M33">
        <f>Sheet1!AG13</f>
        <v>0</v>
      </c>
      <c r="N33">
        <f>Sheet1!AG14</f>
        <v>0</v>
      </c>
      <c r="O33">
        <f>Sheet1!AG15</f>
        <v>0</v>
      </c>
      <c r="P33">
        <f>Sheet1!AG16</f>
        <v>0</v>
      </c>
      <c r="Q33">
        <f>Sheet1!AG17</f>
        <v>0</v>
      </c>
      <c r="R33">
        <f>Sheet1!AG18</f>
        <v>0</v>
      </c>
      <c r="S33">
        <f>Sheet1!AG19</f>
        <v>0</v>
      </c>
      <c r="T33">
        <f>Sheet1!AG20</f>
        <v>0</v>
      </c>
      <c r="U33">
        <f>Sheet1!AG21</f>
        <v>0</v>
      </c>
      <c r="V33">
        <f>Sheet1!AG22</f>
        <v>0</v>
      </c>
      <c r="W33">
        <f>Sheet1!AG23</f>
        <v>0</v>
      </c>
      <c r="X33">
        <f>Sheet1!AG24</f>
        <v>0</v>
      </c>
      <c r="Y33">
        <f>Sheet1!AG25</f>
        <v>0</v>
      </c>
      <c r="Z33">
        <f>Sheet1!AG26</f>
        <v>0</v>
      </c>
      <c r="AA33">
        <f>Sheet1!AG27</f>
        <v>0</v>
      </c>
      <c r="AB33">
        <f>Sheet1!AG28</f>
        <v>0</v>
      </c>
      <c r="AC33">
        <f>Sheet1!AG29</f>
        <v>0</v>
      </c>
      <c r="AD33">
        <f>Sheet1!AG30</f>
        <v>0</v>
      </c>
      <c r="AE33">
        <f>Sheet1!AG31</f>
        <v>0</v>
      </c>
      <c r="AF33">
        <f>Sheet1!AG32</f>
        <v>0</v>
      </c>
      <c r="AG33">
        <f>Sheet1!AG33</f>
        <v>0</v>
      </c>
      <c r="AH33">
        <f>Sheet1!AG34</f>
        <v>0</v>
      </c>
    </row>
    <row r="34" spans="1:34" x14ac:dyDescent="0.25">
      <c r="A34" t="str">
        <f>Sheet1!AH1</f>
        <v>McLellan et al., 2013</v>
      </c>
      <c r="B34">
        <f>Sheet1!AH2</f>
        <v>0</v>
      </c>
      <c r="C34">
        <f>Sheet1!AH3</f>
        <v>0</v>
      </c>
      <c r="D34">
        <f>Sheet1!AH4</f>
        <v>0</v>
      </c>
      <c r="E34">
        <f>Sheet1!AH5</f>
        <v>0</v>
      </c>
      <c r="F34">
        <f>Sheet1!AH6</f>
        <v>0</v>
      </c>
      <c r="G34">
        <f>Sheet1!AH7</f>
        <v>0</v>
      </c>
      <c r="H34" t="str">
        <f>Sheet1!AH8</f>
        <v>+</v>
      </c>
      <c r="I34">
        <f>Sheet1!AH9</f>
        <v>0</v>
      </c>
      <c r="J34">
        <f>Sheet1!AH10</f>
        <v>0</v>
      </c>
      <c r="K34">
        <f>Sheet1!AH11</f>
        <v>0</v>
      </c>
      <c r="L34">
        <f>Sheet1!AH12</f>
        <v>0</v>
      </c>
      <c r="M34">
        <f>Sheet1!AH13</f>
        <v>0</v>
      </c>
      <c r="N34">
        <f>Sheet1!AH14</f>
        <v>0</v>
      </c>
      <c r="O34">
        <f>Sheet1!AH15</f>
        <v>0</v>
      </c>
      <c r="P34">
        <f>Sheet1!AH16</f>
        <v>0</v>
      </c>
      <c r="Q34">
        <f>Sheet1!AH17</f>
        <v>0</v>
      </c>
      <c r="R34">
        <f>Sheet1!AH18</f>
        <v>0</v>
      </c>
      <c r="S34">
        <f>Sheet1!AH19</f>
        <v>0</v>
      </c>
      <c r="T34">
        <f>Sheet1!AH20</f>
        <v>0</v>
      </c>
      <c r="U34">
        <f>Sheet1!AH21</f>
        <v>0</v>
      </c>
      <c r="V34">
        <f>Sheet1!AH22</f>
        <v>0</v>
      </c>
      <c r="W34">
        <f>Sheet1!AH23</f>
        <v>0</v>
      </c>
      <c r="X34">
        <f>Sheet1!AH24</f>
        <v>0</v>
      </c>
      <c r="Y34">
        <f>Sheet1!AH25</f>
        <v>0</v>
      </c>
      <c r="Z34">
        <f>Sheet1!AH26</f>
        <v>0</v>
      </c>
      <c r="AA34">
        <f>Sheet1!AH27</f>
        <v>0</v>
      </c>
      <c r="AB34">
        <f>Sheet1!AH28</f>
        <v>0</v>
      </c>
      <c r="AC34">
        <f>Sheet1!AH29</f>
        <v>0</v>
      </c>
      <c r="AD34">
        <f>Sheet1!AH30</f>
        <v>0</v>
      </c>
      <c r="AE34">
        <f>Sheet1!AH31</f>
        <v>0</v>
      </c>
      <c r="AF34">
        <f>Sheet1!AH32</f>
        <v>0</v>
      </c>
      <c r="AG34">
        <f>Sheet1!AH33</f>
        <v>0</v>
      </c>
      <c r="AH34">
        <f>Sheet1!AH34</f>
        <v>0</v>
      </c>
    </row>
    <row r="35" spans="1:34" x14ac:dyDescent="0.25">
      <c r="A35" t="str">
        <f>Sheet1!AI1</f>
        <v>O'Connor et al., 2014</v>
      </c>
      <c r="B35">
        <f>Sheet1!AI2</f>
        <v>0</v>
      </c>
      <c r="C35">
        <f>Sheet1!AI3</f>
        <v>0</v>
      </c>
      <c r="D35">
        <f>Sheet1!AI4</f>
        <v>0</v>
      </c>
      <c r="E35">
        <f>Sheet1!AI5</f>
        <v>0</v>
      </c>
      <c r="F35">
        <f>Sheet1!AI6</f>
        <v>0</v>
      </c>
      <c r="G35">
        <f>Sheet1!AI7</f>
        <v>0</v>
      </c>
      <c r="H35">
        <f>Sheet1!AI8</f>
        <v>0</v>
      </c>
      <c r="I35">
        <f>Sheet1!AI9</f>
        <v>0</v>
      </c>
      <c r="J35" t="str">
        <f>Sheet1!AI10</f>
        <v>+</v>
      </c>
      <c r="K35">
        <f>Sheet1!AI11</f>
        <v>0</v>
      </c>
      <c r="L35">
        <f>Sheet1!AI12</f>
        <v>0</v>
      </c>
      <c r="M35">
        <f>Sheet1!AI13</f>
        <v>0</v>
      </c>
      <c r="N35">
        <f>Sheet1!AI14</f>
        <v>0</v>
      </c>
      <c r="O35">
        <f>Sheet1!AI15</f>
        <v>0</v>
      </c>
      <c r="P35">
        <f>Sheet1!AI16</f>
        <v>0</v>
      </c>
      <c r="Q35">
        <f>Sheet1!AI17</f>
        <v>0</v>
      </c>
      <c r="R35">
        <f>Sheet1!AI18</f>
        <v>0</v>
      </c>
      <c r="S35">
        <f>Sheet1!AI19</f>
        <v>0</v>
      </c>
      <c r="T35">
        <f>Sheet1!AI20</f>
        <v>0</v>
      </c>
      <c r="U35">
        <f>Sheet1!AI21</f>
        <v>0</v>
      </c>
      <c r="V35">
        <f>Sheet1!AI22</f>
        <v>0</v>
      </c>
      <c r="W35">
        <f>Sheet1!AI23</f>
        <v>0</v>
      </c>
      <c r="X35">
        <f>Sheet1!AI24</f>
        <v>0</v>
      </c>
      <c r="Y35">
        <f>Sheet1!AI25</f>
        <v>0</v>
      </c>
      <c r="Z35">
        <f>Sheet1!AI26</f>
        <v>0</v>
      </c>
      <c r="AA35">
        <f>Sheet1!AI27</f>
        <v>0</v>
      </c>
      <c r="AB35">
        <f>Sheet1!AI28</f>
        <v>0</v>
      </c>
      <c r="AC35">
        <f>Sheet1!AI29</f>
        <v>0</v>
      </c>
      <c r="AD35">
        <f>Sheet1!AI30</f>
        <v>0</v>
      </c>
      <c r="AE35">
        <f>Sheet1!AI31</f>
        <v>0</v>
      </c>
      <c r="AF35">
        <f>Sheet1!AI32</f>
        <v>0</v>
      </c>
      <c r="AG35">
        <f>Sheet1!AI33</f>
        <v>0</v>
      </c>
      <c r="AH35">
        <f>Sheet1!AI34</f>
        <v>0</v>
      </c>
    </row>
    <row r="36" spans="1:34" x14ac:dyDescent="0.25">
      <c r="A36" t="str">
        <f>Sheet1!AJ1</f>
        <v>SmithBattle et al., 2017</v>
      </c>
      <c r="B36">
        <f>Sheet1!AJ2</f>
        <v>0</v>
      </c>
      <c r="C36">
        <f>Sheet1!AJ3</f>
        <v>0</v>
      </c>
      <c r="D36">
        <f>Sheet1!AJ4</f>
        <v>0</v>
      </c>
      <c r="E36">
        <f>Sheet1!AJ5</f>
        <v>0</v>
      </c>
      <c r="F36">
        <f>Sheet1!AJ6</f>
        <v>0</v>
      </c>
      <c r="G36">
        <f>Sheet1!AJ7</f>
        <v>0</v>
      </c>
      <c r="H36">
        <f>Sheet1!AJ8</f>
        <v>0</v>
      </c>
      <c r="I36">
        <f>Sheet1!AJ9</f>
        <v>0</v>
      </c>
      <c r="J36">
        <f>Sheet1!AJ10</f>
        <v>0</v>
      </c>
      <c r="K36">
        <f>Sheet1!AJ11</f>
        <v>0</v>
      </c>
      <c r="L36">
        <f>Sheet1!AJ12</f>
        <v>0</v>
      </c>
      <c r="M36">
        <f>Sheet1!AJ13</f>
        <v>0</v>
      </c>
      <c r="N36">
        <f>Sheet1!AJ14</f>
        <v>0</v>
      </c>
      <c r="O36">
        <f>Sheet1!AJ15</f>
        <v>0</v>
      </c>
      <c r="P36">
        <f>Sheet1!AJ16</f>
        <v>0</v>
      </c>
      <c r="Q36">
        <f>Sheet1!AJ17</f>
        <v>0</v>
      </c>
      <c r="R36">
        <f>Sheet1!AJ18</f>
        <v>0</v>
      </c>
      <c r="S36">
        <f>Sheet1!AJ19</f>
        <v>0</v>
      </c>
      <c r="T36">
        <f>Sheet1!AJ20</f>
        <v>0</v>
      </c>
      <c r="U36">
        <f>Sheet1!AJ21</f>
        <v>0</v>
      </c>
      <c r="V36">
        <f>Sheet1!AJ22</f>
        <v>0</v>
      </c>
      <c r="W36">
        <f>Sheet1!AJ23</f>
        <v>0</v>
      </c>
      <c r="X36" t="str">
        <f>Sheet1!AJ24</f>
        <v>+</v>
      </c>
      <c r="Y36">
        <f>Sheet1!AJ25</f>
        <v>0</v>
      </c>
      <c r="Z36">
        <f>Sheet1!AJ26</f>
        <v>0</v>
      </c>
      <c r="AA36">
        <f>Sheet1!AJ27</f>
        <v>0</v>
      </c>
      <c r="AB36">
        <f>Sheet1!AJ28</f>
        <v>0</v>
      </c>
      <c r="AC36">
        <f>Sheet1!AJ29</f>
        <v>0</v>
      </c>
      <c r="AD36">
        <f>Sheet1!AJ30</f>
        <v>0</v>
      </c>
      <c r="AE36">
        <f>Sheet1!AJ31</f>
        <v>0</v>
      </c>
      <c r="AF36">
        <f>Sheet1!AJ32</f>
        <v>0</v>
      </c>
      <c r="AG36">
        <f>Sheet1!AJ33</f>
        <v>0</v>
      </c>
      <c r="AH36">
        <f>Sheet1!AJ34</f>
        <v>0</v>
      </c>
    </row>
    <row r="37" spans="1:34" x14ac:dyDescent="0.25">
      <c r="A37" t="str">
        <f>Sheet1!AK1</f>
        <v>Sutton et al., 2014</v>
      </c>
      <c r="B37" t="str">
        <f>Sheet1!AK2</f>
        <v>+</v>
      </c>
      <c r="C37">
        <f>Sheet1!AK3</f>
        <v>0</v>
      </c>
      <c r="D37">
        <f>Sheet1!AK4</f>
        <v>0</v>
      </c>
      <c r="E37">
        <f>Sheet1!AK5</f>
        <v>0</v>
      </c>
      <c r="F37">
        <f>Sheet1!AK6</f>
        <v>0</v>
      </c>
      <c r="G37">
        <f>Sheet1!AK7</f>
        <v>0</v>
      </c>
      <c r="H37">
        <f>Sheet1!AK8</f>
        <v>0</v>
      </c>
      <c r="I37">
        <f>Sheet1!AK9</f>
        <v>0</v>
      </c>
      <c r="J37">
        <f>Sheet1!AK10</f>
        <v>0</v>
      </c>
      <c r="K37">
        <f>Sheet1!AK11</f>
        <v>0</v>
      </c>
      <c r="L37">
        <f>Sheet1!AK12</f>
        <v>0</v>
      </c>
      <c r="M37">
        <f>Sheet1!AK13</f>
        <v>0</v>
      </c>
      <c r="N37">
        <f>Sheet1!AK14</f>
        <v>0</v>
      </c>
      <c r="O37">
        <f>Sheet1!AK15</f>
        <v>0</v>
      </c>
      <c r="P37">
        <f>Sheet1!AK16</f>
        <v>0</v>
      </c>
      <c r="Q37">
        <f>Sheet1!AK17</f>
        <v>0</v>
      </c>
      <c r="R37">
        <f>Sheet1!AK18</f>
        <v>0</v>
      </c>
      <c r="S37">
        <f>Sheet1!AK19</f>
        <v>0</v>
      </c>
      <c r="T37">
        <f>Sheet1!AK20</f>
        <v>0</v>
      </c>
      <c r="U37">
        <f>Sheet1!AK21</f>
        <v>0</v>
      </c>
      <c r="V37">
        <f>Sheet1!AK22</f>
        <v>0</v>
      </c>
      <c r="W37">
        <f>Sheet1!AK23</f>
        <v>0</v>
      </c>
      <c r="X37">
        <f>Sheet1!AK24</f>
        <v>0</v>
      </c>
      <c r="Y37">
        <f>Sheet1!AK25</f>
        <v>0</v>
      </c>
      <c r="Z37">
        <f>Sheet1!AK26</f>
        <v>0</v>
      </c>
      <c r="AA37">
        <f>Sheet1!AK27</f>
        <v>0</v>
      </c>
      <c r="AB37">
        <f>Sheet1!AK28</f>
        <v>0</v>
      </c>
      <c r="AC37">
        <f>Sheet1!AK29</f>
        <v>0</v>
      </c>
      <c r="AD37">
        <f>Sheet1!AK30</f>
        <v>0</v>
      </c>
      <c r="AE37">
        <f>Sheet1!AK31</f>
        <v>0</v>
      </c>
      <c r="AF37">
        <f>Sheet1!AK32</f>
        <v>0</v>
      </c>
      <c r="AG37">
        <f>Sheet1!AK33</f>
        <v>0</v>
      </c>
      <c r="AH37">
        <f>Sheet1!AK34</f>
        <v>0</v>
      </c>
    </row>
    <row r="38" spans="1:34" x14ac:dyDescent="0.25">
      <c r="A38" t="str">
        <f>Sheet1!AL1</f>
        <v>Tang et al., 2012</v>
      </c>
      <c r="B38">
        <f>Sheet1!AL2</f>
        <v>0</v>
      </c>
      <c r="C38">
        <f>Sheet1!AL3</f>
        <v>0</v>
      </c>
      <c r="D38">
        <f>Sheet1!AL4</f>
        <v>0</v>
      </c>
      <c r="E38">
        <f>Sheet1!AL5</f>
        <v>0</v>
      </c>
      <c r="F38">
        <f>Sheet1!AL6</f>
        <v>0</v>
      </c>
      <c r="G38">
        <f>Sheet1!AL7</f>
        <v>0</v>
      </c>
      <c r="H38">
        <f>Sheet1!AL8</f>
        <v>0</v>
      </c>
      <c r="I38">
        <f>Sheet1!AL9</f>
        <v>0</v>
      </c>
      <c r="J38">
        <f>Sheet1!AL10</f>
        <v>0</v>
      </c>
      <c r="K38">
        <f>Sheet1!AL11</f>
        <v>0</v>
      </c>
      <c r="L38">
        <f>Sheet1!AL12</f>
        <v>0</v>
      </c>
      <c r="M38" t="str">
        <f>Sheet1!AL13</f>
        <v>*</v>
      </c>
      <c r="N38">
        <f>Sheet1!AL14</f>
        <v>0</v>
      </c>
      <c r="O38">
        <f>Sheet1!AL15</f>
        <v>0</v>
      </c>
      <c r="P38">
        <f>Sheet1!AL16</f>
        <v>0</v>
      </c>
      <c r="Q38">
        <f>Sheet1!AL17</f>
        <v>0</v>
      </c>
      <c r="R38">
        <f>Sheet1!AL18</f>
        <v>0</v>
      </c>
      <c r="S38">
        <f>Sheet1!AL19</f>
        <v>0</v>
      </c>
      <c r="T38">
        <f>Sheet1!AL20</f>
        <v>0</v>
      </c>
      <c r="U38">
        <f>Sheet1!AL21</f>
        <v>0</v>
      </c>
      <c r="V38">
        <f>Sheet1!AL22</f>
        <v>0</v>
      </c>
      <c r="W38">
        <f>Sheet1!AL23</f>
        <v>0</v>
      </c>
      <c r="X38">
        <f>Sheet1!AL24</f>
        <v>0</v>
      </c>
      <c r="Y38">
        <f>Sheet1!AL25</f>
        <v>0</v>
      </c>
      <c r="Z38">
        <f>Sheet1!AL26</f>
        <v>0</v>
      </c>
      <c r="AA38">
        <f>Sheet1!AL27</f>
        <v>0</v>
      </c>
      <c r="AB38">
        <f>Sheet1!AL28</f>
        <v>0</v>
      </c>
      <c r="AC38">
        <f>Sheet1!AL29</f>
        <v>0</v>
      </c>
      <c r="AD38">
        <f>Sheet1!AL30</f>
        <v>0</v>
      </c>
      <c r="AE38">
        <f>Sheet1!AL31</f>
        <v>0</v>
      </c>
      <c r="AF38">
        <f>Sheet1!AL32</f>
        <v>0</v>
      </c>
      <c r="AG38">
        <f>Sheet1!AL33</f>
        <v>0</v>
      </c>
      <c r="AH38" t="str">
        <f>Sheet1!AL34</f>
        <v>Insufficient evidence from review of contraceptive types</v>
      </c>
    </row>
    <row r="39" spans="1:34" x14ac:dyDescent="0.25">
      <c r="A39" t="str">
        <f>Sheet1!AM1</f>
        <v>Thomas 2000</v>
      </c>
      <c r="B39">
        <f>Sheet1!AM2</f>
        <v>0</v>
      </c>
      <c r="C39">
        <f>Sheet1!AM3</f>
        <v>0</v>
      </c>
      <c r="D39">
        <f>Sheet1!AM4</f>
        <v>0</v>
      </c>
      <c r="E39">
        <f>Sheet1!AM5</f>
        <v>0</v>
      </c>
      <c r="F39">
        <f>Sheet1!AM6</f>
        <v>0</v>
      </c>
      <c r="G39">
        <f>Sheet1!AM7</f>
        <v>0</v>
      </c>
      <c r="H39">
        <f>Sheet1!AM8</f>
        <v>0</v>
      </c>
      <c r="I39">
        <f>Sheet1!AM9</f>
        <v>0</v>
      </c>
      <c r="J39">
        <f>Sheet1!AM10</f>
        <v>0</v>
      </c>
      <c r="K39">
        <f>Sheet1!AM11</f>
        <v>0</v>
      </c>
      <c r="L39">
        <f>Sheet1!AM12</f>
        <v>0</v>
      </c>
      <c r="M39">
        <f>Sheet1!AM13</f>
        <v>0</v>
      </c>
      <c r="N39">
        <f>Sheet1!AM14</f>
        <v>0</v>
      </c>
      <c r="O39" t="str">
        <f>Sheet1!AM15</f>
        <v>+</v>
      </c>
      <c r="P39">
        <f>Sheet1!AM16</f>
        <v>0</v>
      </c>
      <c r="Q39">
        <f>Sheet1!AM17</f>
        <v>0</v>
      </c>
      <c r="R39">
        <f>Sheet1!AM18</f>
        <v>0</v>
      </c>
      <c r="S39">
        <f>Sheet1!AM19</f>
        <v>0</v>
      </c>
      <c r="T39">
        <f>Sheet1!AM20</f>
        <v>0</v>
      </c>
      <c r="U39">
        <f>Sheet1!AM21</f>
        <v>0</v>
      </c>
      <c r="V39">
        <f>Sheet1!AM22</f>
        <v>0</v>
      </c>
      <c r="W39">
        <f>Sheet1!AM23</f>
        <v>0</v>
      </c>
      <c r="X39">
        <f>Sheet1!AM24</f>
        <v>0</v>
      </c>
      <c r="Y39">
        <f>Sheet1!AM25</f>
        <v>0</v>
      </c>
      <c r="Z39">
        <f>Sheet1!AM26</f>
        <v>0</v>
      </c>
      <c r="AA39">
        <f>Sheet1!AM27</f>
        <v>0</v>
      </c>
      <c r="AB39">
        <f>Sheet1!AM28</f>
        <v>0</v>
      </c>
      <c r="AC39">
        <f>Sheet1!AM29</f>
        <v>0</v>
      </c>
      <c r="AD39">
        <f>Sheet1!AM30</f>
        <v>0</v>
      </c>
      <c r="AE39">
        <f>Sheet1!AM31</f>
        <v>0</v>
      </c>
      <c r="AF39">
        <f>Sheet1!AM32</f>
        <v>0</v>
      </c>
      <c r="AG39">
        <f>Sheet1!AM33</f>
        <v>0</v>
      </c>
      <c r="AH39">
        <f>Sheet1!AM34</f>
        <v>0</v>
      </c>
    </row>
    <row r="40" spans="1:34" x14ac:dyDescent="0.25">
      <c r="A40" t="str">
        <f>Sheet1!AN1</f>
        <v>Trivedi et al., 2009</v>
      </c>
      <c r="B40">
        <f>Sheet1!AN2</f>
        <v>0</v>
      </c>
      <c r="C40" t="str">
        <f>Sheet1!AN3</f>
        <v>+</v>
      </c>
      <c r="D40">
        <f>Sheet1!AN4</f>
        <v>0</v>
      </c>
      <c r="E40" t="str">
        <f>Sheet1!AN5</f>
        <v>+</v>
      </c>
      <c r="F40">
        <f>Sheet1!AN6</f>
        <v>0</v>
      </c>
      <c r="G40">
        <f>Sheet1!AN7</f>
        <v>0</v>
      </c>
      <c r="H40">
        <f>Sheet1!AN8</f>
        <v>0</v>
      </c>
      <c r="I40">
        <f>Sheet1!AN9</f>
        <v>0</v>
      </c>
      <c r="J40">
        <f>Sheet1!AN10</f>
        <v>0</v>
      </c>
      <c r="K40">
        <f>Sheet1!AN11</f>
        <v>0</v>
      </c>
      <c r="L40">
        <f>Sheet1!AN12</f>
        <v>0</v>
      </c>
      <c r="M40">
        <f>Sheet1!AN13</f>
        <v>0</v>
      </c>
      <c r="N40">
        <f>Sheet1!AN14</f>
        <v>0</v>
      </c>
      <c r="O40">
        <f>Sheet1!AN15</f>
        <v>0</v>
      </c>
      <c r="P40">
        <f>Sheet1!AN16</f>
        <v>0</v>
      </c>
      <c r="Q40">
        <f>Sheet1!AN17</f>
        <v>0</v>
      </c>
      <c r="R40">
        <f>Sheet1!AN18</f>
        <v>0</v>
      </c>
      <c r="S40">
        <f>Sheet1!AN19</f>
        <v>0</v>
      </c>
      <c r="T40">
        <f>Sheet1!AN20</f>
        <v>0</v>
      </c>
      <c r="U40">
        <f>Sheet1!AN21</f>
        <v>0</v>
      </c>
      <c r="V40">
        <f>Sheet1!AN22</f>
        <v>0</v>
      </c>
      <c r="W40">
        <f>Sheet1!AN23</f>
        <v>0</v>
      </c>
      <c r="X40">
        <f>Sheet1!AN24</f>
        <v>0</v>
      </c>
      <c r="Y40">
        <f>Sheet1!AN25</f>
        <v>0</v>
      </c>
      <c r="Z40">
        <f>Sheet1!AN26</f>
        <v>0</v>
      </c>
      <c r="AA40">
        <f>Sheet1!AN27</f>
        <v>0</v>
      </c>
      <c r="AB40">
        <f>Sheet1!AN28</f>
        <v>0</v>
      </c>
      <c r="AC40">
        <f>Sheet1!AN29</f>
        <v>0</v>
      </c>
      <c r="AD40">
        <f>Sheet1!AN30</f>
        <v>0</v>
      </c>
      <c r="AE40">
        <f>Sheet1!AN31</f>
        <v>0</v>
      </c>
      <c r="AF40">
        <f>Sheet1!AN32</f>
        <v>0</v>
      </c>
      <c r="AG40">
        <f>Sheet1!AN33</f>
        <v>0</v>
      </c>
      <c r="AH40">
        <f>Sheet1!AN34</f>
        <v>0</v>
      </c>
    </row>
    <row r="41" spans="1:34" x14ac:dyDescent="0.25">
      <c r="A41" t="str">
        <f>Sheet1!AO1</f>
        <v>Wight et al., 2013</v>
      </c>
      <c r="B41" t="str">
        <f>Sheet1!AO2</f>
        <v>+</v>
      </c>
      <c r="C41">
        <f>Sheet1!AO3</f>
        <v>0</v>
      </c>
      <c r="D41">
        <f>Sheet1!AO4</f>
        <v>0</v>
      </c>
      <c r="E41">
        <f>Sheet1!AO5</f>
        <v>0</v>
      </c>
      <c r="F41">
        <f>Sheet1!AO6</f>
        <v>0</v>
      </c>
      <c r="G41">
        <f>Sheet1!AO7</f>
        <v>0</v>
      </c>
      <c r="H41">
        <f>Sheet1!AO8</f>
        <v>0</v>
      </c>
      <c r="I41">
        <f>Sheet1!AO9</f>
        <v>0</v>
      </c>
      <c r="J41">
        <f>Sheet1!AO10</f>
        <v>0</v>
      </c>
      <c r="K41">
        <f>Sheet1!AO11</f>
        <v>0</v>
      </c>
      <c r="L41">
        <f>Sheet1!AO12</f>
        <v>0</v>
      </c>
      <c r="M41">
        <f>Sheet1!AO13</f>
        <v>0</v>
      </c>
      <c r="N41">
        <f>Sheet1!AO14</f>
        <v>0</v>
      </c>
      <c r="O41">
        <f>Sheet1!AO15</f>
        <v>0</v>
      </c>
      <c r="P41">
        <f>Sheet1!AO16</f>
        <v>0</v>
      </c>
      <c r="Q41">
        <f>Sheet1!AO17</f>
        <v>0</v>
      </c>
      <c r="R41">
        <f>Sheet1!AO18</f>
        <v>0</v>
      </c>
      <c r="S41">
        <f>Sheet1!AO19</f>
        <v>0</v>
      </c>
      <c r="T41">
        <f>Sheet1!AO20</f>
        <v>0</v>
      </c>
      <c r="U41">
        <f>Sheet1!AO21</f>
        <v>0</v>
      </c>
      <c r="V41">
        <f>Sheet1!AO22</f>
        <v>0</v>
      </c>
      <c r="W41">
        <f>Sheet1!AO23</f>
        <v>0</v>
      </c>
      <c r="X41">
        <f>Sheet1!AO24</f>
        <v>0</v>
      </c>
      <c r="Y41">
        <f>Sheet1!AO25</f>
        <v>0</v>
      </c>
      <c r="Z41">
        <f>Sheet1!AO26</f>
        <v>0</v>
      </c>
      <c r="AA41">
        <f>Sheet1!AO27</f>
        <v>0</v>
      </c>
      <c r="AB41">
        <f>Sheet1!AO28</f>
        <v>0</v>
      </c>
      <c r="AC41">
        <f>Sheet1!AO29</f>
        <v>0</v>
      </c>
      <c r="AD41">
        <f>Sheet1!AO30</f>
        <v>0</v>
      </c>
      <c r="AE41">
        <f>Sheet1!AO31</f>
        <v>0</v>
      </c>
      <c r="AF41">
        <f>Sheet1!AO32</f>
        <v>0</v>
      </c>
      <c r="AG41">
        <f>Sheet1!AO33</f>
        <v>0</v>
      </c>
      <c r="AH41" t="str">
        <f>Sheet1!AO34</f>
        <v>Included other countries, but outcomes presented for target countries</v>
      </c>
    </row>
    <row r="42" spans="1:34" x14ac:dyDescent="0.25">
      <c r="A42" t="str">
        <f>Sheet1!AP1</f>
        <v>Zoritch et al., 1998</v>
      </c>
      <c r="B42">
        <f>Sheet1!AP2</f>
        <v>0</v>
      </c>
      <c r="C42">
        <f>Sheet1!AP3</f>
        <v>0</v>
      </c>
      <c r="D42">
        <f>Sheet1!AP4</f>
        <v>0</v>
      </c>
      <c r="E42">
        <f>Sheet1!AP5</f>
        <v>0</v>
      </c>
      <c r="F42">
        <f>Sheet1!AP6</f>
        <v>0</v>
      </c>
      <c r="G42">
        <f>Sheet1!AP7</f>
        <v>0</v>
      </c>
      <c r="H42">
        <f>Sheet1!AP8</f>
        <v>0</v>
      </c>
      <c r="I42">
        <f>Sheet1!AP9</f>
        <v>0</v>
      </c>
      <c r="J42">
        <f>Sheet1!AP10</f>
        <v>0</v>
      </c>
      <c r="K42">
        <f>Sheet1!AP11</f>
        <v>0</v>
      </c>
      <c r="L42">
        <f>Sheet1!AP12</f>
        <v>0</v>
      </c>
      <c r="M42">
        <f>Sheet1!AP13</f>
        <v>0</v>
      </c>
      <c r="N42">
        <f>Sheet1!AP14</f>
        <v>0</v>
      </c>
      <c r="O42">
        <f>Sheet1!AP15</f>
        <v>0</v>
      </c>
      <c r="P42">
        <f>Sheet1!AP16</f>
        <v>0</v>
      </c>
      <c r="Q42">
        <f>Sheet1!AP17</f>
        <v>0</v>
      </c>
      <c r="R42">
        <f>Sheet1!AP18</f>
        <v>0</v>
      </c>
      <c r="S42">
        <f>Sheet1!AP19</f>
        <v>0</v>
      </c>
      <c r="T42">
        <f>Sheet1!AP20</f>
        <v>0</v>
      </c>
      <c r="U42">
        <f>Sheet1!AP21</f>
        <v>0</v>
      </c>
      <c r="V42">
        <f>Sheet1!AP22</f>
        <v>0</v>
      </c>
      <c r="W42" t="str">
        <f>Sheet1!AP23</f>
        <v>*</v>
      </c>
      <c r="X42">
        <f>Sheet1!AP24</f>
        <v>0</v>
      </c>
      <c r="Y42">
        <f>Sheet1!AP25</f>
        <v>0</v>
      </c>
      <c r="Z42">
        <f>Sheet1!AP26</f>
        <v>0</v>
      </c>
      <c r="AA42">
        <f>Sheet1!AP27</f>
        <v>0</v>
      </c>
      <c r="AB42">
        <f>Sheet1!AP28</f>
        <v>0</v>
      </c>
      <c r="AC42">
        <f>Sheet1!AP29</f>
        <v>0</v>
      </c>
      <c r="AD42">
        <f>Sheet1!AP30</f>
        <v>0</v>
      </c>
      <c r="AE42">
        <f>Sheet1!AP31</f>
        <v>0</v>
      </c>
      <c r="AF42">
        <f>Sheet1!AP32</f>
        <v>0</v>
      </c>
      <c r="AG42">
        <f>Sheet1!AP33</f>
        <v>0</v>
      </c>
      <c r="AH42" t="str">
        <f>Sheet1!AP34</f>
        <v>*one study measured, no measure of significance testing. RCT</v>
      </c>
    </row>
    <row r="43" spans="1:34" x14ac:dyDescent="0.25">
      <c r="A43" t="str">
        <f>Sheet1!AQ1</f>
        <v>Kim and Free 2008</v>
      </c>
      <c r="B43">
        <f>Sheet1!AQ2</f>
        <v>0</v>
      </c>
      <c r="C43">
        <f>Sheet1!AQ3</f>
        <v>0</v>
      </c>
      <c r="D43">
        <f>Sheet1!AQ4</f>
        <v>0</v>
      </c>
      <c r="E43">
        <f>Sheet1!AQ5</f>
        <v>0</v>
      </c>
      <c r="F43">
        <f>Sheet1!AQ6</f>
        <v>0</v>
      </c>
      <c r="G43">
        <f>Sheet1!AQ7</f>
        <v>0</v>
      </c>
      <c r="H43">
        <f>Sheet1!AQ8</f>
        <v>0</v>
      </c>
      <c r="I43">
        <f>Sheet1!AQ9</f>
        <v>0</v>
      </c>
      <c r="J43">
        <f>Sheet1!AQ10</f>
        <v>0</v>
      </c>
      <c r="K43">
        <f>Sheet1!AQ11</f>
        <v>0</v>
      </c>
      <c r="L43">
        <f>Sheet1!AQ12</f>
        <v>0</v>
      </c>
      <c r="M43">
        <f>Sheet1!AQ13</f>
        <v>0</v>
      </c>
      <c r="N43">
        <f>Sheet1!AQ14</f>
        <v>0</v>
      </c>
      <c r="O43">
        <f>Sheet1!AQ15</f>
        <v>0</v>
      </c>
      <c r="P43">
        <f>Sheet1!AQ16</f>
        <v>0</v>
      </c>
      <c r="Q43">
        <f>Sheet1!AQ17</f>
        <v>0</v>
      </c>
      <c r="R43">
        <f>Sheet1!AQ18</f>
        <v>0</v>
      </c>
      <c r="S43">
        <f>Sheet1!AQ19</f>
        <v>0</v>
      </c>
      <c r="T43">
        <f>Sheet1!AQ20</f>
        <v>0</v>
      </c>
      <c r="U43">
        <f>Sheet1!AQ21</f>
        <v>0</v>
      </c>
      <c r="V43">
        <f>Sheet1!AQ22</f>
        <v>0</v>
      </c>
      <c r="W43">
        <f>Sheet1!AQ23</f>
        <v>0</v>
      </c>
      <c r="X43">
        <f>Sheet1!AQ24</f>
        <v>0</v>
      </c>
      <c r="Y43">
        <f>Sheet1!AQ25</f>
        <v>0</v>
      </c>
      <c r="Z43">
        <f>Sheet1!AQ26</f>
        <v>0</v>
      </c>
      <c r="AA43">
        <f>Sheet1!AQ27</f>
        <v>0</v>
      </c>
      <c r="AB43">
        <f>Sheet1!AQ28</f>
        <v>0</v>
      </c>
      <c r="AC43">
        <f>Sheet1!AQ29</f>
        <v>0</v>
      </c>
      <c r="AD43">
        <f>Sheet1!AQ30</f>
        <v>0</v>
      </c>
      <c r="AE43">
        <f>Sheet1!AQ31</f>
        <v>0</v>
      </c>
      <c r="AF43">
        <f>Sheet1!AQ32</f>
        <v>0</v>
      </c>
      <c r="AG43" t="str">
        <f>Sheet1!AQ33</f>
        <v>*</v>
      </c>
      <c r="AH43">
        <f>Sheet1!AQ34</f>
        <v>0</v>
      </c>
    </row>
    <row r="44" spans="1:34" x14ac:dyDescent="0.25">
      <c r="A44" t="str">
        <f>Sheet1!AR1</f>
        <v>Bennett et al., 2005</v>
      </c>
      <c r="B44">
        <f>Sheet1!AR2</f>
        <v>0</v>
      </c>
      <c r="C44">
        <f>Sheet1!AR3</f>
        <v>0</v>
      </c>
      <c r="D44">
        <f>Sheet1!AR4</f>
        <v>0</v>
      </c>
      <c r="E44">
        <f>Sheet1!AR5</f>
        <v>0</v>
      </c>
      <c r="F44">
        <f>Sheet1!AR6</f>
        <v>0</v>
      </c>
      <c r="G44">
        <f>Sheet1!AR7</f>
        <v>0</v>
      </c>
      <c r="H44">
        <f>Sheet1!AR8</f>
        <v>0</v>
      </c>
      <c r="I44">
        <f>Sheet1!AR9</f>
        <v>0</v>
      </c>
      <c r="J44">
        <f>Sheet1!AR10</f>
        <v>0</v>
      </c>
      <c r="K44">
        <f>Sheet1!AR11</f>
        <v>0</v>
      </c>
      <c r="L44">
        <f>Sheet1!AR12</f>
        <v>0</v>
      </c>
      <c r="M44">
        <f>Sheet1!AR13</f>
        <v>0</v>
      </c>
      <c r="N44">
        <f>Sheet1!AR14</f>
        <v>0</v>
      </c>
      <c r="O44" t="str">
        <f>Sheet1!AR15</f>
        <v>*</v>
      </c>
      <c r="P44">
        <f>Sheet1!AR16</f>
        <v>0</v>
      </c>
      <c r="Q44">
        <f>Sheet1!AR17</f>
        <v>0</v>
      </c>
      <c r="R44">
        <f>Sheet1!AR18</f>
        <v>0</v>
      </c>
      <c r="S44">
        <f>Sheet1!AR19</f>
        <v>0</v>
      </c>
      <c r="T44">
        <f>Sheet1!AR20</f>
        <v>0</v>
      </c>
      <c r="U44">
        <f>Sheet1!AR21</f>
        <v>0</v>
      </c>
      <c r="V44">
        <f>Sheet1!AR22</f>
        <v>0</v>
      </c>
      <c r="W44">
        <f>Sheet1!AR23</f>
        <v>0</v>
      </c>
      <c r="X44">
        <f>Sheet1!AR24</f>
        <v>0</v>
      </c>
      <c r="Y44">
        <f>Sheet1!AR25</f>
        <v>0</v>
      </c>
      <c r="Z44">
        <f>Sheet1!AR26</f>
        <v>0</v>
      </c>
      <c r="AA44">
        <f>Sheet1!AR27</f>
        <v>0</v>
      </c>
      <c r="AB44">
        <f>Sheet1!AR28</f>
        <v>0</v>
      </c>
      <c r="AC44">
        <f>Sheet1!AR29</f>
        <v>0</v>
      </c>
      <c r="AD44">
        <f>Sheet1!AR30</f>
        <v>0</v>
      </c>
      <c r="AE44">
        <f>Sheet1!AR31</f>
        <v>0</v>
      </c>
      <c r="AF44">
        <f>Sheet1!AR32</f>
        <v>0</v>
      </c>
      <c r="AG44">
        <f>Sheet1!AR33</f>
        <v>0</v>
      </c>
      <c r="AH44" t="str">
        <f>Sheet1!AR34</f>
        <v>compared abstinence-only and abstinence-plus, neither saw consistent effects (some short-term impact in a few cases)</v>
      </c>
    </row>
    <row r="45" spans="1:34" x14ac:dyDescent="0.25">
      <c r="A45" t="str">
        <f>Sheet1!AS1</f>
        <v>Underhill et al., 2007[1]</v>
      </c>
      <c r="B45">
        <f>Sheet1!AS2</f>
        <v>0</v>
      </c>
      <c r="C45">
        <f>Sheet1!AS3</f>
        <v>0</v>
      </c>
      <c r="D45">
        <f>Sheet1!AS4</f>
        <v>0</v>
      </c>
      <c r="E45">
        <f>Sheet1!AS5</f>
        <v>0</v>
      </c>
      <c r="F45">
        <f>Sheet1!AS6</f>
        <v>0</v>
      </c>
      <c r="G45">
        <f>Sheet1!AS7</f>
        <v>0</v>
      </c>
      <c r="H45">
        <f>Sheet1!AS8</f>
        <v>0</v>
      </c>
      <c r="I45">
        <f>Sheet1!AS9</f>
        <v>0</v>
      </c>
      <c r="J45">
        <f>Sheet1!AS10</f>
        <v>0</v>
      </c>
      <c r="K45">
        <f>Sheet1!AS11</f>
        <v>0</v>
      </c>
      <c r="L45">
        <f>Sheet1!AS12</f>
        <v>0</v>
      </c>
      <c r="M45">
        <f>Sheet1!AS13</f>
        <v>0</v>
      </c>
      <c r="N45">
        <f>Sheet1!AS14</f>
        <v>0</v>
      </c>
      <c r="O45" t="str">
        <f>Sheet1!AS15</f>
        <v>*</v>
      </c>
      <c r="P45">
        <f>Sheet1!AS16</f>
        <v>0</v>
      </c>
      <c r="Q45">
        <f>Sheet1!AS17</f>
        <v>0</v>
      </c>
      <c r="R45">
        <f>Sheet1!AS18</f>
        <v>0</v>
      </c>
      <c r="S45">
        <f>Sheet1!AS19</f>
        <v>0</v>
      </c>
      <c r="T45">
        <f>Sheet1!AS20</f>
        <v>0</v>
      </c>
      <c r="U45">
        <f>Sheet1!AS21</f>
        <v>0</v>
      </c>
      <c r="V45">
        <f>Sheet1!AS22</f>
        <v>0</v>
      </c>
      <c r="W45">
        <f>Sheet1!AS23</f>
        <v>0</v>
      </c>
      <c r="X45">
        <f>Sheet1!AS24</f>
        <v>0</v>
      </c>
      <c r="Y45">
        <f>Sheet1!AS25</f>
        <v>0</v>
      </c>
      <c r="Z45">
        <f>Sheet1!AS26</f>
        <v>0</v>
      </c>
      <c r="AA45">
        <f>Sheet1!AS27</f>
        <v>0</v>
      </c>
      <c r="AB45">
        <f>Sheet1!AS28</f>
        <v>0</v>
      </c>
      <c r="AC45">
        <f>Sheet1!AS29</f>
        <v>0</v>
      </c>
      <c r="AD45">
        <f>Sheet1!AS30</f>
        <v>0</v>
      </c>
      <c r="AE45">
        <f>Sheet1!AS31</f>
        <v>0</v>
      </c>
      <c r="AF45">
        <f>Sheet1!AS32</f>
        <v>0</v>
      </c>
      <c r="AG45">
        <f>Sheet1!AS33</f>
        <v>0</v>
      </c>
      <c r="AH45" t="str">
        <f>Sheet1!AS34</f>
        <v>short-term effects at best, some adverse. HIV focus. 2007 publication in PLoS Medicine and 2008 Cochrane Review</v>
      </c>
    </row>
    <row r="46" spans="1:34" x14ac:dyDescent="0.25">
      <c r="A46" t="str">
        <f>Sheet1!AT1</f>
        <v>Underhill et al., 2007[2]</v>
      </c>
      <c r="B46">
        <f>Sheet1!AT2</f>
        <v>0</v>
      </c>
      <c r="C46">
        <f>Sheet1!AT3</f>
        <v>0</v>
      </c>
      <c r="D46">
        <f>Sheet1!AT4</f>
        <v>0</v>
      </c>
      <c r="E46">
        <f>Sheet1!AT5</f>
        <v>0</v>
      </c>
      <c r="F46">
        <f>Sheet1!AT6</f>
        <v>0</v>
      </c>
      <c r="G46">
        <f>Sheet1!AT7</f>
        <v>0</v>
      </c>
      <c r="H46">
        <f>Sheet1!AT8</f>
        <v>0</v>
      </c>
      <c r="I46">
        <f>Sheet1!AT9</f>
        <v>0</v>
      </c>
      <c r="J46">
        <f>Sheet1!AT10</f>
        <v>0</v>
      </c>
      <c r="K46">
        <f>Sheet1!AT11</f>
        <v>0</v>
      </c>
      <c r="L46">
        <f>Sheet1!AT12</f>
        <v>0</v>
      </c>
      <c r="M46">
        <f>Sheet1!AT13</f>
        <v>0</v>
      </c>
      <c r="N46">
        <f>Sheet1!AT14</f>
        <v>0</v>
      </c>
      <c r="O46" t="str">
        <f>Sheet1!AT15</f>
        <v>+</v>
      </c>
      <c r="P46">
        <f>Sheet1!AT16</f>
        <v>0</v>
      </c>
      <c r="Q46">
        <f>Sheet1!AT17</f>
        <v>0</v>
      </c>
      <c r="R46">
        <f>Sheet1!AT18</f>
        <v>0</v>
      </c>
      <c r="S46">
        <f>Sheet1!AT19</f>
        <v>0</v>
      </c>
      <c r="T46">
        <f>Sheet1!AT20</f>
        <v>0</v>
      </c>
      <c r="U46">
        <f>Sheet1!AT21</f>
        <v>0</v>
      </c>
      <c r="V46">
        <f>Sheet1!AT22</f>
        <v>0</v>
      </c>
      <c r="W46">
        <f>Sheet1!AT23</f>
        <v>0</v>
      </c>
      <c r="X46">
        <f>Sheet1!AT24</f>
        <v>0</v>
      </c>
      <c r="Y46">
        <f>Sheet1!AT25</f>
        <v>0</v>
      </c>
      <c r="Z46">
        <f>Sheet1!AT26</f>
        <v>0</v>
      </c>
      <c r="AA46">
        <f>Sheet1!AT27</f>
        <v>0</v>
      </c>
      <c r="AB46">
        <f>Sheet1!AT28</f>
        <v>0</v>
      </c>
      <c r="AC46">
        <f>Sheet1!AT29</f>
        <v>0</v>
      </c>
      <c r="AD46">
        <f>Sheet1!AT30</f>
        <v>0</v>
      </c>
      <c r="AE46">
        <f>Sheet1!AT31</f>
        <v>0</v>
      </c>
      <c r="AF46">
        <f>Sheet1!AT32</f>
        <v>0</v>
      </c>
      <c r="AG46">
        <f>Sheet1!AT33</f>
        <v>0</v>
      </c>
      <c r="AH46" t="str">
        <f>Sheet1!AT34</f>
        <v>*abstinence-plus was evaluated. HIV focus. 2007 Publication in BMJ and 2007 Cochrane Review</v>
      </c>
    </row>
    <row r="47" spans="1:34" x14ac:dyDescent="0.25">
      <c r="A47" t="str">
        <f>Sheet1!AU1</f>
        <v>L'Engle et al., 2016</v>
      </c>
      <c r="B47">
        <f>Sheet1!AU2</f>
        <v>0</v>
      </c>
      <c r="C47">
        <f>Sheet1!AU3</f>
        <v>0</v>
      </c>
      <c r="D47">
        <f>Sheet1!AU4</f>
        <v>0</v>
      </c>
      <c r="E47">
        <f>Sheet1!AU5</f>
        <v>0</v>
      </c>
      <c r="F47">
        <f>Sheet1!AU6</f>
        <v>0</v>
      </c>
      <c r="G47">
        <f>Sheet1!AU7</f>
        <v>0</v>
      </c>
      <c r="H47">
        <f>Sheet1!AU8</f>
        <v>0</v>
      </c>
      <c r="I47">
        <f>Sheet1!AU9</f>
        <v>0</v>
      </c>
      <c r="J47">
        <f>Sheet1!AU10</f>
        <v>0</v>
      </c>
      <c r="K47">
        <f>Sheet1!AU11</f>
        <v>0</v>
      </c>
      <c r="L47">
        <f>Sheet1!AU12</f>
        <v>0</v>
      </c>
      <c r="M47">
        <f>Sheet1!AU13</f>
        <v>0</v>
      </c>
      <c r="N47">
        <f>Sheet1!AU14</f>
        <v>0</v>
      </c>
      <c r="O47">
        <f>Sheet1!AU15</f>
        <v>0</v>
      </c>
      <c r="P47" t="str">
        <f>Sheet1!AU16</f>
        <v>*</v>
      </c>
      <c r="Q47">
        <f>Sheet1!AU17</f>
        <v>0</v>
      </c>
      <c r="R47">
        <f>Sheet1!AU18</f>
        <v>0</v>
      </c>
      <c r="S47">
        <f>Sheet1!AU19</f>
        <v>0</v>
      </c>
      <c r="T47">
        <f>Sheet1!AU20</f>
        <v>0</v>
      </c>
      <c r="U47">
        <f>Sheet1!AU21</f>
        <v>0</v>
      </c>
      <c r="V47">
        <f>Sheet1!AU22</f>
        <v>0</v>
      </c>
      <c r="W47">
        <f>Sheet1!AU23</f>
        <v>0</v>
      </c>
      <c r="X47">
        <f>Sheet1!AU24</f>
        <v>0</v>
      </c>
      <c r="Y47">
        <f>Sheet1!AU25</f>
        <v>0</v>
      </c>
      <c r="Z47">
        <f>Sheet1!AU26</f>
        <v>0</v>
      </c>
      <c r="AA47">
        <f>Sheet1!AU27</f>
        <v>0</v>
      </c>
      <c r="AB47">
        <f>Sheet1!AU28</f>
        <v>0</v>
      </c>
      <c r="AC47">
        <f>Sheet1!AU29</f>
        <v>0</v>
      </c>
      <c r="AD47">
        <f>Sheet1!AU30</f>
        <v>0</v>
      </c>
      <c r="AE47">
        <f>Sheet1!AU31</f>
        <v>0</v>
      </c>
      <c r="AF47">
        <f>Sheet1!AU32</f>
        <v>0</v>
      </c>
      <c r="AG47">
        <f>Sheet1!AU33</f>
        <v>0</v>
      </c>
      <c r="AH47" t="str">
        <f>Sheet1!AU34</f>
        <v>no clear results in includec countries</v>
      </c>
    </row>
    <row r="48" spans="1:34" x14ac:dyDescent="0.25">
      <c r="A48" t="str">
        <f>Sheet1!AV1</f>
        <v>Widman et al., 2018</v>
      </c>
      <c r="B48">
        <f>Sheet1!AV2</f>
        <v>0</v>
      </c>
      <c r="C48">
        <f>Sheet1!AV3</f>
        <v>0</v>
      </c>
      <c r="D48">
        <f>Sheet1!AV4</f>
        <v>0</v>
      </c>
      <c r="E48">
        <f>Sheet1!AV5</f>
        <v>0</v>
      </c>
      <c r="F48">
        <f>Sheet1!AV6</f>
        <v>0</v>
      </c>
      <c r="G48">
        <f>Sheet1!AV7</f>
        <v>0</v>
      </c>
      <c r="H48" t="str">
        <f>Sheet1!AV8</f>
        <v>+</v>
      </c>
      <c r="I48">
        <f>Sheet1!AV9</f>
        <v>0</v>
      </c>
      <c r="J48">
        <f>Sheet1!AV10</f>
        <v>0</v>
      </c>
      <c r="K48">
        <f>Sheet1!AV11</f>
        <v>0</v>
      </c>
      <c r="L48">
        <f>Sheet1!AV12</f>
        <v>0</v>
      </c>
      <c r="M48">
        <f>Sheet1!AV13</f>
        <v>0</v>
      </c>
      <c r="N48">
        <f>Sheet1!AV14</f>
        <v>0</v>
      </c>
      <c r="O48">
        <f>Sheet1!AV15</f>
        <v>0</v>
      </c>
      <c r="P48">
        <f>Sheet1!AV16</f>
        <v>0</v>
      </c>
      <c r="Q48">
        <f>Sheet1!AV17</f>
        <v>0</v>
      </c>
      <c r="R48">
        <f>Sheet1!AV18</f>
        <v>0</v>
      </c>
      <c r="S48">
        <f>Sheet1!AV19</f>
        <v>0</v>
      </c>
      <c r="T48">
        <f>Sheet1!AV20</f>
        <v>0</v>
      </c>
      <c r="U48">
        <f>Sheet1!AV21</f>
        <v>0</v>
      </c>
      <c r="V48">
        <f>Sheet1!AV22</f>
        <v>0</v>
      </c>
      <c r="W48">
        <f>Sheet1!AV23</f>
        <v>0</v>
      </c>
      <c r="X48">
        <f>Sheet1!AV24</f>
        <v>0</v>
      </c>
      <c r="Y48">
        <f>Sheet1!AV25</f>
        <v>0</v>
      </c>
      <c r="Z48">
        <f>Sheet1!AV26</f>
        <v>0</v>
      </c>
      <c r="AA48">
        <f>Sheet1!AV27</f>
        <v>0</v>
      </c>
      <c r="AB48">
        <f>Sheet1!AV28</f>
        <v>0</v>
      </c>
      <c r="AC48">
        <f>Sheet1!AV29</f>
        <v>0</v>
      </c>
      <c r="AD48">
        <f>Sheet1!AV30</f>
        <v>0</v>
      </c>
      <c r="AE48">
        <f>Sheet1!AV31</f>
        <v>0</v>
      </c>
      <c r="AF48">
        <f>Sheet1!AV32</f>
        <v>0</v>
      </c>
      <c r="AG48">
        <f>Sheet1!AV33</f>
        <v>0</v>
      </c>
      <c r="AH48" t="str">
        <f>Sheet1!AV34</f>
        <v>significant effects in first 6 -months, but no evidence of long-term behaviour change</v>
      </c>
    </row>
    <row r="49" spans="1:34" x14ac:dyDescent="0.25">
      <c r="A49" t="str">
        <f>Sheet1!AW1</f>
        <v>Meyer et al., 2011</v>
      </c>
      <c r="B49">
        <f>Sheet1!AW2</f>
        <v>0</v>
      </c>
      <c r="C49">
        <f>Sheet1!AW3</f>
        <v>0</v>
      </c>
      <c r="D49">
        <f>Sheet1!AW4</f>
        <v>0</v>
      </c>
      <c r="E49">
        <f>Sheet1!AW5</f>
        <v>0</v>
      </c>
      <c r="F49">
        <f>Sheet1!AW6</f>
        <v>0</v>
      </c>
      <c r="G49">
        <f>Sheet1!AW7</f>
        <v>0</v>
      </c>
      <c r="H49">
        <f>Sheet1!AW8</f>
        <v>0</v>
      </c>
      <c r="I49">
        <f>Sheet1!AW9</f>
        <v>0</v>
      </c>
      <c r="J49">
        <f>Sheet1!AW10</f>
        <v>0</v>
      </c>
      <c r="K49">
        <f>Sheet1!AW11</f>
        <v>0</v>
      </c>
      <c r="L49">
        <f>Sheet1!AW12</f>
        <v>0</v>
      </c>
      <c r="M49">
        <f>Sheet1!AW13</f>
        <v>0</v>
      </c>
      <c r="N49" t="str">
        <f>Sheet1!AW14</f>
        <v>*</v>
      </c>
      <c r="O49">
        <f>Sheet1!AW15</f>
        <v>0</v>
      </c>
      <c r="P49">
        <f>Sheet1!AW16</f>
        <v>0</v>
      </c>
      <c r="Q49">
        <f>Sheet1!AW17</f>
        <v>0</v>
      </c>
      <c r="R49">
        <f>Sheet1!AW18</f>
        <v>0</v>
      </c>
      <c r="S49">
        <f>Sheet1!AW19</f>
        <v>0</v>
      </c>
      <c r="T49">
        <f>Sheet1!AW20</f>
        <v>0</v>
      </c>
      <c r="U49">
        <f>Sheet1!AW21</f>
        <v>0</v>
      </c>
      <c r="V49">
        <f>Sheet1!AW22</f>
        <v>0</v>
      </c>
      <c r="W49">
        <f>Sheet1!AW23</f>
        <v>0</v>
      </c>
      <c r="X49">
        <f>Sheet1!AW24</f>
        <v>0</v>
      </c>
      <c r="Y49">
        <f>Sheet1!AW25</f>
        <v>0</v>
      </c>
      <c r="Z49">
        <f>Sheet1!AW26</f>
        <v>0</v>
      </c>
      <c r="AA49">
        <f>Sheet1!AW27</f>
        <v>0</v>
      </c>
      <c r="AB49">
        <f>Sheet1!AW28</f>
        <v>0</v>
      </c>
      <c r="AC49">
        <f>Sheet1!AW29</f>
        <v>0</v>
      </c>
      <c r="AD49">
        <f>Sheet1!AW30</f>
        <v>0</v>
      </c>
      <c r="AE49">
        <f>Sheet1!AW31</f>
        <v>0</v>
      </c>
      <c r="AF49">
        <f>Sheet1!AW32</f>
        <v>0</v>
      </c>
      <c r="AG49">
        <f>Sheet1!AW33</f>
        <v>0</v>
      </c>
      <c r="AH49" t="str">
        <f>Sheet1!AW34</f>
        <v>Advance provision of EC - small increase in pregnancies in 15-19s</v>
      </c>
    </row>
    <row r="50" spans="1:34" x14ac:dyDescent="0.25">
      <c r="A50" t="str">
        <f>Sheet1!AX1</f>
        <v>Rodriguez et al., 2013</v>
      </c>
      <c r="B50">
        <f>Sheet1!AX2</f>
        <v>0</v>
      </c>
      <c r="C50">
        <f>Sheet1!AX3</f>
        <v>0</v>
      </c>
      <c r="D50">
        <f>Sheet1!AX4</f>
        <v>0</v>
      </c>
      <c r="E50">
        <f>Sheet1!AX5</f>
        <v>0</v>
      </c>
      <c r="F50">
        <f>Sheet1!AX6</f>
        <v>0</v>
      </c>
      <c r="G50">
        <f>Sheet1!AX7</f>
        <v>0</v>
      </c>
      <c r="H50">
        <f>Sheet1!AX8</f>
        <v>0</v>
      </c>
      <c r="I50">
        <f>Sheet1!AX9</f>
        <v>0</v>
      </c>
      <c r="J50">
        <f>Sheet1!AX10</f>
        <v>0</v>
      </c>
      <c r="K50">
        <f>Sheet1!AX11</f>
        <v>0</v>
      </c>
      <c r="L50">
        <f>Sheet1!AX12</f>
        <v>0</v>
      </c>
      <c r="M50">
        <f>Sheet1!AX13</f>
        <v>0</v>
      </c>
      <c r="N50" t="str">
        <f>Sheet1!AX14</f>
        <v>*</v>
      </c>
      <c r="O50">
        <f>Sheet1!AX15</f>
        <v>0</v>
      </c>
      <c r="P50">
        <f>Sheet1!AX16</f>
        <v>0</v>
      </c>
      <c r="Q50">
        <f>Sheet1!AX17</f>
        <v>0</v>
      </c>
      <c r="R50">
        <f>Sheet1!AX18</f>
        <v>0</v>
      </c>
      <c r="S50">
        <f>Sheet1!AX19</f>
        <v>0</v>
      </c>
      <c r="T50">
        <f>Sheet1!AX20</f>
        <v>0</v>
      </c>
      <c r="U50">
        <f>Sheet1!AX21</f>
        <v>0</v>
      </c>
      <c r="V50">
        <f>Sheet1!AX22</f>
        <v>0</v>
      </c>
      <c r="W50">
        <f>Sheet1!AX23</f>
        <v>0</v>
      </c>
      <c r="X50" t="str">
        <f>Sheet1!AX24</f>
        <v>*</v>
      </c>
      <c r="Y50">
        <f>Sheet1!AX25</f>
        <v>0</v>
      </c>
      <c r="Z50">
        <f>Sheet1!AX26</f>
        <v>0</v>
      </c>
      <c r="AA50">
        <f>Sheet1!AX27</f>
        <v>0</v>
      </c>
      <c r="AB50">
        <f>Sheet1!AX28</f>
        <v>0</v>
      </c>
      <c r="AC50">
        <f>Sheet1!AX29</f>
        <v>0</v>
      </c>
      <c r="AD50">
        <f>Sheet1!AX30</f>
        <v>0</v>
      </c>
      <c r="AE50">
        <f>Sheet1!AX31</f>
        <v>0</v>
      </c>
      <c r="AF50">
        <f>Sheet1!AX32</f>
        <v>0</v>
      </c>
      <c r="AG50">
        <f>Sheet1!AX33</f>
        <v>0</v>
      </c>
      <c r="AH50">
        <f>Sheet1!AX34</f>
        <v>0</v>
      </c>
    </row>
    <row r="51" spans="1:34" x14ac:dyDescent="0.25">
      <c r="A51" t="str">
        <f>Sheet1!AY1</f>
        <v>Hawes et al., 2010</v>
      </c>
      <c r="B51">
        <f>Sheet1!AY2</f>
        <v>0</v>
      </c>
      <c r="C51" t="str">
        <f>Sheet1!AY3</f>
        <v>*</v>
      </c>
      <c r="D51">
        <f>Sheet1!AY4</f>
        <v>0</v>
      </c>
      <c r="E51">
        <f>Sheet1!AY5</f>
        <v>0</v>
      </c>
      <c r="F51">
        <f>Sheet1!AY6</f>
        <v>0</v>
      </c>
      <c r="G51">
        <f>Sheet1!AY7</f>
        <v>0</v>
      </c>
      <c r="H51">
        <f>Sheet1!AY8</f>
        <v>0</v>
      </c>
      <c r="I51">
        <f>Sheet1!AY9</f>
        <v>0</v>
      </c>
      <c r="J51">
        <f>Sheet1!AY10</f>
        <v>0</v>
      </c>
      <c r="K51">
        <f>Sheet1!AY11</f>
        <v>0</v>
      </c>
      <c r="L51">
        <f>Sheet1!AY12</f>
        <v>0</v>
      </c>
      <c r="M51">
        <f>Sheet1!AY13</f>
        <v>0</v>
      </c>
      <c r="N51">
        <f>Sheet1!AY14</f>
        <v>0</v>
      </c>
      <c r="O51">
        <f>Sheet1!AY15</f>
        <v>0</v>
      </c>
      <c r="P51">
        <f>Sheet1!AY16</f>
        <v>0</v>
      </c>
      <c r="Q51">
        <f>Sheet1!AY17</f>
        <v>0</v>
      </c>
      <c r="R51">
        <f>Sheet1!AY18</f>
        <v>0</v>
      </c>
      <c r="S51">
        <f>Sheet1!AY19</f>
        <v>0</v>
      </c>
      <c r="T51">
        <f>Sheet1!AY20</f>
        <v>0</v>
      </c>
      <c r="U51">
        <f>Sheet1!AY21</f>
        <v>0</v>
      </c>
      <c r="V51">
        <f>Sheet1!AY22</f>
        <v>0</v>
      </c>
      <c r="W51">
        <f>Sheet1!AY23</f>
        <v>0</v>
      </c>
      <c r="X51">
        <f>Sheet1!AY24</f>
        <v>0</v>
      </c>
      <c r="Y51">
        <f>Sheet1!AY25</f>
        <v>0</v>
      </c>
      <c r="Z51">
        <f>Sheet1!AY26</f>
        <v>0</v>
      </c>
      <c r="AA51">
        <f>Sheet1!AY27</f>
        <v>0</v>
      </c>
      <c r="AB51">
        <f>Sheet1!AY28</f>
        <v>0</v>
      </c>
      <c r="AC51">
        <f>Sheet1!AY29</f>
        <v>0</v>
      </c>
      <c r="AD51">
        <f>Sheet1!AY30</f>
        <v>0</v>
      </c>
      <c r="AE51">
        <f>Sheet1!AY31</f>
        <v>0</v>
      </c>
      <c r="AF51">
        <f>Sheet1!AY32</f>
        <v>0</v>
      </c>
      <c r="AG51">
        <f>Sheet1!AY33</f>
        <v>0</v>
      </c>
      <c r="AH51" t="str">
        <f>Sheet1!AY34</f>
        <v>School-based 'has been shown to have a marked effect'; however, specific programmes  'have been shown to have little or no effect on sexual debut'</v>
      </c>
    </row>
    <row r="52" spans="1:34" x14ac:dyDescent="0.25">
      <c r="A52" t="str">
        <f>Sheet1!AZ1</f>
        <v>Kerr et al., 1998</v>
      </c>
      <c r="B52">
        <f>Sheet1!AZ2</f>
        <v>0</v>
      </c>
      <c r="C52">
        <f>Sheet1!AZ3</f>
        <v>0</v>
      </c>
      <c r="D52">
        <f>Sheet1!AZ4</f>
        <v>0</v>
      </c>
      <c r="E52">
        <f>Sheet1!AZ5</f>
        <v>0</v>
      </c>
      <c r="F52">
        <f>Sheet1!AZ6</f>
        <v>0</v>
      </c>
      <c r="G52">
        <f>Sheet1!AZ7</f>
        <v>0</v>
      </c>
      <c r="H52">
        <f>Sheet1!AZ8</f>
        <v>0</v>
      </c>
      <c r="I52">
        <f>Sheet1!AZ9</f>
        <v>0</v>
      </c>
      <c r="J52">
        <f>Sheet1!AZ10</f>
        <v>0</v>
      </c>
      <c r="K52">
        <f>Sheet1!AZ11</f>
        <v>0</v>
      </c>
      <c r="L52">
        <f>Sheet1!AZ12</f>
        <v>0</v>
      </c>
      <c r="M52">
        <f>Sheet1!AZ13</f>
        <v>0</v>
      </c>
      <c r="N52">
        <f>Sheet1!AZ14</f>
        <v>0</v>
      </c>
      <c r="O52">
        <f>Sheet1!AZ15</f>
        <v>0</v>
      </c>
      <c r="P52">
        <f>Sheet1!AZ16</f>
        <v>0</v>
      </c>
      <c r="Q52">
        <f>Sheet1!AZ17</f>
        <v>0</v>
      </c>
      <c r="R52">
        <f>Sheet1!AZ18</f>
        <v>0</v>
      </c>
      <c r="S52">
        <f>Sheet1!AZ19</f>
        <v>0</v>
      </c>
      <c r="T52">
        <f>Sheet1!AZ20</f>
        <v>0</v>
      </c>
      <c r="U52">
        <f>Sheet1!AZ21</f>
        <v>0</v>
      </c>
      <c r="V52">
        <f>Sheet1!AZ22</f>
        <v>0</v>
      </c>
      <c r="W52">
        <f>Sheet1!AZ23</f>
        <v>0</v>
      </c>
      <c r="X52">
        <f>Sheet1!AZ24</f>
        <v>0</v>
      </c>
      <c r="Y52">
        <f>Sheet1!AZ25</f>
        <v>0</v>
      </c>
      <c r="Z52">
        <f>Sheet1!AZ26</f>
        <v>0</v>
      </c>
      <c r="AA52">
        <f>Sheet1!AZ27</f>
        <v>0</v>
      </c>
      <c r="AB52">
        <f>Sheet1!AZ28</f>
        <v>0</v>
      </c>
      <c r="AC52">
        <f>Sheet1!AZ29</f>
        <v>0</v>
      </c>
      <c r="AD52" t="str">
        <f>Sheet1!AZ30</f>
        <v>+</v>
      </c>
      <c r="AE52">
        <f>Sheet1!AZ31</f>
        <v>0</v>
      </c>
      <c r="AF52" t="str">
        <f>Sheet1!AZ32</f>
        <v>+</v>
      </c>
      <c r="AG52">
        <f>Sheet1!AZ33</f>
        <v>0</v>
      </c>
      <c r="AH52" t="str">
        <f>Sheet1!AZ34</f>
        <v>education aspiration - not shown as changing, but hypothesised as indicative of 'valuing health', and associated with less pregnancy risk
alcohol use - associated but has there been a change in population?</v>
      </c>
    </row>
    <row r="53" spans="1:34" x14ac:dyDescent="0.25">
      <c r="A53" t="str">
        <f>Sheet1!BA1</f>
        <v>Allen-Meares et al., 2013</v>
      </c>
      <c r="B53">
        <f>Sheet1!BA2</f>
        <v>0</v>
      </c>
      <c r="C53">
        <f>Sheet1!BA3</f>
        <v>0</v>
      </c>
      <c r="D53">
        <f>Sheet1!BA4</f>
        <v>0</v>
      </c>
      <c r="E53">
        <f>Sheet1!BA5</f>
        <v>0</v>
      </c>
      <c r="F53">
        <f>Sheet1!BA6</f>
        <v>0</v>
      </c>
      <c r="G53">
        <f>Sheet1!BA7</f>
        <v>0</v>
      </c>
      <c r="H53">
        <f>Sheet1!BA8</f>
        <v>0</v>
      </c>
      <c r="I53" t="str">
        <f>Sheet1!BA9</f>
        <v>*</v>
      </c>
      <c r="J53">
        <f>Sheet1!BA10</f>
        <v>0</v>
      </c>
      <c r="K53">
        <f>Sheet1!BA11</f>
        <v>0</v>
      </c>
      <c r="L53">
        <f>Sheet1!BA12</f>
        <v>0</v>
      </c>
      <c r="M53">
        <f>Sheet1!BA13</f>
        <v>0</v>
      </c>
      <c r="N53">
        <f>Sheet1!BA14</f>
        <v>0</v>
      </c>
      <c r="O53" t="str">
        <f>Sheet1!BA15</f>
        <v>+</v>
      </c>
      <c r="P53">
        <f>Sheet1!BA16</f>
        <v>0</v>
      </c>
      <c r="Q53">
        <f>Sheet1!BA17</f>
        <v>0</v>
      </c>
      <c r="R53">
        <f>Sheet1!BA18</f>
        <v>0</v>
      </c>
      <c r="S53">
        <f>Sheet1!BA19</f>
        <v>0</v>
      </c>
      <c r="T53">
        <f>Sheet1!BA20</f>
        <v>0</v>
      </c>
      <c r="U53">
        <f>Sheet1!BA21</f>
        <v>0</v>
      </c>
      <c r="V53">
        <f>Sheet1!BA22</f>
        <v>0</v>
      </c>
      <c r="W53">
        <f>Sheet1!BA23</f>
        <v>0</v>
      </c>
      <c r="X53">
        <f>Sheet1!BA24</f>
        <v>0</v>
      </c>
      <c r="Y53">
        <f>Sheet1!BA25</f>
        <v>0</v>
      </c>
      <c r="Z53">
        <f>Sheet1!BA26</f>
        <v>0</v>
      </c>
      <c r="AA53">
        <f>Sheet1!BA27</f>
        <v>0</v>
      </c>
      <c r="AB53">
        <f>Sheet1!BA28</f>
        <v>0</v>
      </c>
      <c r="AC53">
        <f>Sheet1!BA29</f>
        <v>0</v>
      </c>
      <c r="AD53">
        <f>Sheet1!BA30</f>
        <v>0</v>
      </c>
      <c r="AE53">
        <f>Sheet1!BA31</f>
        <v>0</v>
      </c>
      <c r="AF53">
        <f>Sheet1!BA32</f>
        <v>0</v>
      </c>
      <c r="AG53">
        <f>Sheet1!BA33</f>
        <v>0</v>
      </c>
      <c r="AH53" t="str">
        <f>Sheet1!BA34</f>
        <v>School-clinic: mixed results
Abstinence program - pre-post design</v>
      </c>
    </row>
    <row r="54" spans="1:34" x14ac:dyDescent="0.25">
      <c r="A54" t="str">
        <f>Sheet1!BB1</f>
        <v>Andrzejewski et al., 2018</v>
      </c>
      <c r="B54">
        <f>Sheet1!BB2</f>
        <v>0</v>
      </c>
      <c r="C54">
        <f>Sheet1!BB3</f>
        <v>0</v>
      </c>
      <c r="D54">
        <f>Sheet1!BB4</f>
        <v>0</v>
      </c>
      <c r="E54">
        <f>Sheet1!BB5</f>
        <v>0</v>
      </c>
      <c r="F54">
        <f>Sheet1!BB6</f>
        <v>0</v>
      </c>
      <c r="G54">
        <f>Sheet1!BB7</f>
        <v>0</v>
      </c>
      <c r="H54">
        <f>Sheet1!BB8</f>
        <v>0</v>
      </c>
      <c r="I54">
        <f>Sheet1!BB9</f>
        <v>0</v>
      </c>
      <c r="J54">
        <f>Sheet1!BB10</f>
        <v>0</v>
      </c>
      <c r="K54" t="str">
        <f>Sheet1!BB11</f>
        <v>*</v>
      </c>
      <c r="L54">
        <f>Sheet1!BB12</f>
        <v>0</v>
      </c>
      <c r="M54">
        <f>Sheet1!BB13</f>
        <v>0</v>
      </c>
      <c r="N54">
        <f>Sheet1!BB14</f>
        <v>0</v>
      </c>
      <c r="O54">
        <f>Sheet1!BB15</f>
        <v>0</v>
      </c>
      <c r="P54">
        <f>Sheet1!BB16</f>
        <v>0</v>
      </c>
      <c r="Q54">
        <f>Sheet1!BB17</f>
        <v>0</v>
      </c>
      <c r="R54">
        <f>Sheet1!BB18</f>
        <v>0</v>
      </c>
      <c r="S54">
        <f>Sheet1!BB19</f>
        <v>0</v>
      </c>
      <c r="T54">
        <f>Sheet1!BB20</f>
        <v>0</v>
      </c>
      <c r="U54">
        <f>Sheet1!BB21</f>
        <v>0</v>
      </c>
      <c r="V54">
        <f>Sheet1!BB22</f>
        <v>0</v>
      </c>
      <c r="W54">
        <f>Sheet1!BB23</f>
        <v>0</v>
      </c>
      <c r="X54">
        <f>Sheet1!BB24</f>
        <v>0</v>
      </c>
      <c r="Y54">
        <f>Sheet1!BB25</f>
        <v>0</v>
      </c>
      <c r="Z54">
        <f>Sheet1!BB26</f>
        <v>0</v>
      </c>
      <c r="AA54">
        <f>Sheet1!BB27</f>
        <v>0</v>
      </c>
      <c r="AB54">
        <f>Sheet1!BB28</f>
        <v>0</v>
      </c>
      <c r="AC54">
        <f>Sheet1!BB29</f>
        <v>0</v>
      </c>
      <c r="AD54">
        <f>Sheet1!BB30</f>
        <v>0</v>
      </c>
      <c r="AE54">
        <f>Sheet1!BB31</f>
        <v>0</v>
      </c>
      <c r="AF54">
        <f>Sheet1!BB32</f>
        <v>0</v>
      </c>
      <c r="AG54">
        <f>Sheet1!BB33</f>
        <v>0</v>
      </c>
      <c r="AH54" t="str">
        <f>Sheet1!BB34</f>
        <v>Condom distribution - mixed results</v>
      </c>
    </row>
    <row r="55" spans="1:34" x14ac:dyDescent="0.25">
      <c r="A55" t="str">
        <f>Sheet1!BC1</f>
        <v>Blank et al., 2010</v>
      </c>
      <c r="B55">
        <f>Sheet1!BC2</f>
        <v>0</v>
      </c>
      <c r="C55">
        <f>Sheet1!BC3</f>
        <v>0</v>
      </c>
      <c r="D55" t="str">
        <f>Sheet1!BC4</f>
        <v>+</v>
      </c>
      <c r="E55">
        <f>Sheet1!BC5</f>
        <v>0</v>
      </c>
      <c r="F55">
        <f>Sheet1!BC6</f>
        <v>0</v>
      </c>
      <c r="G55">
        <f>Sheet1!BC7</f>
        <v>0</v>
      </c>
      <c r="H55">
        <f>Sheet1!BC8</f>
        <v>0</v>
      </c>
      <c r="I55" t="str">
        <f>Sheet1!BC9</f>
        <v>*</v>
      </c>
      <c r="J55">
        <f>Sheet1!BC10</f>
        <v>0</v>
      </c>
      <c r="K55">
        <f>Sheet1!BC11</f>
        <v>0</v>
      </c>
      <c r="L55">
        <f>Sheet1!BC12</f>
        <v>0</v>
      </c>
      <c r="M55">
        <f>Sheet1!BC13</f>
        <v>0</v>
      </c>
      <c r="N55">
        <f>Sheet1!BC14</f>
        <v>0</v>
      </c>
      <c r="O55" t="str">
        <f>Sheet1!BC15</f>
        <v>*</v>
      </c>
      <c r="P55">
        <f>Sheet1!BC16</f>
        <v>0</v>
      </c>
      <c r="Q55">
        <f>Sheet1!BC17</f>
        <v>0</v>
      </c>
      <c r="R55">
        <f>Sheet1!BC18</f>
        <v>0</v>
      </c>
      <c r="S55">
        <f>Sheet1!BC19</f>
        <v>0</v>
      </c>
      <c r="T55">
        <f>Sheet1!BC20</f>
        <v>0</v>
      </c>
      <c r="U55">
        <f>Sheet1!BC21</f>
        <v>0</v>
      </c>
      <c r="V55">
        <f>Sheet1!BC22</f>
        <v>0</v>
      </c>
      <c r="W55">
        <f>Sheet1!BC23</f>
        <v>0</v>
      </c>
      <c r="X55" t="str">
        <f>Sheet1!BC24</f>
        <v>+</v>
      </c>
      <c r="Y55">
        <f>Sheet1!BC25</f>
        <v>0</v>
      </c>
      <c r="Z55" t="str">
        <f>Sheet1!BC26</f>
        <v>+</v>
      </c>
      <c r="AA55" t="str">
        <f>Sheet1!BC27</f>
        <v>*</v>
      </c>
      <c r="AB55">
        <f>Sheet1!BC28</f>
        <v>0</v>
      </c>
      <c r="AC55">
        <f>Sheet1!BC29</f>
        <v>0</v>
      </c>
      <c r="AD55">
        <f>Sheet1!BC30</f>
        <v>0</v>
      </c>
      <c r="AE55">
        <f>Sheet1!BC31</f>
        <v>0</v>
      </c>
      <c r="AF55">
        <f>Sheet1!BC32</f>
        <v>0</v>
      </c>
      <c r="AG55" t="str">
        <f>Sheet1!BC33</f>
        <v>NA</v>
      </c>
      <c r="AH55" t="str">
        <f>Sheet1!BC34</f>
        <v>Also "evidence from a large multicomponent intervention was unclear"
School based clinics - conflicting evidence on contraceptive use
Peer education paper - "doubt as to the accuract of the calculation of significance"</v>
      </c>
    </row>
    <row r="56" spans="1:34" x14ac:dyDescent="0.25">
      <c r="A56" t="str">
        <f>Sheet1!BD1</f>
        <v>Kirby, 2002a</v>
      </c>
      <c r="B56">
        <f>Sheet1!BD2</f>
        <v>0</v>
      </c>
      <c r="C56">
        <f>Sheet1!BD3</f>
        <v>0</v>
      </c>
      <c r="D56" t="str">
        <f>Sheet1!BD4</f>
        <v>+</v>
      </c>
      <c r="E56">
        <f>Sheet1!BD5</f>
        <v>0</v>
      </c>
      <c r="F56">
        <f>Sheet1!BD6</f>
        <v>0</v>
      </c>
      <c r="G56">
        <f>Sheet1!BD7</f>
        <v>0</v>
      </c>
      <c r="H56">
        <f>Sheet1!BD8</f>
        <v>0</v>
      </c>
      <c r="I56" t="str">
        <f>Sheet1!BD9</f>
        <v>+</v>
      </c>
      <c r="J56">
        <f>Sheet1!BD10</f>
        <v>0</v>
      </c>
      <c r="K56" t="str">
        <f>Sheet1!BD11</f>
        <v>*</v>
      </c>
      <c r="L56">
        <f>Sheet1!BD12</f>
        <v>0</v>
      </c>
      <c r="M56">
        <f>Sheet1!BD13</f>
        <v>0</v>
      </c>
      <c r="N56">
        <f>Sheet1!BD14</f>
        <v>0</v>
      </c>
      <c r="O56" t="str">
        <f>Sheet1!BD15</f>
        <v>*</v>
      </c>
      <c r="P56">
        <f>Sheet1!BD16</f>
        <v>0</v>
      </c>
      <c r="Q56">
        <f>Sheet1!BD17</f>
        <v>0</v>
      </c>
      <c r="R56">
        <f>Sheet1!BD18</f>
        <v>0</v>
      </c>
      <c r="S56" t="str">
        <f>Sheet1!BD19</f>
        <v>+</v>
      </c>
      <c r="T56">
        <f>Sheet1!BD20</f>
        <v>0</v>
      </c>
      <c r="U56">
        <f>Sheet1!BD21</f>
        <v>0</v>
      </c>
      <c r="V56">
        <f>Sheet1!BD22</f>
        <v>0</v>
      </c>
      <c r="W56">
        <f>Sheet1!BD23</f>
        <v>0</v>
      </c>
      <c r="X56">
        <f>Sheet1!BD24</f>
        <v>0</v>
      </c>
      <c r="Y56">
        <f>Sheet1!BD25</f>
        <v>0</v>
      </c>
      <c r="Z56" t="str">
        <f>Sheet1!BD26</f>
        <v>+</v>
      </c>
      <c r="AA56">
        <f>Sheet1!BD27</f>
        <v>0</v>
      </c>
      <c r="AB56">
        <f>Sheet1!BD28</f>
        <v>0</v>
      </c>
      <c r="AC56">
        <f>Sheet1!BD29</f>
        <v>0</v>
      </c>
      <c r="AD56">
        <f>Sheet1!BD30</f>
        <v>0</v>
      </c>
      <c r="AE56" t="str">
        <f>Sheet1!BD31</f>
        <v>+</v>
      </c>
      <c r="AF56">
        <f>Sheet1!BD32</f>
        <v>0</v>
      </c>
      <c r="AG56">
        <f>Sheet1!BD33</f>
        <v>0</v>
      </c>
      <c r="AH56" t="str">
        <f>Sheet1!BD34</f>
        <v>Title: The impact of schools and school programs upon adolescent sexual behavior</v>
      </c>
    </row>
    <row r="57" spans="1:34" x14ac:dyDescent="0.25">
      <c r="A57" t="str">
        <f>Sheet1!BE1</f>
        <v>Kirby, 2002b</v>
      </c>
      <c r="B57">
        <f>Sheet1!BE2</f>
        <v>0</v>
      </c>
      <c r="C57">
        <f>Sheet1!BE3</f>
        <v>0</v>
      </c>
      <c r="D57" t="str">
        <f>Sheet1!BE4</f>
        <v>+</v>
      </c>
      <c r="E57">
        <f>Sheet1!BE5</f>
        <v>0</v>
      </c>
      <c r="F57">
        <f>Sheet1!BE6</f>
        <v>0</v>
      </c>
      <c r="G57" t="str">
        <f>Sheet1!BE7</f>
        <v>+</v>
      </c>
      <c r="H57">
        <f>Sheet1!BE8</f>
        <v>0</v>
      </c>
      <c r="I57">
        <f>Sheet1!BE9</f>
        <v>0</v>
      </c>
      <c r="J57">
        <f>Sheet1!BE10</f>
        <v>0</v>
      </c>
      <c r="K57">
        <f>Sheet1!BE11</f>
        <v>0</v>
      </c>
      <c r="L57">
        <f>Sheet1!BE12</f>
        <v>0</v>
      </c>
      <c r="M57">
        <f>Sheet1!BE13</f>
        <v>0</v>
      </c>
      <c r="N57">
        <f>Sheet1!BE14</f>
        <v>0</v>
      </c>
      <c r="O57" t="str">
        <f>Sheet1!BE15</f>
        <v>*</v>
      </c>
      <c r="P57">
        <f>Sheet1!BE16</f>
        <v>0</v>
      </c>
      <c r="Q57">
        <f>Sheet1!BE17</f>
        <v>0</v>
      </c>
      <c r="R57">
        <f>Sheet1!BE18</f>
        <v>0</v>
      </c>
      <c r="S57">
        <f>Sheet1!BE19</f>
        <v>0</v>
      </c>
      <c r="T57">
        <f>Sheet1!BE20</f>
        <v>0</v>
      </c>
      <c r="U57">
        <f>Sheet1!BE21</f>
        <v>0</v>
      </c>
      <c r="V57">
        <f>Sheet1!BE22</f>
        <v>0</v>
      </c>
      <c r="W57">
        <f>Sheet1!BE23</f>
        <v>0</v>
      </c>
      <c r="X57">
        <f>Sheet1!BE24</f>
        <v>0</v>
      </c>
      <c r="Y57">
        <f>Sheet1!BE25</f>
        <v>0</v>
      </c>
      <c r="Z57" t="str">
        <f>Sheet1!BE26</f>
        <v>+</v>
      </c>
      <c r="AA57">
        <f>Sheet1!BE27</f>
        <v>0</v>
      </c>
      <c r="AB57">
        <f>Sheet1!BE28</f>
        <v>0</v>
      </c>
      <c r="AC57" t="str">
        <f>Sheet1!BE29</f>
        <v>+</v>
      </c>
      <c r="AD57">
        <f>Sheet1!BE30</f>
        <v>0</v>
      </c>
      <c r="AE57">
        <f>Sheet1!BE31</f>
        <v>0</v>
      </c>
      <c r="AF57">
        <f>Sheet1!BE32</f>
        <v>0</v>
      </c>
      <c r="AG57">
        <f>Sheet1!BE33</f>
        <v>0</v>
      </c>
      <c r="AH57" t="str">
        <f>Sheet1!BE34</f>
        <v>Title: Effective approaches to reducing adolescent unprotected sex, pregnancy, and childbearing</v>
      </c>
    </row>
    <row r="58" spans="1:34" x14ac:dyDescent="0.25">
      <c r="A58" t="str">
        <f>Sheet1!BF1</f>
        <v>Kirby et al., 1994</v>
      </c>
      <c r="B58">
        <f>Sheet1!BF2</f>
        <v>0</v>
      </c>
      <c r="C58" t="str">
        <f>Sheet1!BF3</f>
        <v>*</v>
      </c>
      <c r="D58" t="str">
        <f>Sheet1!BF4</f>
        <v>+</v>
      </c>
      <c r="E58">
        <f>Sheet1!BF5</f>
        <v>0</v>
      </c>
      <c r="F58">
        <f>Sheet1!BF6</f>
        <v>0</v>
      </c>
      <c r="G58">
        <f>Sheet1!BF7</f>
        <v>0</v>
      </c>
      <c r="H58">
        <f>Sheet1!BF8</f>
        <v>0</v>
      </c>
      <c r="I58" t="str">
        <f>Sheet1!BF9</f>
        <v>*</v>
      </c>
      <c r="J58">
        <f>Sheet1!BF10</f>
        <v>0</v>
      </c>
      <c r="K58" t="str">
        <f>Sheet1!BF11</f>
        <v>*</v>
      </c>
      <c r="L58" t="str">
        <f>Sheet1!BF12</f>
        <v>*</v>
      </c>
      <c r="M58">
        <f>Sheet1!BF13</f>
        <v>0</v>
      </c>
      <c r="N58">
        <f>Sheet1!BF14</f>
        <v>0</v>
      </c>
      <c r="O58" t="str">
        <f>Sheet1!BF15</f>
        <v>*</v>
      </c>
      <c r="P58">
        <f>Sheet1!BF16</f>
        <v>0</v>
      </c>
      <c r="Q58">
        <f>Sheet1!BF17</f>
        <v>0</v>
      </c>
      <c r="R58">
        <f>Sheet1!BF18</f>
        <v>0</v>
      </c>
      <c r="S58">
        <f>Sheet1!BF19</f>
        <v>0</v>
      </c>
      <c r="T58">
        <f>Sheet1!BF20</f>
        <v>0</v>
      </c>
      <c r="U58">
        <f>Sheet1!BF21</f>
        <v>0</v>
      </c>
      <c r="V58">
        <f>Sheet1!BF22</f>
        <v>0</v>
      </c>
      <c r="W58">
        <f>Sheet1!BF23</f>
        <v>0</v>
      </c>
      <c r="X58">
        <f>Sheet1!BF24</f>
        <v>0</v>
      </c>
      <c r="Y58">
        <f>Sheet1!BF25</f>
        <v>0</v>
      </c>
      <c r="Z58">
        <f>Sheet1!BF26</f>
        <v>0</v>
      </c>
      <c r="AA58">
        <f>Sheet1!BF27</f>
        <v>0</v>
      </c>
      <c r="AB58">
        <f>Sheet1!BF28</f>
        <v>0</v>
      </c>
      <c r="AC58">
        <f>Sheet1!BF29</f>
        <v>0</v>
      </c>
      <c r="AD58">
        <f>Sheet1!BF30</f>
        <v>0</v>
      </c>
      <c r="AE58">
        <f>Sheet1!BF31</f>
        <v>0</v>
      </c>
      <c r="AF58">
        <f>Sheet1!BF32</f>
        <v>0</v>
      </c>
      <c r="AG58" t="str">
        <f>Sheet1!BF33</f>
        <v>+</v>
      </c>
      <c r="AH58" t="str">
        <f>Sheet1!BF34</f>
        <v>School-based condom and contracteptive access - mixed evidence, but may also have been 'replacement' when taken up</v>
      </c>
    </row>
    <row r="59" spans="1:34" x14ac:dyDescent="0.25">
      <c r="A59" t="str">
        <f>Sheet1!BG1</f>
        <v>Matthias, 2002</v>
      </c>
      <c r="B59">
        <f>Sheet1!BG2</f>
        <v>0</v>
      </c>
      <c r="C59">
        <f>Sheet1!BG3</f>
        <v>0</v>
      </c>
      <c r="D59">
        <f>Sheet1!BG4</f>
        <v>0</v>
      </c>
      <c r="E59">
        <f>Sheet1!BG5</f>
        <v>0</v>
      </c>
      <c r="F59">
        <f>Sheet1!BG6</f>
        <v>0</v>
      </c>
      <c r="G59">
        <f>Sheet1!BG7</f>
        <v>0</v>
      </c>
      <c r="H59">
        <f>Sheet1!BG8</f>
        <v>0</v>
      </c>
      <c r="I59" t="str">
        <f>Sheet1!BG9</f>
        <v>*</v>
      </c>
      <c r="J59">
        <f>Sheet1!BG10</f>
        <v>0</v>
      </c>
      <c r="K59">
        <f>Sheet1!BG11</f>
        <v>0</v>
      </c>
      <c r="L59">
        <f>Sheet1!BG12</f>
        <v>0</v>
      </c>
      <c r="M59">
        <f>Sheet1!BG13</f>
        <v>0</v>
      </c>
      <c r="N59">
        <f>Sheet1!BG14</f>
        <v>0</v>
      </c>
      <c r="O59">
        <f>Sheet1!BG15</f>
        <v>0</v>
      </c>
      <c r="P59">
        <f>Sheet1!BG16</f>
        <v>0</v>
      </c>
      <c r="Q59">
        <f>Sheet1!BG17</f>
        <v>0</v>
      </c>
      <c r="R59">
        <f>Sheet1!BG18</f>
        <v>0</v>
      </c>
      <c r="S59">
        <f>Sheet1!BG19</f>
        <v>0</v>
      </c>
      <c r="T59">
        <f>Sheet1!BG20</f>
        <v>0</v>
      </c>
      <c r="U59">
        <f>Sheet1!BG21</f>
        <v>0</v>
      </c>
      <c r="V59">
        <f>Sheet1!BG22</f>
        <v>0</v>
      </c>
      <c r="W59">
        <f>Sheet1!BG23</f>
        <v>0</v>
      </c>
      <c r="X59">
        <f>Sheet1!BG24</f>
        <v>0</v>
      </c>
      <c r="Y59">
        <f>Sheet1!BG25</f>
        <v>0</v>
      </c>
      <c r="Z59">
        <f>Sheet1!BG26</f>
        <v>0</v>
      </c>
      <c r="AA59">
        <f>Sheet1!BG27</f>
        <v>0</v>
      </c>
      <c r="AB59">
        <f>Sheet1!BG28</f>
        <v>0</v>
      </c>
      <c r="AC59">
        <f>Sheet1!BG29</f>
        <v>0</v>
      </c>
      <c r="AD59">
        <f>Sheet1!BG30</f>
        <v>0</v>
      </c>
      <c r="AE59">
        <f>Sheet1!BG31</f>
        <v>0</v>
      </c>
      <c r="AF59">
        <f>Sheet1!BG32</f>
        <v>0</v>
      </c>
      <c r="AG59">
        <f>Sheet1!BG33</f>
        <v>0</v>
      </c>
      <c r="AH59">
        <f>Sheet1!BG34</f>
        <v>0</v>
      </c>
    </row>
    <row r="60" spans="1:34" x14ac:dyDescent="0.25">
      <c r="A60" t="str">
        <f>Sheet1!BH1</f>
        <v>Strunk, 2008</v>
      </c>
      <c r="B60">
        <f>Sheet1!BH2</f>
        <v>0</v>
      </c>
      <c r="C60">
        <f>Sheet1!BH3</f>
        <v>0</v>
      </c>
      <c r="D60">
        <f>Sheet1!BH4</f>
        <v>0</v>
      </c>
      <c r="E60">
        <f>Sheet1!BH5</f>
        <v>0</v>
      </c>
      <c r="F60">
        <f>Sheet1!BH6</f>
        <v>0</v>
      </c>
      <c r="G60">
        <f>Sheet1!BH7</f>
        <v>0</v>
      </c>
      <c r="H60">
        <f>Sheet1!BH8</f>
        <v>0</v>
      </c>
      <c r="I60" t="str">
        <f>Sheet1!BH9</f>
        <v>+</v>
      </c>
      <c r="J60">
        <f>Sheet1!BH10</f>
        <v>0</v>
      </c>
      <c r="K60">
        <f>Sheet1!BH11</f>
        <v>0</v>
      </c>
      <c r="L60">
        <f>Sheet1!BH12</f>
        <v>0</v>
      </c>
      <c r="M60">
        <f>Sheet1!BH13</f>
        <v>0</v>
      </c>
      <c r="N60">
        <f>Sheet1!BH14</f>
        <v>0</v>
      </c>
      <c r="O60">
        <f>Sheet1!BH15</f>
        <v>0</v>
      </c>
      <c r="P60">
        <f>Sheet1!BH16</f>
        <v>0</v>
      </c>
      <c r="Q60">
        <f>Sheet1!BH17</f>
        <v>0</v>
      </c>
      <c r="R60">
        <f>Sheet1!BH18</f>
        <v>0</v>
      </c>
      <c r="S60">
        <f>Sheet1!BH19</f>
        <v>0</v>
      </c>
      <c r="T60">
        <f>Sheet1!BH20</f>
        <v>0</v>
      </c>
      <c r="U60">
        <f>Sheet1!BH21</f>
        <v>0</v>
      </c>
      <c r="V60">
        <f>Sheet1!BH22</f>
        <v>0</v>
      </c>
      <c r="W60">
        <f>Sheet1!BH23</f>
        <v>0</v>
      </c>
      <c r="X60" t="str">
        <f>Sheet1!BH24</f>
        <v>+</v>
      </c>
      <c r="Y60">
        <f>Sheet1!BH25</f>
        <v>0</v>
      </c>
      <c r="Z60">
        <f>Sheet1!BH26</f>
        <v>0</v>
      </c>
      <c r="AA60">
        <f>Sheet1!BH27</f>
        <v>0</v>
      </c>
      <c r="AB60">
        <f>Sheet1!BH28</f>
        <v>0</v>
      </c>
      <c r="AC60">
        <f>Sheet1!BH29</f>
        <v>0</v>
      </c>
      <c r="AD60">
        <f>Sheet1!BH30</f>
        <v>0</v>
      </c>
      <c r="AE60">
        <f>Sheet1!BH31</f>
        <v>0</v>
      </c>
      <c r="AF60">
        <f>Sheet1!BH32</f>
        <v>0</v>
      </c>
      <c r="AG60">
        <f>Sheet1!BH33</f>
        <v>0</v>
      </c>
      <c r="AH60" t="str">
        <f>Sheet1!BH34</f>
        <v>Clinics' effects on teenage mothers - reduced rates of repeat pregnancies</v>
      </c>
    </row>
    <row r="61" spans="1:34" x14ac:dyDescent="0.25">
      <c r="A61" t="str">
        <f>Sheet1!BI1</f>
        <v>Lopez et al., 2016</v>
      </c>
      <c r="B61">
        <f>Sheet1!BI2</f>
        <v>0</v>
      </c>
      <c r="C61" t="str">
        <f>Sheet1!BI3</f>
        <v>*</v>
      </c>
      <c r="D61" t="str">
        <f>Sheet1!BI4</f>
        <v>+</v>
      </c>
      <c r="E61">
        <f>Sheet1!BI5</f>
        <v>0</v>
      </c>
      <c r="F61">
        <f>Sheet1!BI6</f>
        <v>0</v>
      </c>
      <c r="G61">
        <f>Sheet1!BI7</f>
        <v>0</v>
      </c>
      <c r="H61">
        <f>Sheet1!BI8</f>
        <v>0</v>
      </c>
      <c r="I61">
        <f>Sheet1!BI9</f>
        <v>0</v>
      </c>
      <c r="J61">
        <f>Sheet1!BI10</f>
        <v>0</v>
      </c>
      <c r="K61">
        <f>Sheet1!BI11</f>
        <v>0</v>
      </c>
      <c r="L61">
        <f>Sheet1!BI12</f>
        <v>0</v>
      </c>
      <c r="M61">
        <f>Sheet1!BI13</f>
        <v>0</v>
      </c>
      <c r="N61">
        <f>Sheet1!BI14</f>
        <v>0</v>
      </c>
      <c r="O61" t="str">
        <f>Sheet1!BI15</f>
        <v>+</v>
      </c>
      <c r="P61">
        <f>Sheet1!BI16</f>
        <v>0</v>
      </c>
      <c r="Q61">
        <f>Sheet1!BI17</f>
        <v>0</v>
      </c>
      <c r="R61">
        <f>Sheet1!BI18</f>
        <v>0</v>
      </c>
      <c r="S61">
        <f>Sheet1!BI19</f>
        <v>0</v>
      </c>
      <c r="T61">
        <f>Sheet1!BI20</f>
        <v>0</v>
      </c>
      <c r="U61">
        <f>Sheet1!BI21</f>
        <v>0</v>
      </c>
      <c r="V61">
        <f>Sheet1!BI22</f>
        <v>0</v>
      </c>
      <c r="W61">
        <f>Sheet1!BI23</f>
        <v>0</v>
      </c>
      <c r="X61">
        <f>Sheet1!BI24</f>
        <v>0</v>
      </c>
      <c r="Y61">
        <f>Sheet1!BI25</f>
        <v>0</v>
      </c>
      <c r="Z61">
        <f>Sheet1!BI26</f>
        <v>0</v>
      </c>
      <c r="AA61">
        <f>Sheet1!BI27</f>
        <v>0</v>
      </c>
      <c r="AB61">
        <f>Sheet1!BI28</f>
        <v>0</v>
      </c>
      <c r="AC61">
        <f>Sheet1!BI29</f>
        <v>0</v>
      </c>
      <c r="AD61">
        <f>Sheet1!BI30</f>
        <v>0</v>
      </c>
      <c r="AE61">
        <f>Sheet1!BI31</f>
        <v>0</v>
      </c>
      <c r="AF61">
        <f>Sheet1!BI32</f>
        <v>0</v>
      </c>
      <c r="AG61" t="str">
        <f>Sheet1!BI33</f>
        <v>*</v>
      </c>
      <c r="AH61">
        <f>Sheet1!BI34</f>
        <v>0</v>
      </c>
    </row>
    <row r="62" spans="1:34" x14ac:dyDescent="0.25">
      <c r="A62" t="str">
        <f>Sheet1!BJ1</f>
        <v>Marseille et al., 2018</v>
      </c>
      <c r="B62">
        <f>Sheet1!BJ2</f>
        <v>0</v>
      </c>
      <c r="C62" t="str">
        <f>Sheet1!BJ3</f>
        <v>*</v>
      </c>
      <c r="D62" t="str">
        <f>Sheet1!BJ4</f>
        <v>*</v>
      </c>
      <c r="E62">
        <f>Sheet1!BJ5</f>
        <v>0</v>
      </c>
      <c r="F62">
        <f>Sheet1!BJ6</f>
        <v>0</v>
      </c>
      <c r="G62">
        <f>Sheet1!BJ7</f>
        <v>0</v>
      </c>
      <c r="H62">
        <f>Sheet1!BJ8</f>
        <v>0</v>
      </c>
      <c r="I62">
        <f>Sheet1!BJ9</f>
        <v>0</v>
      </c>
      <c r="J62">
        <f>Sheet1!BJ10</f>
        <v>0</v>
      </c>
      <c r="K62">
        <f>Sheet1!BJ11</f>
        <v>0</v>
      </c>
      <c r="L62">
        <f>Sheet1!BJ12</f>
        <v>0</v>
      </c>
      <c r="M62">
        <f>Sheet1!BJ13</f>
        <v>0</v>
      </c>
      <c r="N62">
        <f>Sheet1!BJ14</f>
        <v>0</v>
      </c>
      <c r="O62">
        <f>Sheet1!BJ15</f>
        <v>0</v>
      </c>
      <c r="P62">
        <f>Sheet1!BJ16</f>
        <v>0</v>
      </c>
      <c r="Q62">
        <f>Sheet1!BJ17</f>
        <v>0</v>
      </c>
      <c r="R62">
        <f>Sheet1!BJ18</f>
        <v>0</v>
      </c>
      <c r="S62">
        <f>Sheet1!BJ19</f>
        <v>0</v>
      </c>
      <c r="T62">
        <f>Sheet1!BJ20</f>
        <v>0</v>
      </c>
      <c r="U62">
        <f>Sheet1!BJ21</f>
        <v>0</v>
      </c>
      <c r="V62">
        <f>Sheet1!BJ22</f>
        <v>0</v>
      </c>
      <c r="W62">
        <f>Sheet1!BJ23</f>
        <v>0</v>
      </c>
      <c r="X62">
        <f>Sheet1!BJ24</f>
        <v>0</v>
      </c>
      <c r="Y62">
        <f>Sheet1!BJ25</f>
        <v>0</v>
      </c>
      <c r="Z62" t="str">
        <f>Sheet1!BJ26</f>
        <v>+</v>
      </c>
      <c r="AA62">
        <f>Sheet1!BJ27</f>
        <v>0</v>
      </c>
      <c r="AB62">
        <f>Sheet1!BJ28</f>
        <v>0</v>
      </c>
      <c r="AC62">
        <f>Sheet1!BJ29</f>
        <v>0</v>
      </c>
      <c r="AD62">
        <f>Sheet1!BJ30</f>
        <v>0</v>
      </c>
      <c r="AE62">
        <f>Sheet1!BJ31</f>
        <v>0</v>
      </c>
      <c r="AF62">
        <f>Sheet1!BJ32</f>
        <v>0</v>
      </c>
      <c r="AG62" t="str">
        <f>Sheet1!BJ33</f>
        <v>*</v>
      </c>
      <c r="AH62">
        <f>Sheet1!BJ34</f>
        <v>0</v>
      </c>
    </row>
    <row r="63" spans="1:34" x14ac:dyDescent="0.25">
      <c r="A63" t="str">
        <f>Sheet1!BK1</f>
        <v>Usinger et al., 2016</v>
      </c>
      <c r="B63">
        <f>Sheet1!BK2</f>
        <v>0</v>
      </c>
      <c r="C63">
        <f>Sheet1!BK3</f>
        <v>0</v>
      </c>
      <c r="D63">
        <f>Sheet1!BK4</f>
        <v>0</v>
      </c>
      <c r="E63">
        <f>Sheet1!BK5</f>
        <v>0</v>
      </c>
      <c r="F63">
        <f>Sheet1!BK6</f>
        <v>0</v>
      </c>
      <c r="G63">
        <f>Sheet1!BK7</f>
        <v>0</v>
      </c>
      <c r="H63">
        <f>Sheet1!BK8</f>
        <v>0</v>
      </c>
      <c r="I63">
        <f>Sheet1!BK9</f>
        <v>0</v>
      </c>
      <c r="J63">
        <f>Sheet1!BK10</f>
        <v>0</v>
      </c>
      <c r="K63">
        <f>Sheet1!BK11</f>
        <v>0</v>
      </c>
      <c r="L63">
        <f>Sheet1!BK12</f>
        <v>0</v>
      </c>
      <c r="M63" t="str">
        <f>Sheet1!BK13</f>
        <v>+</v>
      </c>
      <c r="N63">
        <f>Sheet1!BK14</f>
        <v>0</v>
      </c>
      <c r="O63">
        <f>Sheet1!BK15</f>
        <v>0</v>
      </c>
      <c r="P63">
        <f>Sheet1!BK16</f>
        <v>0</v>
      </c>
      <c r="Q63">
        <f>Sheet1!BK17</f>
        <v>0</v>
      </c>
      <c r="R63">
        <f>Sheet1!BK18</f>
        <v>0</v>
      </c>
      <c r="S63">
        <f>Sheet1!BK19</f>
        <v>0</v>
      </c>
      <c r="T63">
        <f>Sheet1!BK20</f>
        <v>0</v>
      </c>
      <c r="U63">
        <f>Sheet1!BK21</f>
        <v>0</v>
      </c>
      <c r="V63">
        <f>Sheet1!BK22</f>
        <v>0</v>
      </c>
      <c r="W63">
        <f>Sheet1!BK23</f>
        <v>0</v>
      </c>
      <c r="X63">
        <f>Sheet1!BK24</f>
        <v>0</v>
      </c>
      <c r="Y63">
        <f>Sheet1!BK25</f>
        <v>0</v>
      </c>
      <c r="Z63">
        <f>Sheet1!BK26</f>
        <v>0</v>
      </c>
      <c r="AA63">
        <f>Sheet1!BK27</f>
        <v>0</v>
      </c>
      <c r="AB63">
        <f>Sheet1!BK28</f>
        <v>0</v>
      </c>
      <c r="AC63">
        <f>Sheet1!BK29</f>
        <v>0</v>
      </c>
      <c r="AD63">
        <f>Sheet1!BK30</f>
        <v>0</v>
      </c>
      <c r="AE63">
        <f>Sheet1!BK31</f>
        <v>0</v>
      </c>
      <c r="AF63">
        <f>Sheet1!BK32</f>
        <v>0</v>
      </c>
      <c r="AG63">
        <f>Sheet1!BK33</f>
        <v>0</v>
      </c>
      <c r="AH63">
        <f>Sheet1!BK34</f>
        <v>0</v>
      </c>
    </row>
    <row r="64" spans="1:34" x14ac:dyDescent="0.25">
      <c r="A64" t="str">
        <f>Sheet1!BL1</f>
        <v>Gavin et al., 2015</v>
      </c>
      <c r="B64" t="str">
        <f>Sheet1!BL2</f>
        <v>+</v>
      </c>
      <c r="C64">
        <f>Sheet1!BL3</f>
        <v>0</v>
      </c>
      <c r="D64">
        <f>Sheet1!BL4</f>
        <v>0</v>
      </c>
      <c r="E64">
        <f>Sheet1!BL5</f>
        <v>0</v>
      </c>
      <c r="F64">
        <f>Sheet1!BL6</f>
        <v>0</v>
      </c>
      <c r="G64">
        <f>Sheet1!BL7</f>
        <v>0</v>
      </c>
      <c r="H64">
        <f>Sheet1!BL8</f>
        <v>0</v>
      </c>
      <c r="I64">
        <f>Sheet1!BL9</f>
        <v>0</v>
      </c>
      <c r="J64">
        <f>Sheet1!BL10</f>
        <v>0</v>
      </c>
      <c r="K64">
        <f>Sheet1!BL11</f>
        <v>0</v>
      </c>
      <c r="L64">
        <f>Sheet1!BL12</f>
        <v>0</v>
      </c>
      <c r="M64">
        <f>Sheet1!BL13</f>
        <v>0</v>
      </c>
      <c r="N64">
        <f>Sheet1!BL14</f>
        <v>0</v>
      </c>
      <c r="O64">
        <f>Sheet1!BL15</f>
        <v>0</v>
      </c>
      <c r="P64">
        <f>Sheet1!BL16</f>
        <v>0</v>
      </c>
      <c r="Q64">
        <f>Sheet1!BL17</f>
        <v>0</v>
      </c>
      <c r="R64">
        <f>Sheet1!BL18</f>
        <v>0</v>
      </c>
      <c r="S64">
        <f>Sheet1!BL19</f>
        <v>0</v>
      </c>
      <c r="T64">
        <f>Sheet1!BL20</f>
        <v>0</v>
      </c>
      <c r="U64">
        <f>Sheet1!BL21</f>
        <v>0</v>
      </c>
      <c r="V64">
        <f>Sheet1!BL22</f>
        <v>0</v>
      </c>
      <c r="W64">
        <f>Sheet1!BL23</f>
        <v>0</v>
      </c>
      <c r="X64">
        <f>Sheet1!BL24</f>
        <v>0</v>
      </c>
      <c r="Y64">
        <f>Sheet1!BL25</f>
        <v>0</v>
      </c>
      <c r="Z64">
        <f>Sheet1!BL26</f>
        <v>0</v>
      </c>
      <c r="AA64">
        <f>Sheet1!BL27</f>
        <v>0</v>
      </c>
      <c r="AB64">
        <f>Sheet1!BL28</f>
        <v>0</v>
      </c>
      <c r="AC64">
        <f>Sheet1!BL29</f>
        <v>0</v>
      </c>
      <c r="AD64">
        <f>Sheet1!BL30</f>
        <v>0</v>
      </c>
      <c r="AE64">
        <f>Sheet1!BL31</f>
        <v>0</v>
      </c>
      <c r="AF64">
        <f>Sheet1!BL32</f>
        <v>0</v>
      </c>
      <c r="AG64">
        <f>Sheet1!BL33</f>
        <v>0</v>
      </c>
      <c r="AH64">
        <f>Sheet1!BL34</f>
        <v>0</v>
      </c>
    </row>
    <row r="65" spans="1:34" x14ac:dyDescent="0.25">
      <c r="A65" t="str">
        <f>Sheet1!BM1</f>
        <v>Tolli, 2012</v>
      </c>
      <c r="B65">
        <f>Sheet1!BM2</f>
        <v>0</v>
      </c>
      <c r="C65">
        <f>Sheet1!BM3</f>
        <v>0</v>
      </c>
      <c r="D65">
        <f>Sheet1!BM4</f>
        <v>0</v>
      </c>
      <c r="E65">
        <f>Sheet1!BM5</f>
        <v>0</v>
      </c>
      <c r="F65">
        <f>Sheet1!BM6</f>
        <v>0</v>
      </c>
      <c r="G65">
        <f>Sheet1!BM7</f>
        <v>0</v>
      </c>
      <c r="H65">
        <f>Sheet1!BM8</f>
        <v>0</v>
      </c>
      <c r="I65">
        <f>Sheet1!BM9</f>
        <v>0</v>
      </c>
      <c r="J65">
        <f>Sheet1!BM10</f>
        <v>0</v>
      </c>
      <c r="K65">
        <f>Sheet1!BM11</f>
        <v>0</v>
      </c>
      <c r="L65">
        <f>Sheet1!BM12</f>
        <v>0</v>
      </c>
      <c r="M65">
        <f>Sheet1!BM13</f>
        <v>0</v>
      </c>
      <c r="N65">
        <f>Sheet1!BM14</f>
        <v>0</v>
      </c>
      <c r="O65">
        <f>Sheet1!BM15</f>
        <v>0</v>
      </c>
      <c r="P65">
        <f>Sheet1!BM16</f>
        <v>0</v>
      </c>
      <c r="Q65">
        <f>Sheet1!BM17</f>
        <v>0</v>
      </c>
      <c r="R65">
        <f>Sheet1!BM18</f>
        <v>0</v>
      </c>
      <c r="S65">
        <f>Sheet1!BM19</f>
        <v>0</v>
      </c>
      <c r="T65">
        <f>Sheet1!BM20</f>
        <v>0</v>
      </c>
      <c r="U65">
        <f>Sheet1!BM21</f>
        <v>0</v>
      </c>
      <c r="V65">
        <f>Sheet1!BM22</f>
        <v>0</v>
      </c>
      <c r="W65">
        <f>Sheet1!BM23</f>
        <v>0</v>
      </c>
      <c r="X65">
        <f>Sheet1!BM24</f>
        <v>0</v>
      </c>
      <c r="Y65">
        <f>Sheet1!BM25</f>
        <v>0</v>
      </c>
      <c r="Z65">
        <f>Sheet1!BM26</f>
        <v>0</v>
      </c>
      <c r="AA65">
        <f>Sheet1!BM27</f>
        <v>0</v>
      </c>
      <c r="AB65">
        <f>Sheet1!BM28</f>
        <v>0</v>
      </c>
      <c r="AC65">
        <f>Sheet1!BM29</f>
        <v>0</v>
      </c>
      <c r="AD65">
        <f>Sheet1!BM30</f>
        <v>0</v>
      </c>
      <c r="AE65">
        <f>Sheet1!BM31</f>
        <v>0</v>
      </c>
      <c r="AF65">
        <f>Sheet1!BM32</f>
        <v>0</v>
      </c>
      <c r="AG65" t="str">
        <f>Sheet1!BM33</f>
        <v>*</v>
      </c>
      <c r="AH65">
        <f>Sheet1!BM34</f>
        <v>0</v>
      </c>
    </row>
    <row r="66" spans="1:34" x14ac:dyDescent="0.25">
      <c r="A66" t="str">
        <f>Sheet1!BN1</f>
        <v>Wakhisi et al., 2011</v>
      </c>
      <c r="B66" t="str">
        <f>Sheet1!BN2</f>
        <v>+</v>
      </c>
      <c r="C66" t="str">
        <f>Sheet1!BN3</f>
        <v>*</v>
      </c>
      <c r="D66">
        <f>Sheet1!BN4</f>
        <v>0</v>
      </c>
      <c r="E66" t="str">
        <f>Sheet1!BN5</f>
        <v>*</v>
      </c>
      <c r="F66">
        <f>Sheet1!BN6</f>
        <v>0</v>
      </c>
      <c r="G66">
        <f>Sheet1!BN7</f>
        <v>0</v>
      </c>
      <c r="H66">
        <f>Sheet1!BN8</f>
        <v>0</v>
      </c>
      <c r="I66" t="str">
        <f>Sheet1!BN9</f>
        <v>+</v>
      </c>
      <c r="J66" t="str">
        <f>Sheet1!BN10</f>
        <v>*</v>
      </c>
      <c r="K66">
        <f>Sheet1!BN11</f>
        <v>0</v>
      </c>
      <c r="L66">
        <f>Sheet1!BN12</f>
        <v>0</v>
      </c>
      <c r="M66">
        <f>Sheet1!BN13</f>
        <v>0</v>
      </c>
      <c r="N66">
        <f>Sheet1!BN14</f>
        <v>0</v>
      </c>
      <c r="O66">
        <f>Sheet1!BN15</f>
        <v>0</v>
      </c>
      <c r="P66">
        <f>Sheet1!BN16</f>
        <v>0</v>
      </c>
      <c r="Q66">
        <f>Sheet1!BN17</f>
        <v>0</v>
      </c>
      <c r="R66">
        <f>Sheet1!BN18</f>
        <v>0</v>
      </c>
      <c r="S66">
        <f>Sheet1!BN19</f>
        <v>0</v>
      </c>
      <c r="T66">
        <f>Sheet1!BN20</f>
        <v>0</v>
      </c>
      <c r="U66">
        <f>Sheet1!BN21</f>
        <v>0</v>
      </c>
      <c r="V66">
        <f>Sheet1!BN22</f>
        <v>0</v>
      </c>
      <c r="W66">
        <f>Sheet1!BN23</f>
        <v>0</v>
      </c>
      <c r="X66">
        <f>Sheet1!BN24</f>
        <v>0</v>
      </c>
      <c r="Y66">
        <f>Sheet1!BN25</f>
        <v>0</v>
      </c>
      <c r="Z66">
        <f>Sheet1!BN26</f>
        <v>0</v>
      </c>
      <c r="AA66">
        <f>Sheet1!BN27</f>
        <v>0</v>
      </c>
      <c r="AB66">
        <f>Sheet1!BN28</f>
        <v>0</v>
      </c>
      <c r="AC66">
        <f>Sheet1!BN29</f>
        <v>0</v>
      </c>
      <c r="AD66">
        <f>Sheet1!BN30</f>
        <v>0</v>
      </c>
      <c r="AE66">
        <f>Sheet1!BN31</f>
        <v>0</v>
      </c>
      <c r="AF66">
        <f>Sheet1!BN32</f>
        <v>0</v>
      </c>
      <c r="AG66" t="str">
        <f>Sheet1!BN33</f>
        <v>*</v>
      </c>
      <c r="AH66" t="str">
        <f>Sheet1!BN34</f>
        <v>all studies selected for containing "social marketing characteristics" and so may have been specialised forms of all of the above</v>
      </c>
    </row>
    <row r="67" spans="1:34" x14ac:dyDescent="0.25">
      <c r="A67" t="str">
        <f>Sheet1!BO1</f>
        <v>Column66</v>
      </c>
      <c r="B67">
        <f>Sheet1!BO2</f>
        <v>0</v>
      </c>
      <c r="C67">
        <f>Sheet1!BO3</f>
        <v>0</v>
      </c>
      <c r="D67">
        <f>Sheet1!BO4</f>
        <v>0</v>
      </c>
      <c r="E67">
        <f>Sheet1!BO5</f>
        <v>0</v>
      </c>
      <c r="F67">
        <f>Sheet1!BO6</f>
        <v>0</v>
      </c>
      <c r="G67">
        <f>Sheet1!BO7</f>
        <v>0</v>
      </c>
      <c r="H67">
        <f>Sheet1!BO8</f>
        <v>0</v>
      </c>
      <c r="I67">
        <f>Sheet1!BO9</f>
        <v>0</v>
      </c>
      <c r="J67">
        <f>Sheet1!BO10</f>
        <v>0</v>
      </c>
      <c r="K67">
        <f>Sheet1!BO11</f>
        <v>0</v>
      </c>
      <c r="L67">
        <f>Sheet1!BO12</f>
        <v>0</v>
      </c>
      <c r="M67">
        <f>Sheet1!BO13</f>
        <v>0</v>
      </c>
      <c r="N67">
        <f>Sheet1!BO14</f>
        <v>0</v>
      </c>
      <c r="O67">
        <f>Sheet1!BO15</f>
        <v>0</v>
      </c>
      <c r="P67">
        <f>Sheet1!BO16</f>
        <v>0</v>
      </c>
      <c r="Q67">
        <f>Sheet1!BO17</f>
        <v>0</v>
      </c>
      <c r="R67">
        <f>Sheet1!BO18</f>
        <v>0</v>
      </c>
      <c r="S67">
        <f>Sheet1!BO19</f>
        <v>0</v>
      </c>
      <c r="T67">
        <f>Sheet1!BO20</f>
        <v>0</v>
      </c>
      <c r="U67">
        <f>Sheet1!BO21</f>
        <v>0</v>
      </c>
      <c r="V67">
        <f>Sheet1!BO22</f>
        <v>0</v>
      </c>
      <c r="W67">
        <f>Sheet1!BO23</f>
        <v>0</v>
      </c>
      <c r="X67">
        <f>Sheet1!BO24</f>
        <v>0</v>
      </c>
      <c r="Y67">
        <f>Sheet1!BO25</f>
        <v>0</v>
      </c>
      <c r="Z67">
        <f>Sheet1!BO26</f>
        <v>0</v>
      </c>
      <c r="AA67">
        <f>Sheet1!BO27</f>
        <v>0</v>
      </c>
      <c r="AB67">
        <f>Sheet1!BO28</f>
        <v>0</v>
      </c>
      <c r="AC67">
        <f>Sheet1!BO29</f>
        <v>0</v>
      </c>
      <c r="AD67">
        <f>Sheet1!BO30</f>
        <v>0</v>
      </c>
      <c r="AE67">
        <f>Sheet1!BO31</f>
        <v>0</v>
      </c>
      <c r="AF67">
        <f>Sheet1!BO32</f>
        <v>0</v>
      </c>
      <c r="AG67">
        <f>Sheet1!BO33</f>
        <v>0</v>
      </c>
      <c r="AH67">
        <f>Sheet1!BO34</f>
        <v>0</v>
      </c>
    </row>
    <row r="68" spans="1:34" x14ac:dyDescent="0.25">
      <c r="A68" t="str">
        <f>Sheet1!BP1</f>
        <v>Column67</v>
      </c>
      <c r="B68">
        <f>Sheet1!BP2</f>
        <v>0</v>
      </c>
      <c r="C68">
        <f>Sheet1!BP3</f>
        <v>0</v>
      </c>
      <c r="D68">
        <f>Sheet1!BP4</f>
        <v>0</v>
      </c>
      <c r="E68">
        <f>Sheet1!BP5</f>
        <v>0</v>
      </c>
      <c r="F68">
        <f>Sheet1!BP6</f>
        <v>0</v>
      </c>
      <c r="G68">
        <f>Sheet1!BP7</f>
        <v>0</v>
      </c>
      <c r="H68">
        <f>Sheet1!BP8</f>
        <v>0</v>
      </c>
      <c r="I68">
        <f>Sheet1!BP9</f>
        <v>0</v>
      </c>
      <c r="J68">
        <f>Sheet1!BP10</f>
        <v>0</v>
      </c>
      <c r="K68">
        <f>Sheet1!BP11</f>
        <v>0</v>
      </c>
      <c r="L68">
        <f>Sheet1!BP12</f>
        <v>0</v>
      </c>
      <c r="M68">
        <f>Sheet1!BP13</f>
        <v>0</v>
      </c>
      <c r="N68">
        <f>Sheet1!BP14</f>
        <v>0</v>
      </c>
      <c r="O68">
        <f>Sheet1!BP15</f>
        <v>0</v>
      </c>
      <c r="P68">
        <f>Sheet1!BP16</f>
        <v>0</v>
      </c>
      <c r="Q68">
        <f>Sheet1!BP17</f>
        <v>0</v>
      </c>
      <c r="R68">
        <f>Sheet1!BP18</f>
        <v>0</v>
      </c>
      <c r="S68">
        <f>Sheet1!BP19</f>
        <v>0</v>
      </c>
      <c r="T68">
        <f>Sheet1!BP20</f>
        <v>0</v>
      </c>
      <c r="U68">
        <f>Sheet1!BP21</f>
        <v>0</v>
      </c>
      <c r="V68">
        <f>Sheet1!BP22</f>
        <v>0</v>
      </c>
      <c r="W68">
        <f>Sheet1!BP23</f>
        <v>0</v>
      </c>
      <c r="X68">
        <f>Sheet1!BP24</f>
        <v>0</v>
      </c>
      <c r="Y68">
        <f>Sheet1!BP25</f>
        <v>0</v>
      </c>
      <c r="Z68">
        <f>Sheet1!BP26</f>
        <v>0</v>
      </c>
      <c r="AA68">
        <f>Sheet1!BP27</f>
        <v>0</v>
      </c>
      <c r="AB68">
        <f>Sheet1!BP28</f>
        <v>0</v>
      </c>
      <c r="AC68">
        <f>Sheet1!BP29</f>
        <v>0</v>
      </c>
      <c r="AD68">
        <f>Sheet1!BP30</f>
        <v>0</v>
      </c>
      <c r="AE68">
        <f>Sheet1!BP31</f>
        <v>0</v>
      </c>
      <c r="AF68">
        <f>Sheet1!BP32</f>
        <v>0</v>
      </c>
      <c r="AG68">
        <f>Sheet1!BP33</f>
        <v>0</v>
      </c>
      <c r="AH68">
        <f>Sheet1!BP34</f>
        <v>0</v>
      </c>
    </row>
    <row r="69" spans="1:34" x14ac:dyDescent="0.25">
      <c r="A69" t="str">
        <f>Sheet1!BQ1</f>
        <v>Column68</v>
      </c>
      <c r="B69">
        <f>Sheet1!BQ2</f>
        <v>0</v>
      </c>
      <c r="C69">
        <f>Sheet1!BQ3</f>
        <v>0</v>
      </c>
      <c r="D69">
        <f>Sheet1!BQ4</f>
        <v>0</v>
      </c>
      <c r="E69">
        <f>Sheet1!BQ5</f>
        <v>0</v>
      </c>
      <c r="F69">
        <f>Sheet1!BQ6</f>
        <v>0</v>
      </c>
      <c r="G69">
        <f>Sheet1!BQ7</f>
        <v>0</v>
      </c>
      <c r="H69">
        <f>Sheet1!BQ8</f>
        <v>0</v>
      </c>
      <c r="I69">
        <f>Sheet1!BQ9</f>
        <v>0</v>
      </c>
      <c r="J69">
        <f>Sheet1!BQ10</f>
        <v>0</v>
      </c>
      <c r="K69">
        <f>Sheet1!BQ11</f>
        <v>0</v>
      </c>
      <c r="L69">
        <f>Sheet1!BQ12</f>
        <v>0</v>
      </c>
      <c r="M69">
        <f>Sheet1!BQ13</f>
        <v>0</v>
      </c>
      <c r="N69">
        <f>Sheet1!BQ14</f>
        <v>0</v>
      </c>
      <c r="O69">
        <f>Sheet1!BQ15</f>
        <v>0</v>
      </c>
      <c r="P69">
        <f>Sheet1!BQ16</f>
        <v>0</v>
      </c>
      <c r="Q69">
        <f>Sheet1!BQ17</f>
        <v>0</v>
      </c>
      <c r="R69">
        <f>Sheet1!BQ18</f>
        <v>0</v>
      </c>
      <c r="S69">
        <f>Sheet1!BQ19</f>
        <v>0</v>
      </c>
      <c r="T69">
        <f>Sheet1!BQ20</f>
        <v>0</v>
      </c>
      <c r="U69">
        <f>Sheet1!BQ21</f>
        <v>0</v>
      </c>
      <c r="V69">
        <f>Sheet1!BQ22</f>
        <v>0</v>
      </c>
      <c r="W69">
        <f>Sheet1!BQ23</f>
        <v>0</v>
      </c>
      <c r="X69">
        <f>Sheet1!BQ24</f>
        <v>0</v>
      </c>
      <c r="Y69">
        <f>Sheet1!BQ25</f>
        <v>0</v>
      </c>
      <c r="Z69">
        <f>Sheet1!BQ26</f>
        <v>0</v>
      </c>
      <c r="AA69">
        <f>Sheet1!BQ27</f>
        <v>0</v>
      </c>
      <c r="AB69">
        <f>Sheet1!BQ28</f>
        <v>0</v>
      </c>
      <c r="AC69">
        <f>Sheet1!BQ29</f>
        <v>0</v>
      </c>
      <c r="AD69">
        <f>Sheet1!BQ30</f>
        <v>0</v>
      </c>
      <c r="AE69">
        <f>Sheet1!BQ31</f>
        <v>0</v>
      </c>
      <c r="AF69">
        <f>Sheet1!BQ32</f>
        <v>0</v>
      </c>
      <c r="AG69">
        <f>Sheet1!BQ33</f>
        <v>0</v>
      </c>
      <c r="AH69">
        <f>Sheet1!BQ34</f>
        <v>0</v>
      </c>
    </row>
    <row r="70" spans="1:34" x14ac:dyDescent="0.25">
      <c r="A70" t="str">
        <f>Sheet1!BR1</f>
        <v>Column69</v>
      </c>
      <c r="B70">
        <f>Sheet1!BR2</f>
        <v>0</v>
      </c>
      <c r="C70">
        <f>Sheet1!BR3</f>
        <v>0</v>
      </c>
      <c r="D70">
        <f>Sheet1!BR4</f>
        <v>0</v>
      </c>
      <c r="E70">
        <f>Sheet1!BR5</f>
        <v>0</v>
      </c>
      <c r="F70">
        <f>Sheet1!BR6</f>
        <v>0</v>
      </c>
      <c r="G70">
        <f>Sheet1!BR7</f>
        <v>0</v>
      </c>
      <c r="H70">
        <f>Sheet1!BR8</f>
        <v>0</v>
      </c>
      <c r="I70">
        <f>Sheet1!BR9</f>
        <v>0</v>
      </c>
      <c r="J70">
        <f>Sheet1!BR10</f>
        <v>0</v>
      </c>
      <c r="K70">
        <f>Sheet1!BR11</f>
        <v>0</v>
      </c>
      <c r="L70">
        <f>Sheet1!BR12</f>
        <v>0</v>
      </c>
      <c r="M70">
        <f>Sheet1!BR13</f>
        <v>0</v>
      </c>
      <c r="N70">
        <f>Sheet1!BR14</f>
        <v>0</v>
      </c>
      <c r="O70">
        <f>Sheet1!BR15</f>
        <v>0</v>
      </c>
      <c r="P70">
        <f>Sheet1!BR16</f>
        <v>0</v>
      </c>
      <c r="Q70">
        <f>Sheet1!BR17</f>
        <v>0</v>
      </c>
      <c r="R70">
        <f>Sheet1!BR18</f>
        <v>0</v>
      </c>
      <c r="S70">
        <f>Sheet1!BR19</f>
        <v>0</v>
      </c>
      <c r="T70">
        <f>Sheet1!BR20</f>
        <v>0</v>
      </c>
      <c r="U70">
        <f>Sheet1!BR21</f>
        <v>0</v>
      </c>
      <c r="V70">
        <f>Sheet1!BR22</f>
        <v>0</v>
      </c>
      <c r="W70">
        <f>Sheet1!BR23</f>
        <v>0</v>
      </c>
      <c r="X70">
        <f>Sheet1!BR24</f>
        <v>0</v>
      </c>
      <c r="Y70">
        <f>Sheet1!BR25</f>
        <v>0</v>
      </c>
      <c r="Z70">
        <f>Sheet1!BR26</f>
        <v>0</v>
      </c>
      <c r="AA70">
        <f>Sheet1!BR27</f>
        <v>0</v>
      </c>
      <c r="AB70">
        <f>Sheet1!BR28</f>
        <v>0</v>
      </c>
      <c r="AC70">
        <f>Sheet1!BR29</f>
        <v>0</v>
      </c>
      <c r="AD70">
        <f>Sheet1!BR30</f>
        <v>0</v>
      </c>
      <c r="AE70">
        <f>Sheet1!BR31</f>
        <v>0</v>
      </c>
      <c r="AF70">
        <f>Sheet1!BR32</f>
        <v>0</v>
      </c>
      <c r="AG70">
        <f>Sheet1!BR33</f>
        <v>0</v>
      </c>
      <c r="AH70">
        <f>Sheet1!BR34</f>
        <v>0</v>
      </c>
    </row>
    <row r="71" spans="1:34" x14ac:dyDescent="0.25">
      <c r="A71" t="str">
        <f>Sheet1!BS1</f>
        <v>Column70</v>
      </c>
      <c r="B71">
        <f>Sheet1!BS2</f>
        <v>0</v>
      </c>
      <c r="C71">
        <f>Sheet1!BS3</f>
        <v>0</v>
      </c>
      <c r="D71">
        <f>Sheet1!BS4</f>
        <v>0</v>
      </c>
      <c r="E71">
        <f>Sheet1!BS5</f>
        <v>0</v>
      </c>
      <c r="F71">
        <f>Sheet1!BS6</f>
        <v>0</v>
      </c>
      <c r="G71">
        <f>Sheet1!BS7</f>
        <v>0</v>
      </c>
      <c r="H71">
        <f>Sheet1!BS8</f>
        <v>0</v>
      </c>
      <c r="I71">
        <f>Sheet1!BS9</f>
        <v>0</v>
      </c>
      <c r="J71">
        <f>Sheet1!BS10</f>
        <v>0</v>
      </c>
      <c r="K71">
        <f>Sheet1!BS11</f>
        <v>0</v>
      </c>
      <c r="L71">
        <f>Sheet1!BS12</f>
        <v>0</v>
      </c>
      <c r="M71">
        <f>Sheet1!BS13</f>
        <v>0</v>
      </c>
      <c r="N71">
        <f>Sheet1!BS14</f>
        <v>0</v>
      </c>
      <c r="O71">
        <f>Sheet1!BS15</f>
        <v>0</v>
      </c>
      <c r="P71">
        <f>Sheet1!BS16</f>
        <v>0</v>
      </c>
      <c r="Q71">
        <f>Sheet1!BS17</f>
        <v>0</v>
      </c>
      <c r="R71">
        <f>Sheet1!BS18</f>
        <v>0</v>
      </c>
      <c r="S71">
        <f>Sheet1!BS19</f>
        <v>0</v>
      </c>
      <c r="T71">
        <f>Sheet1!BS20</f>
        <v>0</v>
      </c>
      <c r="U71">
        <f>Sheet1!BS21</f>
        <v>0</v>
      </c>
      <c r="V71">
        <f>Sheet1!BS22</f>
        <v>0</v>
      </c>
      <c r="W71">
        <f>Sheet1!BS23</f>
        <v>0</v>
      </c>
      <c r="X71">
        <f>Sheet1!BS24</f>
        <v>0</v>
      </c>
      <c r="Y71">
        <f>Sheet1!BS25</f>
        <v>0</v>
      </c>
      <c r="Z71">
        <f>Sheet1!BS26</f>
        <v>0</v>
      </c>
      <c r="AA71">
        <f>Sheet1!BS27</f>
        <v>0</v>
      </c>
      <c r="AB71">
        <f>Sheet1!BS28</f>
        <v>0</v>
      </c>
      <c r="AC71">
        <f>Sheet1!BS29</f>
        <v>0</v>
      </c>
      <c r="AD71">
        <f>Sheet1!BS30</f>
        <v>0</v>
      </c>
      <c r="AE71">
        <f>Sheet1!BS31</f>
        <v>0</v>
      </c>
      <c r="AF71">
        <f>Sheet1!BS32</f>
        <v>0</v>
      </c>
      <c r="AG71">
        <f>Sheet1!BS33</f>
        <v>0</v>
      </c>
      <c r="AH71">
        <f>Sheet1!BS34</f>
        <v>0</v>
      </c>
    </row>
    <row r="72" spans="1:34" x14ac:dyDescent="0.25">
      <c r="A72" t="str">
        <f>Sheet1!BT1</f>
        <v>Column71</v>
      </c>
      <c r="B72">
        <f>Sheet1!BT2</f>
        <v>0</v>
      </c>
      <c r="C72">
        <f>Sheet1!BT3</f>
        <v>0</v>
      </c>
      <c r="D72">
        <f>Sheet1!BT4</f>
        <v>0</v>
      </c>
      <c r="E72">
        <f>Sheet1!BT5</f>
        <v>0</v>
      </c>
      <c r="F72">
        <f>Sheet1!BT6</f>
        <v>0</v>
      </c>
      <c r="G72">
        <f>Sheet1!BT7</f>
        <v>0</v>
      </c>
      <c r="H72">
        <f>Sheet1!BT8</f>
        <v>0</v>
      </c>
      <c r="I72">
        <f>Sheet1!BT9</f>
        <v>0</v>
      </c>
      <c r="J72">
        <f>Sheet1!BT10</f>
        <v>0</v>
      </c>
      <c r="K72">
        <f>Sheet1!BT11</f>
        <v>0</v>
      </c>
      <c r="L72">
        <f>Sheet1!BT12</f>
        <v>0</v>
      </c>
      <c r="M72">
        <f>Sheet1!BT13</f>
        <v>0</v>
      </c>
      <c r="N72">
        <f>Sheet1!BT14</f>
        <v>0</v>
      </c>
      <c r="O72">
        <f>Sheet1!BT15</f>
        <v>0</v>
      </c>
      <c r="P72">
        <f>Sheet1!BT16</f>
        <v>0</v>
      </c>
      <c r="Q72">
        <f>Sheet1!BT17</f>
        <v>0</v>
      </c>
      <c r="R72">
        <f>Sheet1!BT18</f>
        <v>0</v>
      </c>
      <c r="S72">
        <f>Sheet1!BT19</f>
        <v>0</v>
      </c>
      <c r="T72">
        <f>Sheet1!BT20</f>
        <v>0</v>
      </c>
      <c r="U72">
        <f>Sheet1!BT21</f>
        <v>0</v>
      </c>
      <c r="V72">
        <f>Sheet1!BT22</f>
        <v>0</v>
      </c>
      <c r="W72">
        <f>Sheet1!BT23</f>
        <v>0</v>
      </c>
      <c r="X72">
        <f>Sheet1!BT24</f>
        <v>0</v>
      </c>
      <c r="Y72">
        <f>Sheet1!BT25</f>
        <v>0</v>
      </c>
      <c r="Z72">
        <f>Sheet1!BT26</f>
        <v>0</v>
      </c>
      <c r="AA72">
        <f>Sheet1!BT27</f>
        <v>0</v>
      </c>
      <c r="AB72">
        <f>Sheet1!BT28</f>
        <v>0</v>
      </c>
      <c r="AC72">
        <f>Sheet1!BT29</f>
        <v>0</v>
      </c>
      <c r="AD72">
        <f>Sheet1!BT30</f>
        <v>0</v>
      </c>
      <c r="AE72">
        <f>Sheet1!BT31</f>
        <v>0</v>
      </c>
      <c r="AF72">
        <f>Sheet1!BT32</f>
        <v>0</v>
      </c>
      <c r="AG72">
        <f>Sheet1!BT33</f>
        <v>0</v>
      </c>
      <c r="AH72">
        <f>Sheet1!BT34</f>
        <v>0</v>
      </c>
    </row>
    <row r="73" spans="1:34" x14ac:dyDescent="0.25">
      <c r="A73" t="str">
        <f>Sheet1!BU1</f>
        <v>Column72</v>
      </c>
      <c r="B73">
        <f>Sheet1!BU2</f>
        <v>0</v>
      </c>
      <c r="C73">
        <f>Sheet1!BU3</f>
        <v>0</v>
      </c>
      <c r="D73">
        <f>Sheet1!BU4</f>
        <v>0</v>
      </c>
      <c r="E73">
        <f>Sheet1!BU5</f>
        <v>0</v>
      </c>
      <c r="F73">
        <f>Sheet1!BU6</f>
        <v>0</v>
      </c>
      <c r="G73">
        <f>Sheet1!BU7</f>
        <v>0</v>
      </c>
      <c r="H73">
        <f>Sheet1!BU8</f>
        <v>0</v>
      </c>
      <c r="I73">
        <f>Sheet1!BU9</f>
        <v>0</v>
      </c>
      <c r="J73">
        <f>Sheet1!BU10</f>
        <v>0</v>
      </c>
      <c r="K73">
        <f>Sheet1!BU11</f>
        <v>0</v>
      </c>
      <c r="L73">
        <f>Sheet1!BU12</f>
        <v>0</v>
      </c>
      <c r="M73">
        <f>Sheet1!BU13</f>
        <v>0</v>
      </c>
      <c r="N73">
        <f>Sheet1!BU14</f>
        <v>0</v>
      </c>
      <c r="O73">
        <f>Sheet1!BU15</f>
        <v>0</v>
      </c>
      <c r="P73">
        <f>Sheet1!BU16</f>
        <v>0</v>
      </c>
      <c r="Q73">
        <f>Sheet1!BU17</f>
        <v>0</v>
      </c>
      <c r="R73">
        <f>Sheet1!BU18</f>
        <v>0</v>
      </c>
      <c r="S73">
        <f>Sheet1!BU19</f>
        <v>0</v>
      </c>
      <c r="T73">
        <f>Sheet1!BU20</f>
        <v>0</v>
      </c>
      <c r="U73">
        <f>Sheet1!BU21</f>
        <v>0</v>
      </c>
      <c r="V73">
        <f>Sheet1!BU22</f>
        <v>0</v>
      </c>
      <c r="W73">
        <f>Sheet1!BU23</f>
        <v>0</v>
      </c>
      <c r="X73">
        <f>Sheet1!BU24</f>
        <v>0</v>
      </c>
      <c r="Y73">
        <f>Sheet1!BU25</f>
        <v>0</v>
      </c>
      <c r="Z73">
        <f>Sheet1!BU26</f>
        <v>0</v>
      </c>
      <c r="AA73">
        <f>Sheet1!BU27</f>
        <v>0</v>
      </c>
      <c r="AB73">
        <f>Sheet1!BU28</f>
        <v>0</v>
      </c>
      <c r="AC73">
        <f>Sheet1!BU29</f>
        <v>0</v>
      </c>
      <c r="AD73">
        <f>Sheet1!BU30</f>
        <v>0</v>
      </c>
      <c r="AE73">
        <f>Sheet1!BU31</f>
        <v>0</v>
      </c>
      <c r="AF73">
        <f>Sheet1!BU32</f>
        <v>0</v>
      </c>
      <c r="AG73">
        <f>Sheet1!BU33</f>
        <v>0</v>
      </c>
      <c r="AH73">
        <f>Sheet1!BU34</f>
        <v>0</v>
      </c>
    </row>
    <row r="74" spans="1:34" x14ac:dyDescent="0.25">
      <c r="A74" t="str">
        <f>Sheet1!BV1</f>
        <v>Column73</v>
      </c>
      <c r="B74">
        <f>Sheet1!BV2</f>
        <v>0</v>
      </c>
      <c r="C74">
        <f>Sheet1!BV3</f>
        <v>0</v>
      </c>
      <c r="D74">
        <f>Sheet1!BV4</f>
        <v>0</v>
      </c>
      <c r="E74">
        <f>Sheet1!BV5</f>
        <v>0</v>
      </c>
      <c r="F74">
        <f>Sheet1!BV6</f>
        <v>0</v>
      </c>
      <c r="G74">
        <f>Sheet1!BV7</f>
        <v>0</v>
      </c>
      <c r="H74">
        <f>Sheet1!BV8</f>
        <v>0</v>
      </c>
      <c r="I74">
        <f>Sheet1!BV9</f>
        <v>0</v>
      </c>
      <c r="J74">
        <f>Sheet1!BV10</f>
        <v>0</v>
      </c>
      <c r="K74">
        <f>Sheet1!BV11</f>
        <v>0</v>
      </c>
      <c r="L74">
        <f>Sheet1!BV12</f>
        <v>0</v>
      </c>
      <c r="M74">
        <f>Sheet1!BV13</f>
        <v>0</v>
      </c>
      <c r="N74">
        <f>Sheet1!BV14</f>
        <v>0</v>
      </c>
      <c r="O74">
        <f>Sheet1!BV15</f>
        <v>0</v>
      </c>
      <c r="P74">
        <f>Sheet1!BV16</f>
        <v>0</v>
      </c>
      <c r="Q74">
        <f>Sheet1!BV17</f>
        <v>0</v>
      </c>
      <c r="R74">
        <f>Sheet1!BV18</f>
        <v>0</v>
      </c>
      <c r="S74">
        <f>Sheet1!BV19</f>
        <v>0</v>
      </c>
      <c r="T74">
        <f>Sheet1!BV20</f>
        <v>0</v>
      </c>
      <c r="U74">
        <f>Sheet1!BV21</f>
        <v>0</v>
      </c>
      <c r="V74">
        <f>Sheet1!BV22</f>
        <v>0</v>
      </c>
      <c r="W74">
        <f>Sheet1!BV23</f>
        <v>0</v>
      </c>
      <c r="X74">
        <f>Sheet1!BV24</f>
        <v>0</v>
      </c>
      <c r="Y74">
        <f>Sheet1!BV25</f>
        <v>0</v>
      </c>
      <c r="Z74">
        <f>Sheet1!BV26</f>
        <v>0</v>
      </c>
      <c r="AA74">
        <f>Sheet1!BV27</f>
        <v>0</v>
      </c>
      <c r="AB74">
        <f>Sheet1!BV28</f>
        <v>0</v>
      </c>
      <c r="AC74">
        <f>Sheet1!BV29</f>
        <v>0</v>
      </c>
      <c r="AD74">
        <f>Sheet1!BV30</f>
        <v>0</v>
      </c>
      <c r="AE74">
        <f>Sheet1!BV31</f>
        <v>0</v>
      </c>
      <c r="AF74">
        <f>Sheet1!BV32</f>
        <v>0</v>
      </c>
      <c r="AG74">
        <f>Sheet1!BV33</f>
        <v>0</v>
      </c>
      <c r="AH74">
        <f>Sheet1!BV34</f>
        <v>0</v>
      </c>
    </row>
    <row r="75" spans="1:34" x14ac:dyDescent="0.25">
      <c r="A75" t="str">
        <f>Sheet1!BW1</f>
        <v>Column74</v>
      </c>
      <c r="B75">
        <f>Sheet1!BW2</f>
        <v>0</v>
      </c>
      <c r="C75">
        <f>Sheet1!BW3</f>
        <v>0</v>
      </c>
      <c r="D75">
        <f>Sheet1!BW4</f>
        <v>0</v>
      </c>
      <c r="E75">
        <f>Sheet1!BW5</f>
        <v>0</v>
      </c>
      <c r="F75">
        <f>Sheet1!BW6</f>
        <v>0</v>
      </c>
      <c r="G75">
        <f>Sheet1!BW7</f>
        <v>0</v>
      </c>
      <c r="H75">
        <f>Sheet1!BW8</f>
        <v>0</v>
      </c>
      <c r="I75">
        <f>Sheet1!BW9</f>
        <v>0</v>
      </c>
      <c r="J75">
        <f>Sheet1!BW10</f>
        <v>0</v>
      </c>
      <c r="K75">
        <f>Sheet1!BW11</f>
        <v>0</v>
      </c>
      <c r="L75">
        <f>Sheet1!BW12</f>
        <v>0</v>
      </c>
      <c r="M75">
        <f>Sheet1!BW13</f>
        <v>0</v>
      </c>
      <c r="N75">
        <f>Sheet1!BW14</f>
        <v>0</v>
      </c>
      <c r="O75">
        <f>Sheet1!BW15</f>
        <v>0</v>
      </c>
      <c r="P75">
        <f>Sheet1!BW16</f>
        <v>0</v>
      </c>
      <c r="Q75">
        <f>Sheet1!BW17</f>
        <v>0</v>
      </c>
      <c r="R75">
        <f>Sheet1!BW18</f>
        <v>0</v>
      </c>
      <c r="S75">
        <f>Sheet1!BW19</f>
        <v>0</v>
      </c>
      <c r="T75">
        <f>Sheet1!BW20</f>
        <v>0</v>
      </c>
      <c r="U75">
        <f>Sheet1!BW21</f>
        <v>0</v>
      </c>
      <c r="V75">
        <f>Sheet1!BW22</f>
        <v>0</v>
      </c>
      <c r="W75">
        <f>Sheet1!BW23</f>
        <v>0</v>
      </c>
      <c r="X75">
        <f>Sheet1!BW24</f>
        <v>0</v>
      </c>
      <c r="Y75">
        <f>Sheet1!BW25</f>
        <v>0</v>
      </c>
      <c r="Z75">
        <f>Sheet1!BW26</f>
        <v>0</v>
      </c>
      <c r="AA75">
        <f>Sheet1!BW27</f>
        <v>0</v>
      </c>
      <c r="AB75">
        <f>Sheet1!BW28</f>
        <v>0</v>
      </c>
      <c r="AC75">
        <f>Sheet1!BW29</f>
        <v>0</v>
      </c>
      <c r="AD75">
        <f>Sheet1!BW30</f>
        <v>0</v>
      </c>
      <c r="AE75">
        <f>Sheet1!BW31</f>
        <v>0</v>
      </c>
      <c r="AF75">
        <f>Sheet1!BW32</f>
        <v>0</v>
      </c>
      <c r="AG75">
        <f>Sheet1!BW33</f>
        <v>0</v>
      </c>
      <c r="AH75">
        <f>Sheet1!BW34</f>
        <v>0</v>
      </c>
    </row>
    <row r="77" spans="1:34" x14ac:dyDescent="0.25">
      <c r="B77">
        <f>COUNTIF(B2:B75, "&lt;&gt;0")</f>
        <v>14</v>
      </c>
      <c r="C77">
        <f t="shared" ref="C77:AG77" si="0">COUNTIF(C2:C75, "&lt;&gt;0")</f>
        <v>18</v>
      </c>
      <c r="D77">
        <f t="shared" si="0"/>
        <v>11</v>
      </c>
      <c r="E77">
        <f t="shared" si="0"/>
        <v>7</v>
      </c>
      <c r="F77">
        <f t="shared" si="0"/>
        <v>2</v>
      </c>
      <c r="G77">
        <f t="shared" si="0"/>
        <v>2</v>
      </c>
      <c r="H77">
        <f t="shared" si="0"/>
        <v>4</v>
      </c>
      <c r="I77">
        <f t="shared" si="0"/>
        <v>12</v>
      </c>
      <c r="J77">
        <f t="shared" si="0"/>
        <v>12</v>
      </c>
      <c r="K77">
        <f t="shared" si="0"/>
        <v>8</v>
      </c>
      <c r="L77">
        <f t="shared" si="0"/>
        <v>4</v>
      </c>
      <c r="M77">
        <f t="shared" si="0"/>
        <v>7</v>
      </c>
      <c r="N77">
        <f>COUNTIF(N2:N75, "&lt;&gt;0")</f>
        <v>2</v>
      </c>
      <c r="O77">
        <f t="shared" si="0"/>
        <v>22</v>
      </c>
      <c r="P77">
        <f t="shared" si="0"/>
        <v>3</v>
      </c>
      <c r="Q77">
        <f t="shared" si="0"/>
        <v>0</v>
      </c>
      <c r="R77">
        <f t="shared" si="0"/>
        <v>0</v>
      </c>
      <c r="S77">
        <f t="shared" si="0"/>
        <v>5</v>
      </c>
      <c r="T77">
        <f t="shared" si="0"/>
        <v>0</v>
      </c>
      <c r="U77">
        <f t="shared" si="0"/>
        <v>0</v>
      </c>
      <c r="V77">
        <f t="shared" si="0"/>
        <v>1</v>
      </c>
      <c r="W77">
        <f t="shared" si="0"/>
        <v>2</v>
      </c>
      <c r="X77">
        <f t="shared" si="0"/>
        <v>6</v>
      </c>
      <c r="Y77">
        <f t="shared" si="0"/>
        <v>2</v>
      </c>
      <c r="Z77">
        <f>COUNTIF(Z2:Z75, "&lt;&gt;0")</f>
        <v>14</v>
      </c>
      <c r="AA77">
        <f t="shared" si="0"/>
        <v>3</v>
      </c>
      <c r="AB77">
        <f t="shared" si="0"/>
        <v>3</v>
      </c>
      <c r="AC77">
        <f t="shared" si="0"/>
        <v>2</v>
      </c>
      <c r="AD77">
        <f t="shared" si="0"/>
        <v>1</v>
      </c>
      <c r="AE77">
        <f t="shared" si="0"/>
        <v>1</v>
      </c>
      <c r="AF77">
        <f t="shared" si="0"/>
        <v>1</v>
      </c>
      <c r="AG77">
        <f t="shared" si="0"/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AC046D158EE4DB937DA9A56D27D1C" ma:contentTypeVersion="13" ma:contentTypeDescription="Create a new document." ma:contentTypeScope="" ma:versionID="fd7b4cd796765eb0512b0d3f9b157731">
  <xsd:schema xmlns:xsd="http://www.w3.org/2001/XMLSchema" xmlns:xs="http://www.w3.org/2001/XMLSchema" xmlns:p="http://schemas.microsoft.com/office/2006/metadata/properties" xmlns:ns3="b24ac480-a0b1-4388-a6cd-cfb001cdf6c7" xmlns:ns4="e7d8f92c-3952-4b7d-acc4-88cf8f2f7888" targetNamespace="http://schemas.microsoft.com/office/2006/metadata/properties" ma:root="true" ma:fieldsID="a829824c4f8f29374fca99920572b7bd" ns3:_="" ns4:_="">
    <xsd:import namespace="b24ac480-a0b1-4388-a6cd-cfb001cdf6c7"/>
    <xsd:import namespace="e7d8f92c-3952-4b7d-acc4-88cf8f2f78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4ac480-a0b1-4388-a6cd-cfb001cdf6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d8f92c-3952-4b7d-acc4-88cf8f2f7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EA1E48-42F2-4402-8873-452C0422C4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4ac480-a0b1-4388-a6cd-cfb001cdf6c7"/>
    <ds:schemaRef ds:uri="e7d8f92c-3952-4b7d-acc4-88cf8f2f7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565ECC-0C93-4047-AC02-4A3F6336CC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AFC5D3-D970-4BD0-BDEC-3DBBC43C0E25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e7d8f92c-3952-4b7d-acc4-88cf8f2f7888"/>
    <ds:schemaRef ds:uri="b24ac480-a0b1-4388-a6cd-cfb001cdf6c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reviews</vt:lpstr>
      <vt:lpstr>Transposed</vt:lpstr>
      <vt:lpstr>Sorted study names</vt:lpstr>
      <vt:lpstr>Key</vt:lpstr>
      <vt:lpstr>_TransposedTransposed</vt:lpstr>
      <vt:lpstr>Evidence by type of exposure</vt:lpstr>
      <vt:lpstr>Sheet1</vt:lpstr>
      <vt:lpstr>_TransposeTemplate</vt:lpstr>
      <vt:lpstr>_Unused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Baxter (student)</dc:creator>
  <cp:lastModifiedBy>Andrew Baxter (PGR)</cp:lastModifiedBy>
  <dcterms:created xsi:type="dcterms:W3CDTF">2020-04-27T13:41:22Z</dcterms:created>
  <dcterms:modified xsi:type="dcterms:W3CDTF">2020-11-19T16:15:53Z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0x0101004E0AC046D158EE4DB937DA9A56D27D1C</vt:lpwstr>
  </property>
</Properties>
</file>